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UTE\Dropbox\Project\"/>
    </mc:Choice>
  </mc:AlternateContent>
  <xr:revisionPtr revIDLastSave="0" documentId="13_ncr:1_{96814322-CBA2-4D4A-AF88-3FF31341E243}" xr6:coauthVersionLast="47" xr6:coauthVersionMax="47" xr10:uidLastSave="{00000000-0000-0000-0000-000000000000}"/>
  <bookViews>
    <workbookView xWindow="-120" yWindow="-120" windowWidth="20730" windowHeight="11160" activeTab="3" xr2:uid="{2FD8C0AB-9805-45A3-9AD1-9526CF8CBAC0}"/>
  </bookViews>
  <sheets>
    <sheet name="Sheet1" sheetId="1" r:id="rId1"/>
    <sheet name="Sheet2" sheetId="4" r:id="rId2"/>
    <sheet name="ANG" sheetId="2" r:id="rId3"/>
    <sheet name="Sheet3" sheetId="5" r:id="rId4"/>
    <sheet name="Efficiency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2" l="1"/>
  <c r="N6" i="2"/>
  <c r="N7" i="2"/>
  <c r="N8" i="2"/>
  <c r="N9" i="2"/>
  <c r="N10" i="2"/>
  <c r="N11" i="2"/>
  <c r="Z35" i="3"/>
  <c r="P35" i="3"/>
  <c r="O35" i="3"/>
  <c r="Y35" i="3" s="1"/>
  <c r="N35" i="3"/>
  <c r="X35" i="3" s="1"/>
  <c r="M34" i="3"/>
  <c r="W34" i="3" s="1"/>
  <c r="L34" i="3"/>
  <c r="V34" i="3" s="1"/>
  <c r="P38" i="3"/>
  <c r="Z38" i="3" s="1"/>
  <c r="O38" i="3"/>
  <c r="Y38" i="3" s="1"/>
  <c r="N38" i="3"/>
  <c r="X38" i="3" s="1"/>
  <c r="M38" i="3"/>
  <c r="W38" i="3" s="1"/>
  <c r="L38" i="3"/>
  <c r="V38" i="3" s="1"/>
  <c r="P36" i="3"/>
  <c r="Z36" i="3" s="1"/>
  <c r="O36" i="3"/>
  <c r="Y36" i="3" s="1"/>
  <c r="N36" i="3"/>
  <c r="X36" i="3" s="1"/>
  <c r="M36" i="3"/>
  <c r="W36" i="3" s="1"/>
  <c r="L36" i="3"/>
  <c r="V36" i="3" s="1"/>
  <c r="P37" i="3"/>
  <c r="Z37" i="3" s="1"/>
  <c r="O37" i="3"/>
  <c r="Y37" i="3" s="1"/>
  <c r="N37" i="3"/>
  <c r="X37" i="3" s="1"/>
  <c r="M37" i="3"/>
  <c r="W37" i="3" s="1"/>
  <c r="L37" i="3"/>
  <c r="V37" i="3" s="1"/>
  <c r="P34" i="3"/>
  <c r="Z34" i="3" s="1"/>
  <c r="O34" i="3"/>
  <c r="Y34" i="3" s="1"/>
  <c r="N34" i="3"/>
  <c r="X34" i="3" s="1"/>
  <c r="M35" i="3"/>
  <c r="W35" i="3" s="1"/>
  <c r="L35" i="3"/>
  <c r="V35" i="3" s="1"/>
  <c r="P33" i="3"/>
  <c r="Z33" i="3" s="1"/>
  <c r="O33" i="3"/>
  <c r="Y33" i="3" s="1"/>
  <c r="N33" i="3"/>
  <c r="X33" i="3" s="1"/>
  <c r="M33" i="3"/>
  <c r="W33" i="3" s="1"/>
  <c r="L33" i="3"/>
  <c r="V33" i="3" s="1"/>
  <c r="P39" i="3"/>
  <c r="Z39" i="3" s="1"/>
  <c r="O39" i="3"/>
  <c r="Y39" i="3" s="1"/>
  <c r="N39" i="3"/>
  <c r="X39" i="3" s="1"/>
  <c r="M39" i="3"/>
  <c r="W39" i="3" s="1"/>
  <c r="L39" i="3"/>
  <c r="V39" i="3" s="1"/>
  <c r="J41" i="3"/>
  <c r="J40" i="3"/>
  <c r="J39" i="3"/>
  <c r="J38" i="3"/>
  <c r="J37" i="3"/>
  <c r="J36" i="3"/>
  <c r="J35" i="3"/>
  <c r="O41" i="2"/>
  <c r="O40" i="2"/>
  <c r="O39" i="2"/>
  <c r="O38" i="2"/>
  <c r="O43" i="2"/>
  <c r="O42" i="2"/>
  <c r="O37" i="2"/>
  <c r="N43" i="2"/>
  <c r="N42" i="2"/>
  <c r="N41" i="2"/>
  <c r="N40" i="2"/>
  <c r="N39" i="2"/>
  <c r="N38" i="2"/>
  <c r="N37" i="2"/>
  <c r="M43" i="2"/>
  <c r="M42" i="2"/>
  <c r="M41" i="2"/>
  <c r="M40" i="2"/>
  <c r="M39" i="2"/>
  <c r="M38" i="2"/>
  <c r="M37" i="2"/>
  <c r="L43" i="2"/>
  <c r="L42" i="2"/>
  <c r="L41" i="2"/>
  <c r="L40" i="2"/>
  <c r="L39" i="2"/>
  <c r="L38" i="2"/>
  <c r="L37" i="2"/>
  <c r="K43" i="2"/>
  <c r="K42" i="2"/>
  <c r="K41" i="2"/>
  <c r="K40" i="2"/>
  <c r="K39" i="2"/>
  <c r="K38" i="2"/>
  <c r="K37" i="2"/>
  <c r="M29" i="3"/>
  <c r="W29" i="3" s="1"/>
  <c r="L30" i="3"/>
  <c r="V30" i="3" s="1"/>
  <c r="K37" i="3"/>
  <c r="K35" i="3"/>
  <c r="K36" i="3"/>
  <c r="N27" i="3" s="1"/>
  <c r="X27" i="3" s="1"/>
  <c r="K39" i="3"/>
  <c r="P28" i="3" s="1"/>
  <c r="Z28" i="3" s="1"/>
  <c r="K38" i="3"/>
  <c r="N28" i="3" s="1"/>
  <c r="X28" i="3" s="1"/>
  <c r="K40" i="3"/>
  <c r="N30" i="3" s="1"/>
  <c r="X30" i="3" s="1"/>
  <c r="K41" i="3"/>
  <c r="N25" i="3" s="1"/>
  <c r="X25" i="3" s="1"/>
  <c r="M31" i="3"/>
  <c r="W31" i="3" s="1"/>
  <c r="L26" i="3"/>
  <c r="V26" i="3" s="1"/>
  <c r="L27" i="3"/>
  <c r="V27" i="3" s="1"/>
  <c r="L28" i="3"/>
  <c r="V28" i="3" s="1"/>
  <c r="L29" i="3"/>
  <c r="V29" i="3" s="1"/>
  <c r="M30" i="3"/>
  <c r="W30" i="3" s="1"/>
  <c r="L25" i="3"/>
  <c r="V25" i="3" s="1"/>
  <c r="K16" i="3"/>
  <c r="K17" i="3"/>
  <c r="K18" i="3"/>
  <c r="K19" i="3"/>
  <c r="K20" i="3"/>
  <c r="K21" i="3"/>
  <c r="K15" i="3"/>
  <c r="G16" i="3"/>
  <c r="G17" i="3"/>
  <c r="G18" i="3"/>
  <c r="G19" i="3"/>
  <c r="G20" i="3"/>
  <c r="G21" i="3"/>
  <c r="G15" i="3"/>
  <c r="C16" i="3"/>
  <c r="C17" i="3"/>
  <c r="C18" i="3"/>
  <c r="C19" i="3"/>
  <c r="C20" i="3"/>
  <c r="C21" i="3"/>
  <c r="C15" i="3"/>
  <c r="K5" i="3"/>
  <c r="K6" i="3"/>
  <c r="K7" i="3"/>
  <c r="K8" i="3"/>
  <c r="K9" i="3"/>
  <c r="K10" i="3"/>
  <c r="K4" i="3"/>
  <c r="G5" i="3"/>
  <c r="G6" i="3"/>
  <c r="G7" i="3"/>
  <c r="G8" i="3"/>
  <c r="G9" i="3"/>
  <c r="G10" i="3"/>
  <c r="G4" i="3"/>
  <c r="C5" i="3"/>
  <c r="C6" i="3"/>
  <c r="C7" i="3"/>
  <c r="C8" i="3"/>
  <c r="C9" i="3"/>
  <c r="C10" i="3"/>
  <c r="C4" i="3"/>
  <c r="N33" i="2"/>
  <c r="N30" i="2"/>
  <c r="N29" i="2"/>
  <c r="N31" i="2"/>
  <c r="N28" i="2"/>
  <c r="N27" i="2"/>
  <c r="N32" i="2"/>
  <c r="K29" i="2"/>
  <c r="K31" i="2"/>
  <c r="K30" i="2"/>
  <c r="K32" i="2"/>
  <c r="K28" i="2"/>
  <c r="K27" i="2"/>
  <c r="K33" i="2"/>
  <c r="N19" i="2"/>
  <c r="N20" i="2"/>
  <c r="N18" i="2"/>
  <c r="N21" i="2"/>
  <c r="N17" i="2"/>
  <c r="N16" i="2"/>
  <c r="N22" i="2"/>
  <c r="K18" i="2"/>
  <c r="K19" i="2"/>
  <c r="K17" i="2"/>
  <c r="K20" i="2"/>
  <c r="K16" i="2"/>
  <c r="K22" i="2"/>
  <c r="K21" i="2"/>
  <c r="K8" i="2"/>
  <c r="K9" i="2"/>
  <c r="K7" i="2"/>
  <c r="K6" i="2"/>
  <c r="K10" i="2"/>
  <c r="K5" i="2"/>
  <c r="K11" i="2"/>
  <c r="AK434" i="1"/>
  <c r="AK433" i="1"/>
  <c r="AK432" i="1"/>
  <c r="AK431" i="1"/>
  <c r="AK430" i="1"/>
  <c r="AK429" i="1"/>
  <c r="AK428" i="1"/>
  <c r="AK427" i="1"/>
  <c r="AK426" i="1"/>
  <c r="AK425" i="1"/>
  <c r="AK424" i="1"/>
  <c r="AK423" i="1"/>
  <c r="AK422" i="1"/>
  <c r="AK421" i="1"/>
  <c r="AK420" i="1"/>
  <c r="AK419" i="1"/>
  <c r="AK418" i="1"/>
  <c r="AK417" i="1"/>
  <c r="AK416" i="1"/>
  <c r="AK415" i="1"/>
  <c r="AK414" i="1"/>
  <c r="AK413" i="1"/>
  <c r="AK412" i="1"/>
  <c r="AK411" i="1"/>
  <c r="AK410" i="1"/>
  <c r="AK409" i="1"/>
  <c r="AK408" i="1"/>
  <c r="AK407" i="1"/>
  <c r="AK406" i="1"/>
  <c r="AK405" i="1"/>
  <c r="AK404" i="1"/>
  <c r="AK403" i="1"/>
  <c r="AK402" i="1"/>
  <c r="AK401" i="1"/>
  <c r="AK400" i="1"/>
  <c r="AK399" i="1"/>
  <c r="AK398" i="1"/>
  <c r="AK397" i="1"/>
  <c r="AK396" i="1"/>
  <c r="AK395" i="1"/>
  <c r="AK394" i="1"/>
  <c r="AK393" i="1"/>
  <c r="AK392" i="1"/>
  <c r="AK391" i="1"/>
  <c r="AK390" i="1"/>
  <c r="AK389" i="1"/>
  <c r="AK388" i="1"/>
  <c r="AK387" i="1"/>
  <c r="AK386" i="1"/>
  <c r="AK385" i="1"/>
  <c r="AK384" i="1"/>
  <c r="AK383" i="1"/>
  <c r="AK382" i="1"/>
  <c r="AK381" i="1"/>
  <c r="AK380" i="1"/>
  <c r="AK379" i="1"/>
  <c r="AK378" i="1"/>
  <c r="AK377" i="1"/>
  <c r="AK376" i="1"/>
  <c r="AK375" i="1"/>
  <c r="AK374" i="1"/>
  <c r="AK373" i="1"/>
  <c r="AK372" i="1"/>
  <c r="AK371" i="1"/>
  <c r="AK370" i="1"/>
  <c r="AK369" i="1"/>
  <c r="AK368" i="1"/>
  <c r="AK367" i="1"/>
  <c r="AK366" i="1"/>
  <c r="AK365" i="1"/>
  <c r="AK364" i="1"/>
  <c r="AK363" i="1"/>
  <c r="AK362" i="1"/>
  <c r="AK361" i="1"/>
  <c r="AK360" i="1"/>
  <c r="AK359" i="1"/>
  <c r="AK358" i="1"/>
  <c r="AK357" i="1"/>
  <c r="AK356" i="1"/>
  <c r="AK355" i="1"/>
  <c r="AK354" i="1"/>
  <c r="AK353" i="1"/>
  <c r="AK352" i="1"/>
  <c r="AK351" i="1"/>
  <c r="AK350" i="1"/>
  <c r="AK349" i="1"/>
  <c r="AK348" i="1"/>
  <c r="AK347" i="1"/>
  <c r="AK346" i="1"/>
  <c r="AK345" i="1"/>
  <c r="AK344" i="1"/>
  <c r="AK343" i="1"/>
  <c r="AK342" i="1"/>
  <c r="AK341" i="1"/>
  <c r="AK340" i="1"/>
  <c r="AK339" i="1"/>
  <c r="AK338" i="1"/>
  <c r="AK337" i="1"/>
  <c r="AK336" i="1"/>
  <c r="AK335" i="1"/>
  <c r="AK334" i="1"/>
  <c r="AK333" i="1"/>
  <c r="AK332" i="1"/>
  <c r="AK331" i="1"/>
  <c r="AK330" i="1"/>
  <c r="AK329" i="1"/>
  <c r="AK328" i="1"/>
  <c r="AK327" i="1"/>
  <c r="AK326" i="1"/>
  <c r="AK325" i="1"/>
  <c r="AK324" i="1"/>
  <c r="AK323" i="1"/>
  <c r="AK322" i="1"/>
  <c r="AK321" i="1"/>
  <c r="AK320" i="1"/>
  <c r="AK319" i="1"/>
  <c r="AK318" i="1"/>
  <c r="AK317" i="1"/>
  <c r="AK316" i="1"/>
  <c r="AK315" i="1"/>
  <c r="AK314" i="1"/>
  <c r="AK313" i="1"/>
  <c r="AK312" i="1"/>
  <c r="AK311" i="1"/>
  <c r="AK310" i="1"/>
  <c r="AK309" i="1"/>
  <c r="AK308" i="1"/>
  <c r="AK307" i="1"/>
  <c r="AK306" i="1"/>
  <c r="AK305" i="1"/>
  <c r="AK304" i="1"/>
  <c r="AK303" i="1"/>
  <c r="AK302" i="1"/>
  <c r="AK301" i="1"/>
  <c r="AK300" i="1"/>
  <c r="AK299" i="1"/>
  <c r="AK298" i="1"/>
  <c r="AK297" i="1"/>
  <c r="AK296" i="1"/>
  <c r="AK295" i="1"/>
  <c r="AK294" i="1"/>
  <c r="AK293" i="1"/>
  <c r="AK292" i="1"/>
  <c r="AK291" i="1"/>
  <c r="AK290" i="1"/>
  <c r="AK289" i="1"/>
  <c r="AK288" i="1"/>
  <c r="AK287" i="1"/>
  <c r="AK286" i="1"/>
  <c r="AK285" i="1"/>
  <c r="AK284" i="1"/>
  <c r="AK283" i="1"/>
  <c r="AK282" i="1"/>
  <c r="AK281" i="1"/>
  <c r="AK280" i="1"/>
  <c r="AK279" i="1"/>
  <c r="AK278" i="1"/>
  <c r="AK277" i="1"/>
  <c r="AK276" i="1"/>
  <c r="AK275" i="1"/>
  <c r="AK274" i="1"/>
  <c r="AK273" i="1"/>
  <c r="AK272" i="1"/>
  <c r="AK271" i="1"/>
  <c r="AK270" i="1"/>
  <c r="AK269" i="1"/>
  <c r="V269" i="1"/>
  <c r="S269" i="1"/>
  <c r="AK268" i="1"/>
  <c r="AK267" i="1"/>
  <c r="AK266" i="1"/>
  <c r="AK265" i="1"/>
  <c r="AK264" i="1"/>
  <c r="AK263" i="1"/>
  <c r="AK262" i="1"/>
  <c r="AK261" i="1"/>
  <c r="AK260" i="1"/>
  <c r="AK259" i="1"/>
  <c r="AK258" i="1"/>
  <c r="AK257" i="1"/>
  <c r="AK256" i="1"/>
  <c r="AK255" i="1"/>
  <c r="AK254" i="1"/>
  <c r="AK253" i="1"/>
  <c r="AK252" i="1"/>
  <c r="AK251" i="1"/>
  <c r="AK250" i="1"/>
  <c r="AK249" i="1"/>
  <c r="AK248" i="1"/>
  <c r="AK247" i="1"/>
  <c r="AK246" i="1"/>
  <c r="AK245" i="1"/>
  <c r="AK244" i="1"/>
  <c r="AK243" i="1"/>
  <c r="AK242" i="1"/>
  <c r="AK241" i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25" i="1"/>
  <c r="AK224" i="1"/>
  <c r="AK223" i="1"/>
  <c r="AK222" i="1"/>
  <c r="AK221" i="1"/>
  <c r="AK220" i="1"/>
  <c r="AK219" i="1"/>
  <c r="AK218" i="1"/>
  <c r="AK217" i="1"/>
  <c r="AK216" i="1"/>
  <c r="AK215" i="1"/>
  <c r="AK214" i="1"/>
  <c r="AK213" i="1"/>
  <c r="AK212" i="1"/>
  <c r="AK211" i="1"/>
  <c r="AK210" i="1"/>
  <c r="AK209" i="1"/>
  <c r="AK208" i="1"/>
  <c r="AK207" i="1"/>
  <c r="AK206" i="1"/>
  <c r="AK205" i="1"/>
  <c r="AK204" i="1"/>
  <c r="AK203" i="1"/>
  <c r="AK202" i="1"/>
  <c r="AK201" i="1"/>
  <c r="AK200" i="1"/>
  <c r="AK199" i="1"/>
  <c r="AK198" i="1"/>
  <c r="AK197" i="1"/>
  <c r="AK196" i="1"/>
  <c r="AK195" i="1"/>
  <c r="AK194" i="1"/>
  <c r="AK193" i="1"/>
  <c r="AK192" i="1"/>
  <c r="AK191" i="1"/>
  <c r="AK190" i="1"/>
  <c r="AK189" i="1"/>
  <c r="AK188" i="1"/>
  <c r="AK187" i="1"/>
  <c r="AK186" i="1"/>
  <c r="AK185" i="1"/>
  <c r="AK184" i="1"/>
  <c r="AK183" i="1"/>
  <c r="AK182" i="1"/>
  <c r="AK181" i="1"/>
  <c r="AK180" i="1"/>
  <c r="AK179" i="1"/>
  <c r="AK178" i="1"/>
  <c r="AK177" i="1"/>
  <c r="AK176" i="1"/>
  <c r="AK175" i="1"/>
  <c r="AK174" i="1"/>
  <c r="AK173" i="1"/>
  <c r="AK172" i="1"/>
  <c r="AK171" i="1"/>
  <c r="AK170" i="1"/>
  <c r="AK169" i="1"/>
  <c r="AK168" i="1"/>
  <c r="AK167" i="1"/>
  <c r="AK166" i="1"/>
  <c r="AK165" i="1"/>
  <c r="AK164" i="1"/>
  <c r="AK163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K2" i="1"/>
  <c r="P26" i="3" l="1"/>
  <c r="Z26" i="3" s="1"/>
  <c r="N26" i="3"/>
  <c r="X26" i="3" s="1"/>
  <c r="O29" i="3"/>
  <c r="Y29" i="3" s="1"/>
  <c r="N31" i="3"/>
  <c r="X31" i="3" s="1"/>
  <c r="O27" i="3"/>
  <c r="Y27" i="3" s="1"/>
  <c r="L31" i="3"/>
  <c r="V31" i="3" s="1"/>
  <c r="N29" i="3"/>
  <c r="X29" i="3" s="1"/>
  <c r="O28" i="3"/>
  <c r="Y28" i="3" s="1"/>
  <c r="P27" i="3"/>
  <c r="Z27" i="3" s="1"/>
  <c r="M28" i="3"/>
  <c r="W28" i="3" s="1"/>
  <c r="O26" i="3"/>
  <c r="Y26" i="3" s="1"/>
  <c r="M27" i="3"/>
  <c r="W27" i="3" s="1"/>
  <c r="P25" i="3"/>
  <c r="Z25" i="3" s="1"/>
  <c r="M26" i="3"/>
  <c r="W26" i="3" s="1"/>
  <c r="O25" i="3"/>
  <c r="Y25" i="3" s="1"/>
  <c r="P31" i="3"/>
  <c r="Z31" i="3" s="1"/>
  <c r="O31" i="3"/>
  <c r="Y31" i="3" s="1"/>
  <c r="P30" i="3"/>
  <c r="Z30" i="3" s="1"/>
  <c r="M25" i="3"/>
  <c r="W25" i="3" s="1"/>
  <c r="O30" i="3"/>
  <c r="Y30" i="3" s="1"/>
  <c r="P29" i="3"/>
  <c r="Z29" i="3" s="1"/>
</calcChain>
</file>

<file path=xl/sharedStrings.xml><?xml version="1.0" encoding="utf-8"?>
<sst xmlns="http://schemas.openxmlformats.org/spreadsheetml/2006/main" count="1657" uniqueCount="101">
  <si>
    <t>MW</t>
  </si>
  <si>
    <t>Station</t>
  </si>
  <si>
    <t>Months</t>
  </si>
  <si>
    <t>MUG</t>
  </si>
  <si>
    <t>PLFC</t>
  </si>
  <si>
    <t>AFC</t>
  </si>
  <si>
    <t>L</t>
  </si>
  <si>
    <t>PLFM</t>
  </si>
  <si>
    <t>AVFM</t>
  </si>
  <si>
    <t>Oil Cons</t>
  </si>
  <si>
    <t>Total</t>
  </si>
  <si>
    <t>SOC</t>
  </si>
  <si>
    <t>TOC</t>
  </si>
  <si>
    <t>OC</t>
  </si>
  <si>
    <t>FO</t>
  </si>
  <si>
    <t>FO1</t>
  </si>
  <si>
    <t>FO2</t>
  </si>
  <si>
    <t>FO3</t>
  </si>
  <si>
    <t>PO</t>
  </si>
  <si>
    <t>UO</t>
  </si>
  <si>
    <t>OO</t>
  </si>
  <si>
    <t>RSD</t>
  </si>
  <si>
    <t>RSD1</t>
  </si>
  <si>
    <t>RSD2</t>
  </si>
  <si>
    <t>RSD3</t>
  </si>
  <si>
    <t>RSD4</t>
  </si>
  <si>
    <t>CR</t>
  </si>
  <si>
    <t>CC</t>
  </si>
  <si>
    <t>SCC</t>
  </si>
  <si>
    <t>GCV</t>
  </si>
  <si>
    <t>HR</t>
  </si>
  <si>
    <t>TL</t>
  </si>
  <si>
    <t>SRWC</t>
  </si>
  <si>
    <t>SFWC</t>
  </si>
  <si>
    <t>SDWC</t>
  </si>
  <si>
    <t>SLOC</t>
  </si>
  <si>
    <t>MUL</t>
  </si>
  <si>
    <t>R1</t>
  </si>
  <si>
    <t>R11</t>
  </si>
  <si>
    <t>R2</t>
  </si>
  <si>
    <t>R3</t>
  </si>
  <si>
    <t>R4</t>
  </si>
  <si>
    <t>AC</t>
  </si>
  <si>
    <t>PAC</t>
  </si>
  <si>
    <t>NG</t>
  </si>
  <si>
    <t>Bhusawal</t>
  </si>
  <si>
    <t>Chandrapur</t>
  </si>
  <si>
    <t>Khaperkheda</t>
  </si>
  <si>
    <t>Koradi</t>
  </si>
  <si>
    <t>Nashik</t>
  </si>
  <si>
    <t>Paras</t>
  </si>
  <si>
    <t>Parli</t>
  </si>
  <si>
    <t xml:space="preserve">Bhusawal </t>
  </si>
  <si>
    <t xml:space="preserve">Nashik </t>
  </si>
  <si>
    <t xml:space="preserve"> Parli</t>
  </si>
  <si>
    <t>Stations</t>
  </si>
  <si>
    <t>Avg NG 2011-16</t>
  </si>
  <si>
    <t>Avg NG 2011-12</t>
  </si>
  <si>
    <t>April to March</t>
  </si>
  <si>
    <t>Avg NG 2012-13</t>
  </si>
  <si>
    <t>Avg NG 2013-14</t>
  </si>
  <si>
    <t>Avg NG 2014-15</t>
  </si>
  <si>
    <t>Avg NG 2015-16</t>
  </si>
  <si>
    <t>Capacity</t>
  </si>
  <si>
    <t>Avg Efficinecy</t>
  </si>
  <si>
    <t>Avg Efficinecy 2011-16</t>
  </si>
  <si>
    <t>Avg Efficinecy 2011-12</t>
  </si>
  <si>
    <t>Avg Efficinecy 2012-13</t>
  </si>
  <si>
    <t>Avg Efficinecy2015-16</t>
  </si>
  <si>
    <t>Avg Efficinecy 2014-15</t>
  </si>
  <si>
    <t>Avg Efficinecy 2013-14</t>
  </si>
  <si>
    <t>Capacity After March 2013</t>
  </si>
  <si>
    <t>Capacity till March 2013</t>
  </si>
  <si>
    <t>2011-12</t>
  </si>
  <si>
    <t>2012-13</t>
  </si>
  <si>
    <t>2013-14</t>
  </si>
  <si>
    <t>2014-15</t>
  </si>
  <si>
    <t>2015-16</t>
  </si>
  <si>
    <t>Actual Capacity</t>
  </si>
  <si>
    <t>Avg Net Generation</t>
  </si>
  <si>
    <t>Avg Efficiency</t>
  </si>
  <si>
    <t>2011-16</t>
  </si>
  <si>
    <t>Overall AE</t>
  </si>
  <si>
    <t>Power Plant</t>
  </si>
  <si>
    <t>in 24 hrs(2011-13)</t>
  </si>
  <si>
    <t>in 24 hrs(2013-16)</t>
  </si>
  <si>
    <t>Generation in 24 hrs MU</t>
  </si>
  <si>
    <t>Total Generation</t>
  </si>
  <si>
    <t>Possible  Net Generation(MU)</t>
  </si>
  <si>
    <t>Actual Generation(MU)</t>
  </si>
  <si>
    <t>Efficiency</t>
  </si>
  <si>
    <t>Plant (MW) 2011-13</t>
  </si>
  <si>
    <t>Plant (MW) 2013-16</t>
  </si>
  <si>
    <t>Capacity_MW</t>
  </si>
  <si>
    <t>Month</t>
  </si>
  <si>
    <t>NetGeneration</t>
  </si>
  <si>
    <t>Power Station</t>
  </si>
  <si>
    <t>Mean</t>
  </si>
  <si>
    <t>Variance</t>
  </si>
  <si>
    <t>Median</t>
  </si>
  <si>
    <t xml:space="preserve">StDev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</si>
</sst>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2"/>
      <name val="Garamond"/>
      <family val="1"/>
    </font>
    <font>
      <sz val="12"/>
      <name val="Garamond"/>
      <family val="1"/>
    </font>
    <font>
      <sz val="10"/>
      <name val="Arial"/>
      <family val="2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5">
    <xf numFmtId="0" fontId="0" fillId="0" borderId="0" xfId="0"/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/>
    </xf>
    <xf numFmtId="14" fontId="1" fillId="0" borderId="0" xfId="0" applyNumberFormat="1" applyFont="1" applyAlignment="1">
      <alignment horizontal="center"/>
    </xf>
    <xf numFmtId="164" fontId="2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/>
    <xf numFmtId="17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2" fontId="2" fillId="0" borderId="0" xfId="1" applyNumberFormat="1" applyFont="1" applyAlignment="1">
      <alignment horizontal="right"/>
    </xf>
    <xf numFmtId="0" fontId="2" fillId="0" borderId="0" xfId="0" applyFont="1"/>
    <xf numFmtId="0" fontId="4" fillId="0" borderId="0" xfId="0" applyFont="1"/>
    <xf numFmtId="1" fontId="2" fillId="0" borderId="0" xfId="0" quotePrefix="1" applyNumberFormat="1" applyFont="1"/>
    <xf numFmtId="1" fontId="2" fillId="0" borderId="0" xfId="0" quotePrefix="1" applyNumberFormat="1" applyFont="1" applyAlignment="1">
      <alignment horizontal="right"/>
    </xf>
    <xf numFmtId="1" fontId="0" fillId="0" borderId="0" xfId="0" applyNumberFormat="1"/>
    <xf numFmtId="164" fontId="0" fillId="0" borderId="0" xfId="0" applyNumberFormat="1"/>
    <xf numFmtId="2" fontId="2" fillId="0" borderId="0" xfId="2" applyNumberFormat="1" applyFont="1"/>
    <xf numFmtId="2" fontId="2" fillId="0" borderId="0" xfId="3" applyNumberFormat="1" applyFont="1" applyAlignment="1">
      <alignment horizontal="right"/>
    </xf>
    <xf numFmtId="2" fontId="0" fillId="0" borderId="0" xfId="0" applyNumberFormat="1"/>
    <xf numFmtId="164" fontId="0" fillId="0" borderId="0" xfId="0" applyNumberFormat="1" applyAlignment="1">
      <alignment horizontal="right"/>
    </xf>
    <xf numFmtId="164" fontId="2" fillId="0" borderId="0" xfId="4" applyNumberFormat="1" applyFont="1"/>
    <xf numFmtId="1" fontId="2" fillId="0" borderId="0" xfId="5" applyNumberFormat="1" applyFont="1" applyAlignment="1">
      <alignment horizontal="right"/>
    </xf>
    <xf numFmtId="2" fontId="2" fillId="0" borderId="0" xfId="6" applyNumberFormat="1" applyFont="1" applyAlignment="1">
      <alignment horizontal="right"/>
    </xf>
    <xf numFmtId="2" fontId="2" fillId="0" borderId="0" xfId="7" applyNumberFormat="1" applyFont="1" applyAlignment="1">
      <alignment horizontal="right"/>
    </xf>
    <xf numFmtId="0" fontId="2" fillId="0" borderId="0" xfId="8" applyFont="1" applyAlignment="1">
      <alignment horizontal="right"/>
    </xf>
    <xf numFmtId="1" fontId="2" fillId="0" borderId="0" xfId="9" applyNumberFormat="1" applyFont="1"/>
    <xf numFmtId="1" fontId="2" fillId="0" borderId="0" xfId="9" applyNumberFormat="1" applyFont="1" applyAlignment="1">
      <alignment horizontal="right"/>
    </xf>
    <xf numFmtId="2" fontId="2" fillId="0" borderId="0" xfId="10" applyNumberFormat="1" applyFont="1" applyAlignment="1">
      <alignment horizontal="right"/>
    </xf>
    <xf numFmtId="164" fontId="2" fillId="0" borderId="0" xfId="10" applyNumberFormat="1" applyFont="1" applyAlignment="1">
      <alignment horizontal="right"/>
    </xf>
    <xf numFmtId="164" fontId="2" fillId="0" borderId="0" xfId="11" applyNumberFormat="1" applyFont="1" applyAlignment="1">
      <alignment horizontal="right"/>
    </xf>
    <xf numFmtId="1" fontId="2" fillId="0" borderId="0" xfId="8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2" fillId="0" borderId="0" xfId="0" quotePrefix="1" applyNumberFormat="1" applyFont="1" applyAlignment="1">
      <alignment horizontal="right"/>
    </xf>
    <xf numFmtId="164" fontId="2" fillId="0" borderId="0" xfId="0" quotePrefix="1" applyNumberFormat="1" applyFont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0" fillId="0" borderId="1" xfId="0" applyBorder="1"/>
    <xf numFmtId="164" fontId="2" fillId="0" borderId="1" xfId="0" applyNumberFormat="1" applyFont="1" applyBorder="1" applyAlignment="1">
      <alignment horizontal="right"/>
    </xf>
    <xf numFmtId="0" fontId="2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2" fontId="4" fillId="0" borderId="0" xfId="0" applyNumberFormat="1" applyFont="1" applyAlignment="1">
      <alignment horizontal="right"/>
    </xf>
    <xf numFmtId="10" fontId="0" fillId="0" borderId="1" xfId="0" applyNumberFormat="1" applyBorder="1"/>
    <xf numFmtId="0" fontId="0" fillId="0" borderId="2" xfId="0" applyBorder="1"/>
    <xf numFmtId="0" fontId="6" fillId="0" borderId="1" xfId="0" applyFont="1" applyBorder="1"/>
    <xf numFmtId="0" fontId="7" fillId="0" borderId="1" xfId="0" applyFont="1" applyBorder="1"/>
    <xf numFmtId="0" fontId="6" fillId="0" borderId="0" xfId="0" applyFont="1"/>
    <xf numFmtId="10" fontId="0" fillId="0" borderId="0" xfId="0" applyNumberFormat="1"/>
    <xf numFmtId="0" fontId="8" fillId="0" borderId="0" xfId="0" applyFont="1"/>
    <xf numFmtId="2" fontId="1" fillId="2" borderId="0" xfId="0" applyNumberFormat="1" applyFon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6" fillId="0" borderId="1" xfId="0" applyFont="1" applyBorder="1" applyAlignment="1">
      <alignment horizontal="center"/>
    </xf>
  </cellXfs>
  <cellStyles count="12">
    <cellStyle name="Normal" xfId="0" builtinId="0"/>
    <cellStyle name="Normal 14 2" xfId="4" xr:uid="{4739B7BD-6714-4306-886D-E98AF416EBAE}"/>
    <cellStyle name="Normal 15 2" xfId="2" xr:uid="{41772DD0-0CBD-4271-92B6-2F0F1727E991}"/>
    <cellStyle name="Normal 16 2" xfId="3" xr:uid="{CD692A88-60E3-466B-9B88-5B52054AC6B1}"/>
    <cellStyle name="Normal 17 2" xfId="5" xr:uid="{EE0EC079-BDBA-4BFD-A2A9-DB864AB9CF05}"/>
    <cellStyle name="Normal 18 2" xfId="6" xr:uid="{7B60F12B-6080-40E4-AF30-AB1CD79D4094}"/>
    <cellStyle name="Normal 19 2" xfId="1" xr:uid="{CB3B9D14-3FC9-4061-9FD1-DFEF31E76036}"/>
    <cellStyle name="Normal 20 2" xfId="7" xr:uid="{B84B1EFA-72A9-48F1-91D2-A3F686BDC900}"/>
    <cellStyle name="Normal 22 2" xfId="8" xr:uid="{2E9F2897-503B-4EEE-B5CA-16521457BD9A}"/>
    <cellStyle name="Normal 23 2" xfId="9" xr:uid="{797ACF06-CCFA-4209-AD4D-AE192348C0D4}"/>
    <cellStyle name="Normal 24 2" xfId="10" xr:uid="{68938B9A-D77F-4709-B253-6845D1DFC6DA}"/>
    <cellStyle name="Normal 25 2" xfId="11" xr:uid="{F9F83F16-719B-4B4E-A120-B3716264EDA2}"/>
  </cellStyles>
  <dxfs count="29912"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ANG!$K$26</c:f>
              <c:strCache>
                <c:ptCount val="1"/>
                <c:pt idx="0">
                  <c:v>Avg NG 2014-15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647-413D-9599-E4F402C214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647-413D-9599-E4F402C214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647-413D-9599-E4F402C214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647-413D-9599-E4F402C214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647-413D-9599-E4F402C214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647-413D-9599-E4F402C214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647-413D-9599-E4F402C2141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8647-413D-9599-E4F402C2141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8647-413D-9599-E4F402C2141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8647-413D-9599-E4F402C2141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8647-413D-9599-E4F402C2141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8647-413D-9599-E4F402C2141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8647-413D-9599-E4F402C2141F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8647-413D-9599-E4F402C2141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ANG!$J$27:$J$33</c:f>
              <c:strCache>
                <c:ptCount val="7"/>
                <c:pt idx="0">
                  <c:v>Chandrapur</c:v>
                </c:pt>
                <c:pt idx="1">
                  <c:v>Khaperkheda</c:v>
                </c:pt>
                <c:pt idx="2">
                  <c:v> Parli</c:v>
                </c:pt>
                <c:pt idx="3">
                  <c:v>Nashik </c:v>
                </c:pt>
                <c:pt idx="4">
                  <c:v>Paras</c:v>
                </c:pt>
                <c:pt idx="5">
                  <c:v>Koradi</c:v>
                </c:pt>
                <c:pt idx="6">
                  <c:v>Bhusawal </c:v>
                </c:pt>
              </c:strCache>
            </c:strRef>
          </c:cat>
          <c:val>
            <c:numRef>
              <c:f>ANG!$K$27:$K$33</c:f>
              <c:numCache>
                <c:formatCode>0.000</c:formatCode>
                <c:ptCount val="7"/>
                <c:pt idx="0">
                  <c:v>955.51784767499987</c:v>
                </c:pt>
                <c:pt idx="1">
                  <c:v>620.42674999999997</c:v>
                </c:pt>
                <c:pt idx="2">
                  <c:v>340.43777223333331</c:v>
                </c:pt>
                <c:pt idx="3">
                  <c:v>308.48083333333335</c:v>
                </c:pt>
                <c:pt idx="4">
                  <c:v>226.75166333333334</c:v>
                </c:pt>
                <c:pt idx="5">
                  <c:v>169.23041666666668</c:v>
                </c:pt>
                <c:pt idx="6">
                  <c:v>61.390916666666662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7-413D-9599-E4F402C2141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7808333333333337"/>
          <c:y val="0.287037037037037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ANG!$N$26</c:f>
              <c:strCache>
                <c:ptCount val="1"/>
                <c:pt idx="0">
                  <c:v>Avg NG 2015-16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6E-4A39-B83F-885CF14D1A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B6E-4A39-B83F-885CF14D1A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6E-4A39-B83F-885CF14D1A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B6E-4A39-B83F-885CF14D1A8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6E-4A39-B83F-885CF14D1A8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B6E-4A39-B83F-885CF14D1A8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B6E-4A39-B83F-885CF14D1A8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FB6E-4A39-B83F-885CF14D1A8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FB6E-4A39-B83F-885CF14D1A8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FB6E-4A39-B83F-885CF14D1A8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FB6E-4A39-B83F-885CF14D1A8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FB6E-4A39-B83F-885CF14D1A8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FB6E-4A39-B83F-885CF14D1A87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FB6E-4A39-B83F-885CF14D1A8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ANG!$M$27:$M$33</c:f>
              <c:strCache>
                <c:ptCount val="7"/>
                <c:pt idx="0">
                  <c:v>Chandrapur</c:v>
                </c:pt>
                <c:pt idx="1">
                  <c:v>Khaperkheda</c:v>
                </c:pt>
                <c:pt idx="2">
                  <c:v>Nashik </c:v>
                </c:pt>
                <c:pt idx="3">
                  <c:v>Paras</c:v>
                </c:pt>
                <c:pt idx="4">
                  <c:v>Koradi</c:v>
                </c:pt>
                <c:pt idx="5">
                  <c:v>Bhusawal </c:v>
                </c:pt>
                <c:pt idx="6">
                  <c:v> Parli</c:v>
                </c:pt>
              </c:strCache>
            </c:strRef>
          </c:cat>
          <c:val>
            <c:numRef>
              <c:f>ANG!$N$27:$N$33</c:f>
              <c:numCache>
                <c:formatCode>0.000</c:formatCode>
                <c:ptCount val="7"/>
                <c:pt idx="0">
                  <c:v>923.92916480909082</c:v>
                </c:pt>
                <c:pt idx="1">
                  <c:v>616.45424167909084</c:v>
                </c:pt>
                <c:pt idx="2">
                  <c:v>324.64866683636359</c:v>
                </c:pt>
                <c:pt idx="3">
                  <c:v>251.05118502754539</c:v>
                </c:pt>
                <c:pt idx="4">
                  <c:v>122.41668855555554</c:v>
                </c:pt>
                <c:pt idx="5" formatCode="0.00">
                  <c:v>120.63372727272726</c:v>
                </c:pt>
                <c:pt idx="6">
                  <c:v>104.22601690909096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6E-4A39-B83F-885CF14D1A8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ANG!$K$4</c:f>
              <c:strCache>
                <c:ptCount val="1"/>
                <c:pt idx="0">
                  <c:v>Avg NG 2011-16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7A0-43BF-BE93-C34BE5B754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7A0-43BF-BE93-C34BE5B754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7A0-43BF-BE93-C34BE5B7548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7A0-43BF-BE93-C34BE5B7548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7A0-43BF-BE93-C34BE5B7548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7A0-43BF-BE93-C34BE5B7548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7A0-43BF-BE93-C34BE5B7548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57A0-43BF-BE93-C34BE5B7548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57A0-43BF-BE93-C34BE5B7548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7A0-43BF-BE93-C34BE5B7548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57A0-43BF-BE93-C34BE5B7548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57A0-43BF-BE93-C34BE5B7548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57A0-43BF-BE93-C34BE5B7548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7A0-43BF-BE93-C34BE5B7548A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ANG!$J$5:$J$11</c:f>
              <c:strCache>
                <c:ptCount val="7"/>
                <c:pt idx="0">
                  <c:v>Chandrapur</c:v>
                </c:pt>
                <c:pt idx="1">
                  <c:v>Khaperkheda</c:v>
                </c:pt>
                <c:pt idx="2">
                  <c:v>Nashik </c:v>
                </c:pt>
                <c:pt idx="3">
                  <c:v> Parli</c:v>
                </c:pt>
                <c:pt idx="4">
                  <c:v>Paras</c:v>
                </c:pt>
                <c:pt idx="5">
                  <c:v>Koradi</c:v>
                </c:pt>
                <c:pt idx="6">
                  <c:v>Bhusawal </c:v>
                </c:pt>
              </c:strCache>
            </c:strRef>
          </c:cat>
          <c:val>
            <c:numRef>
              <c:f>ANG!$K$5:$K$11</c:f>
              <c:numCache>
                <c:formatCode>0.000</c:formatCode>
                <c:ptCount val="7"/>
                <c:pt idx="0">
                  <c:v>738.75839558103439</c:v>
                </c:pt>
                <c:pt idx="1">
                  <c:v>522.7545113529311</c:v>
                </c:pt>
                <c:pt idx="2">
                  <c:v>314.03070217368429</c:v>
                </c:pt>
                <c:pt idx="3">
                  <c:v>293.16595022857149</c:v>
                </c:pt>
                <c:pt idx="4">
                  <c:v>231.91440441901725</c:v>
                </c:pt>
                <c:pt idx="5">
                  <c:v>175.08226661403512</c:v>
                </c:pt>
                <c:pt idx="6">
                  <c:v>132.65424528301895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0-43BF-BE93-C34BE5B7548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ANG!$K$15</c:f>
              <c:strCache>
                <c:ptCount val="1"/>
                <c:pt idx="0">
                  <c:v>Avg NG 2012-13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E95-47DC-94EF-B2BC0B3FB7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E95-47DC-94EF-B2BC0B3FB7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E95-47DC-94EF-B2BC0B3FB75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3E95-47DC-94EF-B2BC0B3FB75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E95-47DC-94EF-B2BC0B3FB75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3E95-47DC-94EF-B2BC0B3FB75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E95-47DC-94EF-B2BC0B3FB75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3E95-47DC-94EF-B2BC0B3FB75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3E95-47DC-94EF-B2BC0B3FB75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3E95-47DC-94EF-B2BC0B3FB75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3E95-47DC-94EF-B2BC0B3FB75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3E95-47DC-94EF-B2BC0B3FB75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3E95-47DC-94EF-B2BC0B3FB755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3E95-47DC-94EF-B2BC0B3FB7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ANG!$J$16:$J$22</c:f>
              <c:strCache>
                <c:ptCount val="7"/>
                <c:pt idx="0">
                  <c:v>Khaperkheda</c:v>
                </c:pt>
                <c:pt idx="1">
                  <c:v>Nashik </c:v>
                </c:pt>
                <c:pt idx="2">
                  <c:v> Parli</c:v>
                </c:pt>
                <c:pt idx="3">
                  <c:v>Paras</c:v>
                </c:pt>
                <c:pt idx="4">
                  <c:v>Koradi</c:v>
                </c:pt>
                <c:pt idx="5">
                  <c:v>Bhusawal </c:v>
                </c:pt>
                <c:pt idx="6">
                  <c:v>Chandrapur</c:v>
                </c:pt>
              </c:strCache>
            </c:strRef>
          </c:cat>
          <c:val>
            <c:numRef>
              <c:f>ANG!$K$16:$K$22</c:f>
              <c:numCache>
                <c:formatCode>0.000</c:formatCode>
                <c:ptCount val="7"/>
                <c:pt idx="0">
                  <c:v>412.46141666666659</c:v>
                </c:pt>
                <c:pt idx="1">
                  <c:v>323.30121666666662</c:v>
                </c:pt>
                <c:pt idx="2">
                  <c:v>388.57914166666666</c:v>
                </c:pt>
                <c:pt idx="3">
                  <c:v>222.05783616666668</c:v>
                </c:pt>
                <c:pt idx="4">
                  <c:v>174.62774999999999</c:v>
                </c:pt>
                <c:pt idx="5">
                  <c:v>144.76899999999998</c:v>
                </c:pt>
                <c:pt idx="6">
                  <c:v>339.41467499999999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5-47DC-94EF-B2BC0B3FB7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ANG!$N$15</c:f>
              <c:strCache>
                <c:ptCount val="1"/>
                <c:pt idx="0">
                  <c:v>Avg NG 2013-14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842-4A3A-B4D0-768AA93F10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842-4A3A-B4D0-768AA93F10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842-4A3A-B4D0-768AA93F10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842-4A3A-B4D0-768AA93F10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842-4A3A-B4D0-768AA93F10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842-4A3A-B4D0-768AA93F10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842-4A3A-B4D0-768AA93F10B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842-4A3A-B4D0-768AA93F10B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E842-4A3A-B4D0-768AA93F10B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842-4A3A-B4D0-768AA93F10B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E842-4A3A-B4D0-768AA93F10B6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E842-4A3A-B4D0-768AA93F10B6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E842-4A3A-B4D0-768AA93F10B6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E842-4A3A-B4D0-768AA93F10B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ANG!$M$16:$M$22</c:f>
              <c:strCache>
                <c:ptCount val="7"/>
                <c:pt idx="0">
                  <c:v>Chandrapur</c:v>
                </c:pt>
                <c:pt idx="1">
                  <c:v>Khaperkheda</c:v>
                </c:pt>
                <c:pt idx="2">
                  <c:v>Nashik </c:v>
                </c:pt>
                <c:pt idx="3">
                  <c:v> Parli</c:v>
                </c:pt>
                <c:pt idx="4">
                  <c:v>Paras</c:v>
                </c:pt>
                <c:pt idx="5">
                  <c:v>Koradi</c:v>
                </c:pt>
                <c:pt idx="6">
                  <c:v>Bhusawal </c:v>
                </c:pt>
              </c:strCache>
            </c:strRef>
          </c:cat>
          <c:val>
            <c:numRef>
              <c:f>ANG!$N$16:$N$22</c:f>
              <c:numCache>
                <c:formatCode>0.000</c:formatCode>
                <c:ptCount val="7"/>
                <c:pt idx="0">
                  <c:v>732.91102012499994</c:v>
                </c:pt>
                <c:pt idx="1">
                  <c:v>518.15483333333327</c:v>
                </c:pt>
                <c:pt idx="2">
                  <c:v>309.92891666666662</c:v>
                </c:pt>
                <c:pt idx="3">
                  <c:v>188.66931624999998</c:v>
                </c:pt>
                <c:pt idx="4">
                  <c:v>253.95575391666662</c:v>
                </c:pt>
                <c:pt idx="5">
                  <c:v>164.65008333333333</c:v>
                </c:pt>
                <c:pt idx="6">
                  <c:v>130.99891666666664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2-4A3A-B4D0-768AA93F10B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ANG!$K$26</c:f>
              <c:strCache>
                <c:ptCount val="1"/>
                <c:pt idx="0">
                  <c:v>Avg NG 2014-15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1E6-4980-821E-AF6A8E8CA5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1E6-4980-821E-AF6A8E8CA5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1E6-4980-821E-AF6A8E8CA5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1E6-4980-821E-AF6A8E8CA5A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1E6-4980-821E-AF6A8E8CA5A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1E6-4980-821E-AF6A8E8CA5A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1E6-4980-821E-AF6A8E8CA5A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1E6-4980-821E-AF6A8E8CA5A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1E6-4980-821E-AF6A8E8CA5A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1E6-4980-821E-AF6A8E8CA5A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A1E6-4980-821E-AF6A8E8CA5A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1E6-4980-821E-AF6A8E8CA5A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A1E6-4980-821E-AF6A8E8CA5A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A1E6-4980-821E-AF6A8E8CA5A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ANG!$J$27:$J$33</c:f>
              <c:strCache>
                <c:ptCount val="7"/>
                <c:pt idx="0">
                  <c:v>Chandrapur</c:v>
                </c:pt>
                <c:pt idx="1">
                  <c:v>Khaperkheda</c:v>
                </c:pt>
                <c:pt idx="2">
                  <c:v> Parli</c:v>
                </c:pt>
                <c:pt idx="3">
                  <c:v>Nashik </c:v>
                </c:pt>
                <c:pt idx="4">
                  <c:v>Paras</c:v>
                </c:pt>
                <c:pt idx="5">
                  <c:v>Koradi</c:v>
                </c:pt>
                <c:pt idx="6">
                  <c:v>Bhusawal </c:v>
                </c:pt>
              </c:strCache>
            </c:strRef>
          </c:cat>
          <c:val>
            <c:numRef>
              <c:f>ANG!$K$27:$K$33</c:f>
              <c:numCache>
                <c:formatCode>0.000</c:formatCode>
                <c:ptCount val="7"/>
                <c:pt idx="0">
                  <c:v>955.51784767499987</c:v>
                </c:pt>
                <c:pt idx="1">
                  <c:v>620.42674999999997</c:v>
                </c:pt>
                <c:pt idx="2">
                  <c:v>340.43777223333331</c:v>
                </c:pt>
                <c:pt idx="3">
                  <c:v>308.48083333333335</c:v>
                </c:pt>
                <c:pt idx="4">
                  <c:v>226.75166333333334</c:v>
                </c:pt>
                <c:pt idx="5">
                  <c:v>169.23041666666668</c:v>
                </c:pt>
                <c:pt idx="6">
                  <c:v>61.390916666666662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E6-4980-821E-AF6A8E8CA5A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ANG!$N$26</c:f>
              <c:strCache>
                <c:ptCount val="1"/>
                <c:pt idx="0">
                  <c:v>Avg NG 2015-16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B0D-44F2-A0A0-BD9305087C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B0D-44F2-A0A0-BD9305087C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B0D-44F2-A0A0-BD9305087C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B0D-44F2-A0A0-BD9305087C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B0D-44F2-A0A0-BD9305087C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B0D-44F2-A0A0-BD9305087CB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B0D-44F2-A0A0-BD9305087CB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DB0D-44F2-A0A0-BD9305087CB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DB0D-44F2-A0A0-BD9305087CB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DB0D-44F2-A0A0-BD9305087CB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DB0D-44F2-A0A0-BD9305087CBB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DB0D-44F2-A0A0-BD9305087CBB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DB0D-44F2-A0A0-BD9305087CBB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DB0D-44F2-A0A0-BD9305087CB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ANG!$M$27:$M$33</c:f>
              <c:strCache>
                <c:ptCount val="7"/>
                <c:pt idx="0">
                  <c:v>Chandrapur</c:v>
                </c:pt>
                <c:pt idx="1">
                  <c:v>Khaperkheda</c:v>
                </c:pt>
                <c:pt idx="2">
                  <c:v>Nashik </c:v>
                </c:pt>
                <c:pt idx="3">
                  <c:v>Paras</c:v>
                </c:pt>
                <c:pt idx="4">
                  <c:v>Koradi</c:v>
                </c:pt>
                <c:pt idx="5">
                  <c:v>Bhusawal </c:v>
                </c:pt>
                <c:pt idx="6">
                  <c:v> Parli</c:v>
                </c:pt>
              </c:strCache>
            </c:strRef>
          </c:cat>
          <c:val>
            <c:numRef>
              <c:f>ANG!$N$27:$N$33</c:f>
              <c:numCache>
                <c:formatCode>0.000</c:formatCode>
                <c:ptCount val="7"/>
                <c:pt idx="0">
                  <c:v>923.92916480909082</c:v>
                </c:pt>
                <c:pt idx="1">
                  <c:v>616.45424167909084</c:v>
                </c:pt>
                <c:pt idx="2">
                  <c:v>324.64866683636359</c:v>
                </c:pt>
                <c:pt idx="3">
                  <c:v>251.05118502754539</c:v>
                </c:pt>
                <c:pt idx="4">
                  <c:v>122.41668855555554</c:v>
                </c:pt>
                <c:pt idx="5" formatCode="0.00">
                  <c:v>120.63372727272726</c:v>
                </c:pt>
                <c:pt idx="6">
                  <c:v>104.22601690909096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D-44F2-A0A0-BD9305087CB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ANG!$N$4</c:f>
              <c:strCache>
                <c:ptCount val="1"/>
                <c:pt idx="0">
                  <c:v>Avg NG 2011-12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38AF-442C-924C-D9F3C8CC52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8AF-442C-924C-D9F3C8CC52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38AF-442C-924C-D9F3C8CC52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8AF-442C-924C-D9F3C8CC52F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38AF-442C-924C-D9F3C8CC52F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8AF-442C-924C-D9F3C8CC52F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38AF-442C-924C-D9F3C8CC52F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38AF-442C-924C-D9F3C8CC52F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38AF-442C-924C-D9F3C8CC52F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38AF-442C-924C-D9F3C8CC52F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38AF-442C-924C-D9F3C8CC52FB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38AF-442C-924C-D9F3C8CC52FB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38AF-442C-924C-D9F3C8CC52FB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38AF-442C-924C-D9F3C8CC52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ANG!$M$5:$M$11</c:f>
              <c:strCache>
                <c:ptCount val="7"/>
                <c:pt idx="0">
                  <c:v>Chandrapur</c:v>
                </c:pt>
                <c:pt idx="1">
                  <c:v>Khaperkheda</c:v>
                </c:pt>
                <c:pt idx="2">
                  <c:v> Parli</c:v>
                </c:pt>
                <c:pt idx="3">
                  <c:v>Nashik </c:v>
                </c:pt>
                <c:pt idx="4">
                  <c:v>Koradi</c:v>
                </c:pt>
                <c:pt idx="5">
                  <c:v>Paras</c:v>
                </c:pt>
                <c:pt idx="6">
                  <c:v>Bhusawal </c:v>
                </c:pt>
              </c:strCache>
            </c:strRef>
          </c:cat>
          <c:val>
            <c:numRef>
              <c:f>ANG!$N$5:$N$11</c:f>
              <c:numCache>
                <c:formatCode>0.000</c:formatCode>
                <c:ptCount val="7"/>
                <c:pt idx="0">
                  <c:v>997.70221818181824</c:v>
                </c:pt>
                <c:pt idx="1">
                  <c:v>439.55027272727278</c:v>
                </c:pt>
                <c:pt idx="2">
                  <c:v>343.29050000000001</c:v>
                </c:pt>
                <c:pt idx="3">
                  <c:v>307.92088181818178</c:v>
                </c:pt>
                <c:pt idx="4">
                  <c:v>240.87799999999996</c:v>
                </c:pt>
                <c:pt idx="5">
                  <c:v>212.58470116666669</c:v>
                </c:pt>
                <c:pt idx="6">
                  <c:v>170.93658333333335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AF-442C-924C-D9F3C8CC52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24986</xdr:colOff>
      <xdr:row>37</xdr:row>
      <xdr:rowOff>31808</xdr:rowOff>
    </xdr:from>
    <xdr:to>
      <xdr:col>26</xdr:col>
      <xdr:colOff>458942</xdr:colOff>
      <xdr:row>51</xdr:row>
      <xdr:rowOff>39623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23EA53-288C-3547-1661-AF8C6B5C3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506709</xdr:colOff>
      <xdr:row>37</xdr:row>
      <xdr:rowOff>49242</xdr:rowOff>
    </xdr:from>
    <xdr:to>
      <xdr:col>35</xdr:col>
      <xdr:colOff>865</xdr:colOff>
      <xdr:row>51</xdr:row>
      <xdr:rowOff>57058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7B4AC13-280E-6224-FDAD-96D6288B0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344366</xdr:colOff>
      <xdr:row>0</xdr:row>
      <xdr:rowOff>174380</xdr:rowOff>
    </xdr:from>
    <xdr:to>
      <xdr:col>22</xdr:col>
      <xdr:colOff>278423</xdr:colOff>
      <xdr:row>11</xdr:row>
      <xdr:rowOff>161193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BDB03-2F25-AF89-CAB1-E3B43B44C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227133</xdr:colOff>
      <xdr:row>12</xdr:row>
      <xdr:rowOff>145072</xdr:rowOff>
    </xdr:from>
    <xdr:to>
      <xdr:col>22</xdr:col>
      <xdr:colOff>234461</xdr:colOff>
      <xdr:row>23</xdr:row>
      <xdr:rowOff>73270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ED6FAB9-E548-01FC-71EB-6F99F5C2E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461595</xdr:colOff>
      <xdr:row>12</xdr:row>
      <xdr:rowOff>115765</xdr:rowOff>
    </xdr:from>
    <xdr:to>
      <xdr:col>29</xdr:col>
      <xdr:colOff>256441</xdr:colOff>
      <xdr:row>23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C8E0130-1FA0-D3EA-F7BF-45C179B30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212480</xdr:colOff>
      <xdr:row>24</xdr:row>
      <xdr:rowOff>14654</xdr:rowOff>
    </xdr:from>
    <xdr:to>
      <xdr:col>23</xdr:col>
      <xdr:colOff>21980</xdr:colOff>
      <xdr:row>35</xdr:row>
      <xdr:rowOff>104041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A180ADC-CD96-2772-3222-4D174DB56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80595</xdr:colOff>
      <xdr:row>23</xdr:row>
      <xdr:rowOff>203688</xdr:rowOff>
    </xdr:from>
    <xdr:to>
      <xdr:col>29</xdr:col>
      <xdr:colOff>490903</xdr:colOff>
      <xdr:row>35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98B1B81-DAFB-0571-DC68-9AF9555FD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505557</xdr:colOff>
      <xdr:row>0</xdr:row>
      <xdr:rowOff>0</xdr:rowOff>
    </xdr:from>
    <xdr:to>
      <xdr:col>29</xdr:col>
      <xdr:colOff>300403</xdr:colOff>
      <xdr:row>13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7622CE2-B327-4275-78A1-B23D740E8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9622-1931-457C-AA21-6691EA072DF4}">
  <dimension ref="A1:AS434"/>
  <sheetViews>
    <sheetView topLeftCell="AF416" zoomScale="74" zoomScaleNormal="115" workbookViewId="0">
      <selection activeCell="AV434" sqref="AV434"/>
    </sheetView>
  </sheetViews>
  <sheetFormatPr defaultRowHeight="15" x14ac:dyDescent="0.25"/>
  <sheetData>
    <row r="1" spans="1:45" ht="15.75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2" t="s">
        <v>42</v>
      </c>
      <c r="AR1" s="5" t="s">
        <v>43</v>
      </c>
      <c r="AS1" s="2" t="s">
        <v>44</v>
      </c>
    </row>
    <row r="2" spans="1:45" ht="15.75" x14ac:dyDescent="0.25">
      <c r="A2">
        <v>420</v>
      </c>
      <c r="B2" t="s">
        <v>45</v>
      </c>
      <c r="C2" s="6">
        <v>40663</v>
      </c>
      <c r="D2" s="7">
        <v>237.404</v>
      </c>
      <c r="E2" s="8">
        <v>78.506613756613746</v>
      </c>
      <c r="F2" s="8">
        <v>95.97</v>
      </c>
      <c r="G2" s="9">
        <v>81.80328619007372</v>
      </c>
      <c r="H2" s="9">
        <v>84.14</v>
      </c>
      <c r="I2" s="9">
        <v>84.14</v>
      </c>
      <c r="J2" s="3" t="s">
        <v>9</v>
      </c>
      <c r="K2" s="10">
        <v>583</v>
      </c>
      <c r="L2" s="9">
        <v>2.4557294738083604</v>
      </c>
      <c r="M2" s="9">
        <v>1.59</v>
      </c>
      <c r="N2" s="9">
        <v>6.6974440194773468</v>
      </c>
      <c r="O2" s="9">
        <v>4.04</v>
      </c>
      <c r="P2" s="9">
        <v>1.04</v>
      </c>
      <c r="Q2" s="9">
        <v>0</v>
      </c>
      <c r="R2" s="9">
        <v>3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81.8</v>
      </c>
      <c r="AB2" s="11">
        <v>206895</v>
      </c>
      <c r="AC2" s="12">
        <v>0.87148910717595318</v>
      </c>
      <c r="AD2" s="13">
        <v>3101</v>
      </c>
      <c r="AE2" s="10">
        <v>2725</v>
      </c>
      <c r="AF2" s="9">
        <v>1.64</v>
      </c>
      <c r="AG2" s="9">
        <v>5.88</v>
      </c>
      <c r="AH2" s="9">
        <v>2.2000000000000002</v>
      </c>
      <c r="AI2" s="9">
        <v>0.08</v>
      </c>
      <c r="AJ2" s="12">
        <v>1.9E-2</v>
      </c>
      <c r="AK2" s="12">
        <f>SUM(AL2:AP2)</f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24.041</v>
      </c>
      <c r="AR2" s="9">
        <v>10.12661960202861</v>
      </c>
      <c r="AS2" s="12">
        <v>213.363</v>
      </c>
    </row>
    <row r="3" spans="1:45" ht="15.75" x14ac:dyDescent="0.25">
      <c r="A3">
        <v>420</v>
      </c>
      <c r="B3" t="s">
        <v>45</v>
      </c>
      <c r="C3" s="14">
        <v>40694</v>
      </c>
      <c r="D3" s="7">
        <v>213.52199999999999</v>
      </c>
      <c r="E3" s="8">
        <v>68.331413210445461</v>
      </c>
      <c r="F3" s="8">
        <v>86.72</v>
      </c>
      <c r="G3" s="9">
        <v>78.79544881278305</v>
      </c>
      <c r="H3" s="9">
        <v>70.599999999999994</v>
      </c>
      <c r="I3" s="9">
        <v>70.599999999999994</v>
      </c>
      <c r="J3" s="3" t="s">
        <v>9</v>
      </c>
      <c r="K3" s="10">
        <v>687</v>
      </c>
      <c r="L3" s="9">
        <v>3.2174670525753788</v>
      </c>
      <c r="M3" s="9">
        <v>1.91</v>
      </c>
      <c r="N3" s="9">
        <v>8.9452140763012711</v>
      </c>
      <c r="O3" s="9">
        <v>13.280000000000001</v>
      </c>
      <c r="P3" s="9">
        <v>13.14</v>
      </c>
      <c r="Q3" s="9">
        <v>0</v>
      </c>
      <c r="R3" s="9">
        <v>0.14000000000000001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64.28</v>
      </c>
      <c r="AB3" s="11">
        <v>187896</v>
      </c>
      <c r="AC3" s="12">
        <v>0.87998426391659879</v>
      </c>
      <c r="AD3" s="13">
        <v>3099</v>
      </c>
      <c r="AE3" s="10">
        <v>2756</v>
      </c>
      <c r="AF3" s="9">
        <v>1.03</v>
      </c>
      <c r="AG3" s="9">
        <v>4.76</v>
      </c>
      <c r="AH3" s="9">
        <v>2.38</v>
      </c>
      <c r="AI3" s="9">
        <v>0.11</v>
      </c>
      <c r="AJ3" s="12">
        <v>3.2000000000000001E-2</v>
      </c>
      <c r="AK3" s="12">
        <f t="shared" ref="AK3:AK66" si="0">SUM(AL3:AP3)</f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23.096</v>
      </c>
      <c r="AR3" s="9">
        <v>10.816683995091841</v>
      </c>
      <c r="AS3" s="12">
        <v>190.42599999999999</v>
      </c>
    </row>
    <row r="4" spans="1:45" ht="15.75" x14ac:dyDescent="0.25">
      <c r="A4">
        <v>420</v>
      </c>
      <c r="B4" t="s">
        <v>45</v>
      </c>
      <c r="C4" s="14">
        <v>40724</v>
      </c>
      <c r="D4" s="7">
        <v>227.244</v>
      </c>
      <c r="E4" s="8">
        <v>75.146825396825406</v>
      </c>
      <c r="F4" s="8">
        <v>94.37</v>
      </c>
      <c r="G4" s="9">
        <v>79.629994062546785</v>
      </c>
      <c r="H4" s="9">
        <v>76.959999999999994</v>
      </c>
      <c r="I4" s="9">
        <v>76.959999999999994</v>
      </c>
      <c r="J4" s="3" t="s">
        <v>9</v>
      </c>
      <c r="K4" s="10">
        <v>627</v>
      </c>
      <c r="L4" s="9">
        <v>2.7591487564028094</v>
      </c>
      <c r="M4" s="9">
        <v>1.7</v>
      </c>
      <c r="N4" s="9">
        <v>7.4809455915227678</v>
      </c>
      <c r="O4" s="9">
        <v>5.63</v>
      </c>
      <c r="P4" s="9">
        <v>5.39</v>
      </c>
      <c r="Q4" s="9">
        <v>0</v>
      </c>
      <c r="R4" s="9">
        <v>0.24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53.76</v>
      </c>
      <c r="AB4" s="11">
        <v>199974</v>
      </c>
      <c r="AC4" s="12">
        <v>0.87999683159951414</v>
      </c>
      <c r="AD4" s="13">
        <v>3070</v>
      </c>
      <c r="AE4" s="10">
        <v>2729</v>
      </c>
      <c r="AF4" s="9">
        <v>1.58</v>
      </c>
      <c r="AG4" s="9">
        <v>4.42</v>
      </c>
      <c r="AH4" s="9">
        <v>2.13</v>
      </c>
      <c r="AI4" s="9">
        <v>0.09</v>
      </c>
      <c r="AJ4" s="12">
        <v>2.7E-2</v>
      </c>
      <c r="AK4" s="12">
        <f t="shared" si="0"/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24.248000000000001</v>
      </c>
      <c r="AR4" s="9">
        <v>10.670468747249654</v>
      </c>
      <c r="AS4" s="12">
        <v>202.99600000000001</v>
      </c>
    </row>
    <row r="5" spans="1:45" ht="15.75" x14ac:dyDescent="0.25">
      <c r="A5">
        <v>420</v>
      </c>
      <c r="B5" t="s">
        <v>45</v>
      </c>
      <c r="C5" s="14">
        <v>40755</v>
      </c>
      <c r="D5" s="7">
        <v>170.155</v>
      </c>
      <c r="E5" s="8">
        <v>54.453084997439838</v>
      </c>
      <c r="F5" s="8">
        <v>73.88</v>
      </c>
      <c r="G5" s="9">
        <v>73.704771247211482</v>
      </c>
      <c r="H5" s="9">
        <v>56.68</v>
      </c>
      <c r="I5" s="9">
        <v>56.68</v>
      </c>
      <c r="J5" s="3" t="s">
        <v>9</v>
      </c>
      <c r="K5" s="10">
        <v>811</v>
      </c>
      <c r="L5" s="9">
        <v>4.7662425435632221</v>
      </c>
      <c r="M5" s="9">
        <v>3.25</v>
      </c>
      <c r="N5" s="9">
        <v>19.100232141282948</v>
      </c>
      <c r="O5" s="9">
        <v>14.16</v>
      </c>
      <c r="P5" s="9">
        <v>11.79</v>
      </c>
      <c r="Q5" s="9">
        <v>0</v>
      </c>
      <c r="R5" s="9">
        <v>2.37</v>
      </c>
      <c r="S5" s="9">
        <v>11.96</v>
      </c>
      <c r="T5" s="9">
        <v>0</v>
      </c>
      <c r="U5" s="9">
        <v>11.96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85.84</v>
      </c>
      <c r="AB5" s="11">
        <v>149739</v>
      </c>
      <c r="AC5" s="12">
        <v>0.88001528018571296</v>
      </c>
      <c r="AD5" s="13">
        <v>3050</v>
      </c>
      <c r="AE5" s="10">
        <v>2730</v>
      </c>
      <c r="AF5" s="9">
        <v>1.24</v>
      </c>
      <c r="AG5" s="9">
        <v>5</v>
      </c>
      <c r="AH5" s="9">
        <v>2.48</v>
      </c>
      <c r="AI5" s="9">
        <v>0.14000000000000001</v>
      </c>
      <c r="AJ5" s="12">
        <v>3.7999999999999999E-2</v>
      </c>
      <c r="AK5" s="12">
        <f t="shared" si="0"/>
        <v>12.955</v>
      </c>
      <c r="AL5" s="12">
        <v>0</v>
      </c>
      <c r="AM5" s="12">
        <v>0</v>
      </c>
      <c r="AN5" s="12">
        <v>12.955</v>
      </c>
      <c r="AO5" s="12">
        <v>0</v>
      </c>
      <c r="AP5" s="12">
        <v>0</v>
      </c>
      <c r="AQ5" s="12">
        <v>19.951000000000001</v>
      </c>
      <c r="AR5" s="9">
        <v>11.725191736945726</v>
      </c>
      <c r="AS5" s="12">
        <v>150.20400000000001</v>
      </c>
    </row>
    <row r="6" spans="1:45" ht="15.75" x14ac:dyDescent="0.25">
      <c r="A6">
        <v>420</v>
      </c>
      <c r="B6" t="s">
        <v>45</v>
      </c>
      <c r="C6" s="14">
        <v>40786</v>
      </c>
      <c r="D6" s="7">
        <v>138.15</v>
      </c>
      <c r="E6" s="8">
        <v>44.210829493087559</v>
      </c>
      <c r="F6" s="8">
        <v>76.64</v>
      </c>
      <c r="G6" s="9">
        <v>57.686364161126768</v>
      </c>
      <c r="H6" s="9">
        <v>46.23</v>
      </c>
      <c r="I6" s="9">
        <v>46.23</v>
      </c>
      <c r="J6" s="3" t="s">
        <v>9</v>
      </c>
      <c r="K6" s="10">
        <v>2302</v>
      </c>
      <c r="L6" s="9">
        <v>16.66304741223308</v>
      </c>
      <c r="M6" s="9">
        <v>8.93</v>
      </c>
      <c r="N6" s="9">
        <v>64.639884183858115</v>
      </c>
      <c r="O6" s="9">
        <v>7.59</v>
      </c>
      <c r="P6" s="9">
        <v>5.24</v>
      </c>
      <c r="Q6" s="9">
        <v>0</v>
      </c>
      <c r="R6" s="9">
        <v>2.35</v>
      </c>
      <c r="S6" s="9">
        <v>15.08</v>
      </c>
      <c r="T6" s="9">
        <v>15.08</v>
      </c>
      <c r="U6" s="9">
        <v>0</v>
      </c>
      <c r="V6" s="9">
        <v>0.69</v>
      </c>
      <c r="W6" s="9">
        <v>0</v>
      </c>
      <c r="X6" s="9">
        <v>0</v>
      </c>
      <c r="Y6" s="9">
        <v>0.69</v>
      </c>
      <c r="Z6" s="9">
        <v>0</v>
      </c>
      <c r="AA6" s="9">
        <v>79.31</v>
      </c>
      <c r="AB6" s="11">
        <v>129633</v>
      </c>
      <c r="AC6" s="12">
        <v>0.93834961997828437</v>
      </c>
      <c r="AD6" s="13">
        <v>3023</v>
      </c>
      <c r="AE6" s="10">
        <v>3000</v>
      </c>
      <c r="AF6" s="9">
        <v>1.29</v>
      </c>
      <c r="AG6" s="9">
        <v>5</v>
      </c>
      <c r="AH6" s="9">
        <v>2.68</v>
      </c>
      <c r="AI6" s="9">
        <v>0.17</v>
      </c>
      <c r="AJ6" s="12">
        <v>4.2000000000000003E-2</v>
      </c>
      <c r="AK6" s="12">
        <f t="shared" si="0"/>
        <v>52.728000000000002</v>
      </c>
      <c r="AL6" s="12">
        <v>0</v>
      </c>
      <c r="AM6" s="12">
        <v>0</v>
      </c>
      <c r="AN6" s="12">
        <v>52.728000000000002</v>
      </c>
      <c r="AO6" s="12">
        <v>0</v>
      </c>
      <c r="AP6" s="12">
        <v>0</v>
      </c>
      <c r="AQ6" s="12">
        <v>19.434000000000001</v>
      </c>
      <c r="AR6" s="9">
        <v>14.067318132464713</v>
      </c>
      <c r="AS6" s="12">
        <v>118.71600000000001</v>
      </c>
    </row>
    <row r="7" spans="1:45" ht="15.75" x14ac:dyDescent="0.25">
      <c r="A7">
        <v>420</v>
      </c>
      <c r="B7" t="s">
        <v>45</v>
      </c>
      <c r="C7" s="14">
        <v>40816</v>
      </c>
      <c r="D7" s="7">
        <v>70.614999999999995</v>
      </c>
      <c r="E7" s="8">
        <v>23.351521164021165</v>
      </c>
      <c r="F7" s="8">
        <v>36.369999999999997</v>
      </c>
      <c r="G7" s="9">
        <v>64.205447247789849</v>
      </c>
      <c r="H7" s="9">
        <v>23.45</v>
      </c>
      <c r="I7" s="9">
        <v>23.45</v>
      </c>
      <c r="J7" s="3" t="s">
        <v>9</v>
      </c>
      <c r="K7" s="10">
        <v>606</v>
      </c>
      <c r="L7" s="9">
        <v>8.5817460879416565</v>
      </c>
      <c r="M7" s="9">
        <v>2.17</v>
      </c>
      <c r="N7" s="9">
        <v>30.730014869362034</v>
      </c>
      <c r="O7" s="9">
        <v>13.16</v>
      </c>
      <c r="P7" s="9">
        <v>0</v>
      </c>
      <c r="Q7" s="9">
        <v>0</v>
      </c>
      <c r="R7" s="9">
        <v>13.16</v>
      </c>
      <c r="S7" s="9">
        <v>50</v>
      </c>
      <c r="T7" s="9">
        <v>50</v>
      </c>
      <c r="U7" s="9">
        <v>0</v>
      </c>
      <c r="V7" s="9">
        <v>0.47</v>
      </c>
      <c r="W7" s="9">
        <v>0.47</v>
      </c>
      <c r="X7" s="9">
        <v>0</v>
      </c>
      <c r="Y7" s="9">
        <v>0</v>
      </c>
      <c r="Z7" s="9">
        <v>0</v>
      </c>
      <c r="AA7" s="9">
        <v>46.65</v>
      </c>
      <c r="AB7" s="11">
        <v>71044</v>
      </c>
      <c r="AC7" s="12">
        <v>1.0060751964879984</v>
      </c>
      <c r="AD7" s="13">
        <v>2833</v>
      </c>
      <c r="AE7" s="10">
        <v>2934</v>
      </c>
      <c r="AF7" s="9">
        <v>2.12</v>
      </c>
      <c r="AG7" s="9">
        <v>4.6500000000000004</v>
      </c>
      <c r="AH7" s="9">
        <v>2.83</v>
      </c>
      <c r="AI7" s="9">
        <v>0.24</v>
      </c>
      <c r="AJ7" s="12">
        <v>6.4000000000000001E-2</v>
      </c>
      <c r="AK7" s="12">
        <f t="shared" si="0"/>
        <v>8.6630000000000003</v>
      </c>
      <c r="AL7" s="12">
        <v>0</v>
      </c>
      <c r="AM7" s="12">
        <v>0</v>
      </c>
      <c r="AN7" s="12">
        <v>8.6630000000000003</v>
      </c>
      <c r="AO7" s="12">
        <v>0</v>
      </c>
      <c r="AP7" s="12">
        <v>0</v>
      </c>
      <c r="AQ7" s="12">
        <v>10.577999999999999</v>
      </c>
      <c r="AR7" s="9">
        <v>14.97982015152588</v>
      </c>
      <c r="AS7" s="12">
        <v>60.036999999999992</v>
      </c>
    </row>
    <row r="8" spans="1:45" ht="15.75" x14ac:dyDescent="0.25">
      <c r="A8">
        <v>420</v>
      </c>
      <c r="B8" t="s">
        <v>45</v>
      </c>
      <c r="C8" s="14">
        <v>40847</v>
      </c>
      <c r="D8" s="7">
        <v>134.785</v>
      </c>
      <c r="E8" s="8">
        <v>43.133960573476699</v>
      </c>
      <c r="F8" s="8">
        <v>62.19</v>
      </c>
      <c r="G8" s="9">
        <v>69.358354355164337</v>
      </c>
      <c r="H8" s="9">
        <v>42.58</v>
      </c>
      <c r="I8" s="9">
        <v>42.58</v>
      </c>
      <c r="J8" s="3" t="s">
        <v>9</v>
      </c>
      <c r="K8" s="10">
        <v>1151</v>
      </c>
      <c r="L8" s="9">
        <v>8.5395259116370514</v>
      </c>
      <c r="M8" s="9">
        <v>4.76</v>
      </c>
      <c r="N8" s="9">
        <v>35.315502466891715</v>
      </c>
      <c r="O8" s="9">
        <v>11.59</v>
      </c>
      <c r="P8" s="9">
        <v>2.29</v>
      </c>
      <c r="Q8" s="9">
        <v>0</v>
      </c>
      <c r="R8" s="9">
        <v>9.3000000000000007</v>
      </c>
      <c r="S8" s="9">
        <v>25.91</v>
      </c>
      <c r="T8" s="9">
        <v>25.91</v>
      </c>
      <c r="U8" s="9">
        <v>0</v>
      </c>
      <c r="V8" s="9">
        <v>0.32</v>
      </c>
      <c r="W8" s="9">
        <v>0.32</v>
      </c>
      <c r="X8" s="9">
        <v>0</v>
      </c>
      <c r="Y8" s="9">
        <v>0</v>
      </c>
      <c r="Z8" s="9">
        <v>0</v>
      </c>
      <c r="AA8" s="9">
        <v>41.01</v>
      </c>
      <c r="AB8" s="11">
        <v>136135</v>
      </c>
      <c r="AC8" s="12">
        <v>1.0100159513298959</v>
      </c>
      <c r="AD8" s="13">
        <v>2831</v>
      </c>
      <c r="AE8" s="10">
        <v>2942</v>
      </c>
      <c r="AF8" s="9">
        <v>1.23</v>
      </c>
      <c r="AG8" s="9">
        <v>4.71</v>
      </c>
      <c r="AH8" s="9">
        <v>2.3199999999999998</v>
      </c>
      <c r="AI8" s="9">
        <v>0.25</v>
      </c>
      <c r="AJ8" s="12">
        <v>6.7000000000000004E-2</v>
      </c>
      <c r="AK8" s="12">
        <f t="shared" si="0"/>
        <v>0.13</v>
      </c>
      <c r="AL8" s="12">
        <v>0</v>
      </c>
      <c r="AM8" s="12">
        <v>0</v>
      </c>
      <c r="AN8" s="12">
        <v>0.13</v>
      </c>
      <c r="AO8" s="12">
        <v>0</v>
      </c>
      <c r="AP8" s="12">
        <v>0</v>
      </c>
      <c r="AQ8" s="12">
        <v>17.643999999999998</v>
      </c>
      <c r="AR8" s="9">
        <v>13.090477427013392</v>
      </c>
      <c r="AS8" s="12">
        <v>117.14099999999999</v>
      </c>
    </row>
    <row r="9" spans="1:45" ht="15.75" x14ac:dyDescent="0.25">
      <c r="A9">
        <v>420</v>
      </c>
      <c r="B9" t="s">
        <v>45</v>
      </c>
      <c r="C9" s="14">
        <v>40877</v>
      </c>
      <c r="D9" s="7">
        <v>198.7</v>
      </c>
      <c r="E9" s="8">
        <v>65.707671957671963</v>
      </c>
      <c r="F9" s="8">
        <v>93.33</v>
      </c>
      <c r="G9" s="9">
        <v>70.40359151148823</v>
      </c>
      <c r="H9" s="9">
        <v>68.067386625335132</v>
      </c>
      <c r="I9" s="9">
        <v>68.067386625335132</v>
      </c>
      <c r="J9" s="3" t="s">
        <v>9</v>
      </c>
      <c r="K9" s="10">
        <v>1170</v>
      </c>
      <c r="L9" s="9">
        <v>5.8882737795671867</v>
      </c>
      <c r="M9" s="9">
        <v>4.5999999999999996</v>
      </c>
      <c r="N9" s="9">
        <v>23.150478107700049</v>
      </c>
      <c r="O9" s="9">
        <v>6.67</v>
      </c>
      <c r="P9" s="9">
        <v>1.91</v>
      </c>
      <c r="Q9" s="9">
        <v>0</v>
      </c>
      <c r="R9" s="9">
        <v>4.76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46.43</v>
      </c>
      <c r="AB9" s="11">
        <v>224127</v>
      </c>
      <c r="AC9" s="12">
        <v>1.1279667840966281</v>
      </c>
      <c r="AD9" s="13">
        <v>2621</v>
      </c>
      <c r="AE9" s="10">
        <v>3013</v>
      </c>
      <c r="AF9" s="9">
        <v>1.41</v>
      </c>
      <c r="AG9" s="9">
        <v>4.74</v>
      </c>
      <c r="AH9" s="9">
        <v>2.27</v>
      </c>
      <c r="AI9" s="9">
        <v>0.11</v>
      </c>
      <c r="AJ9" s="12">
        <v>0.02</v>
      </c>
      <c r="AK9" s="12">
        <f t="shared" si="0"/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22.417000000000002</v>
      </c>
      <c r="AR9" s="9">
        <v>11.281831907398089</v>
      </c>
      <c r="AS9" s="12">
        <v>176.28299999999999</v>
      </c>
    </row>
    <row r="10" spans="1:45" ht="15.75" x14ac:dyDescent="0.25">
      <c r="A10">
        <v>420</v>
      </c>
      <c r="B10" t="s">
        <v>45</v>
      </c>
      <c r="C10" s="14">
        <v>40908</v>
      </c>
      <c r="D10" s="7">
        <v>227.10499999999999</v>
      </c>
      <c r="E10" s="8">
        <v>72.678251408090119</v>
      </c>
      <c r="F10" s="8">
        <v>88.25</v>
      </c>
      <c r="G10" s="9">
        <v>82.354959102651691</v>
      </c>
      <c r="H10" s="9">
        <v>74.260000000000005</v>
      </c>
      <c r="I10" s="9">
        <v>74.260000000000005</v>
      </c>
      <c r="J10" s="3" t="s">
        <v>9</v>
      </c>
      <c r="K10" s="10">
        <v>732</v>
      </c>
      <c r="L10" s="9">
        <v>3.2231787058849433</v>
      </c>
      <c r="M10" s="9">
        <v>2.94</v>
      </c>
      <c r="N10" s="9">
        <v>12.945553818718214</v>
      </c>
      <c r="O10" s="9">
        <v>11.75</v>
      </c>
      <c r="P10" s="9">
        <v>9.6300000000000008</v>
      </c>
      <c r="Q10" s="9">
        <v>0</v>
      </c>
      <c r="R10" s="9">
        <v>2.12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46.93</v>
      </c>
      <c r="AB10" s="11">
        <v>234273</v>
      </c>
      <c r="AC10" s="12">
        <v>1.0315624931199225</v>
      </c>
      <c r="AD10" s="13">
        <v>2750</v>
      </c>
      <c r="AE10" s="10">
        <v>2868</v>
      </c>
      <c r="AF10" s="9">
        <v>1.1299999999999999</v>
      </c>
      <c r="AG10" s="9">
        <v>4.99</v>
      </c>
      <c r="AH10" s="9">
        <v>1.97</v>
      </c>
      <c r="AI10" s="9">
        <v>0.12</v>
      </c>
      <c r="AJ10" s="12">
        <v>2.4E-2</v>
      </c>
      <c r="AK10" s="12">
        <f t="shared" si="0"/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23.16</v>
      </c>
      <c r="AR10" s="9">
        <v>10.197926069439246</v>
      </c>
      <c r="AS10" s="12">
        <v>203.94499999999999</v>
      </c>
    </row>
    <row r="11" spans="1:45" ht="15.75" x14ac:dyDescent="0.25">
      <c r="A11">
        <v>420</v>
      </c>
      <c r="B11" t="s">
        <v>45</v>
      </c>
      <c r="C11" s="14">
        <v>40939</v>
      </c>
      <c r="D11" s="7">
        <v>240.05</v>
      </c>
      <c r="E11" s="8">
        <v>76.82091653865848</v>
      </c>
      <c r="F11" s="8">
        <v>91.61</v>
      </c>
      <c r="G11" s="9">
        <v>83.856474772031959</v>
      </c>
      <c r="H11" s="9">
        <v>78.27</v>
      </c>
      <c r="I11" s="9">
        <v>78.27</v>
      </c>
      <c r="J11" s="3" t="s">
        <v>9</v>
      </c>
      <c r="K11" s="10">
        <v>479</v>
      </c>
      <c r="L11" s="9">
        <v>1.9954176213288897</v>
      </c>
      <c r="M11" s="9">
        <v>2.23</v>
      </c>
      <c r="N11" s="9">
        <v>9.2897313059779201</v>
      </c>
      <c r="O11" s="9">
        <v>8.39</v>
      </c>
      <c r="P11" s="9">
        <v>7.64</v>
      </c>
      <c r="Q11" s="9">
        <v>0</v>
      </c>
      <c r="R11" s="9">
        <v>0.75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64.19</v>
      </c>
      <c r="AB11" s="11">
        <v>220718</v>
      </c>
      <c r="AC11" s="12">
        <v>0.91946677775463448</v>
      </c>
      <c r="AD11" s="13">
        <v>2932</v>
      </c>
      <c r="AE11" s="10">
        <v>2715</v>
      </c>
      <c r="AF11" s="9">
        <v>0.96</v>
      </c>
      <c r="AG11" s="9">
        <v>5.0199999999999996</v>
      </c>
      <c r="AH11" s="9">
        <v>2.06</v>
      </c>
      <c r="AI11" s="9">
        <v>0.09</v>
      </c>
      <c r="AJ11" s="12">
        <v>2.8000000000000001E-2</v>
      </c>
      <c r="AK11" s="12">
        <f t="shared" si="0"/>
        <v>0.27</v>
      </c>
      <c r="AL11" s="12">
        <v>0</v>
      </c>
      <c r="AM11" s="12">
        <v>0</v>
      </c>
      <c r="AN11" s="12">
        <v>0</v>
      </c>
      <c r="AO11" s="12">
        <v>0.27</v>
      </c>
      <c r="AP11" s="12">
        <v>0</v>
      </c>
      <c r="AQ11" s="12">
        <v>24.54</v>
      </c>
      <c r="AR11" s="9">
        <v>10.222870235367632</v>
      </c>
      <c r="AS11" s="12">
        <v>215.51000000000002</v>
      </c>
    </row>
    <row r="12" spans="1:45" ht="15.75" x14ac:dyDescent="0.25">
      <c r="A12">
        <v>420</v>
      </c>
      <c r="B12" t="s">
        <v>45</v>
      </c>
      <c r="C12" s="14">
        <v>40968</v>
      </c>
      <c r="D12" s="7">
        <v>216.79</v>
      </c>
      <c r="E12" s="8">
        <v>74.161877394636008</v>
      </c>
      <c r="F12" s="8">
        <v>91.53</v>
      </c>
      <c r="G12" s="9">
        <v>81.024666660806304</v>
      </c>
      <c r="H12" s="9">
        <v>78.2</v>
      </c>
      <c r="I12" s="9">
        <v>78.2</v>
      </c>
      <c r="J12" s="3" t="s">
        <v>9</v>
      </c>
      <c r="K12" s="10">
        <v>417</v>
      </c>
      <c r="L12" s="9">
        <v>1.9235204575856821</v>
      </c>
      <c r="M12" s="9">
        <v>1.9</v>
      </c>
      <c r="N12" s="9">
        <v>8.7642418930762496</v>
      </c>
      <c r="O12" s="9">
        <v>1.17</v>
      </c>
      <c r="P12" s="9">
        <v>0</v>
      </c>
      <c r="Q12" s="9">
        <v>0</v>
      </c>
      <c r="R12" s="9">
        <v>1.17</v>
      </c>
      <c r="S12" s="9">
        <v>6.67</v>
      </c>
      <c r="T12" s="9">
        <v>0</v>
      </c>
      <c r="U12" s="9">
        <v>6.67</v>
      </c>
      <c r="V12" s="9">
        <v>0.64</v>
      </c>
      <c r="W12" s="9">
        <v>0.64</v>
      </c>
      <c r="X12" s="9">
        <v>0</v>
      </c>
      <c r="Y12" s="9">
        <v>0</v>
      </c>
      <c r="Z12" s="9">
        <v>0</v>
      </c>
      <c r="AA12" s="9">
        <v>68.52</v>
      </c>
      <c r="AB12" s="11">
        <v>189123</v>
      </c>
      <c r="AC12" s="12">
        <v>0.87237879976013655</v>
      </c>
      <c r="AD12" s="13">
        <v>3040</v>
      </c>
      <c r="AE12" s="10">
        <v>2670</v>
      </c>
      <c r="AF12" s="9">
        <v>1.2</v>
      </c>
      <c r="AG12" s="9">
        <v>5.0999999999999996</v>
      </c>
      <c r="AH12" s="9">
        <v>2.19</v>
      </c>
      <c r="AI12" s="9">
        <v>0.1</v>
      </c>
      <c r="AJ12" s="12">
        <v>2.1999999999999999E-2</v>
      </c>
      <c r="AK12" s="12">
        <f t="shared" si="0"/>
        <v>0.32200000000000001</v>
      </c>
      <c r="AL12" s="12">
        <v>0</v>
      </c>
      <c r="AM12" s="12">
        <v>0</v>
      </c>
      <c r="AN12" s="12">
        <v>0</v>
      </c>
      <c r="AO12" s="12">
        <v>0.32200000000000001</v>
      </c>
      <c r="AP12" s="12">
        <v>0</v>
      </c>
      <c r="AQ12" s="12">
        <v>22.648</v>
      </c>
      <c r="AR12" s="9">
        <v>10.446976336546889</v>
      </c>
      <c r="AS12" s="12">
        <v>194.142</v>
      </c>
    </row>
    <row r="13" spans="1:45" ht="15.75" x14ac:dyDescent="0.25">
      <c r="A13">
        <v>420</v>
      </c>
      <c r="B13" t="s">
        <v>45</v>
      </c>
      <c r="C13" s="14">
        <v>40999</v>
      </c>
      <c r="D13" s="7">
        <v>244.89</v>
      </c>
      <c r="E13" s="8">
        <v>78.369815668202776</v>
      </c>
      <c r="F13" s="8">
        <v>94.58</v>
      </c>
      <c r="G13" s="9">
        <v>82.860875098543858</v>
      </c>
      <c r="H13" s="9">
        <v>80.12</v>
      </c>
      <c r="I13" s="9">
        <v>80.12</v>
      </c>
      <c r="J13" s="3" t="s">
        <v>9</v>
      </c>
      <c r="K13" s="10">
        <v>219</v>
      </c>
      <c r="L13" s="9">
        <v>0.89427906406958235</v>
      </c>
      <c r="M13" s="9">
        <v>1.01</v>
      </c>
      <c r="N13" s="9">
        <v>4.1243007064396258</v>
      </c>
      <c r="O13" s="9">
        <v>5.43</v>
      </c>
      <c r="P13" s="9">
        <v>5.43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74.8</v>
      </c>
      <c r="AB13" s="11">
        <v>211626</v>
      </c>
      <c r="AC13" s="12">
        <v>0.86416758544652705</v>
      </c>
      <c r="AD13" s="13">
        <v>3060</v>
      </c>
      <c r="AE13" s="10">
        <v>2653</v>
      </c>
      <c r="AF13" s="9">
        <v>0.6</v>
      </c>
      <c r="AG13" s="9">
        <v>4.84</v>
      </c>
      <c r="AH13" s="9">
        <v>1.97</v>
      </c>
      <c r="AI13" s="9">
        <v>0.09</v>
      </c>
      <c r="AJ13" s="12">
        <v>2.1999999999999999E-2</v>
      </c>
      <c r="AK13" s="12">
        <f>SUM(AL13:AP13)</f>
        <v>0.09</v>
      </c>
      <c r="AL13" s="12">
        <v>0</v>
      </c>
      <c r="AM13" s="12">
        <v>0</v>
      </c>
      <c r="AN13" s="12">
        <v>0</v>
      </c>
      <c r="AO13" s="12">
        <v>0.09</v>
      </c>
      <c r="AP13" s="12">
        <v>0</v>
      </c>
      <c r="AQ13" s="12">
        <v>25.567</v>
      </c>
      <c r="AR13" s="9">
        <v>10.440197639756626</v>
      </c>
      <c r="AS13" s="12">
        <v>219.32299999999998</v>
      </c>
    </row>
    <row r="14" spans="1:45" ht="15.75" x14ac:dyDescent="0.25">
      <c r="A14">
        <v>420</v>
      </c>
      <c r="B14" t="s">
        <v>45</v>
      </c>
      <c r="C14" s="14">
        <v>41029</v>
      </c>
      <c r="D14" s="7">
        <v>214.29499999999999</v>
      </c>
      <c r="E14" s="8">
        <v>70.86474867724867</v>
      </c>
      <c r="F14" s="8">
        <v>86.59</v>
      </c>
      <c r="G14" s="9">
        <v>81.839414109306702</v>
      </c>
      <c r="H14" s="9">
        <v>72.34</v>
      </c>
      <c r="I14" s="9">
        <v>72.34</v>
      </c>
      <c r="J14" s="3" t="s">
        <v>9</v>
      </c>
      <c r="K14" s="10">
        <v>382</v>
      </c>
      <c r="L14" s="9">
        <v>1.7825894211250848</v>
      </c>
      <c r="M14" s="9">
        <v>1.81</v>
      </c>
      <c r="N14" s="9">
        <v>8.4463006603047219</v>
      </c>
      <c r="O14" s="9">
        <v>7.63</v>
      </c>
      <c r="P14" s="9">
        <v>0</v>
      </c>
      <c r="Q14" s="9">
        <v>0</v>
      </c>
      <c r="R14" s="9">
        <v>7.63</v>
      </c>
      <c r="S14" s="9">
        <v>5.78</v>
      </c>
      <c r="T14" s="9">
        <v>0</v>
      </c>
      <c r="U14" s="9">
        <v>5.78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78.77</v>
      </c>
      <c r="AB14" s="11">
        <v>174727</v>
      </c>
      <c r="AC14" s="12">
        <v>0.81535733451550441</v>
      </c>
      <c r="AD14" s="13">
        <v>3250</v>
      </c>
      <c r="AE14" s="10">
        <v>2667</v>
      </c>
      <c r="AF14" s="9">
        <v>0.6</v>
      </c>
      <c r="AG14" s="9">
        <v>5.26</v>
      </c>
      <c r="AH14" s="9">
        <v>2.09</v>
      </c>
      <c r="AI14" s="9">
        <v>0.11</v>
      </c>
      <c r="AJ14" s="12">
        <v>2.8000000000000001E-2</v>
      </c>
      <c r="AK14" s="12">
        <f t="shared" si="0"/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23.332999999999998</v>
      </c>
      <c r="AR14" s="9">
        <v>10.888261508667958</v>
      </c>
      <c r="AS14" s="12">
        <v>190.96199999999999</v>
      </c>
    </row>
    <row r="15" spans="1:45" ht="15.75" x14ac:dyDescent="0.25">
      <c r="A15">
        <v>420</v>
      </c>
      <c r="B15" t="s">
        <v>45</v>
      </c>
      <c r="C15" s="14">
        <v>41060</v>
      </c>
      <c r="D15" s="7">
        <v>230.05500000000001</v>
      </c>
      <c r="E15" s="8">
        <v>73.622311827957006</v>
      </c>
      <c r="F15" s="8">
        <v>96.17</v>
      </c>
      <c r="G15" s="9">
        <v>76.554343171422488</v>
      </c>
      <c r="H15" s="9">
        <v>75.38</v>
      </c>
      <c r="I15" s="9">
        <v>75.38</v>
      </c>
      <c r="J15" s="3" t="s">
        <v>9</v>
      </c>
      <c r="K15" s="10">
        <v>491</v>
      </c>
      <c r="L15" s="9">
        <v>2.1342722392471365</v>
      </c>
      <c r="M15" s="9">
        <v>2.23</v>
      </c>
      <c r="N15" s="9">
        <v>9.6933342026906608</v>
      </c>
      <c r="O15" s="9">
        <v>1.56</v>
      </c>
      <c r="P15" s="9">
        <v>0</v>
      </c>
      <c r="Q15" s="9">
        <v>0</v>
      </c>
      <c r="R15" s="9">
        <v>1.56</v>
      </c>
      <c r="S15" s="9">
        <v>0</v>
      </c>
      <c r="T15" s="9">
        <v>0</v>
      </c>
      <c r="U15" s="9">
        <v>0</v>
      </c>
      <c r="V15" s="9">
        <v>2.27</v>
      </c>
      <c r="W15" s="9">
        <v>2.27</v>
      </c>
      <c r="X15" s="9">
        <v>0</v>
      </c>
      <c r="Y15" s="9">
        <v>0</v>
      </c>
      <c r="Z15" s="9">
        <v>0</v>
      </c>
      <c r="AA15" s="9">
        <v>79.319999999999993</v>
      </c>
      <c r="AB15" s="11">
        <v>186732</v>
      </c>
      <c r="AC15" s="12">
        <v>0.81168416248288455</v>
      </c>
      <c r="AD15" s="13">
        <v>3384</v>
      </c>
      <c r="AE15" s="10">
        <v>2767</v>
      </c>
      <c r="AF15" s="9">
        <v>0.72</v>
      </c>
      <c r="AG15" s="9">
        <v>5.16</v>
      </c>
      <c r="AH15" s="9">
        <v>1.99</v>
      </c>
      <c r="AI15" s="9">
        <v>0.11</v>
      </c>
      <c r="AJ15" s="12">
        <v>2.4E-2</v>
      </c>
      <c r="AK15" s="12">
        <f t="shared" si="0"/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24.611999999999998</v>
      </c>
      <c r="AR15" s="9">
        <v>10.698311273391145</v>
      </c>
      <c r="AS15" s="12">
        <v>205.44300000000001</v>
      </c>
    </row>
    <row r="16" spans="1:45" ht="15.75" x14ac:dyDescent="0.25">
      <c r="A16">
        <v>420</v>
      </c>
      <c r="B16" t="s">
        <v>45</v>
      </c>
      <c r="C16" s="14">
        <v>41090</v>
      </c>
      <c r="D16" s="7">
        <v>221.767</v>
      </c>
      <c r="E16" s="8">
        <v>73.335648148148152</v>
      </c>
      <c r="F16" s="8">
        <v>96.39</v>
      </c>
      <c r="G16" s="9">
        <v>76.082216151206723</v>
      </c>
      <c r="H16" s="9">
        <v>75.39</v>
      </c>
      <c r="I16" s="9">
        <v>75.290000000000006</v>
      </c>
      <c r="J16" s="3" t="s">
        <v>9</v>
      </c>
      <c r="K16" s="10">
        <v>231</v>
      </c>
      <c r="L16" s="9">
        <v>1.0416337868122849</v>
      </c>
      <c r="M16" s="9">
        <v>1.02</v>
      </c>
      <c r="N16" s="9">
        <v>4.5994219157945047</v>
      </c>
      <c r="O16" s="9">
        <v>0.26</v>
      </c>
      <c r="P16" s="9">
        <v>0</v>
      </c>
      <c r="Q16" s="9">
        <v>0</v>
      </c>
      <c r="R16" s="9">
        <v>0.26</v>
      </c>
      <c r="S16" s="9">
        <v>3.36</v>
      </c>
      <c r="T16" s="9">
        <v>0</v>
      </c>
      <c r="U16" s="9">
        <v>3.36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75.94</v>
      </c>
      <c r="AB16" s="11">
        <v>182611</v>
      </c>
      <c r="AC16" s="12">
        <v>0.82343630927955913</v>
      </c>
      <c r="AD16" s="13">
        <v>3350</v>
      </c>
      <c r="AE16" s="10">
        <v>2768</v>
      </c>
      <c r="AF16" s="9">
        <v>0.78</v>
      </c>
      <c r="AG16" s="9">
        <v>4.96</v>
      </c>
      <c r="AH16" s="9">
        <v>1.72</v>
      </c>
      <c r="AI16" s="9">
        <v>0.1</v>
      </c>
      <c r="AJ16" s="12">
        <v>2.3E-2</v>
      </c>
      <c r="AK16" s="12">
        <f t="shared" si="0"/>
        <v>0.105</v>
      </c>
      <c r="AL16" s="12">
        <v>0</v>
      </c>
      <c r="AM16" s="12">
        <v>0</v>
      </c>
      <c r="AN16" s="12">
        <v>0.09</v>
      </c>
      <c r="AO16" s="12">
        <v>1.4999999999999999E-2</v>
      </c>
      <c r="AP16" s="12">
        <v>0</v>
      </c>
      <c r="AQ16" s="12">
        <v>24.277999999999999</v>
      </c>
      <c r="AR16" s="9">
        <v>10.94752600702539</v>
      </c>
      <c r="AS16" s="12">
        <v>197.489</v>
      </c>
    </row>
    <row r="17" spans="1:45" ht="15.75" x14ac:dyDescent="0.25">
      <c r="A17">
        <v>420</v>
      </c>
      <c r="B17" t="s">
        <v>45</v>
      </c>
      <c r="C17" s="14">
        <v>41121</v>
      </c>
      <c r="D17" s="7">
        <v>176.37299999999999</v>
      </c>
      <c r="E17" s="8">
        <v>56.442972350230413</v>
      </c>
      <c r="F17" s="8">
        <v>87.54</v>
      </c>
      <c r="G17" s="9">
        <v>64.4767790155705</v>
      </c>
      <c r="H17" s="9">
        <v>61.22</v>
      </c>
      <c r="I17" s="9">
        <v>61.22</v>
      </c>
      <c r="J17" s="3" t="s">
        <v>9</v>
      </c>
      <c r="K17" s="10">
        <v>1898</v>
      </c>
      <c r="L17" s="9">
        <v>10.761284323564265</v>
      </c>
      <c r="M17" s="9">
        <v>8.5299999999999994</v>
      </c>
      <c r="N17" s="15">
        <v>48.363411633299883</v>
      </c>
      <c r="O17" s="9">
        <v>10.379999999999999</v>
      </c>
      <c r="P17" s="9">
        <v>3.84</v>
      </c>
      <c r="Q17" s="9">
        <v>0</v>
      </c>
      <c r="R17" s="9">
        <v>6.54</v>
      </c>
      <c r="S17" s="9">
        <v>2.08</v>
      </c>
      <c r="T17" s="9">
        <v>0</v>
      </c>
      <c r="U17" s="9">
        <v>2.08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107.09</v>
      </c>
      <c r="AB17" s="11">
        <v>159787</v>
      </c>
      <c r="AC17" s="12">
        <v>0.90596066291325772</v>
      </c>
      <c r="AD17" s="13">
        <v>3065</v>
      </c>
      <c r="AE17" s="10">
        <v>2879</v>
      </c>
      <c r="AF17" s="9">
        <v>0.89</v>
      </c>
      <c r="AG17" s="9">
        <v>5.56</v>
      </c>
      <c r="AH17" s="9">
        <v>1.92</v>
      </c>
      <c r="AI17" s="9">
        <v>0.19</v>
      </c>
      <c r="AJ17" s="12">
        <v>2.9000000000000001E-2</v>
      </c>
      <c r="AK17" s="12">
        <f t="shared" si="0"/>
        <v>32.241999999999997</v>
      </c>
      <c r="AL17" s="12">
        <v>0</v>
      </c>
      <c r="AM17" s="12">
        <v>0</v>
      </c>
      <c r="AN17" s="12">
        <v>32.241999999999997</v>
      </c>
      <c r="AO17" s="12">
        <v>0</v>
      </c>
      <c r="AP17" s="12">
        <v>0</v>
      </c>
      <c r="AQ17" s="12">
        <v>22.116</v>
      </c>
      <c r="AR17" s="9">
        <v>12.53933425184127</v>
      </c>
      <c r="AS17" s="12">
        <v>154.25700000000001</v>
      </c>
    </row>
    <row r="18" spans="1:45" ht="15.75" x14ac:dyDescent="0.25">
      <c r="A18">
        <v>420</v>
      </c>
      <c r="B18" t="s">
        <v>45</v>
      </c>
      <c r="C18" s="14">
        <v>41152</v>
      </c>
      <c r="D18" s="7">
        <v>93.650999999999996</v>
      </c>
      <c r="E18" s="8">
        <v>29.970238095238091</v>
      </c>
      <c r="F18" s="8">
        <v>43.24</v>
      </c>
      <c r="G18" s="9">
        <v>69.311373948284199</v>
      </c>
      <c r="H18" s="9">
        <v>31.9</v>
      </c>
      <c r="I18" s="9">
        <v>31.9</v>
      </c>
      <c r="J18" s="3" t="s">
        <v>9</v>
      </c>
      <c r="K18" s="10">
        <v>410</v>
      </c>
      <c r="L18" s="9">
        <v>4.37795645535018</v>
      </c>
      <c r="M18" s="9">
        <v>1.94</v>
      </c>
      <c r="N18" s="15">
        <v>20.715208593608185</v>
      </c>
      <c r="O18" s="9">
        <v>7.25</v>
      </c>
      <c r="P18" s="9">
        <v>3.69</v>
      </c>
      <c r="Q18" s="9">
        <v>0</v>
      </c>
      <c r="R18" s="9">
        <v>3.56</v>
      </c>
      <c r="S18" s="9">
        <v>49.51</v>
      </c>
      <c r="T18" s="9">
        <v>49.51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73.680000000000007</v>
      </c>
      <c r="AB18" s="11">
        <v>104985</v>
      </c>
      <c r="AC18" s="12">
        <v>1.1210238011339975</v>
      </c>
      <c r="AD18" s="13">
        <v>2699</v>
      </c>
      <c r="AE18" s="10">
        <v>3067</v>
      </c>
      <c r="AF18" s="9">
        <v>1.89</v>
      </c>
      <c r="AG18" s="9">
        <v>1.9</v>
      </c>
      <c r="AH18" s="9">
        <v>1.9</v>
      </c>
      <c r="AI18" s="9">
        <v>0.2</v>
      </c>
      <c r="AJ18" s="12">
        <v>6.5000000000000002E-2</v>
      </c>
      <c r="AK18" s="12">
        <f t="shared" si="0"/>
        <v>8.57</v>
      </c>
      <c r="AL18" s="12">
        <v>0</v>
      </c>
      <c r="AM18" s="12">
        <v>0</v>
      </c>
      <c r="AN18" s="12">
        <v>8.57</v>
      </c>
      <c r="AO18" s="12">
        <v>0</v>
      </c>
      <c r="AP18" s="12">
        <v>0</v>
      </c>
      <c r="AQ18" s="12">
        <v>12.548999999999999</v>
      </c>
      <c r="AR18" s="9">
        <v>13.399750136143767</v>
      </c>
      <c r="AS18" s="12">
        <v>81.102000000000004</v>
      </c>
    </row>
    <row r="19" spans="1:45" ht="15.75" x14ac:dyDescent="0.25">
      <c r="A19">
        <v>420</v>
      </c>
      <c r="B19" t="s">
        <v>45</v>
      </c>
      <c r="C19" s="14">
        <v>41182</v>
      </c>
      <c r="D19" s="7">
        <v>111.54900000000001</v>
      </c>
      <c r="E19" s="8">
        <v>36.88789682539683</v>
      </c>
      <c r="F19" s="8">
        <v>61.65</v>
      </c>
      <c r="G19" s="9">
        <v>59.834382522947003</v>
      </c>
      <c r="H19" s="9">
        <v>40.06</v>
      </c>
      <c r="I19" s="9">
        <v>40.06</v>
      </c>
      <c r="J19" s="3" t="s">
        <v>9</v>
      </c>
      <c r="K19" s="10">
        <v>1864</v>
      </c>
      <c r="L19" s="9">
        <v>16.710145317304502</v>
      </c>
      <c r="M19" s="9">
        <v>8.5399999999999991</v>
      </c>
      <c r="N19" s="9">
        <v>76.558283803530287</v>
      </c>
      <c r="O19" s="9">
        <v>13.360000000000001</v>
      </c>
      <c r="P19" s="9">
        <v>3.81</v>
      </c>
      <c r="Q19" s="9">
        <v>0</v>
      </c>
      <c r="R19" s="9">
        <v>9.5500000000000007</v>
      </c>
      <c r="S19" s="9">
        <v>24.46</v>
      </c>
      <c r="T19" s="9">
        <v>24.46</v>
      </c>
      <c r="U19" s="9">
        <v>0</v>
      </c>
      <c r="V19" s="9">
        <v>0.54</v>
      </c>
      <c r="W19" s="9">
        <v>0.54</v>
      </c>
      <c r="X19" s="9">
        <v>0</v>
      </c>
      <c r="Y19" s="9">
        <v>0</v>
      </c>
      <c r="Z19" s="9">
        <v>0</v>
      </c>
      <c r="AA19" s="9">
        <v>53.24</v>
      </c>
      <c r="AB19" s="11">
        <v>125822</v>
      </c>
      <c r="AC19" s="12">
        <v>1.127952738258523</v>
      </c>
      <c r="AD19" s="13">
        <v>2622</v>
      </c>
      <c r="AE19" s="10">
        <v>3116</v>
      </c>
      <c r="AF19" s="9">
        <v>1.47</v>
      </c>
      <c r="AG19" s="9">
        <v>6.33</v>
      </c>
      <c r="AH19" s="9">
        <v>2.11</v>
      </c>
      <c r="AI19" s="9">
        <v>0.26</v>
      </c>
      <c r="AJ19" s="12">
        <v>7.6999999999999999E-2</v>
      </c>
      <c r="AK19" s="12">
        <f t="shared" si="0"/>
        <v>19.678000000000001</v>
      </c>
      <c r="AL19" s="12">
        <v>0</v>
      </c>
      <c r="AM19" s="12">
        <v>0</v>
      </c>
      <c r="AN19" s="12">
        <v>19.678000000000001</v>
      </c>
      <c r="AO19" s="12">
        <v>0</v>
      </c>
      <c r="AP19" s="12">
        <v>0</v>
      </c>
      <c r="AQ19" s="12">
        <v>15.907</v>
      </c>
      <c r="AR19" s="9">
        <v>14.26010094218684</v>
      </c>
      <c r="AS19" s="12">
        <v>95.64200000000001</v>
      </c>
    </row>
    <row r="20" spans="1:45" ht="15.75" x14ac:dyDescent="0.25">
      <c r="A20">
        <v>420</v>
      </c>
      <c r="B20" t="s">
        <v>45</v>
      </c>
      <c r="C20" s="14">
        <v>41213</v>
      </c>
      <c r="D20" s="7">
        <v>154.941</v>
      </c>
      <c r="E20" s="8">
        <v>49.584293394777269</v>
      </c>
      <c r="F20" s="8">
        <v>75.67</v>
      </c>
      <c r="G20" s="9">
        <v>65.527016512194095</v>
      </c>
      <c r="H20" s="9">
        <v>53.08</v>
      </c>
      <c r="I20" s="9">
        <v>53.08</v>
      </c>
      <c r="J20" s="3" t="s">
        <v>9</v>
      </c>
      <c r="K20" s="10">
        <v>902</v>
      </c>
      <c r="L20" s="9">
        <v>5.8215707914625563</v>
      </c>
      <c r="M20" s="9">
        <v>4.0199999999999996</v>
      </c>
      <c r="N20" s="9">
        <v>25.9453598466513</v>
      </c>
      <c r="O20" s="9">
        <v>1.08</v>
      </c>
      <c r="P20" s="9">
        <v>0</v>
      </c>
      <c r="Q20" s="9">
        <v>0</v>
      </c>
      <c r="R20" s="9">
        <v>1.08</v>
      </c>
      <c r="S20" s="9">
        <v>5.92</v>
      </c>
      <c r="T20" s="9">
        <v>0</v>
      </c>
      <c r="U20" s="9">
        <v>5.92</v>
      </c>
      <c r="V20" s="9">
        <v>17.329999999999998</v>
      </c>
      <c r="W20" s="9">
        <v>0</v>
      </c>
      <c r="X20" s="9">
        <v>0</v>
      </c>
      <c r="Y20" s="9">
        <v>0</v>
      </c>
      <c r="Z20" s="9">
        <v>0</v>
      </c>
      <c r="AA20" s="9">
        <v>69.66</v>
      </c>
      <c r="AB20" s="11">
        <v>156225</v>
      </c>
      <c r="AC20" s="16">
        <v>1.0082870253838558</v>
      </c>
      <c r="AD20" s="10">
        <v>2659</v>
      </c>
      <c r="AE20" s="13">
        <v>2737</v>
      </c>
      <c r="AF20" s="9">
        <v>0.48</v>
      </c>
      <c r="AG20" s="9">
        <v>4.0999999999999996</v>
      </c>
      <c r="AH20" s="9">
        <v>1.93</v>
      </c>
      <c r="AI20" s="9">
        <v>0.13</v>
      </c>
      <c r="AJ20" s="12">
        <v>0.03</v>
      </c>
      <c r="AK20" s="12">
        <f t="shared" si="0"/>
        <v>59.459999999999994</v>
      </c>
      <c r="AL20" s="12">
        <v>57.23</v>
      </c>
      <c r="AM20" s="12">
        <v>0</v>
      </c>
      <c r="AN20" s="12">
        <v>2.23</v>
      </c>
      <c r="AO20" s="12">
        <v>0</v>
      </c>
      <c r="AP20" s="12">
        <v>0</v>
      </c>
      <c r="AQ20" s="12">
        <v>18.681999999999999</v>
      </c>
      <c r="AR20" s="9">
        <v>12.057492852117901</v>
      </c>
      <c r="AS20" s="12">
        <v>136.25900000000001</v>
      </c>
    </row>
    <row r="21" spans="1:45" ht="15.75" x14ac:dyDescent="0.25">
      <c r="A21">
        <v>420</v>
      </c>
      <c r="B21" t="s">
        <v>45</v>
      </c>
      <c r="C21" s="14">
        <v>41243</v>
      </c>
      <c r="D21" s="7">
        <v>122.33</v>
      </c>
      <c r="E21" s="8">
        <v>40.453042328042329</v>
      </c>
      <c r="F21" s="8">
        <v>50</v>
      </c>
      <c r="G21" s="9">
        <v>80.906084656084658</v>
      </c>
      <c r="H21" s="9">
        <v>40.729999999999997</v>
      </c>
      <c r="I21" s="9">
        <v>40.729999999999997</v>
      </c>
      <c r="J21" s="3" t="s">
        <v>9</v>
      </c>
      <c r="K21" s="10">
        <v>46</v>
      </c>
      <c r="L21" s="9">
        <v>0.37603204446987659</v>
      </c>
      <c r="M21" s="9">
        <v>0.2</v>
      </c>
      <c r="N21" s="9">
        <v>1.6349219324777242</v>
      </c>
      <c r="O21" s="9">
        <v>0</v>
      </c>
      <c r="P21" s="9">
        <v>0</v>
      </c>
      <c r="Q21" s="9">
        <v>0</v>
      </c>
      <c r="R21" s="9">
        <v>0</v>
      </c>
      <c r="S21" s="9">
        <v>25</v>
      </c>
      <c r="T21" s="9">
        <v>0</v>
      </c>
      <c r="U21" s="9">
        <v>25</v>
      </c>
      <c r="V21" s="9">
        <v>25</v>
      </c>
      <c r="W21" s="9">
        <v>0</v>
      </c>
      <c r="X21" s="9">
        <v>0</v>
      </c>
      <c r="Y21" s="9">
        <v>0</v>
      </c>
      <c r="Z21" s="9">
        <v>0</v>
      </c>
      <c r="AA21" s="9">
        <v>83.15</v>
      </c>
      <c r="AB21" s="11">
        <v>101192</v>
      </c>
      <c r="AC21" s="16">
        <v>0.8272051009564293</v>
      </c>
      <c r="AD21" s="10">
        <v>3295</v>
      </c>
      <c r="AE21" s="13">
        <v>2729</v>
      </c>
      <c r="AF21" s="9">
        <v>0.53</v>
      </c>
      <c r="AG21" s="9">
        <v>5.53</v>
      </c>
      <c r="AH21" s="9">
        <v>1.59</v>
      </c>
      <c r="AI21" s="9">
        <v>0.11</v>
      </c>
      <c r="AJ21" s="12">
        <v>2.5000000000000001E-2</v>
      </c>
      <c r="AK21" s="12">
        <f t="shared" si="0"/>
        <v>83.551000000000002</v>
      </c>
      <c r="AL21" s="12">
        <v>82.66</v>
      </c>
      <c r="AM21" s="12">
        <v>0</v>
      </c>
      <c r="AN21" s="12">
        <v>0</v>
      </c>
      <c r="AO21" s="12">
        <v>0.89100000000000001</v>
      </c>
      <c r="AP21" s="12">
        <v>0</v>
      </c>
      <c r="AQ21" s="12">
        <v>13.067</v>
      </c>
      <c r="AR21" s="9">
        <v>10.68176244584321</v>
      </c>
      <c r="AS21" s="12">
        <v>109.26300000000001</v>
      </c>
    </row>
    <row r="22" spans="1:45" ht="15.75" x14ac:dyDescent="0.25">
      <c r="A22">
        <v>420</v>
      </c>
      <c r="B22" t="s">
        <v>45</v>
      </c>
      <c r="C22" s="14">
        <v>41274</v>
      </c>
      <c r="D22" s="7">
        <v>131.28</v>
      </c>
      <c r="E22" s="8">
        <v>42.01228878648233</v>
      </c>
      <c r="F22" s="8">
        <v>50</v>
      </c>
      <c r="G22" s="9">
        <v>84.02457757296466</v>
      </c>
      <c r="H22" s="9">
        <v>43.82</v>
      </c>
      <c r="I22" s="9">
        <v>43.82</v>
      </c>
      <c r="J22" s="3" t="s">
        <v>9</v>
      </c>
      <c r="K22" s="10">
        <v>27</v>
      </c>
      <c r="L22" s="9">
        <v>0.20566727605118829</v>
      </c>
      <c r="M22" s="9">
        <v>0.12</v>
      </c>
      <c r="N22" s="15">
        <v>0.91407678244972579</v>
      </c>
      <c r="O22" s="9">
        <v>0</v>
      </c>
      <c r="P22" s="9">
        <v>0</v>
      </c>
      <c r="Q22" s="9">
        <v>0</v>
      </c>
      <c r="R22" s="9">
        <v>0</v>
      </c>
      <c r="S22" s="9">
        <v>45.16</v>
      </c>
      <c r="T22" s="17">
        <v>45.16</v>
      </c>
      <c r="U22" s="17">
        <v>0</v>
      </c>
      <c r="V22" s="9">
        <v>4.84</v>
      </c>
      <c r="W22" s="9">
        <v>0</v>
      </c>
      <c r="X22" s="9">
        <v>4.84</v>
      </c>
      <c r="Y22" s="9">
        <v>0</v>
      </c>
      <c r="Z22" s="9">
        <v>0</v>
      </c>
      <c r="AA22" s="9">
        <v>131.62</v>
      </c>
      <c r="AB22" s="10">
        <v>109259</v>
      </c>
      <c r="AC22" s="16">
        <v>0.83225929311395486</v>
      </c>
      <c r="AD22" s="13">
        <v>3274</v>
      </c>
      <c r="AE22" s="10">
        <v>2727</v>
      </c>
      <c r="AF22" s="9">
        <v>0.68</v>
      </c>
      <c r="AG22" s="9">
        <v>5.94</v>
      </c>
      <c r="AH22" s="9">
        <v>2</v>
      </c>
      <c r="AI22" s="12">
        <v>0.11</v>
      </c>
      <c r="AJ22" s="12">
        <v>4.8000000000000001E-2</v>
      </c>
      <c r="AK22" s="12">
        <f t="shared" si="0"/>
        <v>16.276</v>
      </c>
      <c r="AL22" s="12">
        <v>15.12</v>
      </c>
      <c r="AM22" s="12">
        <v>0</v>
      </c>
      <c r="AN22" s="12">
        <v>0</v>
      </c>
      <c r="AO22" s="9">
        <v>1.1559999999999999</v>
      </c>
      <c r="AP22" s="12">
        <v>0</v>
      </c>
      <c r="AQ22" s="12">
        <v>13.442</v>
      </c>
      <c r="AR22" s="9">
        <v>10.239183424741013</v>
      </c>
      <c r="AS22" s="9">
        <v>117.83799999999999</v>
      </c>
    </row>
    <row r="23" spans="1:45" ht="15.75" x14ac:dyDescent="0.25">
      <c r="A23">
        <v>420</v>
      </c>
      <c r="B23" t="s">
        <v>45</v>
      </c>
      <c r="C23" s="14">
        <v>41305</v>
      </c>
      <c r="D23" s="7">
        <v>209.43899999999999</v>
      </c>
      <c r="E23" s="8">
        <v>67.024769585253452</v>
      </c>
      <c r="F23" s="8">
        <v>86.53</v>
      </c>
      <c r="G23" s="9">
        <v>77.458418566108236</v>
      </c>
      <c r="H23" s="9">
        <v>71</v>
      </c>
      <c r="I23" s="9">
        <v>71</v>
      </c>
      <c r="J23" s="3" t="s">
        <v>9</v>
      </c>
      <c r="K23" s="10">
        <v>544</v>
      </c>
      <c r="L23" s="9">
        <v>2.5974149991166882</v>
      </c>
      <c r="M23" s="9">
        <v>2.6</v>
      </c>
      <c r="N23" s="15">
        <v>12.414115804601817</v>
      </c>
      <c r="O23" s="9">
        <v>7.12</v>
      </c>
      <c r="P23" s="9">
        <v>6.26</v>
      </c>
      <c r="Q23" s="9">
        <v>0</v>
      </c>
      <c r="R23" s="9">
        <v>0.86</v>
      </c>
      <c r="S23" s="9">
        <v>0</v>
      </c>
      <c r="T23" s="17">
        <v>0</v>
      </c>
      <c r="U23" s="17">
        <v>0</v>
      </c>
      <c r="V23" s="9">
        <v>6.35</v>
      </c>
      <c r="W23" s="9">
        <v>0</v>
      </c>
      <c r="X23" s="9">
        <v>0</v>
      </c>
      <c r="Y23" s="9">
        <v>0</v>
      </c>
      <c r="Z23" s="9">
        <v>0</v>
      </c>
      <c r="AA23" s="9">
        <v>136.44</v>
      </c>
      <c r="AB23" s="10">
        <v>187481</v>
      </c>
      <c r="AC23" s="7">
        <v>0.89515801737021283</v>
      </c>
      <c r="AD23" s="10">
        <v>3062</v>
      </c>
      <c r="AE23" s="10">
        <v>2765</v>
      </c>
      <c r="AF23" s="9">
        <v>0.55000000000000004</v>
      </c>
      <c r="AG23" s="9">
        <v>5.39</v>
      </c>
      <c r="AH23" s="9">
        <v>2.0099999999999998</v>
      </c>
      <c r="AI23" s="12">
        <v>0.14000000000000001</v>
      </c>
      <c r="AJ23" s="12">
        <v>2.1999999999999999E-2</v>
      </c>
      <c r="AK23" s="12">
        <f t="shared" si="0"/>
        <v>21.922999999999998</v>
      </c>
      <c r="AL23" s="12">
        <v>19.827999999999999</v>
      </c>
      <c r="AM23" s="12">
        <v>0</v>
      </c>
      <c r="AN23" s="12">
        <v>0</v>
      </c>
      <c r="AO23" s="9">
        <v>2.0950000000000002</v>
      </c>
      <c r="AP23" s="12">
        <v>0</v>
      </c>
      <c r="AQ23" s="12">
        <v>21.760999999999999</v>
      </c>
      <c r="AR23" s="9">
        <v>10.390137462459236</v>
      </c>
      <c r="AS23" s="9">
        <v>187.678</v>
      </c>
    </row>
    <row r="24" spans="1:45" ht="15.75" x14ac:dyDescent="0.25">
      <c r="A24">
        <v>420</v>
      </c>
      <c r="B24" t="s">
        <v>45</v>
      </c>
      <c r="C24" s="14">
        <v>41333</v>
      </c>
      <c r="D24" s="7">
        <v>162.13499999999999</v>
      </c>
      <c r="E24" s="8">
        <v>57.445790816326529</v>
      </c>
      <c r="F24" s="8">
        <v>71.680000000000007</v>
      </c>
      <c r="G24" s="9">
        <v>80.142007277241248</v>
      </c>
      <c r="H24" s="9">
        <v>60.34</v>
      </c>
      <c r="I24" s="9">
        <v>60.34</v>
      </c>
      <c r="J24" s="3" t="s">
        <v>9</v>
      </c>
      <c r="K24" s="10">
        <v>365</v>
      </c>
      <c r="L24" s="9">
        <v>2.2512104110771887</v>
      </c>
      <c r="M24" s="9">
        <v>1.71</v>
      </c>
      <c r="N24" s="15">
        <v>10.546766583402722</v>
      </c>
      <c r="O24" s="9">
        <v>28.32</v>
      </c>
      <c r="P24" s="9">
        <v>5.15</v>
      </c>
      <c r="Q24" s="9">
        <v>0</v>
      </c>
      <c r="R24" s="9">
        <v>23.17</v>
      </c>
      <c r="S24" s="9">
        <v>0</v>
      </c>
      <c r="T24" s="17">
        <v>0</v>
      </c>
      <c r="U24" s="17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122.46</v>
      </c>
      <c r="AB24" s="10">
        <v>148488</v>
      </c>
      <c r="AC24" s="7">
        <v>0.91582940142473868</v>
      </c>
      <c r="AD24" s="10">
        <v>2975</v>
      </c>
      <c r="AE24" s="10">
        <v>2745</v>
      </c>
      <c r="AF24" s="9">
        <v>0.48</v>
      </c>
      <c r="AG24" s="9">
        <v>5.44</v>
      </c>
      <c r="AH24" s="9">
        <v>1.95</v>
      </c>
      <c r="AI24" s="12">
        <v>0.12</v>
      </c>
      <c r="AJ24" s="12">
        <v>2.5000000000000001E-2</v>
      </c>
      <c r="AK24" s="12">
        <f t="shared" si="0"/>
        <v>1.4239999999999999</v>
      </c>
      <c r="AL24" s="12">
        <v>0</v>
      </c>
      <c r="AM24" s="12">
        <v>0</v>
      </c>
      <c r="AN24" s="12">
        <v>0</v>
      </c>
      <c r="AO24" s="9">
        <v>1.4239999999999999</v>
      </c>
      <c r="AP24" s="12">
        <v>0</v>
      </c>
      <c r="AQ24" s="12">
        <v>17.463000000000001</v>
      </c>
      <c r="AR24" s="9">
        <v>10.770654084559164</v>
      </c>
      <c r="AS24" s="9">
        <v>144.672</v>
      </c>
    </row>
    <row r="25" spans="1:45" ht="15.75" x14ac:dyDescent="0.25">
      <c r="A25">
        <v>420</v>
      </c>
      <c r="B25" t="s">
        <v>45</v>
      </c>
      <c r="C25" s="14">
        <v>41364</v>
      </c>
      <c r="D25" s="7">
        <v>212.42599999999999</v>
      </c>
      <c r="E25" s="8">
        <v>67.980670762928838</v>
      </c>
      <c r="F25" s="8">
        <v>89.3</v>
      </c>
      <c r="G25" s="9">
        <v>76.126171067109567</v>
      </c>
      <c r="H25" s="9">
        <v>68.63</v>
      </c>
      <c r="I25" s="9">
        <v>68.63</v>
      </c>
      <c r="J25" s="3" t="s">
        <v>9</v>
      </c>
      <c r="K25" s="10">
        <v>255</v>
      </c>
      <c r="L25" s="9">
        <v>1.2004180279250187</v>
      </c>
      <c r="M25" s="9">
        <v>1.18</v>
      </c>
      <c r="N25" s="15">
        <v>5.5548755802020473</v>
      </c>
      <c r="O25" s="9">
        <v>5.66</v>
      </c>
      <c r="P25" s="9">
        <v>5.66</v>
      </c>
      <c r="Q25" s="9">
        <v>0</v>
      </c>
      <c r="R25" s="9">
        <v>0</v>
      </c>
      <c r="S25" s="9">
        <v>4.79</v>
      </c>
      <c r="T25" s="17">
        <v>0</v>
      </c>
      <c r="U25" s="17">
        <v>4.79</v>
      </c>
      <c r="V25" s="9">
        <v>0.25</v>
      </c>
      <c r="W25" s="9">
        <v>0.25</v>
      </c>
      <c r="X25" s="9">
        <v>0</v>
      </c>
      <c r="Y25" s="9">
        <v>0</v>
      </c>
      <c r="Z25" s="9">
        <v>0</v>
      </c>
      <c r="AA25" s="9">
        <v>83.63</v>
      </c>
      <c r="AB25" s="10">
        <v>195281</v>
      </c>
      <c r="AC25" s="7">
        <v>0.91928954082833558</v>
      </c>
      <c r="AD25" s="10">
        <v>2980</v>
      </c>
      <c r="AE25" s="10">
        <v>2751</v>
      </c>
      <c r="AF25" s="9">
        <v>0.61</v>
      </c>
      <c r="AG25" s="9">
        <v>5.37</v>
      </c>
      <c r="AH25" s="9">
        <v>2.0299999999999998</v>
      </c>
      <c r="AI25" s="12">
        <v>0.09</v>
      </c>
      <c r="AJ25" s="12">
        <v>1.7000000000000001E-2</v>
      </c>
      <c r="AK25" s="12">
        <f t="shared" si="0"/>
        <v>22.501999999999999</v>
      </c>
      <c r="AL25" s="12">
        <v>22.183</v>
      </c>
      <c r="AM25" s="12">
        <v>0</v>
      </c>
      <c r="AN25" s="12">
        <v>0</v>
      </c>
      <c r="AO25" s="9">
        <v>0.31900000000000001</v>
      </c>
      <c r="AP25" s="12">
        <v>0</v>
      </c>
      <c r="AQ25" s="12">
        <v>22.291</v>
      </c>
      <c r="AR25" s="9">
        <v>10.493536572735918</v>
      </c>
      <c r="AS25" s="9">
        <v>190.13499999999999</v>
      </c>
    </row>
    <row r="26" spans="1:45" ht="15.75" x14ac:dyDescent="0.25">
      <c r="A26">
        <v>420</v>
      </c>
      <c r="B26" t="s">
        <v>45</v>
      </c>
      <c r="C26" s="14">
        <v>41394</v>
      </c>
      <c r="D26" s="7">
        <v>215.93899999999999</v>
      </c>
      <c r="E26" s="8">
        <v>71.408399470899482</v>
      </c>
      <c r="F26" s="8">
        <v>94.75</v>
      </c>
      <c r="G26" s="9">
        <v>75.365065404643246</v>
      </c>
      <c r="H26" s="9">
        <v>75.45</v>
      </c>
      <c r="I26" s="9">
        <v>73.52</v>
      </c>
      <c r="J26" s="3" t="s">
        <v>9</v>
      </c>
      <c r="K26" s="10">
        <v>258</v>
      </c>
      <c r="L26" s="9">
        <v>1.1947818596918574</v>
      </c>
      <c r="M26" s="9">
        <v>1.19</v>
      </c>
      <c r="N26" s="15">
        <v>5.5108155543926749</v>
      </c>
      <c r="O26" s="9">
        <v>5.2499999999999991</v>
      </c>
      <c r="P26" s="9">
        <v>0</v>
      </c>
      <c r="Q26" s="9">
        <v>0</v>
      </c>
      <c r="R26" s="9">
        <v>5.2499999999999991</v>
      </c>
      <c r="S26" s="9">
        <v>0</v>
      </c>
      <c r="T26" s="17">
        <v>0</v>
      </c>
      <c r="U26" s="17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97.86</v>
      </c>
      <c r="AB26" s="10">
        <v>194361</v>
      </c>
      <c r="AC26" s="7">
        <v>0.90007363190530654</v>
      </c>
      <c r="AD26" s="10">
        <v>2990</v>
      </c>
      <c r="AE26" s="10">
        <v>2702</v>
      </c>
      <c r="AF26" s="9">
        <v>0.59</v>
      </c>
      <c r="AG26" s="9">
        <v>5.4</v>
      </c>
      <c r="AH26" s="9">
        <v>2.06</v>
      </c>
      <c r="AI26" s="12">
        <v>0.09</v>
      </c>
      <c r="AJ26" s="12">
        <v>1.9E-2</v>
      </c>
      <c r="AK26" s="12">
        <f t="shared" si="0"/>
        <v>0</v>
      </c>
      <c r="AL26" s="12">
        <v>0</v>
      </c>
      <c r="AM26" s="12">
        <v>0</v>
      </c>
      <c r="AN26" s="12">
        <v>0</v>
      </c>
      <c r="AO26" s="9">
        <v>0</v>
      </c>
      <c r="AP26" s="12">
        <v>0</v>
      </c>
      <c r="AQ26" s="12">
        <v>23.068000000000001</v>
      </c>
      <c r="AR26" s="9">
        <v>10.682646488128594</v>
      </c>
      <c r="AS26" s="9">
        <v>192.87099999999998</v>
      </c>
    </row>
    <row r="27" spans="1:45" ht="15.75" x14ac:dyDescent="0.25">
      <c r="A27">
        <v>420</v>
      </c>
      <c r="B27" t="s">
        <v>45</v>
      </c>
      <c r="C27" s="14">
        <v>41425</v>
      </c>
      <c r="D27" s="7">
        <v>202.32499999999999</v>
      </c>
      <c r="E27" s="8">
        <v>64.748143881208392</v>
      </c>
      <c r="F27" s="8">
        <v>89.53</v>
      </c>
      <c r="G27" s="9">
        <v>72.320053480630392</v>
      </c>
      <c r="H27" s="9">
        <v>72.040000000000006</v>
      </c>
      <c r="I27" s="9">
        <v>69.52</v>
      </c>
      <c r="J27" s="3" t="s">
        <v>9</v>
      </c>
      <c r="K27" s="10">
        <v>438</v>
      </c>
      <c r="L27" s="9">
        <v>2.1648338069936983</v>
      </c>
      <c r="M27" s="9">
        <v>1.96</v>
      </c>
      <c r="N27" s="15">
        <v>9.6873841591498842</v>
      </c>
      <c r="O27" s="9">
        <v>9.65</v>
      </c>
      <c r="P27" s="9">
        <v>3.4</v>
      </c>
      <c r="Q27" s="9">
        <v>0</v>
      </c>
      <c r="R27" s="9">
        <v>6.25</v>
      </c>
      <c r="S27" s="9">
        <v>0</v>
      </c>
      <c r="T27" s="17">
        <v>0</v>
      </c>
      <c r="U27" s="17">
        <v>0</v>
      </c>
      <c r="V27" s="9">
        <v>0.83</v>
      </c>
      <c r="W27" s="9">
        <v>0.83</v>
      </c>
      <c r="X27" s="9">
        <v>0</v>
      </c>
      <c r="Y27" s="9">
        <v>0</v>
      </c>
      <c r="Z27" s="9">
        <v>0</v>
      </c>
      <c r="AA27" s="9">
        <v>107.71</v>
      </c>
      <c r="AB27" s="10">
        <v>187854</v>
      </c>
      <c r="AC27" s="7">
        <v>0.92847646113925619</v>
      </c>
      <c r="AD27" s="10">
        <v>2948</v>
      </c>
      <c r="AE27" s="10">
        <v>2756</v>
      </c>
      <c r="AF27" s="9">
        <v>0.81</v>
      </c>
      <c r="AG27" s="9">
        <v>5.76</v>
      </c>
      <c r="AH27" s="9">
        <v>2.25</v>
      </c>
      <c r="AI27" s="12">
        <v>0.15</v>
      </c>
      <c r="AJ27" s="12">
        <v>0.02</v>
      </c>
      <c r="AK27" s="12">
        <f t="shared" si="0"/>
        <v>2.3E-2</v>
      </c>
      <c r="AL27" s="12">
        <v>0</v>
      </c>
      <c r="AM27" s="12">
        <v>0</v>
      </c>
      <c r="AN27" s="12">
        <v>0</v>
      </c>
      <c r="AO27" s="9">
        <v>2.3E-2</v>
      </c>
      <c r="AP27" s="12">
        <v>0</v>
      </c>
      <c r="AQ27" s="12">
        <v>22.552</v>
      </c>
      <c r="AR27" s="9">
        <v>11.146422834548375</v>
      </c>
      <c r="AS27" s="9">
        <v>179.773</v>
      </c>
    </row>
    <row r="28" spans="1:45" ht="15.75" x14ac:dyDescent="0.25">
      <c r="A28">
        <v>420</v>
      </c>
      <c r="B28" t="s">
        <v>45</v>
      </c>
      <c r="C28" s="14">
        <v>41455</v>
      </c>
      <c r="D28" s="7">
        <v>130.66</v>
      </c>
      <c r="E28" s="8">
        <v>43.207671957671963</v>
      </c>
      <c r="F28" s="8">
        <v>67.599999999999994</v>
      </c>
      <c r="G28" s="9">
        <v>63.916674493597583</v>
      </c>
      <c r="H28" s="9">
        <v>62.02</v>
      </c>
      <c r="I28" s="9">
        <v>50.47</v>
      </c>
      <c r="J28" s="3" t="s">
        <v>9</v>
      </c>
      <c r="K28" s="10">
        <v>780</v>
      </c>
      <c r="L28" s="9">
        <v>5.9696923312413901</v>
      </c>
      <c r="M28" s="9">
        <v>3.61</v>
      </c>
      <c r="N28" s="15">
        <v>27.62896066125823</v>
      </c>
      <c r="O28" s="9">
        <v>32.4</v>
      </c>
      <c r="P28" s="9">
        <v>0</v>
      </c>
      <c r="Q28" s="9">
        <v>0</v>
      </c>
      <c r="R28" s="9">
        <v>32.4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58.96</v>
      </c>
      <c r="AB28" s="10">
        <v>122352</v>
      </c>
      <c r="AC28" s="7">
        <v>0.93641512322057252</v>
      </c>
      <c r="AD28" s="10">
        <v>2930</v>
      </c>
      <c r="AE28" s="10">
        <v>2800</v>
      </c>
      <c r="AF28" s="9">
        <v>0.61</v>
      </c>
      <c r="AG28" s="9">
        <v>6.53</v>
      </c>
      <c r="AH28" s="9">
        <v>2.57</v>
      </c>
      <c r="AI28" s="12">
        <v>0.15</v>
      </c>
      <c r="AJ28" s="12">
        <v>6.3E-2</v>
      </c>
      <c r="AK28" s="12">
        <f t="shared" si="0"/>
        <v>3.32</v>
      </c>
      <c r="AL28" s="12">
        <v>0</v>
      </c>
      <c r="AM28" s="12">
        <v>0</v>
      </c>
      <c r="AN28" s="12">
        <v>3.32</v>
      </c>
      <c r="AO28" s="9">
        <v>0</v>
      </c>
      <c r="AP28" s="12">
        <v>0</v>
      </c>
      <c r="AQ28" s="12">
        <v>17.547999999999998</v>
      </c>
      <c r="AR28" s="9">
        <v>13.430277054951784</v>
      </c>
      <c r="AS28" s="9">
        <v>113.11199999999999</v>
      </c>
    </row>
    <row r="29" spans="1:45" ht="15.75" x14ac:dyDescent="0.25">
      <c r="A29">
        <v>420</v>
      </c>
      <c r="B29" t="s">
        <v>45</v>
      </c>
      <c r="C29" s="14">
        <v>41486</v>
      </c>
      <c r="D29" s="7">
        <v>174.45500000000001</v>
      </c>
      <c r="E29" s="8">
        <v>55.829173067076297</v>
      </c>
      <c r="F29" s="8">
        <v>90.26</v>
      </c>
      <c r="G29" s="9">
        <v>61.853725977261576</v>
      </c>
      <c r="H29" s="9">
        <v>54.48</v>
      </c>
      <c r="I29" s="9">
        <v>57.98</v>
      </c>
      <c r="J29" s="3" t="s">
        <v>9</v>
      </c>
      <c r="K29" s="10">
        <v>2614</v>
      </c>
      <c r="L29" s="9">
        <v>14.983806712332692</v>
      </c>
      <c r="M29" s="9">
        <v>11.9</v>
      </c>
      <c r="N29" s="15">
        <v>68.212433005646147</v>
      </c>
      <c r="O29" s="9">
        <v>9.74</v>
      </c>
      <c r="P29" s="9">
        <v>0</v>
      </c>
      <c r="Q29" s="9">
        <v>0</v>
      </c>
      <c r="R29" s="9">
        <v>9.74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69.09</v>
      </c>
      <c r="AB29" s="11">
        <v>178718</v>
      </c>
      <c r="AC29" s="7">
        <v>1.0244361010002578</v>
      </c>
      <c r="AD29" s="13">
        <v>2720</v>
      </c>
      <c r="AE29" s="10">
        <v>2929</v>
      </c>
      <c r="AF29" s="9">
        <v>0.77</v>
      </c>
      <c r="AG29" s="9">
        <v>6.02</v>
      </c>
      <c r="AH29" s="9">
        <v>2.41</v>
      </c>
      <c r="AI29" s="9">
        <v>0.16</v>
      </c>
      <c r="AJ29" s="12">
        <v>2.8000000000000001E-2</v>
      </c>
      <c r="AK29" s="12">
        <f t="shared" si="0"/>
        <v>36.792000000000002</v>
      </c>
      <c r="AL29" s="12">
        <v>0</v>
      </c>
      <c r="AM29" s="12">
        <v>0</v>
      </c>
      <c r="AN29" s="12">
        <v>36.572000000000003</v>
      </c>
      <c r="AO29" s="12">
        <v>0.22</v>
      </c>
      <c r="AP29" s="12">
        <v>0</v>
      </c>
      <c r="AQ29" s="12">
        <v>22.789000000000001</v>
      </c>
      <c r="AR29" s="9">
        <v>13.062967527442607</v>
      </c>
      <c r="AS29" s="12">
        <v>151.666</v>
      </c>
    </row>
    <row r="30" spans="1:45" ht="15.75" x14ac:dyDescent="0.25">
      <c r="A30">
        <v>420</v>
      </c>
      <c r="B30" t="s">
        <v>45</v>
      </c>
      <c r="C30" s="14">
        <v>41517</v>
      </c>
      <c r="D30" s="7">
        <v>138.63499999999999</v>
      </c>
      <c r="E30" s="8">
        <v>44.366039426523287</v>
      </c>
      <c r="F30" s="8">
        <v>78.38</v>
      </c>
      <c r="G30" s="9">
        <v>56.603775741928153</v>
      </c>
      <c r="H30" s="9">
        <v>42.44</v>
      </c>
      <c r="I30" s="9">
        <v>46.66</v>
      </c>
      <c r="J30" s="3" t="s">
        <v>9</v>
      </c>
      <c r="K30" s="10">
        <v>3940</v>
      </c>
      <c r="L30" s="9">
        <v>28.419951671655788</v>
      </c>
      <c r="M30" s="9">
        <v>18.940000000000001</v>
      </c>
      <c r="N30" s="15">
        <v>136.61773722364484</v>
      </c>
      <c r="O30" s="9">
        <v>9.14</v>
      </c>
      <c r="P30" s="9">
        <v>0</v>
      </c>
      <c r="Q30" s="9">
        <v>0</v>
      </c>
      <c r="R30" s="9">
        <v>9.14</v>
      </c>
      <c r="S30" s="9">
        <v>12.48</v>
      </c>
      <c r="T30" s="9">
        <v>0</v>
      </c>
      <c r="U30" s="9">
        <v>12.48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67.209999999999994</v>
      </c>
      <c r="AB30" s="11">
        <v>162377</v>
      </c>
      <c r="AC30" s="7">
        <v>1.1712554549716883</v>
      </c>
      <c r="AD30" s="13">
        <v>2703</v>
      </c>
      <c r="AE30" s="10">
        <v>3429</v>
      </c>
      <c r="AF30" s="9">
        <v>0.67</v>
      </c>
      <c r="AG30" s="9">
        <v>6.32</v>
      </c>
      <c r="AH30" s="9">
        <v>2.36</v>
      </c>
      <c r="AI30" s="9">
        <v>0.2</v>
      </c>
      <c r="AJ30" s="12">
        <v>4.4999999999999998E-2</v>
      </c>
      <c r="AK30" s="12">
        <f t="shared" si="0"/>
        <v>40.298000000000002</v>
      </c>
      <c r="AL30" s="12">
        <v>0</v>
      </c>
      <c r="AM30" s="12">
        <v>0</v>
      </c>
      <c r="AN30" s="12">
        <v>40.298000000000002</v>
      </c>
      <c r="AO30" s="12">
        <v>0</v>
      </c>
      <c r="AP30" s="12">
        <v>0</v>
      </c>
      <c r="AQ30" s="12">
        <v>20.315999999999999</v>
      </c>
      <c r="AR30" s="9">
        <v>14.654308075161396</v>
      </c>
      <c r="AS30" s="12">
        <v>118.31899999999999</v>
      </c>
    </row>
    <row r="31" spans="1:45" ht="15.75" x14ac:dyDescent="0.25">
      <c r="A31">
        <v>420</v>
      </c>
      <c r="B31" t="s">
        <v>45</v>
      </c>
      <c r="C31" s="14">
        <v>41547</v>
      </c>
      <c r="D31" s="7">
        <v>162.33000000000001</v>
      </c>
      <c r="E31" s="8">
        <v>53.680555555555557</v>
      </c>
      <c r="F31" s="8">
        <v>83.08</v>
      </c>
      <c r="G31" s="9">
        <v>64.61309046167014</v>
      </c>
      <c r="H31" s="9">
        <v>52.42</v>
      </c>
      <c r="I31" s="9">
        <v>61.27</v>
      </c>
      <c r="J31" s="3" t="s">
        <v>9</v>
      </c>
      <c r="K31" s="10">
        <v>1211</v>
      </c>
      <c r="L31" s="9">
        <v>7.4601121172919358</v>
      </c>
      <c r="M31" s="9">
        <v>5.8214060913705588</v>
      </c>
      <c r="N31" s="15">
        <v>35.861554188200323</v>
      </c>
      <c r="O31" s="9">
        <v>13.45</v>
      </c>
      <c r="P31" s="9">
        <v>0</v>
      </c>
      <c r="Q31" s="9">
        <v>0</v>
      </c>
      <c r="R31" s="9">
        <v>13.45</v>
      </c>
      <c r="S31" s="9">
        <v>1.72</v>
      </c>
      <c r="T31" s="9">
        <v>0</v>
      </c>
      <c r="U31" s="9">
        <v>1.72</v>
      </c>
      <c r="V31" s="9">
        <v>1.75</v>
      </c>
      <c r="W31" s="9">
        <v>0</v>
      </c>
      <c r="X31" s="9">
        <v>0</v>
      </c>
      <c r="Y31" s="9">
        <v>1.75</v>
      </c>
      <c r="Z31" s="9">
        <v>0</v>
      </c>
      <c r="AA31" s="9">
        <v>89.09</v>
      </c>
      <c r="AB31" s="11">
        <v>158997</v>
      </c>
      <c r="AC31" s="7">
        <v>0.97946775087784133</v>
      </c>
      <c r="AD31" s="13">
        <v>2700</v>
      </c>
      <c r="AE31" s="10">
        <v>2714</v>
      </c>
      <c r="AF31" s="9">
        <v>1.06</v>
      </c>
      <c r="AG31" s="9">
        <v>5.79</v>
      </c>
      <c r="AH31" s="9">
        <v>2.13</v>
      </c>
      <c r="AI31" s="9">
        <v>0.1</v>
      </c>
      <c r="AJ31" s="12">
        <v>0.03</v>
      </c>
      <c r="AK31" s="12">
        <f t="shared" si="0"/>
        <v>17.923999999999999</v>
      </c>
      <c r="AL31" s="12">
        <v>1.58</v>
      </c>
      <c r="AM31" s="12">
        <v>0</v>
      </c>
      <c r="AN31" s="12">
        <v>16.344000000000001</v>
      </c>
      <c r="AO31" s="12">
        <v>0</v>
      </c>
      <c r="AP31" s="12">
        <v>0</v>
      </c>
      <c r="AQ31" s="12">
        <v>20.905000000000001</v>
      </c>
      <c r="AR31" s="9">
        <v>12.87808784574632</v>
      </c>
      <c r="AS31" s="12">
        <v>141.42500000000001</v>
      </c>
    </row>
    <row r="32" spans="1:45" ht="15.75" x14ac:dyDescent="0.25">
      <c r="A32">
        <v>420</v>
      </c>
      <c r="B32" t="s">
        <v>45</v>
      </c>
      <c r="C32" s="14">
        <v>41578</v>
      </c>
      <c r="D32" s="7">
        <v>138.61000000000001</v>
      </c>
      <c r="E32" s="8">
        <v>44.358038914490535</v>
      </c>
      <c r="F32" s="8">
        <v>70.06</v>
      </c>
      <c r="G32" s="9">
        <v>63.314357571353888</v>
      </c>
      <c r="H32" s="9">
        <v>42.947171889934715</v>
      </c>
      <c r="I32" s="9">
        <v>57.228855629216426</v>
      </c>
      <c r="J32" s="3" t="s">
        <v>9</v>
      </c>
      <c r="K32" s="10">
        <v>983</v>
      </c>
      <c r="L32" s="9">
        <v>7.091840415554433</v>
      </c>
      <c r="M32" s="9">
        <v>5.0199999999999996</v>
      </c>
      <c r="N32" s="15">
        <v>36.216723180145728</v>
      </c>
      <c r="O32" s="9">
        <v>29.94</v>
      </c>
      <c r="P32" s="9">
        <v>2.89</v>
      </c>
      <c r="Q32" s="9">
        <v>0</v>
      </c>
      <c r="R32" s="9">
        <v>27.05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70.11</v>
      </c>
      <c r="AB32" s="10">
        <v>137598</v>
      </c>
      <c r="AC32" s="7">
        <v>0.99269893947045662</v>
      </c>
      <c r="AD32" s="10">
        <v>2715</v>
      </c>
      <c r="AE32" s="10">
        <v>2760</v>
      </c>
      <c r="AF32" s="9">
        <v>1</v>
      </c>
      <c r="AG32" s="9">
        <v>6.29</v>
      </c>
      <c r="AH32" s="9">
        <v>2.35</v>
      </c>
      <c r="AI32" s="12">
        <v>0.13</v>
      </c>
      <c r="AJ32" s="12">
        <v>3.5999999999999997E-2</v>
      </c>
      <c r="AK32" s="12">
        <f t="shared" si="0"/>
        <v>11.844999999999999</v>
      </c>
      <c r="AL32" s="12">
        <v>2.9049999999999998</v>
      </c>
      <c r="AM32" s="12">
        <v>0</v>
      </c>
      <c r="AN32" s="12">
        <v>8.94</v>
      </c>
      <c r="AO32" s="12">
        <v>0</v>
      </c>
      <c r="AP32" s="12">
        <v>0</v>
      </c>
      <c r="AQ32" s="12">
        <v>18.888999999999999</v>
      </c>
      <c r="AR32" s="9">
        <v>13.627443907365988</v>
      </c>
      <c r="AS32" s="9">
        <v>119.72100000000002</v>
      </c>
    </row>
    <row r="33" spans="1:45" ht="15.75" x14ac:dyDescent="0.25">
      <c r="A33">
        <v>420</v>
      </c>
      <c r="B33" t="s">
        <v>45</v>
      </c>
      <c r="C33" s="14">
        <v>41608</v>
      </c>
      <c r="D33" s="7">
        <v>203.505</v>
      </c>
      <c r="E33" s="8">
        <v>67.296626984126974</v>
      </c>
      <c r="F33" s="8">
        <v>95.83</v>
      </c>
      <c r="G33" s="9">
        <v>70.22500989682456</v>
      </c>
      <c r="H33" s="9">
        <v>66.736592630550689</v>
      </c>
      <c r="I33" s="9">
        <v>69.078207671957685</v>
      </c>
      <c r="J33" s="3" t="s">
        <v>9</v>
      </c>
      <c r="K33" s="10">
        <v>229</v>
      </c>
      <c r="L33" s="9">
        <v>1.1252794771627233</v>
      </c>
      <c r="M33" s="9">
        <v>1.1299999999999999</v>
      </c>
      <c r="N33" s="9">
        <v>5.5526891231173678</v>
      </c>
      <c r="O33" s="9">
        <v>4.17</v>
      </c>
      <c r="P33" s="9">
        <v>0</v>
      </c>
      <c r="Q33" s="9">
        <v>0</v>
      </c>
      <c r="R33" s="9">
        <v>4.17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49.23</v>
      </c>
      <c r="AB33" s="10">
        <v>196483</v>
      </c>
      <c r="AC33" s="7">
        <v>0.96549470528979631</v>
      </c>
      <c r="AD33" s="10">
        <v>2807</v>
      </c>
      <c r="AE33" s="10">
        <v>2721</v>
      </c>
      <c r="AF33" s="9">
        <v>0.45</v>
      </c>
      <c r="AG33" s="9">
        <v>5.26</v>
      </c>
      <c r="AH33" s="9">
        <v>1.91</v>
      </c>
      <c r="AI33" s="9">
        <v>0.09</v>
      </c>
      <c r="AJ33" s="12">
        <v>2.9000000000000001E-2</v>
      </c>
      <c r="AK33" s="12">
        <f t="shared" si="0"/>
        <v>1.83</v>
      </c>
      <c r="AL33" s="12">
        <v>1.72</v>
      </c>
      <c r="AM33" s="12">
        <v>0</v>
      </c>
      <c r="AN33" s="12">
        <v>0</v>
      </c>
      <c r="AO33" s="12">
        <v>0.11</v>
      </c>
      <c r="AP33" s="12">
        <v>0</v>
      </c>
      <c r="AQ33" s="12">
        <v>23.579000000000001</v>
      </c>
      <c r="AR33" s="9">
        <v>11.586447507432251</v>
      </c>
      <c r="AS33" s="9">
        <v>179.92599999999999</v>
      </c>
    </row>
    <row r="34" spans="1:45" ht="15.75" x14ac:dyDescent="0.25">
      <c r="A34">
        <v>420</v>
      </c>
      <c r="B34" t="s">
        <v>45</v>
      </c>
      <c r="C34" s="14">
        <v>41639</v>
      </c>
      <c r="D34" s="7">
        <v>198.815</v>
      </c>
      <c r="E34" s="8">
        <v>63.624871991807474</v>
      </c>
      <c r="F34" s="8">
        <v>93.63</v>
      </c>
      <c r="G34" s="9">
        <v>67.953510618185916</v>
      </c>
      <c r="H34" s="9">
        <v>62.885943767770272</v>
      </c>
      <c r="I34" s="9">
        <v>65.648585018016419</v>
      </c>
      <c r="J34" s="3" t="s">
        <v>9</v>
      </c>
      <c r="K34" s="10">
        <v>208</v>
      </c>
      <c r="L34" s="9">
        <v>1.0461987274602018</v>
      </c>
      <c r="M34" s="9">
        <v>1.1299999999999999</v>
      </c>
      <c r="N34" s="9">
        <v>5.6836757789905183</v>
      </c>
      <c r="O34" s="9">
        <v>6.3699999999999992</v>
      </c>
      <c r="P34" s="9">
        <v>2.84</v>
      </c>
      <c r="Q34" s="9">
        <v>0</v>
      </c>
      <c r="R34" s="9">
        <v>3.53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49.75</v>
      </c>
      <c r="AB34" s="10">
        <v>198154</v>
      </c>
      <c r="AC34" s="7">
        <v>0.99667530115936931</v>
      </c>
      <c r="AD34" s="10">
        <v>2646</v>
      </c>
      <c r="AE34" s="10">
        <v>2647</v>
      </c>
      <c r="AF34" s="9">
        <v>0.51</v>
      </c>
      <c r="AG34" s="9">
        <v>5.49</v>
      </c>
      <c r="AH34" s="9">
        <v>2.04</v>
      </c>
      <c r="AI34" s="9">
        <v>0.11</v>
      </c>
      <c r="AJ34" s="12">
        <v>2.8000000000000001E-2</v>
      </c>
      <c r="AK34" s="12">
        <f t="shared" si="0"/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23.512</v>
      </c>
      <c r="AR34" s="9">
        <v>11.826069461559742</v>
      </c>
      <c r="AS34" s="9">
        <v>175.303</v>
      </c>
    </row>
    <row r="35" spans="1:45" ht="15.75" x14ac:dyDescent="0.25">
      <c r="A35">
        <v>420</v>
      </c>
      <c r="B35" t="s">
        <v>45</v>
      </c>
      <c r="C35" s="14">
        <v>41670</v>
      </c>
      <c r="D35" s="7">
        <v>188.935</v>
      </c>
      <c r="E35" s="8">
        <v>60.463069636456737</v>
      </c>
      <c r="F35" s="8">
        <v>89.57</v>
      </c>
      <c r="G35" s="9">
        <v>67.503706192315221</v>
      </c>
      <c r="H35" s="9">
        <v>59.59</v>
      </c>
      <c r="I35" s="9">
        <v>62.81</v>
      </c>
      <c r="J35" s="3" t="s">
        <v>9</v>
      </c>
      <c r="K35" s="10">
        <v>165</v>
      </c>
      <c r="L35" s="9">
        <v>0.87331621986397434</v>
      </c>
      <c r="M35" s="9">
        <v>0.89</v>
      </c>
      <c r="N35" s="9">
        <v>4.7106147616905281</v>
      </c>
      <c r="O35" s="9">
        <v>10.44</v>
      </c>
      <c r="P35" s="9">
        <v>7.25</v>
      </c>
      <c r="Q35" s="9">
        <v>0</v>
      </c>
      <c r="R35" s="9">
        <v>3.19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62.2</v>
      </c>
      <c r="AB35" s="10">
        <v>194562</v>
      </c>
      <c r="AC35" s="12">
        <v>1.0297827295101489</v>
      </c>
      <c r="AD35" s="13">
        <v>2605</v>
      </c>
      <c r="AE35" s="10">
        <v>2691</v>
      </c>
      <c r="AF35" s="9">
        <v>0.78</v>
      </c>
      <c r="AG35" s="9">
        <v>5.55</v>
      </c>
      <c r="AH35" s="9">
        <v>2.0699999999999998</v>
      </c>
      <c r="AI35" s="9">
        <v>0.11</v>
      </c>
      <c r="AJ35" s="12">
        <v>3.1E-2</v>
      </c>
      <c r="AK35" s="12">
        <f t="shared" si="0"/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22.832999999999998</v>
      </c>
      <c r="AR35" s="9">
        <v>12.085108635244925</v>
      </c>
      <c r="AS35" s="9">
        <v>166.102</v>
      </c>
    </row>
    <row r="36" spans="1:45" ht="15.75" x14ac:dyDescent="0.25">
      <c r="A36">
        <v>420</v>
      </c>
      <c r="B36" t="s">
        <v>45</v>
      </c>
      <c r="C36" s="14">
        <v>41698</v>
      </c>
      <c r="D36" s="7">
        <v>175.76</v>
      </c>
      <c r="E36" s="8">
        <v>62.273242630385482</v>
      </c>
      <c r="F36" s="8">
        <v>88.22</v>
      </c>
      <c r="G36" s="9">
        <v>70.588577001117073</v>
      </c>
      <c r="H36" s="9">
        <v>61.782153170650609</v>
      </c>
      <c r="I36" s="9">
        <v>64.650000000000006</v>
      </c>
      <c r="J36" s="3" t="s">
        <v>9</v>
      </c>
      <c r="K36" s="10">
        <v>114</v>
      </c>
      <c r="L36" s="9">
        <v>0.64861174328629956</v>
      </c>
      <c r="M36" s="9">
        <v>0.63</v>
      </c>
      <c r="N36" s="9">
        <v>3.5844333181611288</v>
      </c>
      <c r="O36" s="9">
        <v>11.780000000000001</v>
      </c>
      <c r="P36" s="9">
        <v>4.83</v>
      </c>
      <c r="Q36" s="9">
        <v>0</v>
      </c>
      <c r="R36" s="9">
        <v>6.95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67.28</v>
      </c>
      <c r="AB36" s="10">
        <v>171869</v>
      </c>
      <c r="AC36" s="12">
        <v>0.97786185707783335</v>
      </c>
      <c r="AD36" s="13">
        <v>2699</v>
      </c>
      <c r="AE36" s="10">
        <v>2646</v>
      </c>
      <c r="AF36" s="9">
        <v>0.81</v>
      </c>
      <c r="AG36" s="9">
        <v>5.54</v>
      </c>
      <c r="AH36" s="9">
        <v>2.0699999999999998</v>
      </c>
      <c r="AI36" s="9">
        <v>0.11</v>
      </c>
      <c r="AJ36" s="12">
        <v>2.5999999999999999E-2</v>
      </c>
      <c r="AK36" s="12">
        <f t="shared" si="0"/>
        <v>0.57999999999999996</v>
      </c>
      <c r="AL36" s="12">
        <v>0</v>
      </c>
      <c r="AM36" s="12">
        <v>0</v>
      </c>
      <c r="AN36" s="12">
        <v>0</v>
      </c>
      <c r="AO36" s="12">
        <v>0.57999999999999996</v>
      </c>
      <c r="AP36" s="12">
        <v>0</v>
      </c>
      <c r="AQ36" s="12">
        <v>20.780999999999999</v>
      </c>
      <c r="AR36" s="9">
        <v>11.823509330905781</v>
      </c>
      <c r="AS36" s="9">
        <v>154.97899999999998</v>
      </c>
    </row>
    <row r="37" spans="1:45" ht="15.75" x14ac:dyDescent="0.25">
      <c r="A37">
        <v>420</v>
      </c>
      <c r="B37" t="s">
        <v>45</v>
      </c>
      <c r="C37" s="14">
        <v>41729</v>
      </c>
      <c r="D37" s="7">
        <v>154.36000000000001</v>
      </c>
      <c r="E37" s="8">
        <v>49.398361495135688</v>
      </c>
      <c r="F37" s="8">
        <v>80.27</v>
      </c>
      <c r="G37" s="9">
        <v>61.54025351331218</v>
      </c>
      <c r="H37" s="9">
        <v>48.02</v>
      </c>
      <c r="I37" s="9">
        <v>53.79</v>
      </c>
      <c r="J37" s="3" t="s">
        <v>9</v>
      </c>
      <c r="K37" s="10">
        <v>297</v>
      </c>
      <c r="L37" s="9">
        <v>1.9240735941953873</v>
      </c>
      <c r="M37" s="9">
        <v>1.55</v>
      </c>
      <c r="N37" s="9">
        <v>10.041461518528115</v>
      </c>
      <c r="O37" s="9">
        <v>16.399999999999999</v>
      </c>
      <c r="P37" s="9">
        <v>9.7799999999999994</v>
      </c>
      <c r="Q37" s="9">
        <v>0</v>
      </c>
      <c r="R37" s="9">
        <v>6.62</v>
      </c>
      <c r="S37" s="9">
        <v>3.33</v>
      </c>
      <c r="T37" s="9">
        <v>0</v>
      </c>
      <c r="U37" s="9">
        <v>3.33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57.69</v>
      </c>
      <c r="AB37" s="10">
        <v>155095</v>
      </c>
      <c r="AC37" s="12">
        <v>1.0047615962684633</v>
      </c>
      <c r="AD37" s="13">
        <v>2648</v>
      </c>
      <c r="AE37" s="10">
        <v>2679</v>
      </c>
      <c r="AF37" s="9">
        <v>0.7</v>
      </c>
      <c r="AG37" s="9">
        <v>6.21</v>
      </c>
      <c r="AH37" s="9">
        <v>2.4900000000000002</v>
      </c>
      <c r="AI37" s="9">
        <v>0.11</v>
      </c>
      <c r="AJ37" s="12">
        <v>3.2000000000000001E-2</v>
      </c>
      <c r="AK37" s="12">
        <f t="shared" si="0"/>
        <v>0.16</v>
      </c>
      <c r="AL37" s="12">
        <v>0</v>
      </c>
      <c r="AM37" s="12">
        <v>0</v>
      </c>
      <c r="AN37" s="12">
        <v>0</v>
      </c>
      <c r="AO37" s="12">
        <v>0.16</v>
      </c>
      <c r="AP37" s="12">
        <v>0</v>
      </c>
      <c r="AQ37" s="12">
        <v>20.652999999999999</v>
      </c>
      <c r="AR37" s="9">
        <v>13.379761596268461</v>
      </c>
      <c r="AS37" s="9">
        <v>133.70700000000002</v>
      </c>
    </row>
    <row r="38" spans="1:45" ht="15.75" x14ac:dyDescent="0.25">
      <c r="A38">
        <v>420</v>
      </c>
      <c r="B38" t="s">
        <v>45</v>
      </c>
      <c r="C38" s="14">
        <v>41759</v>
      </c>
      <c r="D38" s="7">
        <v>164.48</v>
      </c>
      <c r="E38" s="8">
        <v>54.391534391534385</v>
      </c>
      <c r="F38" s="8">
        <v>88.16</v>
      </c>
      <c r="G38" s="9">
        <v>61.696386560270398</v>
      </c>
      <c r="H38" s="9">
        <v>52.69</v>
      </c>
      <c r="I38" s="9">
        <v>57.76</v>
      </c>
      <c r="J38" s="3" t="s">
        <v>9</v>
      </c>
      <c r="K38" s="10">
        <v>197</v>
      </c>
      <c r="L38" s="9">
        <v>1.1977140077821011</v>
      </c>
      <c r="M38" s="9">
        <v>1.08</v>
      </c>
      <c r="N38" s="9">
        <v>6.5661478599221796</v>
      </c>
      <c r="O38" s="9">
        <v>11.24</v>
      </c>
      <c r="P38" s="9">
        <v>0</v>
      </c>
      <c r="Q38" s="9">
        <v>0</v>
      </c>
      <c r="R38" s="9">
        <v>11.24</v>
      </c>
      <c r="S38" s="9">
        <v>0.6</v>
      </c>
      <c r="T38" s="9">
        <v>0</v>
      </c>
      <c r="U38" s="9">
        <v>0.6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63.49</v>
      </c>
      <c r="AB38" s="10">
        <v>180640</v>
      </c>
      <c r="AC38" s="12">
        <v>1.09824902723735</v>
      </c>
      <c r="AD38" s="13">
        <v>2453</v>
      </c>
      <c r="AE38" s="10">
        <v>2705</v>
      </c>
      <c r="AF38" s="9">
        <v>0.74</v>
      </c>
      <c r="AG38" s="9">
        <v>6.06</v>
      </c>
      <c r="AH38" s="9">
        <v>2.46</v>
      </c>
      <c r="AI38" s="9">
        <v>0.09</v>
      </c>
      <c r="AJ38" s="12">
        <v>3.9E-2</v>
      </c>
      <c r="AK38" s="12">
        <f t="shared" si="0"/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22.280999999999999</v>
      </c>
      <c r="AR38" s="9">
        <v>13.546327821011673</v>
      </c>
      <c r="AS38" s="9">
        <v>142.19899999999998</v>
      </c>
    </row>
    <row r="39" spans="1:45" ht="15.75" x14ac:dyDescent="0.25">
      <c r="A39">
        <v>420</v>
      </c>
      <c r="B39" t="s">
        <v>45</v>
      </c>
      <c r="C39" s="14">
        <v>41790</v>
      </c>
      <c r="D39" s="18">
        <v>173.32499999999999</v>
      </c>
      <c r="E39" s="8">
        <v>55.467549923195087</v>
      </c>
      <c r="F39" s="8">
        <v>88.6</v>
      </c>
      <c r="G39" s="9">
        <v>62.604458152590389</v>
      </c>
      <c r="H39" s="9">
        <v>53.82223075610171</v>
      </c>
      <c r="I39" s="9">
        <v>61.93</v>
      </c>
      <c r="J39" s="3" t="s">
        <v>9</v>
      </c>
      <c r="K39" s="10">
        <v>322</v>
      </c>
      <c r="L39" s="9">
        <v>1.8577816241165441</v>
      </c>
      <c r="M39" s="9">
        <v>1.65</v>
      </c>
      <c r="N39" s="9">
        <v>9.5196884465599325</v>
      </c>
      <c r="O39" s="9">
        <v>11.059999999999999</v>
      </c>
      <c r="P39" s="9">
        <v>0</v>
      </c>
      <c r="Q39" s="9">
        <v>0</v>
      </c>
      <c r="R39" s="9">
        <v>11.059999999999999</v>
      </c>
      <c r="S39" s="9">
        <v>0</v>
      </c>
      <c r="T39" s="9">
        <v>0</v>
      </c>
      <c r="U39" s="9">
        <v>0</v>
      </c>
      <c r="V39" s="9">
        <v>0.34</v>
      </c>
      <c r="W39" s="9">
        <v>0.34</v>
      </c>
      <c r="X39" s="9">
        <v>0</v>
      </c>
      <c r="Y39" s="9">
        <v>0</v>
      </c>
      <c r="Z39" s="9">
        <v>0</v>
      </c>
      <c r="AA39" s="9">
        <v>67.27</v>
      </c>
      <c r="AB39" s="10">
        <v>183877</v>
      </c>
      <c r="AC39" s="12">
        <v>1.0608798499927883</v>
      </c>
      <c r="AD39" s="13">
        <v>2510</v>
      </c>
      <c r="AE39" s="10">
        <v>2680</v>
      </c>
      <c r="AF39" s="9">
        <v>0.79</v>
      </c>
      <c r="AG39" s="9">
        <v>6.14</v>
      </c>
      <c r="AH39" s="9">
        <v>2.5099999999999998</v>
      </c>
      <c r="AI39" s="9">
        <v>0.11</v>
      </c>
      <c r="AJ39" s="12">
        <v>3.2000000000000001E-2</v>
      </c>
      <c r="AK39" s="12">
        <f t="shared" si="0"/>
        <v>20.928000000000001</v>
      </c>
      <c r="AL39" s="12">
        <v>20.913</v>
      </c>
      <c r="AM39" s="12">
        <v>0</v>
      </c>
      <c r="AN39" s="12">
        <v>1.4999999999999999E-2</v>
      </c>
      <c r="AO39" s="12">
        <v>0</v>
      </c>
      <c r="AP39" s="12">
        <v>0</v>
      </c>
      <c r="AQ39" s="12">
        <v>23.236000000000001</v>
      </c>
      <c r="AR39" s="9">
        <v>13.406029136016157</v>
      </c>
      <c r="AS39" s="9">
        <v>150.089</v>
      </c>
    </row>
    <row r="40" spans="1:45" ht="15.75" x14ac:dyDescent="0.25">
      <c r="A40">
        <v>420</v>
      </c>
      <c r="B40" t="s">
        <v>45</v>
      </c>
      <c r="C40" s="14">
        <v>41820</v>
      </c>
      <c r="D40" s="18">
        <v>129.14500000000001</v>
      </c>
      <c r="E40" s="8">
        <v>42.706679894179906</v>
      </c>
      <c r="F40" s="8">
        <v>65.099999999999994</v>
      </c>
      <c r="G40" s="9">
        <v>65.601658823625058</v>
      </c>
      <c r="H40" s="9">
        <v>41.432128740385046</v>
      </c>
      <c r="I40" s="9">
        <v>47.36227824463117</v>
      </c>
      <c r="J40" s="3" t="s">
        <v>9</v>
      </c>
      <c r="K40" s="10">
        <v>260</v>
      </c>
      <c r="L40" s="9">
        <v>2.0132409307367687</v>
      </c>
      <c r="M40" s="9">
        <v>1.22</v>
      </c>
      <c r="N40" s="9">
        <v>9.4467459057648355</v>
      </c>
      <c r="O40" s="9">
        <v>3.33</v>
      </c>
      <c r="P40" s="9">
        <v>0</v>
      </c>
      <c r="Q40" s="9">
        <v>0</v>
      </c>
      <c r="R40" s="9">
        <v>3.33</v>
      </c>
      <c r="S40" s="9">
        <v>0</v>
      </c>
      <c r="T40" s="9">
        <v>0</v>
      </c>
      <c r="U40" s="9">
        <v>0</v>
      </c>
      <c r="V40" s="9">
        <v>31.57</v>
      </c>
      <c r="W40" s="9">
        <v>0.21</v>
      </c>
      <c r="X40" s="9">
        <v>31.36</v>
      </c>
      <c r="Y40" s="9">
        <v>0</v>
      </c>
      <c r="Z40" s="9">
        <v>0</v>
      </c>
      <c r="AA40" s="9">
        <v>69.66</v>
      </c>
      <c r="AB40" s="10">
        <v>137977</v>
      </c>
      <c r="AC40" s="12">
        <v>1.0683882457702583</v>
      </c>
      <c r="AD40" s="13">
        <v>2493</v>
      </c>
      <c r="AE40" s="10">
        <v>2683</v>
      </c>
      <c r="AF40" s="9">
        <v>0.75</v>
      </c>
      <c r="AG40" s="9">
        <v>6.52</v>
      </c>
      <c r="AH40" s="9">
        <v>2.58</v>
      </c>
      <c r="AI40" s="9">
        <v>0.11</v>
      </c>
      <c r="AJ40" s="12">
        <v>6.7000000000000004E-2</v>
      </c>
      <c r="AK40" s="12">
        <f t="shared" si="0"/>
        <v>114.67999999999999</v>
      </c>
      <c r="AL40" s="12">
        <v>114.66</v>
      </c>
      <c r="AM40" s="12">
        <v>0</v>
      </c>
      <c r="AN40" s="12">
        <v>0.02</v>
      </c>
      <c r="AO40" s="12">
        <v>0</v>
      </c>
      <c r="AP40" s="12">
        <v>0</v>
      </c>
      <c r="AQ40" s="12">
        <v>17.344000000000001</v>
      </c>
      <c r="AR40" s="9">
        <v>13.429865654884047</v>
      </c>
      <c r="AS40" s="9">
        <v>111.80100000000002</v>
      </c>
    </row>
    <row r="41" spans="1:45" ht="15.75" x14ac:dyDescent="0.25">
      <c r="A41">
        <v>420</v>
      </c>
      <c r="B41" t="s">
        <v>45</v>
      </c>
      <c r="C41" s="14">
        <v>41851</v>
      </c>
      <c r="D41" s="18">
        <v>111.693</v>
      </c>
      <c r="E41" s="8">
        <v>35.74404761904762</v>
      </c>
      <c r="F41" s="8">
        <v>56.26</v>
      </c>
      <c r="G41" s="9">
        <v>63.533678668765766</v>
      </c>
      <c r="H41" s="9">
        <v>34.01</v>
      </c>
      <c r="I41" s="9">
        <v>39.630000000000003</v>
      </c>
      <c r="J41" s="3" t="s">
        <v>9</v>
      </c>
      <c r="K41" s="10">
        <v>306</v>
      </c>
      <c r="L41" s="9">
        <v>2.7396524401708255</v>
      </c>
      <c r="M41" s="9">
        <v>1.64</v>
      </c>
      <c r="N41" s="9">
        <v>14.68310458130769</v>
      </c>
      <c r="O41" s="9">
        <v>4.71</v>
      </c>
      <c r="P41" s="9">
        <v>4.59</v>
      </c>
      <c r="Q41" s="9">
        <v>0</v>
      </c>
      <c r="R41" s="9">
        <v>0.12</v>
      </c>
      <c r="S41" s="9">
        <v>0</v>
      </c>
      <c r="T41" s="9">
        <v>0</v>
      </c>
      <c r="U41" s="9">
        <v>0</v>
      </c>
      <c r="V41" s="9">
        <v>39.03</v>
      </c>
      <c r="W41" s="9">
        <v>0</v>
      </c>
      <c r="X41" s="9">
        <v>39.03</v>
      </c>
      <c r="Y41" s="9">
        <v>0</v>
      </c>
      <c r="Z41" s="9">
        <v>0</v>
      </c>
      <c r="AA41" s="9">
        <v>73.64</v>
      </c>
      <c r="AB41" s="10">
        <v>124373</v>
      </c>
      <c r="AC41" s="12">
        <v>1.1135254671286472</v>
      </c>
      <c r="AD41" s="13">
        <v>2437</v>
      </c>
      <c r="AE41" s="10">
        <v>2739</v>
      </c>
      <c r="AF41" s="9">
        <v>0.76</v>
      </c>
      <c r="AG41" s="9">
        <v>7.64</v>
      </c>
      <c r="AH41" s="9">
        <v>2.62</v>
      </c>
      <c r="AI41" s="9">
        <v>0.15</v>
      </c>
      <c r="AJ41" s="12">
        <v>5.5E-2</v>
      </c>
      <c r="AK41" s="12">
        <f t="shared" si="0"/>
        <v>141.703</v>
      </c>
      <c r="AL41" s="12">
        <v>138.578</v>
      </c>
      <c r="AM41" s="12">
        <v>0</v>
      </c>
      <c r="AN41" s="12">
        <v>3.125</v>
      </c>
      <c r="AO41" s="12">
        <v>0</v>
      </c>
      <c r="AP41" s="12">
        <v>0</v>
      </c>
      <c r="AQ41" s="12">
        <v>16.167000000000002</v>
      </c>
      <c r="AR41" s="9">
        <v>14.47449705890253</v>
      </c>
      <c r="AS41" s="9">
        <v>95.525999999999996</v>
      </c>
    </row>
    <row r="42" spans="1:45" ht="15.75" x14ac:dyDescent="0.25">
      <c r="A42">
        <v>420</v>
      </c>
      <c r="B42" t="s">
        <v>45</v>
      </c>
      <c r="C42" s="14">
        <v>41882</v>
      </c>
      <c r="D42" s="18">
        <v>113.827</v>
      </c>
      <c r="E42" s="8">
        <v>36.426971326164875</v>
      </c>
      <c r="F42" s="8">
        <v>60.6</v>
      </c>
      <c r="G42" s="9">
        <v>60.110513739546001</v>
      </c>
      <c r="H42" s="9">
        <v>34.737562049909556</v>
      </c>
      <c r="I42" s="9">
        <v>41.887722831067911</v>
      </c>
      <c r="J42" s="3" t="s">
        <v>9</v>
      </c>
      <c r="K42" s="10">
        <v>536</v>
      </c>
      <c r="L42" s="9">
        <v>4.7089003487748951</v>
      </c>
      <c r="M42" s="9">
        <v>2.04</v>
      </c>
      <c r="N42" s="9">
        <v>17.921934163247734</v>
      </c>
      <c r="O42" s="9">
        <v>22.37</v>
      </c>
      <c r="P42" s="9">
        <v>15.89</v>
      </c>
      <c r="Q42" s="9">
        <v>0</v>
      </c>
      <c r="R42" s="9">
        <v>6.48</v>
      </c>
      <c r="S42" s="9">
        <v>0</v>
      </c>
      <c r="T42" s="9">
        <v>0</v>
      </c>
      <c r="U42" s="9">
        <v>0</v>
      </c>
      <c r="V42" s="9">
        <v>17.02</v>
      </c>
      <c r="W42" s="9">
        <v>0</v>
      </c>
      <c r="X42" s="9">
        <v>17.02</v>
      </c>
      <c r="Y42" s="9">
        <v>0</v>
      </c>
      <c r="Z42" s="9">
        <v>0</v>
      </c>
      <c r="AA42" s="9">
        <v>68.52</v>
      </c>
      <c r="AB42" s="10">
        <v>126729</v>
      </c>
      <c r="AC42" s="12">
        <v>1.1133474483206971</v>
      </c>
      <c r="AD42" s="13">
        <v>2446</v>
      </c>
      <c r="AE42" s="10">
        <v>2767</v>
      </c>
      <c r="AF42" s="9">
        <v>0.76</v>
      </c>
      <c r="AG42" s="9">
        <v>6.33</v>
      </c>
      <c r="AH42" s="9">
        <v>2.7</v>
      </c>
      <c r="AI42" s="9">
        <v>0.15</v>
      </c>
      <c r="AJ42" s="12">
        <v>6.0999999999999999E-2</v>
      </c>
      <c r="AK42" s="12">
        <f t="shared" si="0"/>
        <v>84.628</v>
      </c>
      <c r="AL42" s="12">
        <v>70.802999999999997</v>
      </c>
      <c r="AM42" s="12">
        <v>0</v>
      </c>
      <c r="AN42" s="12">
        <v>13.824999999999999</v>
      </c>
      <c r="AO42" s="12">
        <v>0</v>
      </c>
      <c r="AP42" s="12">
        <v>0</v>
      </c>
      <c r="AQ42" s="12">
        <v>17.298999999999999</v>
      </c>
      <c r="AR42" s="9">
        <v>15.197624465197185</v>
      </c>
      <c r="AS42" s="9">
        <v>96.527999999999992</v>
      </c>
    </row>
    <row r="43" spans="1:45" ht="15.75" x14ac:dyDescent="0.25">
      <c r="A43">
        <v>420</v>
      </c>
      <c r="B43" t="s">
        <v>45</v>
      </c>
      <c r="C43" s="14">
        <v>41912</v>
      </c>
      <c r="D43" s="18">
        <v>57.204999999999998</v>
      </c>
      <c r="E43" s="8">
        <v>18.916997354497351</v>
      </c>
      <c r="F43" s="18">
        <v>32.32</v>
      </c>
      <c r="G43" s="9">
        <v>58.53031359683586</v>
      </c>
      <c r="H43" s="9">
        <v>19.559999999999999</v>
      </c>
      <c r="I43" s="9">
        <v>24.535</v>
      </c>
      <c r="J43" s="3" t="s">
        <v>9</v>
      </c>
      <c r="K43" s="11">
        <v>692</v>
      </c>
      <c r="L43" s="9">
        <v>12.096844681408967</v>
      </c>
      <c r="M43" s="9">
        <v>3.8</v>
      </c>
      <c r="N43" s="9">
        <v>66.427759811205306</v>
      </c>
      <c r="O43" s="9">
        <v>38.56</v>
      </c>
      <c r="P43" s="9">
        <v>37.35</v>
      </c>
      <c r="Q43" s="9">
        <v>0</v>
      </c>
      <c r="R43" s="9">
        <v>1.21</v>
      </c>
      <c r="S43" s="9">
        <v>0</v>
      </c>
      <c r="T43" s="9">
        <v>0</v>
      </c>
      <c r="U43" s="9">
        <v>0</v>
      </c>
      <c r="V43" s="9">
        <v>29.12</v>
      </c>
      <c r="W43" s="9">
        <v>0</v>
      </c>
      <c r="X43" s="9">
        <v>29.12</v>
      </c>
      <c r="Y43" s="9">
        <v>0</v>
      </c>
      <c r="Z43" s="9">
        <v>0</v>
      </c>
      <c r="AA43" s="9">
        <v>51.18</v>
      </c>
      <c r="AB43" s="10">
        <v>64070</v>
      </c>
      <c r="AC43" s="12">
        <v>1.1200069923957696</v>
      </c>
      <c r="AD43" s="13">
        <v>2421</v>
      </c>
      <c r="AE43" s="10">
        <v>2822</v>
      </c>
      <c r="AF43" s="9">
        <v>0.7</v>
      </c>
      <c r="AG43" s="9">
        <v>9.08</v>
      </c>
      <c r="AH43" s="9">
        <v>3.55</v>
      </c>
      <c r="AI43" s="9">
        <v>0.28000000000000003</v>
      </c>
      <c r="AJ43" s="12">
        <v>0.111</v>
      </c>
      <c r="AK43" s="12">
        <f t="shared" si="0"/>
        <v>10.452999999999999</v>
      </c>
      <c r="AL43" s="12">
        <v>10.452999999999999</v>
      </c>
      <c r="AM43" s="12">
        <v>0</v>
      </c>
      <c r="AN43" s="12">
        <v>0</v>
      </c>
      <c r="AO43" s="12">
        <v>0</v>
      </c>
      <c r="AP43" s="12">
        <v>0</v>
      </c>
      <c r="AQ43" s="12">
        <v>11.099</v>
      </c>
      <c r="AR43" s="9">
        <v>19.402150161699154</v>
      </c>
      <c r="AS43" s="9">
        <v>46.105999999999995</v>
      </c>
    </row>
    <row r="44" spans="1:45" ht="15.75" x14ac:dyDescent="0.25">
      <c r="A44">
        <v>420</v>
      </c>
      <c r="B44" t="s">
        <v>45</v>
      </c>
      <c r="C44" s="14">
        <v>41943</v>
      </c>
      <c r="D44" s="18">
        <v>69.325999999999993</v>
      </c>
      <c r="E44" s="8">
        <v>22.185739887352788</v>
      </c>
      <c r="F44" s="18">
        <v>35.29</v>
      </c>
      <c r="G44" s="9">
        <v>62.866930822762221</v>
      </c>
      <c r="H44" s="9">
        <v>20.982945149385898</v>
      </c>
      <c r="I44" s="9">
        <v>23.510479460601449</v>
      </c>
      <c r="J44" s="3" t="s">
        <v>9</v>
      </c>
      <c r="K44" s="11">
        <v>151</v>
      </c>
      <c r="L44" s="9">
        <v>2.178114992931945</v>
      </c>
      <c r="M44" s="9">
        <v>0.78</v>
      </c>
      <c r="N44" s="9">
        <v>11.251190029714683</v>
      </c>
      <c r="O44" s="9">
        <v>6.98</v>
      </c>
      <c r="P44" s="9">
        <v>6.65</v>
      </c>
      <c r="Q44" s="9">
        <v>0</v>
      </c>
      <c r="R44" s="9">
        <v>0.33</v>
      </c>
      <c r="S44" s="9">
        <v>0</v>
      </c>
      <c r="T44" s="9">
        <v>0</v>
      </c>
      <c r="U44" s="9">
        <v>0</v>
      </c>
      <c r="V44" s="9">
        <v>57.730000000000004</v>
      </c>
      <c r="W44" s="9">
        <v>0</v>
      </c>
      <c r="X44" s="9">
        <v>57.730000000000004</v>
      </c>
      <c r="Y44" s="9">
        <v>0</v>
      </c>
      <c r="Z44" s="9">
        <v>0</v>
      </c>
      <c r="AA44" s="9">
        <v>49.05</v>
      </c>
      <c r="AB44" s="10">
        <v>66553</v>
      </c>
      <c r="AC44" s="12">
        <v>0.96000057698410424</v>
      </c>
      <c r="AD44" s="13">
        <v>2780</v>
      </c>
      <c r="AE44" s="10">
        <v>2689</v>
      </c>
      <c r="AF44" s="9">
        <v>0.74</v>
      </c>
      <c r="AG44" s="9">
        <v>8.64</v>
      </c>
      <c r="AH44" s="9">
        <v>3.38</v>
      </c>
      <c r="AI44" s="9">
        <v>0.12</v>
      </c>
      <c r="AJ44" s="12">
        <v>7.3999999999999996E-2</v>
      </c>
      <c r="AK44" s="12">
        <f t="shared" si="0"/>
        <v>53.042000000000002</v>
      </c>
      <c r="AL44" s="12">
        <v>50.802</v>
      </c>
      <c r="AM44" s="12">
        <v>0</v>
      </c>
      <c r="AN44" s="12">
        <v>2.2400000000000002</v>
      </c>
      <c r="AO44" s="12">
        <v>0</v>
      </c>
      <c r="AP44" s="12">
        <v>0</v>
      </c>
      <c r="AQ44" s="12">
        <v>10.805999999999999</v>
      </c>
      <c r="AR44" s="9">
        <v>15.587225571935493</v>
      </c>
      <c r="AS44" s="9">
        <v>58.519999999999996</v>
      </c>
    </row>
    <row r="45" spans="1:45" ht="15.75" x14ac:dyDescent="0.25">
      <c r="A45">
        <v>420</v>
      </c>
      <c r="B45" t="s">
        <v>45</v>
      </c>
      <c r="C45" s="14">
        <v>41973</v>
      </c>
      <c r="D45" s="18">
        <v>66.724000000000004</v>
      </c>
      <c r="E45" s="8">
        <v>22.064814814814817</v>
      </c>
      <c r="F45" s="18">
        <v>33.01</v>
      </c>
      <c r="G45" s="9">
        <v>66.842819796470209</v>
      </c>
      <c r="H45" s="9">
        <v>21.16</v>
      </c>
      <c r="I45" s="9">
        <v>25.81</v>
      </c>
      <c r="J45" s="3" t="s">
        <v>9</v>
      </c>
      <c r="K45" s="11">
        <v>48</v>
      </c>
      <c r="L45" s="9">
        <v>0.71938133205443311</v>
      </c>
      <c r="M45" s="9">
        <v>0.27</v>
      </c>
      <c r="N45" s="9">
        <v>4.0465199928061866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66.989999999999995</v>
      </c>
      <c r="W45" s="9">
        <v>0</v>
      </c>
      <c r="X45" s="9">
        <v>66.989999999999995</v>
      </c>
      <c r="Y45" s="9">
        <v>0</v>
      </c>
      <c r="Z45" s="9">
        <v>0</v>
      </c>
      <c r="AA45" s="9">
        <v>64.099999999999994</v>
      </c>
      <c r="AB45" s="10">
        <v>68417</v>
      </c>
      <c r="AC45" s="12">
        <v>1.025373179066003</v>
      </c>
      <c r="AD45" s="13">
        <v>2646</v>
      </c>
      <c r="AE45" s="10">
        <v>2720</v>
      </c>
      <c r="AF45" s="9">
        <v>0.73</v>
      </c>
      <c r="AG45" s="9">
        <v>7.94</v>
      </c>
      <c r="AH45" s="9">
        <v>2.81</v>
      </c>
      <c r="AI45" s="9">
        <v>0.1</v>
      </c>
      <c r="AJ45" s="12">
        <v>6.2E-2</v>
      </c>
      <c r="AK45" s="12">
        <f t="shared" si="0"/>
        <v>73.454000000000008</v>
      </c>
      <c r="AL45" s="12">
        <v>73.343000000000004</v>
      </c>
      <c r="AM45" s="12">
        <v>0</v>
      </c>
      <c r="AN45" s="12">
        <v>0</v>
      </c>
      <c r="AO45" s="12">
        <v>0.111</v>
      </c>
      <c r="AP45" s="12">
        <v>0</v>
      </c>
      <c r="AQ45" s="12">
        <v>9.7319999999999993</v>
      </c>
      <c r="AR45" s="9">
        <v>14.585456507403633</v>
      </c>
      <c r="AS45" s="9">
        <v>56.992000000000004</v>
      </c>
    </row>
    <row r="46" spans="1:45" ht="15.75" x14ac:dyDescent="0.25">
      <c r="A46">
        <v>420</v>
      </c>
      <c r="B46" t="s">
        <v>45</v>
      </c>
      <c r="C46" s="14">
        <v>42004</v>
      </c>
      <c r="D46" s="18">
        <v>65.064999999999998</v>
      </c>
      <c r="E46" s="8">
        <v>20.822132616487458</v>
      </c>
      <c r="F46" s="18">
        <v>29.21</v>
      </c>
      <c r="G46" s="9">
        <v>71.284260926009779</v>
      </c>
      <c r="H46" s="9">
        <v>20.02</v>
      </c>
      <c r="I46" s="9">
        <v>22.35</v>
      </c>
      <c r="J46" s="3" t="s">
        <v>9</v>
      </c>
      <c r="K46" s="11">
        <v>141</v>
      </c>
      <c r="L46" s="9">
        <v>2.1670637055252442</v>
      </c>
      <c r="M46" s="9">
        <v>0.82</v>
      </c>
      <c r="N46" s="9">
        <v>12.602781833551063</v>
      </c>
      <c r="O46" s="9">
        <v>20.8</v>
      </c>
      <c r="P46" s="9">
        <v>7.33</v>
      </c>
      <c r="Q46" s="9">
        <v>0</v>
      </c>
      <c r="R46" s="9">
        <v>13.47</v>
      </c>
      <c r="S46" s="9">
        <v>0</v>
      </c>
      <c r="T46" s="9">
        <v>0</v>
      </c>
      <c r="U46" s="9">
        <v>0</v>
      </c>
      <c r="V46" s="9">
        <v>50</v>
      </c>
      <c r="W46" s="9">
        <v>0</v>
      </c>
      <c r="X46" s="9">
        <v>50</v>
      </c>
      <c r="Y46" s="9">
        <v>0</v>
      </c>
      <c r="Z46" s="9">
        <v>0</v>
      </c>
      <c r="AA46" s="9">
        <v>69.11</v>
      </c>
      <c r="AB46" s="10">
        <v>64638</v>
      </c>
      <c r="AC46" s="12">
        <v>0.9934373318988704</v>
      </c>
      <c r="AD46" s="13">
        <v>2740</v>
      </c>
      <c r="AE46" s="10">
        <v>2742</v>
      </c>
      <c r="AF46" s="9">
        <v>0.4</v>
      </c>
      <c r="AG46" s="9">
        <v>8.09</v>
      </c>
      <c r="AH46" s="9">
        <v>2.66</v>
      </c>
      <c r="AI46" s="9">
        <v>0.17</v>
      </c>
      <c r="AJ46" s="12">
        <v>8.6999999999999994E-2</v>
      </c>
      <c r="AK46" s="12">
        <f t="shared" si="0"/>
        <v>16.013000000000002</v>
      </c>
      <c r="AL46" s="12">
        <v>15.478</v>
      </c>
      <c r="AM46" s="12">
        <v>0</v>
      </c>
      <c r="AN46" s="12">
        <v>0.06</v>
      </c>
      <c r="AO46" s="12">
        <v>0.47499999999999998</v>
      </c>
      <c r="AP46" s="12">
        <v>0</v>
      </c>
      <c r="AQ46" s="12">
        <v>9.6989999999999998</v>
      </c>
      <c r="AR46" s="9">
        <v>14.906631829708752</v>
      </c>
      <c r="AS46" s="9">
        <v>55.366</v>
      </c>
    </row>
    <row r="47" spans="1:45" ht="15.75" x14ac:dyDescent="0.25">
      <c r="A47">
        <v>420</v>
      </c>
      <c r="B47" t="s">
        <v>45</v>
      </c>
      <c r="C47" s="14">
        <v>42035</v>
      </c>
      <c r="D47" s="18">
        <v>27.632999999999999</v>
      </c>
      <c r="E47" s="8">
        <v>8.8431259600614442</v>
      </c>
      <c r="F47" s="18">
        <v>12.17</v>
      </c>
      <c r="G47" s="9">
        <v>72.663319310283029</v>
      </c>
      <c r="H47" s="9">
        <v>8.7404137282152981</v>
      </c>
      <c r="I47" s="9">
        <v>9.9714294319878523</v>
      </c>
      <c r="J47" s="3" t="s">
        <v>9</v>
      </c>
      <c r="K47" s="11">
        <v>148</v>
      </c>
      <c r="L47" s="9">
        <v>5.3559150291318351</v>
      </c>
      <c r="M47" s="9">
        <v>0.85</v>
      </c>
      <c r="N47" s="9">
        <v>30.76032280244635</v>
      </c>
      <c r="O47" s="9">
        <v>19.02</v>
      </c>
      <c r="P47" s="9">
        <v>19.02</v>
      </c>
      <c r="Q47" s="9">
        <v>0</v>
      </c>
      <c r="R47" s="9">
        <v>0</v>
      </c>
      <c r="S47" s="9">
        <v>18.82</v>
      </c>
      <c r="T47" s="9">
        <v>18.82</v>
      </c>
      <c r="U47" s="9">
        <v>0</v>
      </c>
      <c r="V47" s="9">
        <v>50</v>
      </c>
      <c r="W47" s="9">
        <v>0</v>
      </c>
      <c r="X47" s="9">
        <v>50</v>
      </c>
      <c r="Y47" s="9">
        <v>0</v>
      </c>
      <c r="Z47" s="9">
        <v>0</v>
      </c>
      <c r="AA47" s="9">
        <v>55.08</v>
      </c>
      <c r="AB47" s="10">
        <v>27633</v>
      </c>
      <c r="AC47" s="12">
        <v>1</v>
      </c>
      <c r="AD47" s="13">
        <v>2734</v>
      </c>
      <c r="AE47" s="10">
        <v>2783</v>
      </c>
      <c r="AF47" s="9">
        <v>0.76</v>
      </c>
      <c r="AG47" s="9">
        <v>12.47</v>
      </c>
      <c r="AH47" s="9">
        <v>3.24</v>
      </c>
      <c r="AI47" s="9">
        <v>0.24</v>
      </c>
      <c r="AJ47" s="12">
        <v>0.21199999999999999</v>
      </c>
      <c r="AK47" s="12">
        <f t="shared" si="0"/>
        <v>6.0579999999999998</v>
      </c>
      <c r="AL47" s="12">
        <v>4.7249999999999996</v>
      </c>
      <c r="AM47" s="12">
        <v>0</v>
      </c>
      <c r="AN47" s="12">
        <v>0</v>
      </c>
      <c r="AO47" s="12">
        <v>1.333</v>
      </c>
      <c r="AP47" s="12">
        <v>0</v>
      </c>
      <c r="AQ47" s="12">
        <v>5.8979999999999997</v>
      </c>
      <c r="AR47" s="9">
        <v>21.344045163391598</v>
      </c>
      <c r="AS47" s="9">
        <v>21.734999999999999</v>
      </c>
    </row>
    <row r="48" spans="1:45" ht="15.75" x14ac:dyDescent="0.25">
      <c r="A48">
        <v>420</v>
      </c>
      <c r="B48" t="s">
        <v>45</v>
      </c>
      <c r="C48" s="14">
        <v>42063</v>
      </c>
      <c r="D48" s="18">
        <v>10.657</v>
      </c>
      <c r="E48" s="8">
        <v>3.7758645124716552</v>
      </c>
      <c r="F48" s="18">
        <v>5.25</v>
      </c>
      <c r="G48" s="9">
        <v>71.921228808983912</v>
      </c>
      <c r="H48" s="9">
        <v>3.3922299078361502</v>
      </c>
      <c r="I48" s="9">
        <v>8.5961804076469495</v>
      </c>
      <c r="J48" s="3" t="s">
        <v>9</v>
      </c>
      <c r="K48" s="11">
        <v>200</v>
      </c>
      <c r="L48" s="9">
        <v>18.767007600638077</v>
      </c>
      <c r="M48" s="9">
        <v>1.1100000000000001</v>
      </c>
      <c r="N48" s="9">
        <v>104.156892183541</v>
      </c>
      <c r="O48" s="9">
        <v>0</v>
      </c>
      <c r="P48" s="9">
        <v>0</v>
      </c>
      <c r="Q48" s="9">
        <v>0</v>
      </c>
      <c r="R48" s="9">
        <v>0</v>
      </c>
      <c r="S48" s="9">
        <v>44.75</v>
      </c>
      <c r="T48" s="9">
        <v>44.75</v>
      </c>
      <c r="U48" s="9">
        <v>0</v>
      </c>
      <c r="V48" s="9">
        <v>50</v>
      </c>
      <c r="W48" s="9">
        <v>0</v>
      </c>
      <c r="X48" s="9">
        <v>50</v>
      </c>
      <c r="Y48" s="9">
        <v>0</v>
      </c>
      <c r="Z48" s="9">
        <v>0</v>
      </c>
      <c r="AA48" s="9">
        <v>38.35</v>
      </c>
      <c r="AB48" s="10">
        <v>10657</v>
      </c>
      <c r="AC48" s="12">
        <v>1</v>
      </c>
      <c r="AD48" s="13">
        <v>2712</v>
      </c>
      <c r="AE48" s="10">
        <v>2885</v>
      </c>
      <c r="AF48" s="9">
        <v>0.69</v>
      </c>
      <c r="AG48" s="9">
        <v>22.84</v>
      </c>
      <c r="AH48" s="9">
        <v>5.61</v>
      </c>
      <c r="AI48" s="9">
        <v>0.72</v>
      </c>
      <c r="AJ48" s="12">
        <v>0.58599999999999997</v>
      </c>
      <c r="AK48" s="12">
        <f t="shared" si="0"/>
        <v>0.373</v>
      </c>
      <c r="AL48" s="12">
        <v>0</v>
      </c>
      <c r="AM48" s="12">
        <v>0</v>
      </c>
      <c r="AN48" s="12">
        <v>0</v>
      </c>
      <c r="AO48" s="12">
        <v>0.373</v>
      </c>
      <c r="AP48" s="12">
        <v>0</v>
      </c>
      <c r="AQ48" s="12">
        <v>3.343</v>
      </c>
      <c r="AR48" s="9">
        <v>31.369053204466546</v>
      </c>
      <c r="AS48" s="9">
        <v>7.3140000000000001</v>
      </c>
    </row>
    <row r="49" spans="1:45" ht="15.75" x14ac:dyDescent="0.25">
      <c r="A49">
        <v>420</v>
      </c>
      <c r="B49" t="s">
        <v>45</v>
      </c>
      <c r="C49" s="14">
        <v>42094</v>
      </c>
      <c r="D49" s="18">
        <v>110.47499999999999</v>
      </c>
      <c r="E49" s="8">
        <v>35.354262672811053</v>
      </c>
      <c r="F49" s="18">
        <v>44.17</v>
      </c>
      <c r="G49" s="9">
        <v>80.041346327396539</v>
      </c>
      <c r="H49" s="9">
        <v>39.611902108513661</v>
      </c>
      <c r="I49" s="9">
        <v>39.769223101426945</v>
      </c>
      <c r="J49" s="3" t="s">
        <v>9</v>
      </c>
      <c r="K49" s="11">
        <v>86</v>
      </c>
      <c r="L49" s="9">
        <v>0.77845666440371131</v>
      </c>
      <c r="M49" s="9">
        <v>0.02</v>
      </c>
      <c r="N49" s="9">
        <v>0.18103643358225843</v>
      </c>
      <c r="O49" s="9">
        <v>5.83</v>
      </c>
      <c r="P49" s="9">
        <v>5.37</v>
      </c>
      <c r="Q49" s="9">
        <v>0</v>
      </c>
      <c r="R49" s="9">
        <v>0.46</v>
      </c>
      <c r="S49" s="9">
        <v>0</v>
      </c>
      <c r="T49" s="9">
        <v>0</v>
      </c>
      <c r="U49" s="9">
        <v>0</v>
      </c>
      <c r="V49" s="9">
        <v>50</v>
      </c>
      <c r="W49" s="9">
        <v>0</v>
      </c>
      <c r="X49" s="9">
        <v>50</v>
      </c>
      <c r="Y49" s="9">
        <v>0</v>
      </c>
      <c r="Z49" s="9">
        <v>0</v>
      </c>
      <c r="AA49" s="9">
        <v>60.63</v>
      </c>
      <c r="AB49" s="10">
        <v>104977</v>
      </c>
      <c r="AC49" s="12">
        <v>0.95023308440823728</v>
      </c>
      <c r="AD49" s="13">
        <v>2855</v>
      </c>
      <c r="AE49" s="10">
        <v>2720</v>
      </c>
      <c r="AF49" s="9">
        <v>0.76</v>
      </c>
      <c r="AG49" s="9">
        <v>6.25</v>
      </c>
      <c r="AH49" s="9">
        <v>2.1</v>
      </c>
      <c r="AI49" s="9">
        <v>0.11</v>
      </c>
      <c r="AJ49" s="12">
        <v>2.8000000000000001E-2</v>
      </c>
      <c r="AK49" s="12">
        <f t="shared" si="0"/>
        <v>12.23</v>
      </c>
      <c r="AL49" s="12">
        <v>0</v>
      </c>
      <c r="AM49" s="12">
        <v>0</v>
      </c>
      <c r="AN49" s="12">
        <v>0</v>
      </c>
      <c r="AO49" s="12">
        <v>12.23</v>
      </c>
      <c r="AP49" s="12">
        <v>0</v>
      </c>
      <c r="AQ49" s="12">
        <v>12.935</v>
      </c>
      <c r="AR49" s="9">
        <v>11.708531341932565</v>
      </c>
      <c r="AS49" s="9">
        <v>97.539999999999992</v>
      </c>
    </row>
    <row r="50" spans="1:45" ht="15.75" x14ac:dyDescent="0.25">
      <c r="A50">
        <v>420</v>
      </c>
      <c r="B50" t="s">
        <v>45</v>
      </c>
      <c r="C50" s="14">
        <v>42124</v>
      </c>
      <c r="D50" s="18">
        <v>77.447000000000003</v>
      </c>
      <c r="E50" s="8">
        <v>25.610780423280428</v>
      </c>
      <c r="F50" s="18">
        <v>31.23</v>
      </c>
      <c r="G50" s="9">
        <v>82.006981822864006</v>
      </c>
      <c r="H50" s="9">
        <v>47.580346200710395</v>
      </c>
      <c r="I50" s="9">
        <v>44.674476366872398</v>
      </c>
      <c r="J50" s="3" t="s">
        <v>9</v>
      </c>
      <c r="K50" s="11">
        <v>38</v>
      </c>
      <c r="L50" s="9">
        <v>0.49065812749364079</v>
      </c>
      <c r="M50" s="9">
        <v>0.18</v>
      </c>
      <c r="N50" s="9">
        <v>2.3241700776014564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68.77</v>
      </c>
      <c r="W50" s="9">
        <v>18.77</v>
      </c>
      <c r="X50" s="9">
        <v>50</v>
      </c>
      <c r="Y50" s="9">
        <v>0</v>
      </c>
      <c r="Z50" s="9">
        <v>0</v>
      </c>
      <c r="AA50" s="9">
        <v>54.78</v>
      </c>
      <c r="AB50" s="10">
        <v>70921</v>
      </c>
      <c r="AC50" s="12">
        <v>0.9157359226309606</v>
      </c>
      <c r="AD50" s="13">
        <v>2937</v>
      </c>
      <c r="AE50" s="10">
        <v>2694</v>
      </c>
      <c r="AF50" s="9">
        <v>0.76</v>
      </c>
      <c r="AG50" s="9">
        <v>53.52</v>
      </c>
      <c r="AH50" s="9">
        <v>2.35</v>
      </c>
      <c r="AI50" s="9">
        <v>0.09</v>
      </c>
      <c r="AJ50" s="12">
        <v>7.2999999999999995E-2</v>
      </c>
      <c r="AK50" s="12">
        <f t="shared" si="0"/>
        <v>211.93299999999999</v>
      </c>
      <c r="AL50" s="12">
        <v>151.19999999999999</v>
      </c>
      <c r="AM50" s="12">
        <v>0</v>
      </c>
      <c r="AN50" s="12">
        <v>0</v>
      </c>
      <c r="AO50" s="12">
        <v>60.732999999999997</v>
      </c>
      <c r="AP50" s="12">
        <v>0</v>
      </c>
      <c r="AQ50" s="12">
        <v>9.4990000000000006</v>
      </c>
      <c r="AR50" s="9">
        <v>12.265161981742354</v>
      </c>
      <c r="AS50" s="9">
        <v>67.948000000000008</v>
      </c>
    </row>
    <row r="51" spans="1:45" ht="15.75" x14ac:dyDescent="0.25">
      <c r="A51">
        <v>420</v>
      </c>
      <c r="B51" t="s">
        <v>45</v>
      </c>
      <c r="C51" s="14">
        <v>42155</v>
      </c>
      <c r="D51" s="18">
        <v>0</v>
      </c>
      <c r="E51" s="8">
        <v>0</v>
      </c>
      <c r="F51" s="18">
        <v>0</v>
      </c>
      <c r="G51" s="9">
        <v>0</v>
      </c>
      <c r="H51" s="9">
        <v>55.157160971026997</v>
      </c>
      <c r="I51" s="9">
        <v>44.943582585154871</v>
      </c>
      <c r="J51" s="3" t="s">
        <v>9</v>
      </c>
      <c r="K51" s="11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100</v>
      </c>
      <c r="W51" s="9">
        <v>50</v>
      </c>
      <c r="X51" s="9">
        <v>50</v>
      </c>
      <c r="Y51" s="9">
        <v>0</v>
      </c>
      <c r="Z51" s="9">
        <v>0</v>
      </c>
      <c r="AA51" s="9">
        <v>84.32</v>
      </c>
      <c r="AB51" s="10">
        <v>0</v>
      </c>
      <c r="AC51" s="12">
        <v>0</v>
      </c>
      <c r="AD51" s="13">
        <v>0</v>
      </c>
      <c r="AE51" s="10">
        <v>0</v>
      </c>
      <c r="AF51" s="9">
        <v>0.79</v>
      </c>
      <c r="AG51" s="9">
        <v>0</v>
      </c>
      <c r="AH51" s="9">
        <v>0</v>
      </c>
      <c r="AI51" s="9">
        <v>0</v>
      </c>
      <c r="AJ51" s="12">
        <v>0</v>
      </c>
      <c r="AK51" s="12">
        <f t="shared" si="0"/>
        <v>312.48</v>
      </c>
      <c r="AL51" s="12">
        <v>156.24</v>
      </c>
      <c r="AM51" s="12">
        <v>0</v>
      </c>
      <c r="AN51" s="12">
        <v>0</v>
      </c>
      <c r="AO51" s="12">
        <v>156.24</v>
      </c>
      <c r="AP51" s="12">
        <v>0</v>
      </c>
      <c r="AQ51" s="12">
        <v>1.9359999999999999</v>
      </c>
      <c r="AR51" s="9">
        <v>0</v>
      </c>
      <c r="AS51" s="9">
        <v>-1.9359999999999999</v>
      </c>
    </row>
    <row r="52" spans="1:45" ht="15.75" x14ac:dyDescent="0.25">
      <c r="A52">
        <v>420</v>
      </c>
      <c r="B52" t="s">
        <v>45</v>
      </c>
      <c r="C52" s="14">
        <v>42185</v>
      </c>
      <c r="D52" s="18">
        <v>73.488</v>
      </c>
      <c r="E52" s="8">
        <v>24.301587301587301</v>
      </c>
      <c r="F52" s="18">
        <v>30.39</v>
      </c>
      <c r="G52" s="9">
        <v>79.965736431679176</v>
      </c>
      <c r="H52" s="9">
        <v>48.833185283884816</v>
      </c>
      <c r="I52" s="9">
        <v>43.527621062736543</v>
      </c>
      <c r="J52" s="3" t="s">
        <v>9</v>
      </c>
      <c r="K52" s="11">
        <v>55</v>
      </c>
      <c r="L52" s="9">
        <v>0.74842151099499243</v>
      </c>
      <c r="M52" s="9">
        <v>0.26</v>
      </c>
      <c r="N52" s="9">
        <v>3.5379925974308732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69.61</v>
      </c>
      <c r="W52" s="9">
        <v>19.61</v>
      </c>
      <c r="X52" s="9">
        <v>50</v>
      </c>
      <c r="Y52" s="9">
        <v>0</v>
      </c>
      <c r="Z52" s="9">
        <v>0</v>
      </c>
      <c r="AA52" s="9">
        <v>61.44</v>
      </c>
      <c r="AB52" s="10">
        <v>62502</v>
      </c>
      <c r="AC52" s="12">
        <v>0.85050620509470931</v>
      </c>
      <c r="AD52" s="13">
        <v>3150</v>
      </c>
      <c r="AE52" s="10">
        <v>2686</v>
      </c>
      <c r="AF52" s="9">
        <v>0.8</v>
      </c>
      <c r="AG52" s="9">
        <v>3.45</v>
      </c>
      <c r="AH52" s="9">
        <v>2.16</v>
      </c>
      <c r="AI52" s="9">
        <v>0.09</v>
      </c>
      <c r="AJ52" s="12">
        <v>8.6999999999999994E-2</v>
      </c>
      <c r="AK52" s="12">
        <f t="shared" si="0"/>
        <v>218.96699999999998</v>
      </c>
      <c r="AL52" s="12">
        <v>151.19999999999999</v>
      </c>
      <c r="AM52" s="12">
        <v>0</v>
      </c>
      <c r="AN52" s="12">
        <v>0</v>
      </c>
      <c r="AO52" s="12">
        <v>67.766999999999996</v>
      </c>
      <c r="AP52" s="12">
        <v>0</v>
      </c>
      <c r="AQ52" s="12">
        <v>9.1739999999999995</v>
      </c>
      <c r="AR52" s="9">
        <v>12.483670803396473</v>
      </c>
      <c r="AS52" s="9">
        <v>64.313999999999993</v>
      </c>
    </row>
    <row r="53" spans="1:45" ht="15.75" x14ac:dyDescent="0.25">
      <c r="A53">
        <v>420</v>
      </c>
      <c r="B53" t="s">
        <v>45</v>
      </c>
      <c r="C53" s="14">
        <v>42216</v>
      </c>
      <c r="D53" s="7">
        <v>115.9</v>
      </c>
      <c r="E53" s="8">
        <v>37.090373783922168</v>
      </c>
      <c r="F53" s="18">
        <v>46.09</v>
      </c>
      <c r="G53" s="9">
        <v>80.473798619922249</v>
      </c>
      <c r="H53" s="9">
        <v>37.97</v>
      </c>
      <c r="I53" s="9">
        <v>39.04</v>
      </c>
      <c r="J53" s="3" t="s">
        <v>9</v>
      </c>
      <c r="K53" s="11">
        <v>65</v>
      </c>
      <c r="L53" s="9">
        <v>0.56082830025884378</v>
      </c>
      <c r="M53" s="9">
        <v>0.28999999999999998</v>
      </c>
      <c r="N53" s="9">
        <v>2.5021570319240722</v>
      </c>
      <c r="O53" s="9">
        <v>3.84</v>
      </c>
      <c r="P53" s="9">
        <v>3.84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50.07</v>
      </c>
      <c r="W53" s="9">
        <v>7.0000000000000007E-2</v>
      </c>
      <c r="X53" s="9">
        <v>50</v>
      </c>
      <c r="Y53" s="9">
        <v>0</v>
      </c>
      <c r="Z53" s="9">
        <v>0</v>
      </c>
      <c r="AA53" s="9">
        <v>102.02</v>
      </c>
      <c r="AB53" s="10">
        <v>100188</v>
      </c>
      <c r="AC53" s="12">
        <v>0.86443485763589301</v>
      </c>
      <c r="AD53" s="13">
        <v>3139</v>
      </c>
      <c r="AE53" s="10">
        <v>2719</v>
      </c>
      <c r="AF53" s="9">
        <v>0.78</v>
      </c>
      <c r="AG53" s="9">
        <v>3.92</v>
      </c>
      <c r="AH53" s="9">
        <v>2.0099999999999998</v>
      </c>
      <c r="AI53" s="9">
        <v>0.09</v>
      </c>
      <c r="AJ53" s="12">
        <v>4.2000000000000003E-2</v>
      </c>
      <c r="AK53" s="12">
        <f t="shared" si="0"/>
        <v>4.4800000000000004</v>
      </c>
      <c r="AL53" s="12">
        <v>0</v>
      </c>
      <c r="AM53" s="12">
        <v>0</v>
      </c>
      <c r="AN53" s="12">
        <v>0</v>
      </c>
      <c r="AO53" s="12">
        <v>4.4800000000000004</v>
      </c>
      <c r="AP53" s="12">
        <v>0</v>
      </c>
      <c r="AQ53" s="12">
        <v>13.528</v>
      </c>
      <c r="AR53" s="9">
        <v>11.672131147540982</v>
      </c>
      <c r="AS53" s="9">
        <v>102.372</v>
      </c>
    </row>
    <row r="54" spans="1:45" ht="15.75" x14ac:dyDescent="0.25">
      <c r="A54">
        <v>420</v>
      </c>
      <c r="B54" t="s">
        <v>45</v>
      </c>
      <c r="C54" s="14">
        <v>42247</v>
      </c>
      <c r="D54" s="18">
        <v>111.91</v>
      </c>
      <c r="E54" s="8">
        <v>35.813492063492063</v>
      </c>
      <c r="F54" s="18">
        <v>46.61</v>
      </c>
      <c r="G54" s="9">
        <v>76.836498741669303</v>
      </c>
      <c r="H54" s="9">
        <v>37.185000000000002</v>
      </c>
      <c r="I54" s="9">
        <v>38.75</v>
      </c>
      <c r="J54" s="3" t="s">
        <v>9</v>
      </c>
      <c r="K54" s="11">
        <v>110</v>
      </c>
      <c r="L54" s="9">
        <v>0.98293271378786529</v>
      </c>
      <c r="M54" s="9">
        <v>0.5</v>
      </c>
      <c r="N54" s="9">
        <v>4.4678759717630241</v>
      </c>
      <c r="O54" s="9">
        <v>3.39</v>
      </c>
      <c r="P54" s="9">
        <v>3.39</v>
      </c>
      <c r="Q54" s="9">
        <v>0</v>
      </c>
      <c r="R54" s="9">
        <v>0</v>
      </c>
      <c r="S54" s="9">
        <v>50</v>
      </c>
      <c r="T54" s="9">
        <v>50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94.12</v>
      </c>
      <c r="AB54" s="10">
        <v>97648</v>
      </c>
      <c r="AC54" s="12">
        <v>0.87255830578143145</v>
      </c>
      <c r="AD54" s="13">
        <v>3120</v>
      </c>
      <c r="AE54" s="10">
        <v>2731</v>
      </c>
      <c r="AF54" s="9">
        <v>0.77</v>
      </c>
      <c r="AG54" s="9">
        <v>6.07</v>
      </c>
      <c r="AH54" s="9">
        <v>2</v>
      </c>
      <c r="AI54" s="9">
        <v>0.09</v>
      </c>
      <c r="AJ54" s="12">
        <v>6.2E-2</v>
      </c>
      <c r="AK54" s="12">
        <f t="shared" si="0"/>
        <v>11.099</v>
      </c>
      <c r="AL54" s="12">
        <v>0</v>
      </c>
      <c r="AM54" s="12">
        <v>0</v>
      </c>
      <c r="AN54" s="12">
        <v>5.9489999999999998</v>
      </c>
      <c r="AO54" s="12">
        <v>5.15</v>
      </c>
      <c r="AP54" s="12">
        <v>0</v>
      </c>
      <c r="AQ54" s="12">
        <v>13.336</v>
      </c>
      <c r="AR54" s="9">
        <v>11.916718791886339</v>
      </c>
      <c r="AS54" s="9">
        <v>98.573999999999998</v>
      </c>
    </row>
    <row r="55" spans="1:45" ht="15.75" x14ac:dyDescent="0.25">
      <c r="A55">
        <v>420</v>
      </c>
      <c r="B55" t="s">
        <v>45</v>
      </c>
      <c r="C55" s="14">
        <v>42277</v>
      </c>
      <c r="D55" s="18">
        <v>121.395</v>
      </c>
      <c r="E55" s="8">
        <v>40.143849206349209</v>
      </c>
      <c r="F55" s="8">
        <v>50</v>
      </c>
      <c r="G55" s="9">
        <v>80.287698412698418</v>
      </c>
      <c r="H55" s="9">
        <v>40.586735533160152</v>
      </c>
      <c r="I55" s="9">
        <v>42.534474371582952</v>
      </c>
      <c r="J55" s="3" t="s">
        <v>9</v>
      </c>
      <c r="K55" s="11">
        <v>33</v>
      </c>
      <c r="L55" s="9">
        <v>0.27183986160879775</v>
      </c>
      <c r="M55" s="9">
        <v>0.15</v>
      </c>
      <c r="N55" s="9">
        <v>1.2356357345854443</v>
      </c>
      <c r="O55" s="9">
        <v>0</v>
      </c>
      <c r="P55" s="9">
        <v>0</v>
      </c>
      <c r="Q55" s="9">
        <v>0</v>
      </c>
      <c r="R55" s="9">
        <v>0</v>
      </c>
      <c r="S55" s="9">
        <v>50</v>
      </c>
      <c r="T55" s="9">
        <v>50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99.18</v>
      </c>
      <c r="AB55" s="10">
        <v>106960</v>
      </c>
      <c r="AC55" s="12">
        <v>0.88109065447506074</v>
      </c>
      <c r="AD55" s="13">
        <v>3127</v>
      </c>
      <c r="AE55" s="10">
        <v>2758</v>
      </c>
      <c r="AF55" s="9">
        <v>0.81</v>
      </c>
      <c r="AG55" s="9">
        <v>2.85</v>
      </c>
      <c r="AH55" s="9">
        <v>1.88</v>
      </c>
      <c r="AI55" s="9">
        <v>0.09</v>
      </c>
      <c r="AJ55" s="12">
        <v>3.6999999999999998E-2</v>
      </c>
      <c r="AK55" s="12">
        <f t="shared" si="0"/>
        <v>3.1970000000000001</v>
      </c>
      <c r="AL55" s="12">
        <v>0</v>
      </c>
      <c r="AM55" s="12">
        <v>0</v>
      </c>
      <c r="AN55" s="12">
        <v>0.61399999999999999</v>
      </c>
      <c r="AO55" s="12">
        <v>2.5830000000000002</v>
      </c>
      <c r="AP55" s="12">
        <v>0</v>
      </c>
      <c r="AQ55" s="12">
        <v>13.443</v>
      </c>
      <c r="AR55" s="9">
        <v>11.073767453354751</v>
      </c>
      <c r="AS55" s="9">
        <v>107.952</v>
      </c>
    </row>
    <row r="56" spans="1:45" ht="15.75" x14ac:dyDescent="0.25">
      <c r="A56">
        <v>420</v>
      </c>
      <c r="B56" t="s">
        <v>45</v>
      </c>
      <c r="C56" s="14">
        <v>42308</v>
      </c>
      <c r="D56" s="18">
        <v>98.045000000000002</v>
      </c>
      <c r="E56" s="8">
        <v>31.376408090117771</v>
      </c>
      <c r="F56" s="8">
        <v>40.58</v>
      </c>
      <c r="G56" s="9">
        <v>77.319881937204954</v>
      </c>
      <c r="H56" s="9">
        <v>30.48631976759193</v>
      </c>
      <c r="I56" s="9">
        <v>34.645788283148335</v>
      </c>
      <c r="J56" s="3" t="s">
        <v>9</v>
      </c>
      <c r="K56" s="11">
        <v>424</v>
      </c>
      <c r="L56" s="9">
        <v>4.3245448518537408</v>
      </c>
      <c r="M56" s="9">
        <v>1.96</v>
      </c>
      <c r="N56" s="9">
        <v>19.990820541588047</v>
      </c>
      <c r="O56" s="9">
        <v>10.4</v>
      </c>
      <c r="P56" s="9">
        <v>8.65</v>
      </c>
      <c r="Q56" s="9">
        <v>0</v>
      </c>
      <c r="R56" s="9">
        <v>1.75</v>
      </c>
      <c r="S56" s="9">
        <v>48.78</v>
      </c>
      <c r="T56" s="9">
        <v>48.78</v>
      </c>
      <c r="U56" s="9">
        <v>0</v>
      </c>
      <c r="V56" s="9">
        <v>0.24</v>
      </c>
      <c r="W56" s="9">
        <v>0.24</v>
      </c>
      <c r="X56" s="9">
        <v>0</v>
      </c>
      <c r="Y56" s="9">
        <v>0</v>
      </c>
      <c r="Z56" s="9">
        <v>0</v>
      </c>
      <c r="AA56" s="9">
        <v>74.92</v>
      </c>
      <c r="AB56" s="10">
        <v>85278</v>
      </c>
      <c r="AC56" s="12">
        <v>0.86978428272731911</v>
      </c>
      <c r="AD56" s="13">
        <v>3114</v>
      </c>
      <c r="AE56" s="10">
        <v>2748</v>
      </c>
      <c r="AF56" s="9">
        <v>0.92</v>
      </c>
      <c r="AG56" s="9">
        <v>6.96</v>
      </c>
      <c r="AH56" s="9">
        <v>2.5099999999999998</v>
      </c>
      <c r="AI56" s="9">
        <v>0.18</v>
      </c>
      <c r="AJ56" s="12">
        <v>6.7000000000000004E-2</v>
      </c>
      <c r="AK56" s="12">
        <f t="shared" si="0"/>
        <v>0.307</v>
      </c>
      <c r="AL56" s="12">
        <v>0</v>
      </c>
      <c r="AM56" s="12">
        <v>0</v>
      </c>
      <c r="AN56" s="12">
        <v>0</v>
      </c>
      <c r="AO56" s="12">
        <v>0.307</v>
      </c>
      <c r="AP56" s="12">
        <v>0</v>
      </c>
      <c r="AQ56" s="12">
        <v>12.500999999999999</v>
      </c>
      <c r="AR56" s="9">
        <v>12.750267734203682</v>
      </c>
      <c r="AS56" s="9">
        <v>85.543999999999997</v>
      </c>
    </row>
    <row r="57" spans="1:45" ht="15.75" x14ac:dyDescent="0.25">
      <c r="A57">
        <v>420</v>
      </c>
      <c r="B57" t="s">
        <v>45</v>
      </c>
      <c r="C57" s="14">
        <v>42338</v>
      </c>
      <c r="D57" s="18">
        <v>210.922</v>
      </c>
      <c r="E57" s="8">
        <v>69.749338624338634</v>
      </c>
      <c r="F57" s="8">
        <v>86.48</v>
      </c>
      <c r="G57" s="9">
        <v>80.653721813527554</v>
      </c>
      <c r="H57" s="9">
        <v>71.601662971305444</v>
      </c>
      <c r="I57" s="9">
        <v>71.301671901272158</v>
      </c>
      <c r="J57" s="3" t="s">
        <v>9</v>
      </c>
      <c r="K57" s="11">
        <v>367</v>
      </c>
      <c r="L57" s="9">
        <v>1.7399797081385535</v>
      </c>
      <c r="M57" s="9">
        <v>1.67</v>
      </c>
      <c r="N57" s="9">
        <v>7.9176188353988683</v>
      </c>
      <c r="O57" s="9">
        <v>12.610000000000001</v>
      </c>
      <c r="P57" s="9">
        <v>12.46</v>
      </c>
      <c r="Q57" s="9">
        <v>0</v>
      </c>
      <c r="R57" s="9">
        <v>0.15</v>
      </c>
      <c r="S57" s="9">
        <v>0</v>
      </c>
      <c r="T57" s="9">
        <v>0</v>
      </c>
      <c r="U57" s="9">
        <v>0</v>
      </c>
      <c r="V57" s="9">
        <v>0.91</v>
      </c>
      <c r="W57" s="9">
        <v>0.91</v>
      </c>
      <c r="X57" s="9">
        <v>0</v>
      </c>
      <c r="Y57" s="9">
        <v>0</v>
      </c>
      <c r="Z57" s="9">
        <v>0</v>
      </c>
      <c r="AA57" s="9">
        <v>78.2</v>
      </c>
      <c r="AB57" s="10">
        <v>181170</v>
      </c>
      <c r="AC57" s="12">
        <v>0.85894311641270238</v>
      </c>
      <c r="AD57" s="13">
        <v>3137</v>
      </c>
      <c r="AE57" s="10">
        <v>2711</v>
      </c>
      <c r="AF57" s="9">
        <v>0.87</v>
      </c>
      <c r="AG57" s="9">
        <v>5.35</v>
      </c>
      <c r="AH57" s="9">
        <v>1.98</v>
      </c>
      <c r="AI57" s="9">
        <v>0.11</v>
      </c>
      <c r="AJ57" s="12">
        <v>3.5999999999999997E-2</v>
      </c>
      <c r="AK57" s="12">
        <f t="shared" si="0"/>
        <v>6.2190000000000003</v>
      </c>
      <c r="AL57" s="12">
        <v>0</v>
      </c>
      <c r="AM57" s="12">
        <v>0</v>
      </c>
      <c r="AN57" s="12">
        <v>0</v>
      </c>
      <c r="AO57" s="12">
        <v>6.2190000000000003</v>
      </c>
      <c r="AP57" s="12">
        <v>0</v>
      </c>
      <c r="AQ57" s="12">
        <v>22.14</v>
      </c>
      <c r="AR57" s="9">
        <v>10.496771318307243</v>
      </c>
      <c r="AS57" s="9">
        <v>188.78199999999998</v>
      </c>
    </row>
    <row r="58" spans="1:45" ht="15.75" x14ac:dyDescent="0.25">
      <c r="A58">
        <v>420</v>
      </c>
      <c r="B58" t="s">
        <v>45</v>
      </c>
      <c r="C58" s="14">
        <v>42400</v>
      </c>
      <c r="D58" s="18">
        <v>254.345</v>
      </c>
      <c r="E58" s="8">
        <v>81.395609318996421</v>
      </c>
      <c r="F58" s="8">
        <v>100</v>
      </c>
      <c r="G58" s="9">
        <v>81.395609318996421</v>
      </c>
      <c r="H58" s="9">
        <v>94.07</v>
      </c>
      <c r="I58" s="9">
        <v>92.07</v>
      </c>
      <c r="J58" s="3" t="s">
        <v>9</v>
      </c>
      <c r="K58" s="11">
        <v>24</v>
      </c>
      <c r="L58" s="9">
        <v>9.4360022803672172E-2</v>
      </c>
      <c r="M58" s="9">
        <v>0.11</v>
      </c>
      <c r="N58" s="9">
        <v>0.43248343785016419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90.19</v>
      </c>
      <c r="AB58" s="10">
        <v>208930</v>
      </c>
      <c r="AC58" s="12">
        <v>0.82144331518213454</v>
      </c>
      <c r="AD58" s="13">
        <v>3222</v>
      </c>
      <c r="AE58" s="10">
        <v>2648</v>
      </c>
      <c r="AF58" s="9">
        <v>2.2000000000000002</v>
      </c>
      <c r="AG58" s="9">
        <v>4.9800000000000004</v>
      </c>
      <c r="AH58" s="9">
        <v>1.79</v>
      </c>
      <c r="AI58" s="9">
        <v>7.0000000000000007E-2</v>
      </c>
      <c r="AJ58" s="12">
        <v>2.3E-2</v>
      </c>
      <c r="AK58" s="12">
        <f t="shared" si="0"/>
        <v>35.176000000000002</v>
      </c>
      <c r="AL58" s="12">
        <v>0</v>
      </c>
      <c r="AM58" s="12">
        <v>0</v>
      </c>
      <c r="AN58" s="12">
        <v>0</v>
      </c>
      <c r="AO58" s="12">
        <v>35.176000000000002</v>
      </c>
      <c r="AP58" s="12">
        <v>0</v>
      </c>
      <c r="AQ58" s="12">
        <v>24.794</v>
      </c>
      <c r="AR58" s="9">
        <v>9.7481766891426993</v>
      </c>
      <c r="AS58" s="9">
        <v>229.55099999999999</v>
      </c>
    </row>
    <row r="59" spans="1:45" ht="15.75" x14ac:dyDescent="0.25">
      <c r="A59">
        <v>420</v>
      </c>
      <c r="B59" t="s">
        <v>45</v>
      </c>
      <c r="C59" s="14">
        <v>42429</v>
      </c>
      <c r="D59" s="18">
        <v>223.17500000000001</v>
      </c>
      <c r="E59" s="8">
        <v>76.346127531472376</v>
      </c>
      <c r="F59" s="8">
        <v>94.89</v>
      </c>
      <c r="G59" s="9">
        <v>80.457506092815237</v>
      </c>
      <c r="H59" s="9">
        <v>86.733821313067324</v>
      </c>
      <c r="I59" s="9">
        <v>86.854460949891561</v>
      </c>
      <c r="J59" s="3" t="s">
        <v>9</v>
      </c>
      <c r="K59" s="11">
        <v>93</v>
      </c>
      <c r="L59" s="9">
        <v>0.41671334154811246</v>
      </c>
      <c r="M59" s="9">
        <v>0.42</v>
      </c>
      <c r="N59" s="9">
        <v>1.8819312198947014</v>
      </c>
      <c r="O59" s="9">
        <v>5.1100000000000003</v>
      </c>
      <c r="P59" s="9">
        <v>4.49</v>
      </c>
      <c r="Q59" s="9">
        <v>0</v>
      </c>
      <c r="R59" s="9">
        <v>0.62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75.13</v>
      </c>
      <c r="AB59" s="10">
        <v>178821</v>
      </c>
      <c r="AC59" s="12">
        <v>0.80125910160188185</v>
      </c>
      <c r="AD59" s="13">
        <v>3373</v>
      </c>
      <c r="AE59" s="10">
        <v>2707</v>
      </c>
      <c r="AF59" s="9">
        <v>1.3</v>
      </c>
      <c r="AG59" s="9">
        <v>5.16</v>
      </c>
      <c r="AH59" s="9">
        <v>1.92</v>
      </c>
      <c r="AI59" s="9">
        <v>0.08</v>
      </c>
      <c r="AJ59" s="12">
        <v>2.1000000000000001E-2</v>
      </c>
      <c r="AK59" s="12">
        <f t="shared" si="0"/>
        <v>27.748999999999999</v>
      </c>
      <c r="AL59" s="12">
        <v>0</v>
      </c>
      <c r="AM59" s="12">
        <v>0</v>
      </c>
      <c r="AN59" s="12">
        <v>0</v>
      </c>
      <c r="AO59" s="12">
        <v>27.748999999999999</v>
      </c>
      <c r="AP59" s="12">
        <v>0</v>
      </c>
      <c r="AQ59" s="12">
        <v>22.588000000000001</v>
      </c>
      <c r="AR59" s="9">
        <v>10.121205332138457</v>
      </c>
      <c r="AS59" s="9">
        <v>200.58700000000002</v>
      </c>
    </row>
    <row r="60" spans="1:45" ht="15.75" x14ac:dyDescent="0.25">
      <c r="A60">
        <v>420</v>
      </c>
      <c r="B60" t="s">
        <v>45</v>
      </c>
      <c r="C60" s="14">
        <v>42460</v>
      </c>
      <c r="D60" s="18">
        <v>204.82499999999999</v>
      </c>
      <c r="E60" s="8">
        <v>65.548195084485414</v>
      </c>
      <c r="F60" s="8">
        <v>81.72</v>
      </c>
      <c r="G60" s="9">
        <v>80.210713515033547</v>
      </c>
      <c r="H60" s="9">
        <v>79.69</v>
      </c>
      <c r="I60" s="9">
        <v>78.81</v>
      </c>
      <c r="J60" s="3" t="s">
        <v>9</v>
      </c>
      <c r="K60" s="11">
        <v>337</v>
      </c>
      <c r="L60" s="9">
        <v>1.6453069693640914</v>
      </c>
      <c r="M60" s="9">
        <v>1.52</v>
      </c>
      <c r="N60" s="9">
        <v>7.4209691199804713</v>
      </c>
      <c r="O60" s="9">
        <v>11.04</v>
      </c>
      <c r="P60" s="9">
        <v>3.05</v>
      </c>
      <c r="Q60" s="9">
        <v>0</v>
      </c>
      <c r="R60" s="9">
        <v>7.99</v>
      </c>
      <c r="S60" s="9">
        <v>0</v>
      </c>
      <c r="T60" s="9">
        <v>0</v>
      </c>
      <c r="U60" s="9">
        <v>0</v>
      </c>
      <c r="V60" s="9">
        <v>7.24</v>
      </c>
      <c r="W60" s="9">
        <v>7.24</v>
      </c>
      <c r="X60" s="9">
        <v>0</v>
      </c>
      <c r="Y60" s="9">
        <v>0</v>
      </c>
      <c r="Z60" s="9">
        <v>0</v>
      </c>
      <c r="AA60" s="9">
        <v>105.67</v>
      </c>
      <c r="AB60" s="10">
        <v>163009</v>
      </c>
      <c r="AC60" s="12">
        <v>0.79584523373611626</v>
      </c>
      <c r="AD60" s="13">
        <v>3353</v>
      </c>
      <c r="AE60" s="10">
        <v>2684</v>
      </c>
      <c r="AF60" s="9">
        <v>0.7</v>
      </c>
      <c r="AG60" s="9">
        <v>5.56</v>
      </c>
      <c r="AH60" s="9">
        <v>2.2200000000000002</v>
      </c>
      <c r="AI60" s="9">
        <v>0.09</v>
      </c>
      <c r="AJ60" s="12">
        <v>2.5000000000000001E-2</v>
      </c>
      <c r="AK60" s="12">
        <f t="shared" si="0"/>
        <v>40.988999999999997</v>
      </c>
      <c r="AL60" s="12">
        <v>0</v>
      </c>
      <c r="AM60" s="12">
        <v>0</v>
      </c>
      <c r="AN60" s="12">
        <v>0</v>
      </c>
      <c r="AO60" s="12">
        <v>40.988999999999997</v>
      </c>
      <c r="AP60" s="12">
        <v>0</v>
      </c>
      <c r="AQ60" s="12">
        <v>21.542000000000002</v>
      </c>
      <c r="AR60" s="9">
        <v>10.517270840961798</v>
      </c>
      <c r="AS60" s="9">
        <v>183.28299999999999</v>
      </c>
    </row>
    <row r="61" spans="1:45" ht="15.75" x14ac:dyDescent="0.25">
      <c r="A61">
        <v>500</v>
      </c>
      <c r="B61" t="s">
        <v>45</v>
      </c>
      <c r="C61" s="14">
        <v>41394</v>
      </c>
      <c r="D61" s="19">
        <v>231.92599999999999</v>
      </c>
      <c r="E61" s="19">
        <v>64.423888888888897</v>
      </c>
      <c r="F61" s="19">
        <v>96.397999999999996</v>
      </c>
      <c r="G61" s="19">
        <v>66.831146796498786</v>
      </c>
      <c r="H61" s="19">
        <v>0</v>
      </c>
      <c r="I61" s="19">
        <v>0</v>
      </c>
      <c r="J61" s="3" t="s">
        <v>9</v>
      </c>
      <c r="K61" s="19">
        <v>1935</v>
      </c>
      <c r="L61" s="19">
        <v>8.3431784276019076</v>
      </c>
      <c r="M61" s="19">
        <v>0</v>
      </c>
      <c r="N61" s="19">
        <v>0</v>
      </c>
      <c r="O61" s="19">
        <v>3.5999999999999996</v>
      </c>
      <c r="P61" s="19">
        <v>2.84</v>
      </c>
      <c r="Q61" s="19">
        <v>0</v>
      </c>
      <c r="R61" s="19">
        <v>0.76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8">
        <v>0</v>
      </c>
      <c r="AA61" s="19">
        <v>0</v>
      </c>
      <c r="AB61" s="19">
        <v>184833</v>
      </c>
      <c r="AC61" s="19">
        <v>0.79694816450074601</v>
      </c>
      <c r="AD61" s="19">
        <v>3357</v>
      </c>
      <c r="AE61" s="19">
        <v>2754</v>
      </c>
      <c r="AF61" s="19">
        <v>0</v>
      </c>
      <c r="AG61" s="19">
        <v>4.968</v>
      </c>
      <c r="AH61" s="19">
        <v>2.306</v>
      </c>
      <c r="AI61" s="19">
        <v>0.06</v>
      </c>
      <c r="AJ61" s="19">
        <v>0</v>
      </c>
      <c r="AK61" s="12">
        <f t="shared" si="0"/>
        <v>1.4730000000000001</v>
      </c>
      <c r="AL61" s="19">
        <v>0</v>
      </c>
      <c r="AM61" s="19">
        <v>0</v>
      </c>
      <c r="AN61" s="19">
        <v>0</v>
      </c>
      <c r="AO61" s="19">
        <v>1.4730000000000001</v>
      </c>
      <c r="AP61" s="12">
        <v>0</v>
      </c>
      <c r="AQ61" s="19">
        <v>21.907</v>
      </c>
      <c r="AR61" s="19">
        <v>9.4456852616782943</v>
      </c>
      <c r="AS61" s="19">
        <v>210.01899999999998</v>
      </c>
    </row>
    <row r="62" spans="1:45" ht="15.75" x14ac:dyDescent="0.25">
      <c r="A62">
        <v>500</v>
      </c>
      <c r="B62" t="s">
        <v>45</v>
      </c>
      <c r="C62" s="14">
        <v>41425</v>
      </c>
      <c r="D62" s="19">
        <v>245.76</v>
      </c>
      <c r="E62" s="19">
        <v>66.064516129032242</v>
      </c>
      <c r="F62" s="19">
        <v>92.991</v>
      </c>
      <c r="G62" s="19">
        <v>71.043989342014001</v>
      </c>
      <c r="H62" s="19">
        <v>65.739999999999995</v>
      </c>
      <c r="I62" s="19">
        <v>66.16</v>
      </c>
      <c r="J62" s="3" t="s">
        <v>9</v>
      </c>
      <c r="K62" s="19">
        <v>715</v>
      </c>
      <c r="L62" s="19">
        <v>2.909342447916667</v>
      </c>
      <c r="M62" s="19">
        <v>3.1995433789954335</v>
      </c>
      <c r="N62" s="19">
        <v>13.018975337709282</v>
      </c>
      <c r="O62" s="19">
        <v>2.6949999999999994</v>
      </c>
      <c r="P62" s="19">
        <v>0</v>
      </c>
      <c r="Q62" s="19">
        <v>0</v>
      </c>
      <c r="R62" s="19">
        <v>2.6949999999999994</v>
      </c>
      <c r="S62" s="19">
        <v>0</v>
      </c>
      <c r="T62" s="19">
        <v>0</v>
      </c>
      <c r="U62" s="19">
        <v>0</v>
      </c>
      <c r="V62" s="19">
        <v>4.3150000000000004</v>
      </c>
      <c r="W62" s="19">
        <v>4.3150000000000004</v>
      </c>
      <c r="X62" s="19">
        <v>0</v>
      </c>
      <c r="Y62" s="19">
        <v>0</v>
      </c>
      <c r="Z62" s="8">
        <v>0</v>
      </c>
      <c r="AA62" s="19">
        <v>0</v>
      </c>
      <c r="AB62" s="19">
        <v>186430</v>
      </c>
      <c r="AC62" s="19">
        <v>0.75858561197916674</v>
      </c>
      <c r="AD62" s="19">
        <v>3605</v>
      </c>
      <c r="AE62" s="19">
        <v>2758</v>
      </c>
      <c r="AF62" s="19">
        <v>0</v>
      </c>
      <c r="AG62" s="19">
        <v>3.6789999999999998</v>
      </c>
      <c r="AH62" s="19">
        <v>2.153</v>
      </c>
      <c r="AI62" s="19">
        <v>6.5000000000000002E-2</v>
      </c>
      <c r="AJ62" s="19">
        <v>0</v>
      </c>
      <c r="AK62" s="12">
        <f t="shared" si="0"/>
        <v>0.83499999999999996</v>
      </c>
      <c r="AL62" s="19">
        <v>0</v>
      </c>
      <c r="AM62" s="19">
        <v>0</v>
      </c>
      <c r="AN62" s="19">
        <v>0</v>
      </c>
      <c r="AO62" s="19">
        <v>0.83499999999999996</v>
      </c>
      <c r="AP62" s="12">
        <v>0</v>
      </c>
      <c r="AQ62" s="19">
        <v>20.391999999999999</v>
      </c>
      <c r="AR62" s="19">
        <v>8.2975260416666661</v>
      </c>
      <c r="AS62" s="19">
        <v>225.36799999999999</v>
      </c>
    </row>
    <row r="63" spans="1:45" ht="15.75" x14ac:dyDescent="0.25">
      <c r="A63">
        <v>500</v>
      </c>
      <c r="B63" t="s">
        <v>45</v>
      </c>
      <c r="C63" s="14">
        <v>41455</v>
      </c>
      <c r="D63" s="19">
        <v>86.74</v>
      </c>
      <c r="E63" s="19">
        <v>24.094444444444445</v>
      </c>
      <c r="F63" s="19">
        <v>53.024999999999999</v>
      </c>
      <c r="G63" s="19">
        <v>45.439782073445443</v>
      </c>
      <c r="H63" s="19">
        <v>22.62</v>
      </c>
      <c r="I63" s="19">
        <v>27.03</v>
      </c>
      <c r="J63" s="3" t="s">
        <v>9</v>
      </c>
      <c r="K63" s="19">
        <v>1968</v>
      </c>
      <c r="L63" s="19">
        <v>22.688494350933826</v>
      </c>
      <c r="M63" s="19">
        <v>9.108307692307692</v>
      </c>
      <c r="N63" s="19">
        <v>105.00700590624501</v>
      </c>
      <c r="O63" s="19">
        <v>46.972999999999999</v>
      </c>
      <c r="P63" s="19">
        <v>45.917000000000002</v>
      </c>
      <c r="Q63" s="19">
        <v>1.056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8">
        <v>0</v>
      </c>
      <c r="AA63" s="19">
        <v>0</v>
      </c>
      <c r="AB63" s="19">
        <v>82104</v>
      </c>
      <c r="AC63" s="19">
        <v>0.94655291676273934</v>
      </c>
      <c r="AD63" s="19">
        <v>3076</v>
      </c>
      <c r="AE63" s="19">
        <v>3125</v>
      </c>
      <c r="AF63" s="19">
        <v>0</v>
      </c>
      <c r="AG63" s="19">
        <v>0</v>
      </c>
      <c r="AH63" s="19">
        <v>3.2970000000000002</v>
      </c>
      <c r="AI63" s="19">
        <v>0.14000000000000001</v>
      </c>
      <c r="AJ63" s="19">
        <v>0</v>
      </c>
      <c r="AK63" s="12">
        <f t="shared" si="0"/>
        <v>0.25</v>
      </c>
      <c r="AL63" s="19">
        <v>0</v>
      </c>
      <c r="AM63" s="19">
        <v>0</v>
      </c>
      <c r="AN63" s="19">
        <v>0</v>
      </c>
      <c r="AO63" s="19">
        <v>0.25</v>
      </c>
      <c r="AP63" s="12">
        <v>0</v>
      </c>
      <c r="AQ63" s="19">
        <v>11.676</v>
      </c>
      <c r="AR63" s="19">
        <v>13.460917685035739</v>
      </c>
      <c r="AS63" s="19">
        <v>75.063999999999993</v>
      </c>
    </row>
    <row r="64" spans="1:45" ht="15.75" x14ac:dyDescent="0.25">
      <c r="A64">
        <v>500</v>
      </c>
      <c r="B64" t="s">
        <v>45</v>
      </c>
      <c r="C64" s="14">
        <v>41486</v>
      </c>
      <c r="D64" s="19">
        <v>157.72499999999999</v>
      </c>
      <c r="E64" s="19">
        <v>42.399193548387103</v>
      </c>
      <c r="F64" s="19">
        <v>99.052000000000007</v>
      </c>
      <c r="G64" s="19">
        <v>42.804984804332172</v>
      </c>
      <c r="H64" s="19">
        <v>40.43</v>
      </c>
      <c r="I64" s="19">
        <v>47.14</v>
      </c>
      <c r="J64" s="3" t="s">
        <v>9</v>
      </c>
      <c r="K64" s="19">
        <v>3269.9</v>
      </c>
      <c r="L64" s="19">
        <v>20.731653193850057</v>
      </c>
      <c r="M64" s="19">
        <v>14.885925784238715</v>
      </c>
      <c r="N64" s="19">
        <v>94.378987378276832</v>
      </c>
      <c r="O64" s="19">
        <v>0.94758064516129026</v>
      </c>
      <c r="P64" s="19">
        <v>0</v>
      </c>
      <c r="Q64" s="19">
        <v>0</v>
      </c>
      <c r="R64" s="19">
        <v>0.94758064516129026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8">
        <v>0</v>
      </c>
      <c r="AA64" s="19">
        <v>0</v>
      </c>
      <c r="AB64" s="19">
        <v>165659</v>
      </c>
      <c r="AC64" s="19">
        <v>1.0503027421144397</v>
      </c>
      <c r="AD64" s="19">
        <v>2809</v>
      </c>
      <c r="AE64" s="19">
        <v>3146</v>
      </c>
      <c r="AF64" s="19">
        <v>0</v>
      </c>
      <c r="AG64" s="19">
        <v>4.4870000000000001</v>
      </c>
      <c r="AH64" s="19">
        <v>2.7269999999999999</v>
      </c>
      <c r="AI64" s="19">
        <v>6.7000000000000004E-2</v>
      </c>
      <c r="AJ64" s="19">
        <v>0</v>
      </c>
      <c r="AK64" s="12">
        <f t="shared" si="0"/>
        <v>46.686999999999998</v>
      </c>
      <c r="AL64" s="19">
        <v>0</v>
      </c>
      <c r="AM64" s="19">
        <v>0</v>
      </c>
      <c r="AN64" s="19">
        <v>46.686999999999998</v>
      </c>
      <c r="AO64" s="19">
        <v>0</v>
      </c>
      <c r="AP64" s="12">
        <v>0</v>
      </c>
      <c r="AQ64" s="19">
        <v>18.616</v>
      </c>
      <c r="AR64" s="19">
        <v>11.802821366302108</v>
      </c>
      <c r="AS64" s="19">
        <v>139.10899999999998</v>
      </c>
    </row>
    <row r="65" spans="1:45" ht="15.75" x14ac:dyDescent="0.25">
      <c r="A65">
        <v>500</v>
      </c>
      <c r="B65" t="s">
        <v>45</v>
      </c>
      <c r="C65" s="14">
        <v>41517</v>
      </c>
      <c r="D65" s="19">
        <v>111.785</v>
      </c>
      <c r="E65" s="19">
        <v>30.0497311827957</v>
      </c>
      <c r="F65" s="19">
        <v>80.013000000000005</v>
      </c>
      <c r="G65" s="19">
        <v>37.556061118562859</v>
      </c>
      <c r="H65" s="19">
        <v>27.52</v>
      </c>
      <c r="I65" s="19">
        <v>33.51</v>
      </c>
      <c r="J65" s="3" t="s">
        <v>9</v>
      </c>
      <c r="K65" s="19">
        <v>2340</v>
      </c>
      <c r="L65" s="19">
        <v>20.933041105693967</v>
      </c>
      <c r="M65" s="19">
        <v>11.248629441624367</v>
      </c>
      <c r="N65" s="19">
        <v>100.62736003600097</v>
      </c>
      <c r="O65" s="19">
        <v>0.67200000000000004</v>
      </c>
      <c r="P65" s="19">
        <v>0</v>
      </c>
      <c r="Q65" s="19">
        <v>0.67200000000000004</v>
      </c>
      <c r="R65" s="19">
        <v>0</v>
      </c>
      <c r="S65" s="19">
        <v>19.312000000000001</v>
      </c>
      <c r="T65" s="19">
        <v>0</v>
      </c>
      <c r="U65" s="19">
        <v>19.312000000000001</v>
      </c>
      <c r="V65" s="19">
        <v>0</v>
      </c>
      <c r="W65" s="19">
        <v>0</v>
      </c>
      <c r="X65" s="19">
        <v>0</v>
      </c>
      <c r="Y65" s="19">
        <v>0</v>
      </c>
      <c r="Z65" s="8">
        <v>0</v>
      </c>
      <c r="AA65" s="19">
        <v>0</v>
      </c>
      <c r="AB65" s="19">
        <v>126054</v>
      </c>
      <c r="AC65" s="19">
        <v>1.127646822024422</v>
      </c>
      <c r="AD65" s="19">
        <v>2750</v>
      </c>
      <c r="AE65" s="19">
        <v>3299</v>
      </c>
      <c r="AF65" s="19">
        <v>0</v>
      </c>
      <c r="AG65" s="19">
        <v>4.9720000000000004</v>
      </c>
      <c r="AH65" s="19">
        <v>2.8860000000000001</v>
      </c>
      <c r="AI65" s="19">
        <v>8.8999999999999996E-2</v>
      </c>
      <c r="AJ65" s="19">
        <v>0</v>
      </c>
      <c r="AK65" s="12">
        <f t="shared" si="0"/>
        <v>40.859000000000002</v>
      </c>
      <c r="AL65" s="19">
        <v>0</v>
      </c>
      <c r="AM65" s="19">
        <v>0</v>
      </c>
      <c r="AN65" s="19">
        <v>40.859000000000002</v>
      </c>
      <c r="AO65" s="19">
        <v>0</v>
      </c>
      <c r="AP65" s="12">
        <v>0</v>
      </c>
      <c r="AQ65" s="19">
        <v>17.076000000000001</v>
      </c>
      <c r="AR65" s="19">
        <v>15.275752560719239</v>
      </c>
      <c r="AS65" s="19">
        <v>94.709000000000003</v>
      </c>
    </row>
    <row r="66" spans="1:45" ht="15.75" x14ac:dyDescent="0.25">
      <c r="A66">
        <v>500</v>
      </c>
      <c r="B66" t="s">
        <v>45</v>
      </c>
      <c r="C66" s="14">
        <v>41547</v>
      </c>
      <c r="D66" s="19">
        <v>190.52</v>
      </c>
      <c r="E66" s="19">
        <v>52.922222222222224</v>
      </c>
      <c r="F66" s="19">
        <v>93.617999999999995</v>
      </c>
      <c r="G66" s="19">
        <v>56.529964560471527</v>
      </c>
      <c r="H66" s="19">
        <v>53.02</v>
      </c>
      <c r="I66" s="19">
        <v>58.75</v>
      </c>
      <c r="J66" s="3" t="s">
        <v>9</v>
      </c>
      <c r="K66" s="19">
        <v>315</v>
      </c>
      <c r="L66" s="19">
        <v>1.6533697249632584</v>
      </c>
      <c r="M66" s="19">
        <v>1.5142385786802031</v>
      </c>
      <c r="N66" s="19">
        <v>7.9479245154325167</v>
      </c>
      <c r="O66" s="19">
        <v>6.38</v>
      </c>
      <c r="P66" s="19">
        <v>0</v>
      </c>
      <c r="Q66" s="19">
        <v>0</v>
      </c>
      <c r="R66" s="19">
        <v>6.38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8">
        <v>0</v>
      </c>
      <c r="AA66" s="19">
        <v>0</v>
      </c>
      <c r="AB66" s="19">
        <v>178284</v>
      </c>
      <c r="AC66" s="19">
        <v>0.93577577157253822</v>
      </c>
      <c r="AD66" s="19">
        <v>2740</v>
      </c>
      <c r="AE66" s="19">
        <v>2580</v>
      </c>
      <c r="AF66" s="19">
        <v>0</v>
      </c>
      <c r="AG66" s="19">
        <v>5.5629999999999997</v>
      </c>
      <c r="AH66" s="19">
        <v>2.2749999999999999</v>
      </c>
      <c r="AI66" s="19">
        <v>5.7000000000000002E-2</v>
      </c>
      <c r="AJ66" s="19">
        <v>0</v>
      </c>
      <c r="AK66" s="12">
        <f t="shared" si="0"/>
        <v>4.33</v>
      </c>
      <c r="AL66" s="19">
        <v>0</v>
      </c>
      <c r="AM66" s="19">
        <v>0</v>
      </c>
      <c r="AN66" s="19">
        <v>0</v>
      </c>
      <c r="AO66" s="19">
        <v>4.33</v>
      </c>
      <c r="AP66" s="12">
        <v>0</v>
      </c>
      <c r="AQ66" s="19">
        <v>18.294</v>
      </c>
      <c r="AR66" s="19">
        <v>9.6021415074532843</v>
      </c>
      <c r="AS66" s="19">
        <v>172.226</v>
      </c>
    </row>
    <row r="67" spans="1:45" ht="15.75" x14ac:dyDescent="0.25">
      <c r="A67">
        <v>500</v>
      </c>
      <c r="B67" t="s">
        <v>45</v>
      </c>
      <c r="C67" s="14">
        <v>41578</v>
      </c>
      <c r="D67" s="19">
        <v>157.68</v>
      </c>
      <c r="E67" s="19">
        <v>42.387096774193552</v>
      </c>
      <c r="F67" s="19">
        <v>87.53</v>
      </c>
      <c r="G67" s="19">
        <v>48.425793184272308</v>
      </c>
      <c r="H67" s="19">
        <v>0</v>
      </c>
      <c r="I67" s="19">
        <v>0</v>
      </c>
      <c r="J67" s="3" t="s">
        <v>9</v>
      </c>
      <c r="K67" s="19">
        <v>219</v>
      </c>
      <c r="L67" s="19">
        <v>1.3888888888888888</v>
      </c>
      <c r="M67" s="19">
        <v>1.1183926754832145</v>
      </c>
      <c r="N67" s="19">
        <v>7.0927998191477322</v>
      </c>
      <c r="O67" s="19">
        <v>11.67</v>
      </c>
      <c r="P67" s="19">
        <v>11.35</v>
      </c>
      <c r="Q67" s="19">
        <v>0</v>
      </c>
      <c r="R67" s="19">
        <v>0.32000000000000006</v>
      </c>
      <c r="S67" s="19">
        <v>0</v>
      </c>
      <c r="T67" s="19">
        <v>0</v>
      </c>
      <c r="U67" s="19">
        <v>0</v>
      </c>
      <c r="V67" s="19">
        <v>0.8</v>
      </c>
      <c r="W67" s="19">
        <v>0.8</v>
      </c>
      <c r="X67" s="19">
        <v>0</v>
      </c>
      <c r="Y67" s="19">
        <v>0</v>
      </c>
      <c r="Z67" s="8">
        <v>0</v>
      </c>
      <c r="AA67" s="19">
        <v>0</v>
      </c>
      <c r="AB67" s="19">
        <v>130789</v>
      </c>
      <c r="AC67" s="19">
        <v>0.82945839675291722</v>
      </c>
      <c r="AD67" s="19">
        <v>3120</v>
      </c>
      <c r="AE67" s="19">
        <v>2601</v>
      </c>
      <c r="AF67" s="19">
        <v>0</v>
      </c>
      <c r="AG67" s="19">
        <v>5.66</v>
      </c>
      <c r="AH67" s="19">
        <v>2.4300000000000002</v>
      </c>
      <c r="AI67" s="19">
        <v>0.06</v>
      </c>
      <c r="AJ67" s="19">
        <v>0</v>
      </c>
      <c r="AK67" s="12">
        <f t="shared" ref="AK67:AK130" si="1">SUM(AL67:AP67)</f>
        <v>0.95</v>
      </c>
      <c r="AL67" s="19">
        <v>0</v>
      </c>
      <c r="AM67" s="19">
        <v>0</v>
      </c>
      <c r="AN67" s="19">
        <v>0</v>
      </c>
      <c r="AO67" s="19">
        <v>0.95</v>
      </c>
      <c r="AP67" s="12">
        <v>0</v>
      </c>
      <c r="AQ67" s="19">
        <v>17.763999999999999</v>
      </c>
      <c r="AR67" s="19">
        <v>11.265854895991881</v>
      </c>
      <c r="AS67" s="19">
        <v>139.916</v>
      </c>
    </row>
    <row r="68" spans="1:45" ht="15.75" x14ac:dyDescent="0.25">
      <c r="A68">
        <v>500</v>
      </c>
      <c r="B68" t="s">
        <v>45</v>
      </c>
      <c r="C68" s="14">
        <v>41608</v>
      </c>
      <c r="D68" s="19">
        <v>69.445000000000007</v>
      </c>
      <c r="E68" s="19">
        <v>19.290277777777781</v>
      </c>
      <c r="F68" s="19">
        <v>38.168981481481481</v>
      </c>
      <c r="G68" s="19">
        <v>50.539147310328104</v>
      </c>
      <c r="H68" s="19">
        <v>18.126426426426427</v>
      </c>
      <c r="I68" s="19">
        <v>19.420000000000005</v>
      </c>
      <c r="J68" s="3" t="s">
        <v>9</v>
      </c>
      <c r="K68" s="19">
        <v>180</v>
      </c>
      <c r="L68" s="19">
        <v>2.5919792641658863</v>
      </c>
      <c r="M68" s="19">
        <v>0.88200000000000001</v>
      </c>
      <c r="N68" s="19">
        <v>12.700698394412843</v>
      </c>
      <c r="O68" s="19">
        <v>61.83</v>
      </c>
      <c r="P68" s="19">
        <v>0</v>
      </c>
      <c r="Q68" s="19">
        <v>0</v>
      </c>
      <c r="R68" s="19">
        <v>61.83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8">
        <v>0</v>
      </c>
      <c r="AA68" s="19">
        <v>0</v>
      </c>
      <c r="AB68" s="19">
        <v>56518</v>
      </c>
      <c r="AC68" s="19">
        <v>0.81385268917848641</v>
      </c>
      <c r="AD68" s="19">
        <v>3190</v>
      </c>
      <c r="AE68" s="19">
        <v>2620.9698686442507</v>
      </c>
      <c r="AF68" s="19">
        <v>0</v>
      </c>
      <c r="AG68" s="19">
        <v>7.4904744762041906</v>
      </c>
      <c r="AH68" s="19">
        <v>3.9743682050543594</v>
      </c>
      <c r="AI68" s="19">
        <v>8.2842537259701921E-2</v>
      </c>
      <c r="AJ68" s="19">
        <v>0</v>
      </c>
      <c r="AK68" s="12">
        <f t="shared" si="1"/>
        <v>0</v>
      </c>
      <c r="AL68" s="19">
        <v>0</v>
      </c>
      <c r="AM68" s="19">
        <v>0</v>
      </c>
      <c r="AN68" s="19">
        <v>0</v>
      </c>
      <c r="AO68" s="19">
        <v>0</v>
      </c>
      <c r="AP68" s="12">
        <v>0</v>
      </c>
      <c r="AQ68" s="19">
        <v>9.0839999999999979</v>
      </c>
      <c r="AR68" s="19">
        <v>13.080855353157169</v>
      </c>
      <c r="AS68" s="19">
        <v>60.361000000000011</v>
      </c>
    </row>
    <row r="69" spans="1:45" ht="15.75" x14ac:dyDescent="0.25">
      <c r="A69">
        <v>500</v>
      </c>
      <c r="B69" t="s">
        <v>45</v>
      </c>
      <c r="C69" s="14">
        <v>41639</v>
      </c>
      <c r="D69" s="19">
        <v>152.29000000000002</v>
      </c>
      <c r="E69" s="19">
        <v>40.938172043010752</v>
      </c>
      <c r="F69" s="19">
        <v>71.057000000000002</v>
      </c>
      <c r="G69" s="19">
        <v>57.613144437579336</v>
      </c>
      <c r="H69" s="19">
        <v>40.98</v>
      </c>
      <c r="I69" s="19">
        <v>43.13</v>
      </c>
      <c r="J69" s="3" t="s">
        <v>9</v>
      </c>
      <c r="K69" s="19">
        <v>450</v>
      </c>
      <c r="L69" s="19">
        <v>2.9548886991923302</v>
      </c>
      <c r="M69" s="19">
        <v>2.335</v>
      </c>
      <c r="N69" s="19">
        <v>15.332589139142424</v>
      </c>
      <c r="O69" s="19">
        <v>28.943000000000001</v>
      </c>
      <c r="P69" s="19">
        <v>0</v>
      </c>
      <c r="Q69" s="19">
        <v>0</v>
      </c>
      <c r="R69" s="19">
        <v>28.943000000000001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8">
        <v>0</v>
      </c>
      <c r="AA69" s="19">
        <v>0</v>
      </c>
      <c r="AB69" s="19">
        <v>120047</v>
      </c>
      <c r="AC69" s="19">
        <v>0.78827894149320366</v>
      </c>
      <c r="AD69" s="19">
        <v>3242</v>
      </c>
      <c r="AE69" s="19">
        <v>2583</v>
      </c>
      <c r="AF69" s="19">
        <v>0</v>
      </c>
      <c r="AG69" s="19">
        <v>6.5759999999999996</v>
      </c>
      <c r="AH69" s="19">
        <v>2.3809999999999998</v>
      </c>
      <c r="AI69" s="19">
        <v>3.9E-2</v>
      </c>
      <c r="AJ69" s="19">
        <v>0</v>
      </c>
      <c r="AK69" s="12">
        <f t="shared" si="1"/>
        <v>2.92</v>
      </c>
      <c r="AL69" s="19">
        <v>0</v>
      </c>
      <c r="AM69" s="19">
        <v>0</v>
      </c>
      <c r="AN69" s="19">
        <v>0</v>
      </c>
      <c r="AO69" s="19">
        <v>2.92</v>
      </c>
      <c r="AP69" s="12">
        <v>0</v>
      </c>
      <c r="AQ69" s="19">
        <v>14.188975028337357</v>
      </c>
      <c r="AR69" s="19">
        <v>9.317075992079161</v>
      </c>
      <c r="AS69" s="19">
        <v>138.10102497166267</v>
      </c>
    </row>
    <row r="70" spans="1:45" ht="15.75" x14ac:dyDescent="0.25">
      <c r="A70">
        <v>500</v>
      </c>
      <c r="B70" t="s">
        <v>45</v>
      </c>
      <c r="C70" s="14">
        <v>41670</v>
      </c>
      <c r="D70" s="19">
        <v>268.52</v>
      </c>
      <c r="E70" s="19">
        <v>72.182795698924721</v>
      </c>
      <c r="F70" s="19">
        <v>99.620999999999995</v>
      </c>
      <c r="G70" s="19">
        <v>72.457409280096286</v>
      </c>
      <c r="H70" s="19">
        <v>77.84</v>
      </c>
      <c r="I70" s="19">
        <v>79.89</v>
      </c>
      <c r="J70" s="3" t="s">
        <v>9</v>
      </c>
      <c r="K70" s="19">
        <v>273</v>
      </c>
      <c r="L70" s="19">
        <v>1.0166840458811262</v>
      </c>
      <c r="M70" s="19">
        <v>1.34</v>
      </c>
      <c r="N70" s="19">
        <v>4.9903172948011321</v>
      </c>
      <c r="O70" s="19">
        <v>0.379</v>
      </c>
      <c r="P70" s="19">
        <v>0</v>
      </c>
      <c r="Q70" s="19">
        <v>0</v>
      </c>
      <c r="R70" s="19">
        <v>0.379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8">
        <v>0</v>
      </c>
      <c r="AA70" s="19">
        <v>0</v>
      </c>
      <c r="AB70" s="19">
        <v>219806</v>
      </c>
      <c r="AC70" s="19">
        <v>0.81858334574705804</v>
      </c>
      <c r="AD70" s="19">
        <v>3095</v>
      </c>
      <c r="AE70" s="19">
        <v>2543</v>
      </c>
      <c r="AF70" s="19">
        <v>0</v>
      </c>
      <c r="AG70" s="19">
        <v>4.7300000000000004</v>
      </c>
      <c r="AH70" s="19">
        <v>1.86</v>
      </c>
      <c r="AI70" s="19">
        <v>2.5000000000000001E-2</v>
      </c>
      <c r="AJ70" s="19">
        <v>0</v>
      </c>
      <c r="AK70" s="12">
        <f t="shared" si="1"/>
        <v>20</v>
      </c>
      <c r="AL70" s="19">
        <v>0</v>
      </c>
      <c r="AM70" s="19">
        <v>0</v>
      </c>
      <c r="AN70" s="19">
        <v>0</v>
      </c>
      <c r="AO70" s="19">
        <v>20</v>
      </c>
      <c r="AP70" s="12">
        <v>0</v>
      </c>
      <c r="AQ70" s="19">
        <v>16.524999999999999</v>
      </c>
      <c r="AR70" s="19">
        <v>6.1541039773573658</v>
      </c>
      <c r="AS70" s="19">
        <v>251.99499999999998</v>
      </c>
    </row>
    <row r="71" spans="1:45" ht="15.75" x14ac:dyDescent="0.25">
      <c r="A71">
        <v>500</v>
      </c>
      <c r="B71" t="s">
        <v>45</v>
      </c>
      <c r="C71" s="14">
        <v>41698</v>
      </c>
      <c r="D71" s="19">
        <v>227.345</v>
      </c>
      <c r="E71" s="19">
        <v>67.66220238095238</v>
      </c>
      <c r="F71" s="19">
        <v>89.563492063492063</v>
      </c>
      <c r="G71" s="19">
        <v>75.546632698272049</v>
      </c>
      <c r="H71" s="19">
        <v>74.150000000000006</v>
      </c>
      <c r="I71" s="19">
        <v>84.18</v>
      </c>
      <c r="J71" s="3" t="s">
        <v>9</v>
      </c>
      <c r="K71" s="19">
        <v>172</v>
      </c>
      <c r="L71" s="19">
        <v>0.75655941410631422</v>
      </c>
      <c r="M71" s="19">
        <v>0.86915439999999999</v>
      </c>
      <c r="N71" s="19">
        <v>3.8230636257670065</v>
      </c>
      <c r="O71" s="19">
        <v>10.437003968253968</v>
      </c>
      <c r="P71" s="19">
        <v>9.0282738095238102</v>
      </c>
      <c r="Q71" s="19">
        <v>0</v>
      </c>
      <c r="R71" s="19">
        <v>1.4087301587301588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8">
        <v>0</v>
      </c>
      <c r="AA71" s="19">
        <v>0</v>
      </c>
      <c r="AB71" s="19">
        <v>180997</v>
      </c>
      <c r="AC71" s="19">
        <v>0.79613362950581712</v>
      </c>
      <c r="AD71" s="19">
        <v>3159</v>
      </c>
      <c r="AE71" s="19">
        <v>2522.1018427675999</v>
      </c>
      <c r="AF71" s="19">
        <v>0</v>
      </c>
      <c r="AG71" s="19">
        <v>5.1992082517759348</v>
      </c>
      <c r="AH71" s="19">
        <v>1.8523741450218831</v>
      </c>
      <c r="AI71" s="19">
        <v>3.4814928852624868E-2</v>
      </c>
      <c r="AJ71" s="19">
        <v>0</v>
      </c>
      <c r="AK71" s="12">
        <f t="shared" si="1"/>
        <v>21.085000000000001</v>
      </c>
      <c r="AL71" s="19">
        <v>0</v>
      </c>
      <c r="AM71" s="19">
        <v>0</v>
      </c>
      <c r="AN71" s="19">
        <v>0</v>
      </c>
      <c r="AO71" s="19">
        <v>21.085000000000001</v>
      </c>
      <c r="AP71" s="12">
        <v>0</v>
      </c>
      <c r="AQ71" s="19">
        <v>13.835000000000001</v>
      </c>
      <c r="AR71" s="19">
        <v>6.0854648221865455</v>
      </c>
      <c r="AS71" s="19">
        <v>213.51</v>
      </c>
    </row>
    <row r="72" spans="1:45" ht="15.75" x14ac:dyDescent="0.25">
      <c r="A72">
        <v>500</v>
      </c>
      <c r="B72" t="s">
        <v>45</v>
      </c>
      <c r="C72" s="14">
        <v>41729</v>
      </c>
      <c r="D72" s="19">
        <v>234.71</v>
      </c>
      <c r="E72" s="19">
        <v>63.094086021505376</v>
      </c>
      <c r="F72" s="19">
        <v>81.97</v>
      </c>
      <c r="G72" s="19">
        <v>76.972167892528205</v>
      </c>
      <c r="H72" s="19">
        <v>66.930000000000007</v>
      </c>
      <c r="I72" s="19">
        <v>80.97</v>
      </c>
      <c r="J72" s="3" t="s">
        <v>9</v>
      </c>
      <c r="K72" s="19">
        <v>247</v>
      </c>
      <c r="L72" s="19">
        <v>1.0523624898811299</v>
      </c>
      <c r="M72" s="19">
        <v>1.2660933999999999</v>
      </c>
      <c r="N72" s="19">
        <v>5.3942882706318436</v>
      </c>
      <c r="O72" s="19">
        <v>18.03</v>
      </c>
      <c r="P72" s="19">
        <v>9.15</v>
      </c>
      <c r="Q72" s="19">
        <v>0</v>
      </c>
      <c r="R72" s="19">
        <v>8.8800000000000008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8">
        <v>0</v>
      </c>
      <c r="AA72" s="19">
        <v>0</v>
      </c>
      <c r="AB72" s="19">
        <v>187527</v>
      </c>
      <c r="AC72" s="19">
        <v>0.79897320097141156</v>
      </c>
      <c r="AD72" s="19">
        <v>3140</v>
      </c>
      <c r="AE72" s="19">
        <v>2518.6427515955861</v>
      </c>
      <c r="AF72" s="19">
        <v>0</v>
      </c>
      <c r="AG72" s="19">
        <v>5.5896638404840013</v>
      </c>
      <c r="AH72" s="19">
        <v>1.7677176089642537</v>
      </c>
      <c r="AI72" s="19">
        <v>4.7139022623663242E-2</v>
      </c>
      <c r="AJ72" s="19">
        <v>0</v>
      </c>
      <c r="AK72" s="12">
        <f t="shared" si="1"/>
        <v>15.081</v>
      </c>
      <c r="AL72" s="19">
        <v>0.30499999999999999</v>
      </c>
      <c r="AM72" s="19">
        <v>0</v>
      </c>
      <c r="AN72" s="19">
        <v>0</v>
      </c>
      <c r="AO72" s="19">
        <v>14.776</v>
      </c>
      <c r="AP72" s="12">
        <v>0</v>
      </c>
      <c r="AQ72" s="19">
        <v>15.454000000000001</v>
      </c>
      <c r="AR72" s="19">
        <v>6.5842955136125427</v>
      </c>
      <c r="AS72" s="19">
        <v>219.256</v>
      </c>
    </row>
    <row r="73" spans="1:45" ht="15.75" x14ac:dyDescent="0.25">
      <c r="A73">
        <v>500</v>
      </c>
      <c r="B73" t="s">
        <v>45</v>
      </c>
      <c r="C73" s="14">
        <v>41759</v>
      </c>
      <c r="D73" s="19">
        <v>252.05</v>
      </c>
      <c r="E73" s="19">
        <v>70.013888888888886</v>
      </c>
      <c r="F73" s="19">
        <v>89.6</v>
      </c>
      <c r="G73" s="19">
        <v>78.140500992063494</v>
      </c>
      <c r="H73" s="19">
        <v>69.94</v>
      </c>
      <c r="I73" s="19">
        <v>90</v>
      </c>
      <c r="J73" s="3" t="s">
        <v>9</v>
      </c>
      <c r="K73" s="19">
        <v>134</v>
      </c>
      <c r="L73" s="19">
        <v>0.53164054751041456</v>
      </c>
      <c r="M73" s="19">
        <v>0.71</v>
      </c>
      <c r="N73" s="19">
        <v>2.816901408450704</v>
      </c>
      <c r="O73" s="19">
        <v>10.4</v>
      </c>
      <c r="P73" s="19">
        <v>9.73</v>
      </c>
      <c r="Q73" s="19">
        <v>0</v>
      </c>
      <c r="R73" s="19">
        <v>0.67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8">
        <v>0</v>
      </c>
      <c r="AA73" s="19">
        <v>0</v>
      </c>
      <c r="AB73" s="19">
        <v>212980</v>
      </c>
      <c r="AC73" s="19">
        <v>0.84499107319976186</v>
      </c>
      <c r="AD73" s="19">
        <v>3007</v>
      </c>
      <c r="AE73" s="19">
        <v>2546</v>
      </c>
      <c r="AF73" s="19">
        <v>0</v>
      </c>
      <c r="AG73" s="19">
        <v>3.13</v>
      </c>
      <c r="AH73" s="19">
        <v>2.1640000000000001</v>
      </c>
      <c r="AI73" s="19">
        <v>0.06</v>
      </c>
      <c r="AJ73" s="19">
        <v>0</v>
      </c>
      <c r="AK73" s="12">
        <f t="shared" si="1"/>
        <v>1.21</v>
      </c>
      <c r="AL73" s="19">
        <v>0</v>
      </c>
      <c r="AM73" s="19">
        <v>0</v>
      </c>
      <c r="AN73" s="19">
        <v>0</v>
      </c>
      <c r="AO73" s="19">
        <v>1.21</v>
      </c>
      <c r="AP73" s="12">
        <v>0</v>
      </c>
      <c r="AQ73" s="19">
        <v>16.57</v>
      </c>
      <c r="AR73" s="19">
        <v>6.5740924419757985</v>
      </c>
      <c r="AS73" s="19">
        <v>235.48000000000002</v>
      </c>
    </row>
    <row r="74" spans="1:45" ht="15.75" x14ac:dyDescent="0.25">
      <c r="A74">
        <v>500</v>
      </c>
      <c r="B74" t="s">
        <v>45</v>
      </c>
      <c r="C74" s="14">
        <v>41790</v>
      </c>
      <c r="D74" s="19">
        <v>260.02</v>
      </c>
      <c r="E74" s="19">
        <v>69.897849462365585</v>
      </c>
      <c r="F74" s="19">
        <v>100</v>
      </c>
      <c r="G74" s="19">
        <v>69.897849462365585</v>
      </c>
      <c r="H74" s="19">
        <v>70.06</v>
      </c>
      <c r="I74" s="19">
        <v>97.1</v>
      </c>
      <c r="J74" s="3" t="s">
        <v>9</v>
      </c>
      <c r="K74" s="19">
        <v>8</v>
      </c>
      <c r="L74" s="19">
        <v>3.0766864087377895E-2</v>
      </c>
      <c r="M74" s="19">
        <v>0.04</v>
      </c>
      <c r="N74" s="19">
        <v>0.15383432043688949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8">
        <v>0</v>
      </c>
      <c r="AA74" s="19">
        <v>0</v>
      </c>
      <c r="AB74" s="19">
        <v>222150</v>
      </c>
      <c r="AC74" s="19">
        <v>0.85435735712637495</v>
      </c>
      <c r="AD74" s="19">
        <v>2990</v>
      </c>
      <c r="AE74" s="19">
        <v>2555</v>
      </c>
      <c r="AF74" s="19">
        <v>0.79</v>
      </c>
      <c r="AG74" s="19">
        <v>3.1179999999999999</v>
      </c>
      <c r="AH74" s="19">
        <v>2.15</v>
      </c>
      <c r="AI74" s="19">
        <v>0.05</v>
      </c>
      <c r="AJ74" s="19">
        <v>0</v>
      </c>
      <c r="AK74" s="12">
        <f t="shared" si="1"/>
        <v>66.16</v>
      </c>
      <c r="AL74" s="19">
        <v>62.36</v>
      </c>
      <c r="AM74" s="19">
        <v>0</v>
      </c>
      <c r="AN74" s="19">
        <v>0</v>
      </c>
      <c r="AO74" s="19">
        <v>3.8</v>
      </c>
      <c r="AP74" s="12">
        <v>0</v>
      </c>
      <c r="AQ74" s="19">
        <v>18.84</v>
      </c>
      <c r="AR74" s="19">
        <v>7.2455964925774943</v>
      </c>
      <c r="AS74" s="19">
        <v>241.17999999999998</v>
      </c>
    </row>
    <row r="75" spans="1:45" ht="15.75" x14ac:dyDescent="0.25">
      <c r="A75">
        <v>500</v>
      </c>
      <c r="B75" t="s">
        <v>45</v>
      </c>
      <c r="C75" s="14">
        <v>41820</v>
      </c>
      <c r="D75" s="19">
        <v>262.07499999999993</v>
      </c>
      <c r="E75" s="19">
        <v>72.7986111111111</v>
      </c>
      <c r="F75" s="19">
        <v>100</v>
      </c>
      <c r="G75" s="19">
        <v>72.7986111111111</v>
      </c>
      <c r="H75" s="19">
        <v>73.414598108747057</v>
      </c>
      <c r="I75" s="19">
        <v>98.531914893617028</v>
      </c>
      <c r="J75" s="3" t="s">
        <v>9</v>
      </c>
      <c r="K75" s="19">
        <v>12</v>
      </c>
      <c r="L75" s="19">
        <v>4.5788419345607186E-2</v>
      </c>
      <c r="M75" s="19">
        <v>5.9053271999999997E-2</v>
      </c>
      <c r="N75" s="19">
        <v>0.22532966517218359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8">
        <v>0</v>
      </c>
      <c r="AA75" s="19">
        <v>0</v>
      </c>
      <c r="AB75" s="19">
        <v>216560</v>
      </c>
      <c r="AC75" s="19">
        <v>0.82632834112372433</v>
      </c>
      <c r="AD75" s="19">
        <v>3062</v>
      </c>
      <c r="AE75" s="19">
        <v>2530.6439456644098</v>
      </c>
      <c r="AF75" s="19">
        <v>0.75</v>
      </c>
      <c r="AG75" s="19">
        <v>2.96</v>
      </c>
      <c r="AH75" s="19">
        <v>2.0575751216254892</v>
      </c>
      <c r="AI75" s="19">
        <v>5.6346465706381771E-2</v>
      </c>
      <c r="AJ75" s="19">
        <v>0</v>
      </c>
      <c r="AK75" s="12">
        <f t="shared" si="1"/>
        <v>66.27000000000001</v>
      </c>
      <c r="AL75" s="19">
        <v>62.660000000000011</v>
      </c>
      <c r="AM75" s="19">
        <v>0</v>
      </c>
      <c r="AN75" s="19">
        <v>0</v>
      </c>
      <c r="AO75" s="19">
        <v>3.61</v>
      </c>
      <c r="AP75" s="12">
        <v>0</v>
      </c>
      <c r="AQ75" s="19">
        <v>17.25</v>
      </c>
      <c r="AR75" s="19">
        <v>6.5820852809310324</v>
      </c>
      <c r="AS75" s="19">
        <v>244.82499999999993</v>
      </c>
    </row>
    <row r="76" spans="1:45" ht="15.75" x14ac:dyDescent="0.25">
      <c r="A76">
        <v>500</v>
      </c>
      <c r="B76" t="s">
        <v>45</v>
      </c>
      <c r="C76" s="14">
        <v>41851</v>
      </c>
      <c r="D76" s="19">
        <v>204.19</v>
      </c>
      <c r="E76" s="19">
        <v>54.88978494623656</v>
      </c>
      <c r="F76" s="19">
        <v>79.650000000000006</v>
      </c>
      <c r="G76" s="19">
        <v>68.913728746059704</v>
      </c>
      <c r="H76" s="19">
        <v>58.09</v>
      </c>
      <c r="I76" s="19">
        <v>74.709999999999994</v>
      </c>
      <c r="J76" s="3" t="s">
        <v>9</v>
      </c>
      <c r="K76" s="19">
        <v>301</v>
      </c>
      <c r="L76" s="19">
        <v>1.4741172437435721</v>
      </c>
      <c r="M76" s="19">
        <v>1.56</v>
      </c>
      <c r="N76" s="19">
        <v>7.6399431901660222</v>
      </c>
      <c r="O76" s="19">
        <v>20.350000000000001</v>
      </c>
      <c r="P76" s="19">
        <v>19.600000000000001</v>
      </c>
      <c r="Q76" s="19">
        <v>0</v>
      </c>
      <c r="R76" s="19">
        <v>0.75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8">
        <v>0</v>
      </c>
      <c r="AA76" s="19">
        <v>0</v>
      </c>
      <c r="AB76" s="19">
        <v>172392</v>
      </c>
      <c r="AC76" s="19">
        <v>0.8442724913071159</v>
      </c>
      <c r="AD76" s="19">
        <v>2954</v>
      </c>
      <c r="AE76" s="19">
        <v>2508</v>
      </c>
      <c r="AF76" s="19">
        <v>0</v>
      </c>
      <c r="AG76" s="19">
        <v>2.97</v>
      </c>
      <c r="AH76" s="19">
        <v>2.17</v>
      </c>
      <c r="AI76" s="19">
        <v>0.08</v>
      </c>
      <c r="AJ76" s="19">
        <v>0</v>
      </c>
      <c r="AK76" s="12">
        <f t="shared" si="1"/>
        <v>52.305000000000007</v>
      </c>
      <c r="AL76" s="19">
        <v>36.57</v>
      </c>
      <c r="AM76" s="19">
        <v>0</v>
      </c>
      <c r="AN76" s="19">
        <v>1.06</v>
      </c>
      <c r="AO76" s="19">
        <v>14.675000000000001</v>
      </c>
      <c r="AP76" s="12">
        <v>0</v>
      </c>
      <c r="AQ76" s="19">
        <v>15.749000000000001</v>
      </c>
      <c r="AR76" s="19">
        <v>7.7129144424310692</v>
      </c>
      <c r="AS76" s="19">
        <v>188.441</v>
      </c>
    </row>
    <row r="77" spans="1:45" ht="15.75" x14ac:dyDescent="0.25">
      <c r="A77">
        <v>500</v>
      </c>
      <c r="B77" t="s">
        <v>45</v>
      </c>
      <c r="C77" s="14">
        <v>41882</v>
      </c>
      <c r="D77" s="19">
        <v>39.448999999999998</v>
      </c>
      <c r="E77" s="19">
        <v>10.604569892473117</v>
      </c>
      <c r="F77" s="19">
        <v>18</v>
      </c>
      <c r="G77" s="19">
        <v>58.914277180406202</v>
      </c>
      <c r="H77" s="19">
        <v>10.39</v>
      </c>
      <c r="I77" s="19">
        <v>16.73</v>
      </c>
      <c r="J77" s="3" t="s">
        <v>9</v>
      </c>
      <c r="K77" s="19">
        <v>144</v>
      </c>
      <c r="L77" s="19">
        <v>3.6502826434130147</v>
      </c>
      <c r="M77" s="19">
        <v>0.71</v>
      </c>
      <c r="N77" s="19">
        <v>17.997921366828056</v>
      </c>
      <c r="O77" s="19">
        <v>0</v>
      </c>
      <c r="P77" s="19">
        <v>0</v>
      </c>
      <c r="Q77" s="19">
        <v>0</v>
      </c>
      <c r="R77" s="19">
        <v>0</v>
      </c>
      <c r="S77" s="19">
        <v>82</v>
      </c>
      <c r="T77" s="19">
        <v>82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8">
        <v>0</v>
      </c>
      <c r="AA77" s="19">
        <v>0</v>
      </c>
      <c r="AB77" s="19">
        <v>37232</v>
      </c>
      <c r="AC77" s="19">
        <v>0.94380085680245385</v>
      </c>
      <c r="AD77" s="19">
        <v>2626</v>
      </c>
      <c r="AE77" s="19">
        <v>2512</v>
      </c>
      <c r="AF77" s="19">
        <v>0.76</v>
      </c>
      <c r="AG77" s="19">
        <v>3.12</v>
      </c>
      <c r="AH77" s="19">
        <v>4.6500000000000004</v>
      </c>
      <c r="AI77" s="19">
        <v>0.27</v>
      </c>
      <c r="AJ77" s="19">
        <v>0</v>
      </c>
      <c r="AK77" s="12">
        <f t="shared" si="1"/>
        <v>16.57</v>
      </c>
      <c r="AL77" s="19">
        <v>10.09</v>
      </c>
      <c r="AM77" s="19">
        <v>0</v>
      </c>
      <c r="AN77" s="19">
        <v>4.8600000000000003</v>
      </c>
      <c r="AO77" s="19">
        <v>1.62</v>
      </c>
      <c r="AP77" s="12">
        <v>0</v>
      </c>
      <c r="AQ77" s="19">
        <v>4.74</v>
      </c>
      <c r="AR77" s="19">
        <v>12.015513701234507</v>
      </c>
      <c r="AS77" s="19">
        <v>34.708999999999996</v>
      </c>
    </row>
    <row r="78" spans="1:45" ht="15.75" x14ac:dyDescent="0.25">
      <c r="A78">
        <v>500</v>
      </c>
      <c r="B78" t="s">
        <v>45</v>
      </c>
      <c r="C78" s="14">
        <v>41912</v>
      </c>
      <c r="D78" s="19">
        <v>35.520000000000003</v>
      </c>
      <c r="E78" s="19">
        <v>9.8666666666666671</v>
      </c>
      <c r="F78" s="19">
        <v>17.832000000000001</v>
      </c>
      <c r="G78" s="19">
        <v>55.331239718857482</v>
      </c>
      <c r="H78" s="19">
        <v>8.7200000000000006</v>
      </c>
      <c r="I78" s="19">
        <v>15.611000000000001</v>
      </c>
      <c r="J78" s="3" t="s">
        <v>9</v>
      </c>
      <c r="K78" s="19">
        <v>702</v>
      </c>
      <c r="L78" s="19">
        <v>19.763513513513512</v>
      </c>
      <c r="M78" s="19">
        <v>3.65</v>
      </c>
      <c r="N78" s="19">
        <v>102.75900900900901</v>
      </c>
      <c r="O78" s="19">
        <v>14.9</v>
      </c>
      <c r="P78" s="19">
        <v>14.9</v>
      </c>
      <c r="Q78" s="19">
        <v>0</v>
      </c>
      <c r="R78" s="19">
        <v>0</v>
      </c>
      <c r="S78" s="19">
        <v>67.27</v>
      </c>
      <c r="T78" s="19">
        <v>67.27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8">
        <v>0</v>
      </c>
      <c r="AA78" s="19">
        <v>0</v>
      </c>
      <c r="AB78" s="19">
        <v>34673</v>
      </c>
      <c r="AC78" s="19">
        <v>0.97615427927927922</v>
      </c>
      <c r="AD78" s="19">
        <v>2560</v>
      </c>
      <c r="AE78" s="19">
        <v>2682</v>
      </c>
      <c r="AF78" s="19">
        <v>0</v>
      </c>
      <c r="AG78" s="19">
        <v>3.0539999999999998</v>
      </c>
      <c r="AH78" s="19">
        <v>4.59</v>
      </c>
      <c r="AI78" s="19">
        <v>0.36</v>
      </c>
      <c r="AJ78" s="19">
        <v>0</v>
      </c>
      <c r="AK78" s="12">
        <f t="shared" si="1"/>
        <v>6.4749999999999996</v>
      </c>
      <c r="AL78" s="19">
        <v>6.4749999999999996</v>
      </c>
      <c r="AM78" s="19">
        <v>0</v>
      </c>
      <c r="AN78" s="19">
        <v>0</v>
      </c>
      <c r="AO78" s="19">
        <v>0</v>
      </c>
      <c r="AP78" s="12">
        <v>0</v>
      </c>
      <c r="AQ78" s="19">
        <v>6.0119999999999996</v>
      </c>
      <c r="AR78" s="19">
        <v>16.925675675675674</v>
      </c>
      <c r="AS78" s="19">
        <v>29.508000000000003</v>
      </c>
    </row>
    <row r="79" spans="1:45" ht="15.75" x14ac:dyDescent="0.25">
      <c r="A79">
        <v>500</v>
      </c>
      <c r="B79" t="s">
        <v>45</v>
      </c>
      <c r="C79" s="14">
        <v>41943</v>
      </c>
      <c r="D79" s="19">
        <v>176.505</v>
      </c>
      <c r="E79" s="19">
        <v>47.447580645161295</v>
      </c>
      <c r="F79" s="19">
        <v>77.156999999999996</v>
      </c>
      <c r="G79" s="19">
        <v>61.494849002891897</v>
      </c>
      <c r="H79" s="19">
        <v>46.45</v>
      </c>
      <c r="I79" s="19">
        <v>62.23</v>
      </c>
      <c r="J79" s="3" t="s">
        <v>9</v>
      </c>
      <c r="K79" s="19">
        <v>226</v>
      </c>
      <c r="L79" s="19">
        <v>1.2804169853545226</v>
      </c>
      <c r="M79" s="19">
        <v>1.19</v>
      </c>
      <c r="N79" s="19">
        <v>6.7420186396985908</v>
      </c>
      <c r="O79" s="19">
        <v>22.84</v>
      </c>
      <c r="P79" s="19">
        <v>22.84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8">
        <v>0</v>
      </c>
      <c r="AA79" s="19">
        <v>0</v>
      </c>
      <c r="AB79" s="19">
        <v>156549</v>
      </c>
      <c r="AC79" s="19">
        <v>0.88693804708081925</v>
      </c>
      <c r="AD79" s="19">
        <v>2726</v>
      </c>
      <c r="AE79" s="19">
        <v>2430</v>
      </c>
      <c r="AF79" s="19">
        <v>0</v>
      </c>
      <c r="AG79" s="19">
        <v>3.3170000000000002</v>
      </c>
      <c r="AH79" s="19">
        <v>2.14</v>
      </c>
      <c r="AI79" s="19">
        <v>0.08</v>
      </c>
      <c r="AJ79" s="19">
        <v>0</v>
      </c>
      <c r="AK79" s="12">
        <f t="shared" si="1"/>
        <v>68.724999999999994</v>
      </c>
      <c r="AL79" s="19">
        <v>67.75</v>
      </c>
      <c r="AM79" s="19">
        <v>0</v>
      </c>
      <c r="AN79" s="19">
        <v>0</v>
      </c>
      <c r="AO79" s="19">
        <v>0.97499999999999998</v>
      </c>
      <c r="AP79" s="12">
        <v>0</v>
      </c>
      <c r="AQ79" s="19">
        <v>15.069000000000001</v>
      </c>
      <c r="AR79" s="19">
        <v>8.5374352001359739</v>
      </c>
      <c r="AS79" s="19">
        <v>161.43600000000001</v>
      </c>
    </row>
    <row r="80" spans="1:45" ht="15.75" x14ac:dyDescent="0.25">
      <c r="A80">
        <v>500</v>
      </c>
      <c r="B80" t="s">
        <v>45</v>
      </c>
      <c r="C80" s="14">
        <v>41973</v>
      </c>
      <c r="D80" s="19">
        <v>232.41</v>
      </c>
      <c r="E80" s="19">
        <v>64.558333333333337</v>
      </c>
      <c r="F80" s="19">
        <v>92.43</v>
      </c>
      <c r="G80" s="19">
        <v>69.845648959573012</v>
      </c>
      <c r="H80" s="19">
        <v>65.05</v>
      </c>
      <c r="I80" s="19">
        <v>89.7</v>
      </c>
      <c r="J80" s="3" t="s">
        <v>9</v>
      </c>
      <c r="K80" s="19">
        <v>131</v>
      </c>
      <c r="L80" s="19">
        <v>0.56365905081536938</v>
      </c>
      <c r="M80" s="19">
        <v>0.7</v>
      </c>
      <c r="N80" s="19">
        <v>3.011918592143195</v>
      </c>
      <c r="O80" s="19">
        <v>7.5720000000000001</v>
      </c>
      <c r="P80" s="19">
        <v>7.1669999999999998</v>
      </c>
      <c r="Q80" s="19">
        <v>0</v>
      </c>
      <c r="R80" s="19">
        <v>0.40500000000000003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8">
        <v>0</v>
      </c>
      <c r="AA80" s="19">
        <v>0</v>
      </c>
      <c r="AB80" s="19">
        <v>186306</v>
      </c>
      <c r="AC80" s="19">
        <v>0.80162643603975736</v>
      </c>
      <c r="AD80" s="19">
        <v>2985</v>
      </c>
      <c r="AE80" s="19">
        <v>2398</v>
      </c>
      <c r="AF80" s="19">
        <v>0</v>
      </c>
      <c r="AG80" s="19">
        <v>2.8919999999999999</v>
      </c>
      <c r="AH80" s="19">
        <v>1.91</v>
      </c>
      <c r="AI80" s="19">
        <v>0.03</v>
      </c>
      <c r="AJ80" s="19">
        <v>0</v>
      </c>
      <c r="AK80" s="12">
        <f t="shared" si="1"/>
        <v>91.50500000000001</v>
      </c>
      <c r="AL80" s="19">
        <v>86.98</v>
      </c>
      <c r="AM80" s="19">
        <v>0</v>
      </c>
      <c r="AN80" s="19">
        <v>0</v>
      </c>
      <c r="AO80" s="19">
        <v>4.5250000000000004</v>
      </c>
      <c r="AP80" s="12">
        <v>0</v>
      </c>
      <c r="AQ80" s="19">
        <v>16.818999999999999</v>
      </c>
      <c r="AR80" s="19">
        <v>7.2367798287509135</v>
      </c>
      <c r="AS80" s="19">
        <v>215.59100000000001</v>
      </c>
    </row>
    <row r="81" spans="1:45" ht="15.75" x14ac:dyDescent="0.25">
      <c r="A81">
        <v>500</v>
      </c>
      <c r="B81" t="s">
        <v>45</v>
      </c>
      <c r="C81" s="14">
        <v>42004</v>
      </c>
      <c r="D81" s="19">
        <v>291.83999999999997</v>
      </c>
      <c r="E81" s="19">
        <v>78.451612903225794</v>
      </c>
      <c r="F81" s="19">
        <v>97.478999999999999</v>
      </c>
      <c r="G81" s="19">
        <v>80.480526988608617</v>
      </c>
      <c r="H81" s="19">
        <v>84.34</v>
      </c>
      <c r="I81" s="19">
        <v>96.77</v>
      </c>
      <c r="J81" s="3" t="s">
        <v>9</v>
      </c>
      <c r="K81" s="19">
        <v>58</v>
      </c>
      <c r="L81" s="19">
        <v>0.19873903508771931</v>
      </c>
      <c r="M81" s="19">
        <v>0.32</v>
      </c>
      <c r="N81" s="19">
        <v>1.0964912280701755</v>
      </c>
      <c r="O81" s="19">
        <v>2.52</v>
      </c>
      <c r="P81" s="19">
        <v>0</v>
      </c>
      <c r="Q81" s="19">
        <v>0</v>
      </c>
      <c r="R81" s="19">
        <v>2.52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8">
        <v>0</v>
      </c>
      <c r="AA81" s="19">
        <v>0</v>
      </c>
      <c r="AB81" s="19">
        <v>231402</v>
      </c>
      <c r="AC81" s="19">
        <v>0.79290707236842117</v>
      </c>
      <c r="AD81" s="19">
        <v>3018</v>
      </c>
      <c r="AE81" s="19">
        <v>2395</v>
      </c>
      <c r="AF81" s="19">
        <v>0</v>
      </c>
      <c r="AG81" s="19">
        <v>2.3919999999999999</v>
      </c>
      <c r="AH81" s="19">
        <v>1.78</v>
      </c>
      <c r="AI81" s="19">
        <v>0.02</v>
      </c>
      <c r="AJ81" s="19">
        <v>0</v>
      </c>
      <c r="AK81" s="12">
        <f t="shared" si="1"/>
        <v>66.007000000000005</v>
      </c>
      <c r="AL81" s="19">
        <v>45.167000000000002</v>
      </c>
      <c r="AM81" s="19">
        <v>0</v>
      </c>
      <c r="AN81" s="19">
        <v>0</v>
      </c>
      <c r="AO81" s="19">
        <v>20.84</v>
      </c>
      <c r="AP81" s="12">
        <v>0</v>
      </c>
      <c r="AQ81" s="19">
        <v>17.754999999999999</v>
      </c>
      <c r="AR81" s="19">
        <v>6.0838130482456139</v>
      </c>
      <c r="AS81" s="19">
        <v>274.08499999999998</v>
      </c>
    </row>
    <row r="82" spans="1:45" ht="15.75" x14ac:dyDescent="0.25">
      <c r="A82">
        <v>500</v>
      </c>
      <c r="B82" t="s">
        <v>45</v>
      </c>
      <c r="C82" s="14">
        <v>42035</v>
      </c>
      <c r="D82" s="19">
        <v>297.02499999999998</v>
      </c>
      <c r="E82" s="19">
        <v>79.84543010752688</v>
      </c>
      <c r="F82" s="19">
        <v>99.003</v>
      </c>
      <c r="G82" s="19">
        <v>80.649505679147978</v>
      </c>
      <c r="H82" s="19">
        <v>93.12</v>
      </c>
      <c r="I82" s="19">
        <v>98.71</v>
      </c>
      <c r="J82" s="3" t="s">
        <v>9</v>
      </c>
      <c r="K82" s="19">
        <v>112</v>
      </c>
      <c r="L82" s="19">
        <v>0.37707263698341892</v>
      </c>
      <c r="M82" s="19">
        <v>0.54</v>
      </c>
      <c r="N82" s="19">
        <v>1.81802878545577</v>
      </c>
      <c r="O82" s="19">
        <v>0.997</v>
      </c>
      <c r="P82" s="19">
        <v>0</v>
      </c>
      <c r="Q82" s="19">
        <v>0</v>
      </c>
      <c r="R82" s="19">
        <v>0.997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8">
        <v>0</v>
      </c>
      <c r="AA82" s="19">
        <v>0</v>
      </c>
      <c r="AB82" s="19">
        <v>227738</v>
      </c>
      <c r="AC82" s="19">
        <v>0.76673007322615949</v>
      </c>
      <c r="AD82" s="19">
        <v>3123</v>
      </c>
      <c r="AE82" s="19">
        <v>2398</v>
      </c>
      <c r="AF82" s="19">
        <v>0</v>
      </c>
      <c r="AG82" s="19">
        <v>2.056</v>
      </c>
      <c r="AH82" s="19">
        <v>1.77</v>
      </c>
      <c r="AI82" s="19">
        <v>0.03</v>
      </c>
      <c r="AJ82" s="19">
        <v>0</v>
      </c>
      <c r="AK82" s="12">
        <f t="shared" si="1"/>
        <v>70.180000000000007</v>
      </c>
      <c r="AL82" s="19">
        <v>24.274999999999999</v>
      </c>
      <c r="AM82" s="19">
        <v>0</v>
      </c>
      <c r="AN82" s="19">
        <v>0</v>
      </c>
      <c r="AO82" s="19">
        <v>45.905000000000001</v>
      </c>
      <c r="AP82" s="12">
        <v>0</v>
      </c>
      <c r="AQ82" s="19">
        <v>17.320875000000001</v>
      </c>
      <c r="AR82" s="19">
        <v>5.8314535813483719</v>
      </c>
      <c r="AS82" s="19">
        <v>279.70412499999998</v>
      </c>
    </row>
    <row r="83" spans="1:45" ht="15.75" x14ac:dyDescent="0.25">
      <c r="A83">
        <v>500</v>
      </c>
      <c r="B83" t="s">
        <v>45</v>
      </c>
      <c r="C83" s="14">
        <v>42063</v>
      </c>
      <c r="D83" s="19">
        <v>276.33499999999998</v>
      </c>
      <c r="E83" s="19">
        <v>82.242559523809518</v>
      </c>
      <c r="F83" s="19">
        <v>97.49</v>
      </c>
      <c r="G83" s="19">
        <v>84.359995408564487</v>
      </c>
      <c r="H83" s="19">
        <v>94.1</v>
      </c>
      <c r="I83" s="19">
        <v>95.09</v>
      </c>
      <c r="J83" s="3" t="s">
        <v>9</v>
      </c>
      <c r="K83" s="19">
        <v>157</v>
      </c>
      <c r="L83" s="19">
        <v>0.56815097617022825</v>
      </c>
      <c r="M83" s="19">
        <v>0.81</v>
      </c>
      <c r="N83" s="19">
        <v>2.9312247815151906</v>
      </c>
      <c r="O83" s="19">
        <v>2.5148809523809521</v>
      </c>
      <c r="P83" s="19">
        <v>0</v>
      </c>
      <c r="Q83" s="19">
        <v>0</v>
      </c>
      <c r="R83" s="19">
        <v>2.5148809523809521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8">
        <v>0</v>
      </c>
      <c r="AA83" s="19">
        <v>0</v>
      </c>
      <c r="AB83" s="19">
        <v>208779</v>
      </c>
      <c r="AC83" s="19">
        <v>0.75552861562958018</v>
      </c>
      <c r="AD83" s="19">
        <v>3165</v>
      </c>
      <c r="AE83" s="19">
        <v>2397</v>
      </c>
      <c r="AF83" s="19">
        <v>0</v>
      </c>
      <c r="AG83" s="19">
        <v>2.2469999999999999</v>
      </c>
      <c r="AH83" s="19">
        <v>1.8</v>
      </c>
      <c r="AI83" s="19">
        <v>0.04</v>
      </c>
      <c r="AJ83" s="19">
        <v>0</v>
      </c>
      <c r="AK83" s="12">
        <f t="shared" si="1"/>
        <v>38.454999999999998</v>
      </c>
      <c r="AL83" s="19">
        <v>0</v>
      </c>
      <c r="AM83" s="19">
        <v>0</v>
      </c>
      <c r="AN83" s="19">
        <v>0</v>
      </c>
      <c r="AO83" s="19">
        <v>38.454999999999998</v>
      </c>
      <c r="AP83" s="12">
        <v>0</v>
      </c>
      <c r="AQ83" s="19">
        <v>17.582802000000001</v>
      </c>
      <c r="AR83" s="19">
        <v>6.3628574013425743</v>
      </c>
      <c r="AS83" s="19">
        <v>258.75219799999996</v>
      </c>
    </row>
    <row r="84" spans="1:45" ht="15.75" x14ac:dyDescent="0.25">
      <c r="A84">
        <v>500</v>
      </c>
      <c r="B84" t="s">
        <v>45</v>
      </c>
      <c r="C84" s="14">
        <v>42094</v>
      </c>
      <c r="D84" s="19">
        <v>272.77</v>
      </c>
      <c r="E84" s="19">
        <v>73.325268817204289</v>
      </c>
      <c r="F84" s="19">
        <v>89.05</v>
      </c>
      <c r="G84" s="19">
        <v>82.341683118702178</v>
      </c>
      <c r="H84" s="19">
        <v>99.98</v>
      </c>
      <c r="I84" s="19">
        <v>99.06</v>
      </c>
      <c r="J84" s="3" t="s">
        <v>9</v>
      </c>
      <c r="K84" s="19">
        <v>208</v>
      </c>
      <c r="L84" s="19">
        <v>0.76254720093851969</v>
      </c>
      <c r="M84" s="19">
        <v>0.99</v>
      </c>
      <c r="N84" s="19">
        <v>3.6294313890823777</v>
      </c>
      <c r="O84" s="19">
        <v>0.65</v>
      </c>
      <c r="P84" s="19">
        <v>0</v>
      </c>
      <c r="Q84" s="19">
        <v>0</v>
      </c>
      <c r="R84" s="19">
        <v>0.65</v>
      </c>
      <c r="S84" s="19">
        <v>0</v>
      </c>
      <c r="T84" s="19">
        <v>0</v>
      </c>
      <c r="U84" s="19">
        <v>0</v>
      </c>
      <c r="V84" s="19">
        <v>10.31</v>
      </c>
      <c r="W84" s="19">
        <v>10.31</v>
      </c>
      <c r="X84" s="19">
        <v>0</v>
      </c>
      <c r="Y84" s="19">
        <v>0</v>
      </c>
      <c r="Z84" s="8">
        <v>0</v>
      </c>
      <c r="AA84" s="19">
        <v>0</v>
      </c>
      <c r="AB84" s="19">
        <v>205501</v>
      </c>
      <c r="AC84" s="19">
        <v>0.75338563625032084</v>
      </c>
      <c r="AD84" s="19">
        <v>3176</v>
      </c>
      <c r="AE84" s="19">
        <v>2400</v>
      </c>
      <c r="AF84" s="19">
        <v>0</v>
      </c>
      <c r="AG84" s="19">
        <v>2.77</v>
      </c>
      <c r="AH84" s="19">
        <v>1.84</v>
      </c>
      <c r="AI84" s="19">
        <v>0.04</v>
      </c>
      <c r="AJ84" s="19">
        <v>0</v>
      </c>
      <c r="AK84" s="12">
        <f t="shared" si="1"/>
        <v>94.155000000000001</v>
      </c>
      <c r="AL84" s="19">
        <v>0</v>
      </c>
      <c r="AM84" s="19">
        <v>0</v>
      </c>
      <c r="AN84" s="19">
        <v>0</v>
      </c>
      <c r="AO84" s="19">
        <v>94.155000000000001</v>
      </c>
      <c r="AP84" s="12">
        <v>0</v>
      </c>
      <c r="AQ84" s="19">
        <v>17.303000000000001</v>
      </c>
      <c r="AR84" s="19">
        <v>6.3434395278073108</v>
      </c>
      <c r="AS84" s="19">
        <v>255.46699999999998</v>
      </c>
    </row>
    <row r="85" spans="1:45" ht="15.75" x14ac:dyDescent="0.25">
      <c r="A85">
        <v>500</v>
      </c>
      <c r="B85" t="s">
        <v>45</v>
      </c>
      <c r="C85" s="14">
        <v>42124</v>
      </c>
      <c r="D85" s="19">
        <v>271.7</v>
      </c>
      <c r="E85" s="19">
        <v>75.472222222222214</v>
      </c>
      <c r="F85" s="19">
        <v>85.03</v>
      </c>
      <c r="G85" s="19">
        <v>88.759522782808673</v>
      </c>
      <c r="H85" s="19">
        <v>83.98</v>
      </c>
      <c r="I85" s="19">
        <v>85.8</v>
      </c>
      <c r="J85" s="3" t="s">
        <v>9</v>
      </c>
      <c r="K85" s="19">
        <v>266</v>
      </c>
      <c r="L85" s="19">
        <v>0.97902097902097907</v>
      </c>
      <c r="M85" s="19">
        <v>1.2</v>
      </c>
      <c r="N85" s="19">
        <v>4.4166359955833645</v>
      </c>
      <c r="O85" s="19">
        <v>13.77</v>
      </c>
      <c r="P85" s="19">
        <v>10.49</v>
      </c>
      <c r="Q85" s="19">
        <v>3.28</v>
      </c>
      <c r="R85" s="19">
        <v>0</v>
      </c>
      <c r="S85" s="19">
        <v>0</v>
      </c>
      <c r="T85" s="19">
        <v>0</v>
      </c>
      <c r="U85" s="19">
        <v>0</v>
      </c>
      <c r="V85" s="19">
        <v>1.2</v>
      </c>
      <c r="W85" s="19">
        <v>1.2</v>
      </c>
      <c r="X85" s="19">
        <v>0</v>
      </c>
      <c r="Y85" s="19">
        <v>0</v>
      </c>
      <c r="Z85" s="8">
        <v>0</v>
      </c>
      <c r="AA85" s="19">
        <v>0</v>
      </c>
      <c r="AB85" s="19">
        <v>201699</v>
      </c>
      <c r="AC85" s="19">
        <v>0.74235921972764085</v>
      </c>
      <c r="AD85" s="19">
        <v>3197</v>
      </c>
      <c r="AE85" s="19">
        <v>2383</v>
      </c>
      <c r="AF85" s="19">
        <v>0</v>
      </c>
      <c r="AG85" s="19">
        <v>2.29</v>
      </c>
      <c r="AH85" s="19">
        <v>1.93</v>
      </c>
      <c r="AI85" s="19">
        <v>0.05</v>
      </c>
      <c r="AJ85" s="19">
        <v>0</v>
      </c>
      <c r="AK85" s="12">
        <f t="shared" si="1"/>
        <v>29.86</v>
      </c>
      <c r="AL85" s="19">
        <v>0</v>
      </c>
      <c r="AM85" s="19">
        <v>0</v>
      </c>
      <c r="AN85" s="19">
        <v>0</v>
      </c>
      <c r="AO85" s="19">
        <v>29.86</v>
      </c>
      <c r="AP85" s="12">
        <v>0</v>
      </c>
      <c r="AQ85" s="19">
        <v>17.350000000000001</v>
      </c>
      <c r="AR85" s="19">
        <v>6.3857195436142806</v>
      </c>
      <c r="AS85" s="19">
        <v>254.35</v>
      </c>
    </row>
    <row r="86" spans="1:45" ht="15.75" x14ac:dyDescent="0.25">
      <c r="A86">
        <v>500</v>
      </c>
      <c r="B86" t="s">
        <v>45</v>
      </c>
      <c r="C86" s="14">
        <v>42155</v>
      </c>
      <c r="D86" s="19">
        <v>315.92</v>
      </c>
      <c r="E86" s="19">
        <v>84.924731182795711</v>
      </c>
      <c r="F86" s="19">
        <v>99.69</v>
      </c>
      <c r="G86" s="19">
        <v>85.188816513989067</v>
      </c>
      <c r="H86" s="19">
        <v>99.95</v>
      </c>
      <c r="I86" s="19">
        <v>99.56</v>
      </c>
      <c r="J86" s="3" t="s">
        <v>9</v>
      </c>
      <c r="K86" s="19">
        <v>51</v>
      </c>
      <c r="L86" s="19">
        <v>0.16143327424664472</v>
      </c>
      <c r="M86" s="19">
        <v>0.23</v>
      </c>
      <c r="N86" s="19">
        <v>0.72803241326918211</v>
      </c>
      <c r="O86" s="19">
        <v>0.31</v>
      </c>
      <c r="P86" s="19">
        <v>0</v>
      </c>
      <c r="Q86" s="19">
        <v>0</v>
      </c>
      <c r="R86" s="19">
        <v>0.31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8">
        <v>0</v>
      </c>
      <c r="AA86" s="19">
        <v>0</v>
      </c>
      <c r="AB86" s="19">
        <v>239933</v>
      </c>
      <c r="AC86" s="19">
        <v>0.75947391744745507</v>
      </c>
      <c r="AD86" s="19">
        <v>3185</v>
      </c>
      <c r="AE86" s="19">
        <v>2420</v>
      </c>
      <c r="AF86" s="19">
        <v>0</v>
      </c>
      <c r="AG86" s="19">
        <v>2.4700000000000002</v>
      </c>
      <c r="AH86" s="19">
        <v>1.93</v>
      </c>
      <c r="AI86" s="19">
        <v>0.04</v>
      </c>
      <c r="AJ86" s="19">
        <v>0</v>
      </c>
      <c r="AK86" s="12">
        <f t="shared" si="1"/>
        <v>52.91</v>
      </c>
      <c r="AL86" s="19">
        <v>0</v>
      </c>
      <c r="AM86" s="19">
        <v>0</v>
      </c>
      <c r="AN86" s="19">
        <v>0</v>
      </c>
      <c r="AO86" s="19">
        <v>52.91</v>
      </c>
      <c r="AP86" s="12">
        <v>0</v>
      </c>
      <c r="AQ86" s="19">
        <v>19.32</v>
      </c>
      <c r="AR86" s="19">
        <v>6.1154722714611287</v>
      </c>
      <c r="AS86" s="19">
        <v>296.60000000000002</v>
      </c>
    </row>
    <row r="87" spans="1:45" ht="15.75" x14ac:dyDescent="0.25">
      <c r="A87">
        <v>500</v>
      </c>
      <c r="B87" t="s">
        <v>45</v>
      </c>
      <c r="C87" s="14">
        <v>42185</v>
      </c>
      <c r="D87" s="19">
        <v>283.685</v>
      </c>
      <c r="E87" s="19">
        <v>78.801388888888894</v>
      </c>
      <c r="F87" s="19">
        <v>96.2</v>
      </c>
      <c r="G87" s="19">
        <v>81.914125664125663</v>
      </c>
      <c r="H87" s="19">
        <v>96.05</v>
      </c>
      <c r="I87" s="19">
        <v>96.26</v>
      </c>
      <c r="J87" s="3" t="s">
        <v>9</v>
      </c>
      <c r="K87" s="19">
        <v>148</v>
      </c>
      <c r="L87" s="19">
        <v>0.52170541269365667</v>
      </c>
      <c r="M87" s="19">
        <v>0.71</v>
      </c>
      <c r="N87" s="19">
        <v>2.5027759663006499</v>
      </c>
      <c r="O87" s="19">
        <v>1.5513888888888892</v>
      </c>
      <c r="P87" s="19">
        <v>0</v>
      </c>
      <c r="Q87" s="19">
        <v>1.2597222222222224</v>
      </c>
      <c r="R87" s="19">
        <v>0.29166666666666669</v>
      </c>
      <c r="S87" s="19">
        <v>0</v>
      </c>
      <c r="T87" s="19">
        <v>0</v>
      </c>
      <c r="U87" s="19">
        <v>0</v>
      </c>
      <c r="V87" s="19">
        <v>2.25</v>
      </c>
      <c r="W87" s="19">
        <v>2.25</v>
      </c>
      <c r="X87" s="19">
        <v>0</v>
      </c>
      <c r="Y87" s="19">
        <v>0</v>
      </c>
      <c r="Z87" s="8">
        <v>0</v>
      </c>
      <c r="AA87" s="19">
        <v>0</v>
      </c>
      <c r="AB87" s="19">
        <v>205614</v>
      </c>
      <c r="AC87" s="19">
        <v>0.72479686976752389</v>
      </c>
      <c r="AD87" s="19">
        <v>3358</v>
      </c>
      <c r="AE87" s="19">
        <v>2438.77</v>
      </c>
      <c r="AF87" s="19">
        <v>0</v>
      </c>
      <c r="AG87" s="19">
        <v>2.2330000000000001</v>
      </c>
      <c r="AH87" s="19">
        <v>1.86</v>
      </c>
      <c r="AI87" s="19">
        <v>3.9E-2</v>
      </c>
      <c r="AJ87" s="19">
        <v>0</v>
      </c>
      <c r="AK87" s="12">
        <f t="shared" si="1"/>
        <v>59.465000000000003</v>
      </c>
      <c r="AL87" s="19">
        <v>0</v>
      </c>
      <c r="AM87" s="19">
        <v>0</v>
      </c>
      <c r="AN87" s="19">
        <v>0.5</v>
      </c>
      <c r="AO87" s="19">
        <v>58.965000000000003</v>
      </c>
      <c r="AP87" s="12">
        <v>0</v>
      </c>
      <c r="AQ87" s="19">
        <v>17.625769999999999</v>
      </c>
      <c r="AR87" s="19">
        <v>6.2131483864145087</v>
      </c>
      <c r="AS87" s="19">
        <v>266.05923000000001</v>
      </c>
    </row>
    <row r="88" spans="1:45" ht="15.75" x14ac:dyDescent="0.25">
      <c r="A88">
        <v>500</v>
      </c>
      <c r="B88" t="s">
        <v>45</v>
      </c>
      <c r="C88" s="14">
        <v>42216</v>
      </c>
      <c r="D88" s="19">
        <v>274.8</v>
      </c>
      <c r="E88" s="19">
        <v>73.870967741935488</v>
      </c>
      <c r="F88" s="19">
        <v>88.52</v>
      </c>
      <c r="G88" s="19">
        <v>83.451161027943385</v>
      </c>
      <c r="H88" s="19">
        <v>86.28</v>
      </c>
      <c r="I88" s="19">
        <v>87.8</v>
      </c>
      <c r="J88" s="3" t="s">
        <v>9</v>
      </c>
      <c r="K88" s="19">
        <v>220</v>
      </c>
      <c r="L88" s="19">
        <v>0.80058224163027658</v>
      </c>
      <c r="M88" s="19">
        <v>1.1100000000000001</v>
      </c>
      <c r="N88" s="19">
        <v>4.0393013100436681</v>
      </c>
      <c r="O88" s="19">
        <v>11.480779569892473</v>
      </c>
      <c r="P88" s="19">
        <v>8.6200268817204293</v>
      </c>
      <c r="Q88" s="19">
        <v>0.84905913978494618</v>
      </c>
      <c r="R88" s="19">
        <v>2.0116935483870968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8">
        <v>0</v>
      </c>
      <c r="AA88" s="19">
        <v>0</v>
      </c>
      <c r="AB88" s="19">
        <v>206545</v>
      </c>
      <c r="AC88" s="19">
        <v>0.75161935953420667</v>
      </c>
      <c r="AD88" s="19">
        <v>3310</v>
      </c>
      <c r="AE88" s="19">
        <v>2495.3000000000002</v>
      </c>
      <c r="AF88" s="19">
        <v>0</v>
      </c>
      <c r="AG88" s="19">
        <v>2.1440000000000001</v>
      </c>
      <c r="AH88" s="19">
        <v>1.82</v>
      </c>
      <c r="AI88" s="19">
        <v>5.5E-2</v>
      </c>
      <c r="AJ88" s="19">
        <v>0</v>
      </c>
      <c r="AK88" s="12">
        <f t="shared" si="1"/>
        <v>44.93</v>
      </c>
      <c r="AL88" s="19">
        <v>0</v>
      </c>
      <c r="AM88" s="19">
        <v>0</v>
      </c>
      <c r="AN88" s="19">
        <v>0</v>
      </c>
      <c r="AO88" s="19">
        <v>44.93</v>
      </c>
      <c r="AP88" s="12">
        <v>0</v>
      </c>
      <c r="AQ88" s="19">
        <v>18.027069999999998</v>
      </c>
      <c r="AR88" s="19">
        <v>6.560069141193595</v>
      </c>
      <c r="AS88" s="19">
        <v>256.77293000000003</v>
      </c>
    </row>
    <row r="89" spans="1:45" ht="15.75" x14ac:dyDescent="0.25">
      <c r="A89">
        <v>500</v>
      </c>
      <c r="B89" t="s">
        <v>45</v>
      </c>
      <c r="C89" s="14">
        <v>42247</v>
      </c>
      <c r="D89" s="19">
        <v>276.435</v>
      </c>
      <c r="E89" s="19">
        <v>74.310483870967744</v>
      </c>
      <c r="F89" s="19">
        <v>89.46</v>
      </c>
      <c r="G89" s="19">
        <v>83.065597888405705</v>
      </c>
      <c r="H89" s="19">
        <v>81.89</v>
      </c>
      <c r="I89" s="19">
        <v>87.99</v>
      </c>
      <c r="J89" s="3" t="s">
        <v>9</v>
      </c>
      <c r="K89" s="19">
        <v>118</v>
      </c>
      <c r="L89" s="19">
        <v>0.42686345795575814</v>
      </c>
      <c r="M89" s="19">
        <v>0.6</v>
      </c>
      <c r="N89" s="19">
        <v>2.1704921590970754</v>
      </c>
      <c r="O89" s="19">
        <v>10.535</v>
      </c>
      <c r="P89" s="19">
        <v>10.535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8">
        <v>0</v>
      </c>
      <c r="AA89" s="19">
        <v>0</v>
      </c>
      <c r="AB89" s="19">
        <v>207940</v>
      </c>
      <c r="AC89" s="19">
        <v>0.75222023260440973</v>
      </c>
      <c r="AD89" s="19">
        <v>3290</v>
      </c>
      <c r="AE89" s="19">
        <v>2478.8000000000002</v>
      </c>
      <c r="AF89" s="19">
        <v>0</v>
      </c>
      <c r="AG89" s="19">
        <v>2.7919999999999998</v>
      </c>
      <c r="AH89" s="19">
        <v>2.2799999999999998</v>
      </c>
      <c r="AI89" s="19">
        <v>4.2999999999999997E-2</v>
      </c>
      <c r="AJ89" s="19">
        <v>0</v>
      </c>
      <c r="AK89" s="12">
        <f t="shared" si="1"/>
        <v>39.049999999999997</v>
      </c>
      <c r="AL89" s="19">
        <v>0</v>
      </c>
      <c r="AM89" s="19">
        <v>0</v>
      </c>
      <c r="AN89" s="19">
        <v>9.0749999999999993</v>
      </c>
      <c r="AO89" s="19">
        <v>29.975000000000001</v>
      </c>
      <c r="AP89" s="12">
        <v>0</v>
      </c>
      <c r="AQ89" s="19">
        <v>20.056000000000001</v>
      </c>
      <c r="AR89" s="19">
        <v>7.2552317904751567</v>
      </c>
      <c r="AS89" s="19">
        <v>256.37900000000002</v>
      </c>
    </row>
    <row r="90" spans="1:45" ht="15.75" x14ac:dyDescent="0.25">
      <c r="A90">
        <v>500</v>
      </c>
      <c r="B90" t="s">
        <v>45</v>
      </c>
      <c r="C90" s="14">
        <v>42277</v>
      </c>
      <c r="D90" s="19">
        <v>274.22000000000003</v>
      </c>
      <c r="E90" s="19">
        <v>76.172222222222217</v>
      </c>
      <c r="F90" s="19">
        <v>90.021000000000001</v>
      </c>
      <c r="G90" s="19">
        <v>84.616058722100647</v>
      </c>
      <c r="H90" s="19">
        <v>81.956000000000003</v>
      </c>
      <c r="I90" s="19">
        <v>86.119</v>
      </c>
      <c r="J90" s="3" t="s">
        <v>9</v>
      </c>
      <c r="K90" s="19">
        <v>128</v>
      </c>
      <c r="L90" s="19">
        <v>0.46677849901538904</v>
      </c>
      <c r="M90" s="19">
        <v>0.55000000000000004</v>
      </c>
      <c r="N90" s="19">
        <v>2.0056888629567498</v>
      </c>
      <c r="O90" s="19">
        <v>9.9791666666666679</v>
      </c>
      <c r="P90" s="19">
        <v>9.7847222222222232</v>
      </c>
      <c r="Q90" s="19">
        <v>0</v>
      </c>
      <c r="R90" s="19">
        <v>0.19444444444444445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8">
        <v>0</v>
      </c>
      <c r="AA90" s="19">
        <v>0</v>
      </c>
      <c r="AB90" s="19">
        <v>211504</v>
      </c>
      <c r="AC90" s="19">
        <v>0.77129312231055347</v>
      </c>
      <c r="AD90" s="19">
        <v>3199</v>
      </c>
      <c r="AE90" s="19">
        <v>2471.71</v>
      </c>
      <c r="AF90" s="19">
        <v>0</v>
      </c>
      <c r="AG90" s="19">
        <v>1.482</v>
      </c>
      <c r="AH90" s="19">
        <v>1.82</v>
      </c>
      <c r="AI90" s="19">
        <v>0.06</v>
      </c>
      <c r="AJ90" s="19">
        <v>0</v>
      </c>
      <c r="AK90" s="12">
        <f t="shared" si="1"/>
        <v>23.614999999999998</v>
      </c>
      <c r="AL90" s="19">
        <v>0</v>
      </c>
      <c r="AM90" s="19">
        <v>0</v>
      </c>
      <c r="AN90" s="19">
        <v>1.625</v>
      </c>
      <c r="AO90" s="19">
        <v>21.99</v>
      </c>
      <c r="AP90" s="12">
        <v>0</v>
      </c>
      <c r="AQ90" s="19">
        <v>18.87115</v>
      </c>
      <c r="AR90" s="19">
        <v>6.8817555247611404</v>
      </c>
      <c r="AS90" s="19">
        <v>255.34885000000003</v>
      </c>
    </row>
    <row r="91" spans="1:45" ht="15.75" x14ac:dyDescent="0.25">
      <c r="A91">
        <v>500</v>
      </c>
      <c r="B91" t="s">
        <v>45</v>
      </c>
      <c r="C91" s="14">
        <v>42308</v>
      </c>
      <c r="D91" s="19">
        <v>338.67</v>
      </c>
      <c r="E91" s="19">
        <v>91.040322580645167</v>
      </c>
      <c r="F91" s="19">
        <v>100</v>
      </c>
      <c r="G91" s="19">
        <v>91.040322580645167</v>
      </c>
      <c r="H91" s="19">
        <v>92.46</v>
      </c>
      <c r="I91" s="19">
        <v>98</v>
      </c>
      <c r="J91" s="3" t="s">
        <v>9</v>
      </c>
      <c r="K91" s="19">
        <v>24</v>
      </c>
      <c r="L91" s="19">
        <v>7.0865444237753566E-2</v>
      </c>
      <c r="M91" s="19">
        <v>0.1</v>
      </c>
      <c r="N91" s="19">
        <v>0.29527268432397319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8">
        <v>0</v>
      </c>
      <c r="AA91" s="19">
        <v>0</v>
      </c>
      <c r="AB91" s="19">
        <v>259467</v>
      </c>
      <c r="AC91" s="19">
        <v>0.76613517583488355</v>
      </c>
      <c r="AD91" s="19">
        <v>3180</v>
      </c>
      <c r="AE91" s="19">
        <v>2436.9736123305879</v>
      </c>
      <c r="AF91" s="19">
        <v>0</v>
      </c>
      <c r="AG91" s="19">
        <v>1.986</v>
      </c>
      <c r="AH91" s="19">
        <v>1.79</v>
      </c>
      <c r="AI91" s="19">
        <v>3.2000000000000001E-2</v>
      </c>
      <c r="AJ91" s="19">
        <v>0</v>
      </c>
      <c r="AK91" s="12">
        <f t="shared" si="1"/>
        <v>6.97</v>
      </c>
      <c r="AL91" s="19">
        <v>0</v>
      </c>
      <c r="AM91" s="19">
        <v>0</v>
      </c>
      <c r="AN91" s="19">
        <v>0</v>
      </c>
      <c r="AO91" s="19">
        <v>6.97</v>
      </c>
      <c r="AP91" s="12">
        <v>0</v>
      </c>
      <c r="AQ91" s="19">
        <v>22.32227</v>
      </c>
      <c r="AR91" s="19">
        <v>6.591156583104496</v>
      </c>
      <c r="AS91" s="19">
        <v>316.34773000000001</v>
      </c>
    </row>
    <row r="92" spans="1:45" ht="15.75" x14ac:dyDescent="0.25">
      <c r="A92">
        <v>500</v>
      </c>
      <c r="B92" t="s">
        <v>45</v>
      </c>
      <c r="C92" s="14">
        <v>42338</v>
      </c>
      <c r="D92" s="19">
        <v>320.58</v>
      </c>
      <c r="E92" s="19">
        <v>89.05</v>
      </c>
      <c r="F92" s="19">
        <v>100</v>
      </c>
      <c r="G92" s="19">
        <v>89.05</v>
      </c>
      <c r="H92" s="19">
        <v>98.13</v>
      </c>
      <c r="I92" s="19">
        <v>99.76</v>
      </c>
      <c r="J92" s="3" t="s">
        <v>9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8">
        <v>0</v>
      </c>
      <c r="AA92" s="19">
        <v>0</v>
      </c>
      <c r="AB92" s="19">
        <v>240110</v>
      </c>
      <c r="AC92" s="19">
        <v>0.74898621248986219</v>
      </c>
      <c r="AD92" s="19">
        <v>3254</v>
      </c>
      <c r="AE92" s="19">
        <v>2437.2011354420119</v>
      </c>
      <c r="AF92" s="19">
        <v>0</v>
      </c>
      <c r="AG92" s="19">
        <v>1.86</v>
      </c>
      <c r="AH92" s="19">
        <v>1.68</v>
      </c>
      <c r="AI92" s="19">
        <v>0.02</v>
      </c>
      <c r="AJ92" s="19">
        <v>0</v>
      </c>
      <c r="AK92" s="12">
        <f t="shared" si="1"/>
        <v>31.785</v>
      </c>
      <c r="AL92" s="19">
        <v>0</v>
      </c>
      <c r="AM92" s="19">
        <v>0</v>
      </c>
      <c r="AN92" s="19">
        <v>0</v>
      </c>
      <c r="AO92" s="19">
        <v>31.785</v>
      </c>
      <c r="AP92" s="12">
        <v>0</v>
      </c>
      <c r="AQ92" s="19">
        <v>20.283570773442115</v>
      </c>
      <c r="AR92" s="19">
        <v>6.3271479111117719</v>
      </c>
      <c r="AS92" s="19">
        <v>300.29642922655785</v>
      </c>
    </row>
    <row r="93" spans="1:45" ht="15.75" x14ac:dyDescent="0.25">
      <c r="A93">
        <v>2340</v>
      </c>
      <c r="B93" t="s">
        <v>46</v>
      </c>
      <c r="C93" s="6">
        <v>40663</v>
      </c>
      <c r="D93" s="7">
        <v>1292.9569999999999</v>
      </c>
      <c r="E93" s="8">
        <v>76.742462013295324</v>
      </c>
      <c r="F93" s="8">
        <v>93.095128205128205</v>
      </c>
      <c r="G93" s="9">
        <v>82.434455478915083</v>
      </c>
      <c r="H93" s="9">
        <v>76.61</v>
      </c>
      <c r="I93" s="9">
        <v>77.75</v>
      </c>
      <c r="J93" s="3" t="s">
        <v>9</v>
      </c>
      <c r="K93" s="10">
        <v>1296</v>
      </c>
      <c r="L93" s="9">
        <v>1.0023535198773046</v>
      </c>
      <c r="M93" s="9">
        <v>5.0600000000000005</v>
      </c>
      <c r="N93" s="9">
        <v>3.9135098847061434</v>
      </c>
      <c r="O93" s="9">
        <v>5.7776923076923081</v>
      </c>
      <c r="P93" s="8">
        <v>4.8228205128205133</v>
      </c>
      <c r="Q93" s="8">
        <v>0</v>
      </c>
      <c r="R93" s="8">
        <v>0.95487179487179497</v>
      </c>
      <c r="S93" s="9">
        <v>0</v>
      </c>
      <c r="T93" s="8">
        <v>0</v>
      </c>
      <c r="U93" s="8">
        <v>0</v>
      </c>
      <c r="V93" s="9">
        <v>1.1271794871794871</v>
      </c>
      <c r="W93" s="8">
        <v>1.1271794871794871</v>
      </c>
      <c r="X93" s="8">
        <v>0</v>
      </c>
      <c r="Y93" s="8">
        <v>0</v>
      </c>
      <c r="Z93" s="8">
        <v>0</v>
      </c>
      <c r="AA93" s="9">
        <v>74.650000000000006</v>
      </c>
      <c r="AB93" s="10">
        <v>1039884</v>
      </c>
      <c r="AC93" s="12">
        <v>0.80426804603710733</v>
      </c>
      <c r="AD93" s="10">
        <v>3188.4685743794498</v>
      </c>
      <c r="AE93" s="10">
        <v>2573.8779425765897</v>
      </c>
      <c r="AF93" s="9">
        <v>0.32</v>
      </c>
      <c r="AG93" s="9">
        <v>4.8</v>
      </c>
      <c r="AH93" s="9">
        <v>2.1369455983454979</v>
      </c>
      <c r="AI93" s="9">
        <v>9.2021364979655171E-2</v>
      </c>
      <c r="AJ93" s="12">
        <v>2.1435885261458811E-2</v>
      </c>
      <c r="AK93" s="12">
        <f t="shared" si="1"/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121.14660000000001</v>
      </c>
      <c r="AR93" s="9">
        <v>9.3697315533308547</v>
      </c>
      <c r="AS93" s="12">
        <v>1171.8103999999998</v>
      </c>
    </row>
    <row r="94" spans="1:45" ht="15.75" x14ac:dyDescent="0.25">
      <c r="A94">
        <v>2340</v>
      </c>
      <c r="B94" t="s">
        <v>46</v>
      </c>
      <c r="C94" s="14">
        <v>40694</v>
      </c>
      <c r="D94" s="7">
        <v>1279.789</v>
      </c>
      <c r="E94" s="8">
        <v>73.510534417792471</v>
      </c>
      <c r="F94" s="8">
        <v>98.226666666666674</v>
      </c>
      <c r="G94" s="9">
        <v>74.837655508815459</v>
      </c>
      <c r="H94" s="9">
        <v>73.010000000000005</v>
      </c>
      <c r="I94" s="9">
        <v>76.489999999999995</v>
      </c>
      <c r="J94" s="3" t="s">
        <v>9</v>
      </c>
      <c r="K94" s="10">
        <v>1442</v>
      </c>
      <c r="L94" s="9">
        <v>1.1267482374047597</v>
      </c>
      <c r="M94" s="9">
        <v>5.6199999999999992</v>
      </c>
      <c r="N94" s="9">
        <v>4.3913488864179939</v>
      </c>
      <c r="O94" s="9">
        <v>1.1917948717948719</v>
      </c>
      <c r="P94" s="9">
        <v>0.99435897435897447</v>
      </c>
      <c r="Q94" s="9">
        <v>0</v>
      </c>
      <c r="R94" s="9">
        <v>0.19743589743589746</v>
      </c>
      <c r="S94" s="9">
        <v>0.57794871794871794</v>
      </c>
      <c r="T94" s="8">
        <v>0</v>
      </c>
      <c r="U94" s="8">
        <v>0.57794871794871794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94.58</v>
      </c>
      <c r="AB94" s="10">
        <v>1066019</v>
      </c>
      <c r="AC94" s="12">
        <v>0.83296465276697962</v>
      </c>
      <c r="AD94" s="20">
        <v>3161.6243687964284</v>
      </c>
      <c r="AE94" s="10">
        <v>2644.1230960728681</v>
      </c>
      <c r="AF94" s="9">
        <v>0.27500000000000002</v>
      </c>
      <c r="AG94" s="9">
        <v>5.3407420363825597</v>
      </c>
      <c r="AH94" s="9">
        <v>2.3196047239037063</v>
      </c>
      <c r="AI94" s="9">
        <v>9.4537101819128E-2</v>
      </c>
      <c r="AJ94" s="12">
        <v>2.2772191509694176E-2</v>
      </c>
      <c r="AK94" s="12">
        <f t="shared" si="1"/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125.0258</v>
      </c>
      <c r="AR94" s="9">
        <v>9.7692510249736486</v>
      </c>
      <c r="AS94" s="12">
        <v>1154.7631999999999</v>
      </c>
    </row>
    <row r="95" spans="1:45" ht="15.75" x14ac:dyDescent="0.25">
      <c r="A95">
        <v>2340</v>
      </c>
      <c r="B95" t="s">
        <v>46</v>
      </c>
      <c r="C95" s="14">
        <v>40724</v>
      </c>
      <c r="D95" s="7">
        <v>1157.877</v>
      </c>
      <c r="E95" s="8">
        <v>68.724893162393158</v>
      </c>
      <c r="F95" s="8">
        <v>95.21897435897435</v>
      </c>
      <c r="G95" s="9">
        <v>72.175628465920212</v>
      </c>
      <c r="H95" s="9">
        <v>69.58</v>
      </c>
      <c r="I95" s="9">
        <v>69.42</v>
      </c>
      <c r="J95" s="3" t="s">
        <v>9</v>
      </c>
      <c r="K95" s="10">
        <v>1973</v>
      </c>
      <c r="L95" s="9">
        <v>1.7039806473399162</v>
      </c>
      <c r="M95" s="9">
        <v>7.7</v>
      </c>
      <c r="N95" s="9">
        <v>6.650101867469516</v>
      </c>
      <c r="O95" s="9">
        <v>2.6312820512820512</v>
      </c>
      <c r="P95" s="8">
        <v>1.0446153846153847</v>
      </c>
      <c r="Q95" s="8">
        <v>0</v>
      </c>
      <c r="R95" s="8">
        <v>1.5866666666666664</v>
      </c>
      <c r="S95" s="9">
        <v>2.1461538461538461</v>
      </c>
      <c r="T95" s="8">
        <v>0.78205128205128205</v>
      </c>
      <c r="U95" s="8">
        <v>1.3641025641025641</v>
      </c>
      <c r="V95" s="9">
        <v>0</v>
      </c>
      <c r="W95" s="8">
        <v>0</v>
      </c>
      <c r="X95" s="8">
        <v>0</v>
      </c>
      <c r="Y95" s="8">
        <v>0</v>
      </c>
      <c r="Z95" s="8">
        <v>0</v>
      </c>
      <c r="AA95" s="9">
        <v>85.79</v>
      </c>
      <c r="AB95" s="10">
        <v>1006110</v>
      </c>
      <c r="AC95" s="12">
        <v>0.86892649219217599</v>
      </c>
      <c r="AD95" s="10">
        <v>3096.7326733657355</v>
      </c>
      <c r="AE95" s="10">
        <v>2706.7439581233589</v>
      </c>
      <c r="AF95" s="9">
        <v>2.1999999999999999E-2</v>
      </c>
      <c r="AG95" s="9">
        <v>4.79</v>
      </c>
      <c r="AH95" s="9">
        <v>2.2796401949429863</v>
      </c>
      <c r="AI95" s="9">
        <v>9.8260039710608302E-2</v>
      </c>
      <c r="AJ95" s="12">
        <v>2.4249609241741566E-2</v>
      </c>
      <c r="AK95" s="12">
        <f t="shared" si="1"/>
        <v>31.094000000000001</v>
      </c>
      <c r="AL95" s="12">
        <v>0</v>
      </c>
      <c r="AM95" s="12">
        <v>0</v>
      </c>
      <c r="AN95" s="12">
        <v>31.094000000000001</v>
      </c>
      <c r="AO95" s="12">
        <v>0</v>
      </c>
      <c r="AP95" s="12">
        <v>0</v>
      </c>
      <c r="AQ95" s="12">
        <v>118.428</v>
      </c>
      <c r="AR95" s="9">
        <v>10.228029402086751</v>
      </c>
      <c r="AS95" s="12">
        <v>1039.4490000000001</v>
      </c>
    </row>
    <row r="96" spans="1:45" ht="15.75" x14ac:dyDescent="0.25">
      <c r="A96">
        <v>2340</v>
      </c>
      <c r="B96" t="s">
        <v>46</v>
      </c>
      <c r="C96" s="14">
        <v>40755</v>
      </c>
      <c r="D96" s="7">
        <v>776.69499999999994</v>
      </c>
      <c r="E96" s="8">
        <v>44.613029592868294</v>
      </c>
      <c r="F96" s="8">
        <v>64.865128205128201</v>
      </c>
      <c r="G96" s="9">
        <v>68.778141394841512</v>
      </c>
      <c r="H96" s="9">
        <v>46.99</v>
      </c>
      <c r="I96" s="9">
        <v>46.87</v>
      </c>
      <c r="J96" s="3" t="s">
        <v>9</v>
      </c>
      <c r="K96" s="10">
        <v>1686</v>
      </c>
      <c r="L96" s="9">
        <v>2.1707362606943525</v>
      </c>
      <c r="M96" s="9">
        <v>6.5699999999999994</v>
      </c>
      <c r="N96" s="9">
        <v>8.4589188806416935</v>
      </c>
      <c r="O96" s="9">
        <v>3.5897435897435895E-2</v>
      </c>
      <c r="P96" s="8">
        <v>0</v>
      </c>
      <c r="Q96" s="8">
        <v>0</v>
      </c>
      <c r="R96" s="8">
        <v>3.5897435897435895E-2</v>
      </c>
      <c r="S96" s="9">
        <v>34.653846153846153</v>
      </c>
      <c r="T96" s="8">
        <v>34.653846153846153</v>
      </c>
      <c r="U96" s="8">
        <v>0</v>
      </c>
      <c r="V96" s="9">
        <v>0.44871794871794873</v>
      </c>
      <c r="W96" s="8">
        <v>0</v>
      </c>
      <c r="X96" s="8">
        <v>0</v>
      </c>
      <c r="Y96" s="8">
        <v>0.44871794871794873</v>
      </c>
      <c r="Z96" s="8">
        <v>0</v>
      </c>
      <c r="AA96" s="9">
        <v>100.25</v>
      </c>
      <c r="AB96" s="10">
        <v>725315</v>
      </c>
      <c r="AC96" s="12">
        <v>0.93384790683601682</v>
      </c>
      <c r="AD96" s="10">
        <v>2874</v>
      </c>
      <c r="AE96" s="10">
        <v>2704</v>
      </c>
      <c r="AF96" s="9">
        <v>0.28799999999999998</v>
      </c>
      <c r="AG96" s="9">
        <v>5.34</v>
      </c>
      <c r="AH96" s="9">
        <v>2.5297866730183665</v>
      </c>
      <c r="AI96" s="9">
        <v>0.10280850011909437</v>
      </c>
      <c r="AJ96" s="12">
        <v>3.0031891926689369E-2</v>
      </c>
      <c r="AK96" s="12">
        <f t="shared" si="1"/>
        <v>67.927999999999997</v>
      </c>
      <c r="AL96" s="12">
        <v>0</v>
      </c>
      <c r="AM96" s="12">
        <v>0</v>
      </c>
      <c r="AN96" s="12">
        <v>67.927999999999997</v>
      </c>
      <c r="AO96" s="12">
        <v>0</v>
      </c>
      <c r="AP96" s="12">
        <v>0</v>
      </c>
      <c r="AQ96" s="12">
        <v>85.789999999999992</v>
      </c>
      <c r="AR96" s="9">
        <v>11.045519798633956</v>
      </c>
      <c r="AS96" s="12">
        <v>690.90499999999997</v>
      </c>
    </row>
    <row r="97" spans="1:45" ht="15.75" x14ac:dyDescent="0.25">
      <c r="A97">
        <v>2340</v>
      </c>
      <c r="B97" t="s">
        <v>46</v>
      </c>
      <c r="C97" s="14">
        <v>40786</v>
      </c>
      <c r="D97" s="7">
        <v>722.88100000000009</v>
      </c>
      <c r="E97" s="8">
        <v>41.521976380847356</v>
      </c>
      <c r="F97" s="8">
        <v>68.854615384615386</v>
      </c>
      <c r="G97" s="9">
        <v>60.303838964039677</v>
      </c>
      <c r="H97" s="9">
        <v>44.83</v>
      </c>
      <c r="I97" s="9">
        <v>44.5</v>
      </c>
      <c r="J97" s="3" t="s">
        <v>9</v>
      </c>
      <c r="K97" s="10">
        <v>5826</v>
      </c>
      <c r="L97" s="9">
        <v>8.0594178018235354</v>
      </c>
      <c r="M97" s="9">
        <v>22.72</v>
      </c>
      <c r="N97" s="9">
        <v>31.429792732137095</v>
      </c>
      <c r="O97" s="9">
        <v>0.69615384615384612</v>
      </c>
      <c r="P97" s="9">
        <v>0</v>
      </c>
      <c r="Q97" s="9">
        <v>0</v>
      </c>
      <c r="R97" s="9">
        <v>0.69615384615384612</v>
      </c>
      <c r="S97" s="9">
        <v>27.617948717948718</v>
      </c>
      <c r="T97" s="8">
        <v>27.617948717948718</v>
      </c>
      <c r="U97" s="8">
        <v>0</v>
      </c>
      <c r="V97" s="9">
        <v>2.8276923076923079</v>
      </c>
      <c r="W97" s="9">
        <v>1.8333333333333333</v>
      </c>
      <c r="X97" s="9">
        <v>0</v>
      </c>
      <c r="Y97" s="9">
        <v>0.99435897435897447</v>
      </c>
      <c r="Z97" s="8">
        <v>0</v>
      </c>
      <c r="AA97" s="9">
        <v>81.31</v>
      </c>
      <c r="AB97" s="10">
        <v>704616</v>
      </c>
      <c r="AC97" s="12">
        <v>0.974733047348042</v>
      </c>
      <c r="AD97" s="21">
        <v>2753</v>
      </c>
      <c r="AE97" s="10">
        <v>2759</v>
      </c>
      <c r="AF97" s="9">
        <v>0</v>
      </c>
      <c r="AG97" s="9">
        <v>6.3209238035029269</v>
      </c>
      <c r="AH97" s="9">
        <v>2.7635351876726597</v>
      </c>
      <c r="AI97" s="9">
        <v>0.12987579560121237</v>
      </c>
      <c r="AJ97" s="12">
        <v>4.1564338943754227E-2</v>
      </c>
      <c r="AK97" s="12">
        <f t="shared" si="1"/>
        <v>123.26300000000001</v>
      </c>
      <c r="AL97" s="12">
        <v>0</v>
      </c>
      <c r="AM97" s="12">
        <v>0</v>
      </c>
      <c r="AN97" s="12">
        <v>123.26300000000001</v>
      </c>
      <c r="AO97" s="12">
        <v>0</v>
      </c>
      <c r="AP97" s="12">
        <v>0</v>
      </c>
      <c r="AQ97" s="12">
        <v>88.989599999999996</v>
      </c>
      <c r="AR97" s="9">
        <v>12.310407937129346</v>
      </c>
      <c r="AS97" s="12">
        <v>633.89140000000009</v>
      </c>
    </row>
    <row r="98" spans="1:45" ht="15.75" x14ac:dyDescent="0.25">
      <c r="A98">
        <v>2340</v>
      </c>
      <c r="B98" t="s">
        <v>46</v>
      </c>
      <c r="C98" s="14">
        <v>40816</v>
      </c>
      <c r="D98" s="7">
        <v>722.49199999999996</v>
      </c>
      <c r="E98" s="8">
        <v>42.8829534662868</v>
      </c>
      <c r="F98" s="8">
        <v>77.093076923076922</v>
      </c>
      <c r="G98" s="9">
        <v>55.624908458479602</v>
      </c>
      <c r="H98" s="9">
        <v>43.37</v>
      </c>
      <c r="I98" s="9">
        <v>42.92</v>
      </c>
      <c r="J98" s="3" t="s">
        <v>9</v>
      </c>
      <c r="K98" s="10">
        <v>4104</v>
      </c>
      <c r="L98" s="9">
        <v>5.6803397131040905</v>
      </c>
      <c r="M98" s="9">
        <v>16.010000000000002</v>
      </c>
      <c r="N98" s="9">
        <v>22.159414913936768</v>
      </c>
      <c r="O98" s="9">
        <v>3.8702564102564097</v>
      </c>
      <c r="P98" s="8">
        <v>3.1587179487179484</v>
      </c>
      <c r="Q98" s="8">
        <v>0.14102564102564102</v>
      </c>
      <c r="R98" s="8">
        <v>0.57051282051282048</v>
      </c>
      <c r="S98" s="9">
        <v>8.9743589743589745</v>
      </c>
      <c r="T98" s="8">
        <v>8.9743589743589745</v>
      </c>
      <c r="U98" s="8">
        <v>0</v>
      </c>
      <c r="V98" s="9">
        <v>10.05871794871795</v>
      </c>
      <c r="W98" s="8">
        <v>0</v>
      </c>
      <c r="X98" s="8">
        <v>0</v>
      </c>
      <c r="Y98" s="8">
        <v>10.05871794871795</v>
      </c>
      <c r="Z98" s="8">
        <v>0</v>
      </c>
      <c r="AA98" s="9">
        <v>66.67</v>
      </c>
      <c r="AB98" s="10">
        <v>699132</v>
      </c>
      <c r="AC98" s="12">
        <v>0.96766746206186371</v>
      </c>
      <c r="AD98" s="21">
        <v>2749</v>
      </c>
      <c r="AE98" s="10">
        <v>2713</v>
      </c>
      <c r="AF98" s="9">
        <v>0</v>
      </c>
      <c r="AG98" s="9">
        <v>5.34</v>
      </c>
      <c r="AH98" s="9">
        <v>2.4553917275208588</v>
      </c>
      <c r="AI98" s="9">
        <v>0.14613057584028613</v>
      </c>
      <c r="AJ98" s="12">
        <v>4.1363225198341298E-2</v>
      </c>
      <c r="AK98" s="12">
        <f t="shared" si="1"/>
        <v>343.55099999999999</v>
      </c>
      <c r="AL98" s="12">
        <v>0</v>
      </c>
      <c r="AM98" s="12">
        <v>0</v>
      </c>
      <c r="AN98" s="12">
        <v>343.55099999999999</v>
      </c>
      <c r="AO98" s="12">
        <v>0</v>
      </c>
      <c r="AP98" s="12">
        <v>0</v>
      </c>
      <c r="AQ98" s="12">
        <v>90.496600000000001</v>
      </c>
      <c r="AR98" s="9">
        <v>12.525619660840537</v>
      </c>
      <c r="AS98" s="12">
        <v>631.99540000000002</v>
      </c>
    </row>
    <row r="99" spans="1:45" ht="15.75" x14ac:dyDescent="0.25">
      <c r="A99">
        <v>2340</v>
      </c>
      <c r="B99" t="s">
        <v>46</v>
      </c>
      <c r="C99" s="14">
        <v>40847</v>
      </c>
      <c r="D99" s="7">
        <v>1172.92</v>
      </c>
      <c r="E99" s="8">
        <v>67.372024630089157</v>
      </c>
      <c r="F99" s="8">
        <v>93.739743589743583</v>
      </c>
      <c r="G99" s="9">
        <v>71.871355787941994</v>
      </c>
      <c r="H99" s="9">
        <v>69.400000000000006</v>
      </c>
      <c r="I99" s="9">
        <v>69.31</v>
      </c>
      <c r="J99" s="3" t="s">
        <v>9</v>
      </c>
      <c r="K99" s="10">
        <v>752</v>
      </c>
      <c r="L99" s="9">
        <v>0.64113494526480919</v>
      </c>
      <c r="M99" s="9">
        <v>2.9299999999999997</v>
      </c>
      <c r="N99" s="9">
        <v>2.4980390819493223</v>
      </c>
      <c r="O99" s="9">
        <v>2.9612820512820512</v>
      </c>
      <c r="P99" s="8">
        <v>1.9346153846153846</v>
      </c>
      <c r="Q99" s="8">
        <v>0.86153846153846159</v>
      </c>
      <c r="R99" s="8">
        <v>0.16512820512820514</v>
      </c>
      <c r="S99" s="9">
        <v>3.2989743589743585</v>
      </c>
      <c r="T99" s="8">
        <v>3.2989743589743585</v>
      </c>
      <c r="U99" s="8">
        <v>0</v>
      </c>
      <c r="V99" s="9">
        <v>0</v>
      </c>
      <c r="W99" s="8">
        <v>0</v>
      </c>
      <c r="X99" s="8">
        <v>0</v>
      </c>
      <c r="Y99" s="8">
        <v>0</v>
      </c>
      <c r="Z99" s="8">
        <v>0</v>
      </c>
      <c r="AA99" s="9">
        <v>77.47</v>
      </c>
      <c r="AB99" s="10">
        <v>1137098</v>
      </c>
      <c r="AC99" s="12">
        <v>0.96945912764723929</v>
      </c>
      <c r="AD99" s="21">
        <v>2770</v>
      </c>
      <c r="AE99" s="10">
        <v>2691</v>
      </c>
      <c r="AF99" s="9">
        <v>0</v>
      </c>
      <c r="AG99" s="9">
        <v>6.0976480493128253</v>
      </c>
      <c r="AH99" s="9">
        <v>2.0929768270640792</v>
      </c>
      <c r="AI99" s="9">
        <v>0.10349098830269754</v>
      </c>
      <c r="AJ99" s="12">
        <v>1.8067399481635573E-2</v>
      </c>
      <c r="AK99" s="12">
        <f t="shared" si="1"/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116.822</v>
      </c>
      <c r="AR99" s="9">
        <v>9.9599290659209494</v>
      </c>
      <c r="AS99" s="12">
        <v>1056.098</v>
      </c>
    </row>
    <row r="100" spans="1:45" ht="15.75" x14ac:dyDescent="0.25">
      <c r="A100">
        <v>2340</v>
      </c>
      <c r="B100" t="s">
        <v>46</v>
      </c>
      <c r="C100" s="14">
        <v>40877</v>
      </c>
      <c r="D100" s="7">
        <v>1110.7640000000001</v>
      </c>
      <c r="E100" s="8">
        <v>65.928537511870857</v>
      </c>
      <c r="F100" s="8">
        <v>81.154102564102573</v>
      </c>
      <c r="G100" s="9">
        <v>81.238699497409584</v>
      </c>
      <c r="H100" s="9">
        <v>68.12</v>
      </c>
      <c r="I100" s="9">
        <v>67.540000000000006</v>
      </c>
      <c r="J100" s="3" t="s">
        <v>9</v>
      </c>
      <c r="K100" s="10">
        <v>1854</v>
      </c>
      <c r="L100" s="9">
        <v>1.6691214335358364</v>
      </c>
      <c r="M100" s="9">
        <v>7.2299999999999995</v>
      </c>
      <c r="N100" s="9">
        <v>6.5090334220410444</v>
      </c>
      <c r="O100" s="9">
        <v>11.20051282051282</v>
      </c>
      <c r="P100" s="9">
        <v>6.8141025641025648</v>
      </c>
      <c r="Q100" s="9">
        <v>3.0879487179487182</v>
      </c>
      <c r="R100" s="9">
        <v>1.2984615384615386</v>
      </c>
      <c r="S100" s="9">
        <v>7.6389743589743597</v>
      </c>
      <c r="T100" s="8">
        <v>7.6389743589743597</v>
      </c>
      <c r="U100" s="8">
        <v>0</v>
      </c>
      <c r="V100" s="9">
        <v>0</v>
      </c>
      <c r="W100" s="9">
        <v>0</v>
      </c>
      <c r="X100" s="9">
        <v>0</v>
      </c>
      <c r="Y100" s="9">
        <v>0</v>
      </c>
      <c r="Z100" s="8">
        <v>0</v>
      </c>
      <c r="AA100" s="9">
        <v>73.3</v>
      </c>
      <c r="AB100" s="10">
        <v>1016591</v>
      </c>
      <c r="AC100" s="12">
        <v>0.9152178140451076</v>
      </c>
      <c r="AD100" s="21">
        <v>2854.227801544574</v>
      </c>
      <c r="AE100" s="10">
        <v>2628.4552191104499</v>
      </c>
      <c r="AF100" s="9">
        <v>0</v>
      </c>
      <c r="AG100" s="9">
        <v>5.5133687714041866</v>
      </c>
      <c r="AH100" s="9">
        <v>1.9555437428652709</v>
      </c>
      <c r="AI100" s="9">
        <v>0.10855437428652709</v>
      </c>
      <c r="AJ100" s="12">
        <v>1.5966312285958132E-2</v>
      </c>
      <c r="AK100" s="12">
        <f t="shared" si="1"/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100.38800000000001</v>
      </c>
      <c r="AR100" s="9">
        <v>9.0377433910353595</v>
      </c>
      <c r="AS100" s="12">
        <v>1010.3760000000001</v>
      </c>
    </row>
    <row r="101" spans="1:45" ht="15.75" x14ac:dyDescent="0.25">
      <c r="A101">
        <v>2340</v>
      </c>
      <c r="B101" t="s">
        <v>46</v>
      </c>
      <c r="C101" s="14">
        <v>40908</v>
      </c>
      <c r="D101" s="7">
        <v>1206.9569999999999</v>
      </c>
      <c r="E101" s="8">
        <v>69.327095395643781</v>
      </c>
      <c r="F101" s="8">
        <v>84.024358974358975</v>
      </c>
      <c r="G101" s="9">
        <v>82.508330015108783</v>
      </c>
      <c r="H101" s="9">
        <v>71.89</v>
      </c>
      <c r="I101" s="9">
        <v>70.510000000000005</v>
      </c>
      <c r="J101" s="3" t="s">
        <v>9</v>
      </c>
      <c r="K101" s="10">
        <v>984</v>
      </c>
      <c r="L101" s="9">
        <v>0.81527345216109615</v>
      </c>
      <c r="M101" s="9">
        <v>3.84</v>
      </c>
      <c r="N101" s="9">
        <v>3.1815549352628141</v>
      </c>
      <c r="O101" s="9">
        <v>14.97051282051282</v>
      </c>
      <c r="P101" s="8">
        <v>8.1282051282051277</v>
      </c>
      <c r="Q101" s="8">
        <v>0</v>
      </c>
      <c r="R101" s="8">
        <v>6.842307692307692</v>
      </c>
      <c r="S101" s="9">
        <v>1.0015384615384615</v>
      </c>
      <c r="T101" s="8">
        <v>1.0015384615384615</v>
      </c>
      <c r="U101" s="8">
        <v>0</v>
      </c>
      <c r="V101" s="9">
        <v>0</v>
      </c>
      <c r="W101" s="8">
        <v>0</v>
      </c>
      <c r="X101" s="8">
        <v>0</v>
      </c>
      <c r="Y101" s="8">
        <v>0</v>
      </c>
      <c r="Z101" s="8">
        <v>0</v>
      </c>
      <c r="AA101" s="9">
        <v>78.55</v>
      </c>
      <c r="AB101" s="10">
        <v>1043301</v>
      </c>
      <c r="AC101" s="12">
        <v>0.86440610560276809</v>
      </c>
      <c r="AD101" s="21">
        <v>3011</v>
      </c>
      <c r="AE101" s="10">
        <v>2610</v>
      </c>
      <c r="AF101" s="9">
        <v>0.47799999999999998</v>
      </c>
      <c r="AG101" s="9">
        <v>5.34</v>
      </c>
      <c r="AH101" s="9">
        <v>2.0853613343308837</v>
      </c>
      <c r="AI101" s="9">
        <v>0.10408508339568022</v>
      </c>
      <c r="AJ101" s="12">
        <v>2.2408508339568024E-2</v>
      </c>
      <c r="AK101" s="12">
        <f t="shared" si="1"/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112.956</v>
      </c>
      <c r="AR101" s="9">
        <v>9.3587426892590226</v>
      </c>
      <c r="AS101" s="12">
        <v>1094.001</v>
      </c>
    </row>
    <row r="102" spans="1:45" ht="15.75" x14ac:dyDescent="0.25">
      <c r="A102">
        <v>2340</v>
      </c>
      <c r="B102" t="s">
        <v>46</v>
      </c>
      <c r="C102" s="14">
        <v>40939</v>
      </c>
      <c r="D102" s="7">
        <v>1364.1100000000001</v>
      </c>
      <c r="E102" s="8">
        <v>78.353896700670902</v>
      </c>
      <c r="F102" s="8">
        <v>93.004102564102553</v>
      </c>
      <c r="G102" s="9">
        <v>84.247785356206109</v>
      </c>
      <c r="H102" s="9">
        <v>79.94</v>
      </c>
      <c r="I102" s="9">
        <v>80.099999999999994</v>
      </c>
      <c r="J102" s="3" t="s">
        <v>9</v>
      </c>
      <c r="K102" s="10">
        <v>692</v>
      </c>
      <c r="L102" s="9">
        <v>0.50729046777752518</v>
      </c>
      <c r="M102" s="9">
        <v>2.7</v>
      </c>
      <c r="N102" s="9">
        <v>1.9793125187851417</v>
      </c>
      <c r="O102" s="9">
        <v>1.5984615384615386</v>
      </c>
      <c r="P102" s="8">
        <v>0</v>
      </c>
      <c r="Q102" s="8">
        <v>0</v>
      </c>
      <c r="R102" s="8">
        <v>1.5984615384615386</v>
      </c>
      <c r="S102" s="9">
        <v>5.3974358974358978</v>
      </c>
      <c r="T102" s="8">
        <v>5.3974358974358978</v>
      </c>
      <c r="U102" s="8">
        <v>0</v>
      </c>
      <c r="V102" s="9">
        <v>0</v>
      </c>
      <c r="W102" s="8">
        <v>0</v>
      </c>
      <c r="X102" s="8">
        <v>0</v>
      </c>
      <c r="Y102" s="8">
        <v>0</v>
      </c>
      <c r="Z102" s="8">
        <v>0</v>
      </c>
      <c r="AA102" s="9">
        <v>76.22</v>
      </c>
      <c r="AB102" s="10">
        <v>1153899</v>
      </c>
      <c r="AC102" s="12">
        <v>0.8458987911532061</v>
      </c>
      <c r="AD102" s="21">
        <v>3096</v>
      </c>
      <c r="AE102" s="10">
        <v>2624</v>
      </c>
      <c r="AF102" s="9">
        <v>0.98899999999999999</v>
      </c>
      <c r="AG102" s="9">
        <v>4.7443495759139651</v>
      </c>
      <c r="AH102" s="9">
        <v>1.8242579410751334</v>
      </c>
      <c r="AI102" s="9">
        <v>9.1609745548379529E-2</v>
      </c>
      <c r="AJ102" s="12">
        <v>2.3357420589248664E-2</v>
      </c>
      <c r="AK102" s="12">
        <f t="shared" si="1"/>
        <v>4.45</v>
      </c>
      <c r="AL102" s="12">
        <v>0</v>
      </c>
      <c r="AM102" s="12">
        <v>0</v>
      </c>
      <c r="AN102" s="12">
        <v>0</v>
      </c>
      <c r="AO102" s="12">
        <v>4.45</v>
      </c>
      <c r="AP102" s="12">
        <v>0</v>
      </c>
      <c r="AQ102" s="12">
        <v>117.71299999999999</v>
      </c>
      <c r="AR102" s="9">
        <v>8.6292894268057552</v>
      </c>
      <c r="AS102" s="12">
        <v>1246.3970000000002</v>
      </c>
    </row>
    <row r="103" spans="1:45" ht="15.75" x14ac:dyDescent="0.25">
      <c r="A103">
        <v>2340</v>
      </c>
      <c r="B103" t="s">
        <v>46</v>
      </c>
      <c r="C103" s="14">
        <v>40968</v>
      </c>
      <c r="D103" s="7">
        <v>1359.0540000000001</v>
      </c>
      <c r="E103" s="8">
        <v>83.447170645446505</v>
      </c>
      <c r="F103" s="8">
        <v>96.518461538461537</v>
      </c>
      <c r="G103" s="9">
        <v>86.457211724405425</v>
      </c>
      <c r="H103" s="9">
        <v>85.58</v>
      </c>
      <c r="I103" s="9">
        <v>86.07</v>
      </c>
      <c r="J103" s="3" t="s">
        <v>9</v>
      </c>
      <c r="K103" s="10">
        <v>504</v>
      </c>
      <c r="L103" s="9">
        <v>0.37084619154205789</v>
      </c>
      <c r="M103" s="9">
        <v>1.96</v>
      </c>
      <c r="N103" s="9">
        <v>1.4421796337746697</v>
      </c>
      <c r="O103" s="9">
        <v>0.25410256410256404</v>
      </c>
      <c r="P103" s="9">
        <v>0</v>
      </c>
      <c r="Q103" s="9">
        <v>0</v>
      </c>
      <c r="R103" s="9">
        <v>0.25410256410256404</v>
      </c>
      <c r="S103" s="9">
        <v>2.9938461538461536</v>
      </c>
      <c r="T103" s="8">
        <v>0</v>
      </c>
      <c r="U103" s="8">
        <v>2.9938461538461536</v>
      </c>
      <c r="V103" s="9">
        <v>0.23717948717948717</v>
      </c>
      <c r="W103" s="9">
        <v>0.23717948717948717</v>
      </c>
      <c r="X103" s="9">
        <v>0</v>
      </c>
      <c r="Y103" s="9">
        <v>0</v>
      </c>
      <c r="Z103" s="8">
        <v>0</v>
      </c>
      <c r="AA103" s="9">
        <v>73.81</v>
      </c>
      <c r="AB103" s="10">
        <v>1106463</v>
      </c>
      <c r="AC103" s="12">
        <v>0.81414204292103176</v>
      </c>
      <c r="AD103" s="21">
        <v>3190</v>
      </c>
      <c r="AE103" s="10">
        <v>2601</v>
      </c>
      <c r="AF103" s="9">
        <v>0.35399999999999998</v>
      </c>
      <c r="AG103" s="9">
        <v>4.7242004953445553</v>
      </c>
      <c r="AH103" s="9">
        <v>1.8426392328781636</v>
      </c>
      <c r="AI103" s="9">
        <v>7.7336417096009427E-2</v>
      </c>
      <c r="AJ103" s="12">
        <v>1.4927506191806947E-2</v>
      </c>
      <c r="AK103" s="12">
        <f t="shared" si="1"/>
        <v>5.3000000000000007</v>
      </c>
      <c r="AL103" s="12">
        <v>0</v>
      </c>
      <c r="AM103" s="12">
        <v>0</v>
      </c>
      <c r="AN103" s="12">
        <v>0</v>
      </c>
      <c r="AO103" s="12">
        <v>5.3000000000000007</v>
      </c>
      <c r="AP103" s="12">
        <v>0</v>
      </c>
      <c r="AQ103" s="12">
        <v>114.01600000000001</v>
      </c>
      <c r="AR103" s="9">
        <v>8.3893649553292224</v>
      </c>
      <c r="AS103" s="12">
        <v>1245.038</v>
      </c>
    </row>
    <row r="104" spans="1:45" ht="15.75" x14ac:dyDescent="0.25">
      <c r="A104">
        <v>2340</v>
      </c>
      <c r="B104" t="s">
        <v>46</v>
      </c>
      <c r="C104" s="14">
        <v>40999</v>
      </c>
      <c r="D104" s="7">
        <v>1349.37</v>
      </c>
      <c r="E104" s="8">
        <v>77.507237386269637</v>
      </c>
      <c r="F104" s="8">
        <v>88.595641025641015</v>
      </c>
      <c r="G104" s="9">
        <v>87.484255984826362</v>
      </c>
      <c r="H104" s="9">
        <v>79.69</v>
      </c>
      <c r="I104" s="9">
        <v>79.63</v>
      </c>
      <c r="J104" s="3" t="s">
        <v>9</v>
      </c>
      <c r="K104" s="10">
        <v>541</v>
      </c>
      <c r="L104" s="9">
        <v>0.40092784039959389</v>
      </c>
      <c r="M104" s="9">
        <v>2.11</v>
      </c>
      <c r="N104" s="9">
        <v>1.5636926862165308</v>
      </c>
      <c r="O104" s="9">
        <v>4.1602564102564106</v>
      </c>
      <c r="P104" s="9">
        <v>0</v>
      </c>
      <c r="Q104" s="9">
        <v>0</v>
      </c>
      <c r="R104" s="9">
        <v>4.1602564102564106</v>
      </c>
      <c r="S104" s="9">
        <v>7.2441025641025645</v>
      </c>
      <c r="T104" s="8">
        <v>5.9733333333333336</v>
      </c>
      <c r="U104" s="8">
        <v>1.2707692307692307</v>
      </c>
      <c r="V104" s="9">
        <v>0</v>
      </c>
      <c r="W104" s="9">
        <v>0</v>
      </c>
      <c r="X104" s="9">
        <v>0</v>
      </c>
      <c r="Y104" s="9">
        <v>0</v>
      </c>
      <c r="Z104" s="8">
        <v>0</v>
      </c>
      <c r="AA104">
        <v>76.599999999999994</v>
      </c>
      <c r="AB104">
        <v>1079244</v>
      </c>
      <c r="AC104">
        <v>0.79981324618155147</v>
      </c>
      <c r="AD104">
        <v>3218</v>
      </c>
      <c r="AE104">
        <v>2577</v>
      </c>
      <c r="AF104">
        <v>4.2000000000000003E-2</v>
      </c>
      <c r="AG104">
        <v>4.7855476555726009</v>
      </c>
      <c r="AH104">
        <v>2.1129385713332889</v>
      </c>
      <c r="AI104">
        <v>7.9456813179483776E-2</v>
      </c>
      <c r="AJ104">
        <v>1.7206589741879542E-2</v>
      </c>
      <c r="AK104" s="12">
        <f t="shared" si="1"/>
        <v>1.8719999999999999</v>
      </c>
      <c r="AL104">
        <v>0</v>
      </c>
      <c r="AM104" s="12">
        <v>0</v>
      </c>
      <c r="AN104">
        <v>0</v>
      </c>
      <c r="AO104">
        <v>1.8719999999999999</v>
      </c>
      <c r="AP104" s="12">
        <v>0</v>
      </c>
      <c r="AQ104">
        <v>114.265</v>
      </c>
      <c r="AR104">
        <v>8.4680258194564875</v>
      </c>
      <c r="AS104">
        <v>1235.1049999999998</v>
      </c>
    </row>
    <row r="105" spans="1:45" ht="15.75" x14ac:dyDescent="0.25">
      <c r="A105">
        <v>2340</v>
      </c>
      <c r="B105" t="s">
        <v>46</v>
      </c>
      <c r="C105" s="14">
        <v>41394</v>
      </c>
      <c r="D105" s="7">
        <v>1187.97</v>
      </c>
      <c r="E105" s="8">
        <v>70.511039886039882</v>
      </c>
      <c r="F105" s="8">
        <v>87.087435897435881</v>
      </c>
      <c r="G105" s="9">
        <v>80.965800817791617</v>
      </c>
      <c r="H105" s="9">
        <v>70.569999999999993</v>
      </c>
      <c r="I105" s="9">
        <v>73.930000000000007</v>
      </c>
      <c r="J105" s="3" t="s">
        <v>9</v>
      </c>
      <c r="K105" s="10">
        <v>1131</v>
      </c>
      <c r="L105" s="9">
        <v>0.95204424354150352</v>
      </c>
      <c r="M105" s="9">
        <v>4.41</v>
      </c>
      <c r="N105" s="9">
        <v>3.7122149549231045</v>
      </c>
      <c r="O105" s="9">
        <v>11.455128205128204</v>
      </c>
      <c r="P105" s="9">
        <v>10.416666666666666</v>
      </c>
      <c r="Q105" s="9">
        <v>0</v>
      </c>
      <c r="R105" s="9">
        <v>1.0384615384615385</v>
      </c>
      <c r="S105" s="9">
        <v>1.4574358974358972</v>
      </c>
      <c r="T105" s="8">
        <v>0</v>
      </c>
      <c r="U105" s="8">
        <v>1.4574358974358972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78.53</v>
      </c>
      <c r="AB105" s="10">
        <v>962590</v>
      </c>
      <c r="AC105" s="12">
        <v>0.81028140441256935</v>
      </c>
      <c r="AD105" s="20">
        <v>3267</v>
      </c>
      <c r="AE105" s="10">
        <v>2656</v>
      </c>
      <c r="AF105" s="9">
        <v>0.67500000000000004</v>
      </c>
      <c r="AG105" s="9">
        <v>5.7487250351439849</v>
      </c>
      <c r="AH105" s="9">
        <v>2.6675519247119031</v>
      </c>
      <c r="AI105" s="9">
        <v>0.11231894071399109</v>
      </c>
      <c r="AJ105" s="12">
        <v>1.82006111265436E-2</v>
      </c>
      <c r="AK105" s="12">
        <f t="shared" si="1"/>
        <v>0.63800000000000001</v>
      </c>
      <c r="AL105" s="12">
        <v>0</v>
      </c>
      <c r="AM105" s="12">
        <v>0</v>
      </c>
      <c r="AN105" s="12">
        <v>0</v>
      </c>
      <c r="AO105" s="12">
        <v>0.63800000000000001</v>
      </c>
      <c r="AP105" s="12">
        <v>0</v>
      </c>
      <c r="AQ105" s="12">
        <v>105.6045</v>
      </c>
      <c r="AR105" s="9">
        <v>8.8894921588929012</v>
      </c>
      <c r="AS105" s="12">
        <v>1082.3655000000001</v>
      </c>
    </row>
    <row r="106" spans="1:45" ht="15.75" x14ac:dyDescent="0.25">
      <c r="A106">
        <v>2340</v>
      </c>
      <c r="B106" t="s">
        <v>46</v>
      </c>
      <c r="C106" s="14">
        <v>41425</v>
      </c>
      <c r="D106" s="7">
        <v>1343.405</v>
      </c>
      <c r="E106" s="8">
        <v>77.164610329932913</v>
      </c>
      <c r="F106" s="8">
        <v>97.88871794871794</v>
      </c>
      <c r="G106" s="9">
        <v>78.828910978646178</v>
      </c>
      <c r="H106" s="9">
        <v>77.44</v>
      </c>
      <c r="I106" s="9">
        <v>81.05</v>
      </c>
      <c r="J106" s="3" t="s">
        <v>9</v>
      </c>
      <c r="K106" s="10">
        <v>1136</v>
      </c>
      <c r="L106" s="9">
        <v>0.84561245491865822</v>
      </c>
      <c r="M106" s="9">
        <v>4.43</v>
      </c>
      <c r="N106" s="9">
        <v>3.2975908233183588</v>
      </c>
      <c r="O106" s="9">
        <v>2.1112820512820512</v>
      </c>
      <c r="P106" s="9">
        <v>0.4702564102564103</v>
      </c>
      <c r="Q106" s="9">
        <v>0</v>
      </c>
      <c r="R106" s="9">
        <v>1.641025641025641</v>
      </c>
      <c r="S106" s="9">
        <v>0</v>
      </c>
      <c r="T106" s="8">
        <v>0</v>
      </c>
      <c r="U106" s="8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77.78</v>
      </c>
      <c r="AB106" s="10">
        <v>1096698</v>
      </c>
      <c r="AC106" s="12">
        <v>0.81635694373625234</v>
      </c>
      <c r="AD106" s="10">
        <v>3246</v>
      </c>
      <c r="AE106" s="10">
        <v>2658</v>
      </c>
      <c r="AF106" s="9">
        <v>0.57099999999999995</v>
      </c>
      <c r="AG106" s="9">
        <v>5.9979389015226241</v>
      </c>
      <c r="AH106" s="9">
        <v>2.6958053602599366</v>
      </c>
      <c r="AI106" s="9">
        <v>8.6631610720519878E-2</v>
      </c>
      <c r="AJ106" s="12">
        <v>1.6184255008727822E-2</v>
      </c>
      <c r="AK106" s="12">
        <f t="shared" si="1"/>
        <v>2.4300000000000002</v>
      </c>
      <c r="AL106" s="12">
        <v>0</v>
      </c>
      <c r="AM106" s="12">
        <v>0</v>
      </c>
      <c r="AN106" s="12">
        <v>0</v>
      </c>
      <c r="AO106" s="12">
        <v>2.4300000000000002</v>
      </c>
      <c r="AP106" s="12">
        <v>0</v>
      </c>
      <c r="AQ106" s="12">
        <v>117.69669999999999</v>
      </c>
      <c r="AR106" s="9">
        <v>8.7610735407416218</v>
      </c>
      <c r="AS106" s="12">
        <v>1225.7083</v>
      </c>
    </row>
    <row r="107" spans="1:45" ht="15.75" x14ac:dyDescent="0.25">
      <c r="A107">
        <v>2340</v>
      </c>
      <c r="B107" t="s">
        <v>46</v>
      </c>
      <c r="C107" s="14">
        <v>41455</v>
      </c>
      <c r="D107" s="7">
        <v>948.79499999999996</v>
      </c>
      <c r="E107" s="8">
        <v>56.31</v>
      </c>
      <c r="F107" s="8">
        <v>90.56307692307692</v>
      </c>
      <c r="G107" s="9">
        <v>62.177657731118138</v>
      </c>
      <c r="H107" s="9">
        <v>55.58</v>
      </c>
      <c r="I107" s="9">
        <v>60.63</v>
      </c>
      <c r="J107" s="3" t="s">
        <v>9</v>
      </c>
      <c r="K107" s="10">
        <v>4129</v>
      </c>
      <c r="L107" s="9">
        <v>4.3518357495560158</v>
      </c>
      <c r="M107" s="9">
        <v>19.39</v>
      </c>
      <c r="N107" s="15">
        <v>20.436448337101272</v>
      </c>
      <c r="O107" s="9">
        <v>4.8205128205128203</v>
      </c>
      <c r="P107" s="9">
        <v>4.8205128205128203</v>
      </c>
      <c r="Q107" s="9">
        <v>0</v>
      </c>
      <c r="R107" s="9">
        <v>0</v>
      </c>
      <c r="S107" s="9">
        <v>4.6164102564102558</v>
      </c>
      <c r="T107" s="17">
        <v>4.6164102564102558</v>
      </c>
      <c r="U107" s="17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62.21</v>
      </c>
      <c r="AB107" s="10">
        <v>817737</v>
      </c>
      <c r="AC107" s="7">
        <v>0.86186900226076235</v>
      </c>
      <c r="AD107" s="10">
        <v>3125</v>
      </c>
      <c r="AE107" s="10">
        <v>2734</v>
      </c>
      <c r="AF107" s="9">
        <v>0.79800000000000004</v>
      </c>
      <c r="AG107" s="9">
        <v>6.7784631980564818</v>
      </c>
      <c r="AH107" s="9">
        <v>3.0918162616792881</v>
      </c>
      <c r="AI107" s="12">
        <v>0.11215007351429973</v>
      </c>
      <c r="AJ107" s="12">
        <v>2.0109593642462283E-2</v>
      </c>
      <c r="AK107" s="12">
        <f t="shared" si="1"/>
        <v>188.43299999999999</v>
      </c>
      <c r="AL107" s="12">
        <v>0</v>
      </c>
      <c r="AM107" s="12">
        <v>0</v>
      </c>
      <c r="AN107" s="12">
        <v>181.244</v>
      </c>
      <c r="AO107" s="9">
        <v>7.1890000000000001</v>
      </c>
      <c r="AP107" s="12">
        <v>0</v>
      </c>
      <c r="AQ107" s="12">
        <v>103.0578</v>
      </c>
      <c r="AR107" s="9">
        <v>10.861967021327052</v>
      </c>
      <c r="AS107" s="9">
        <v>845.73719999999992</v>
      </c>
    </row>
    <row r="108" spans="1:45" ht="15.75" x14ac:dyDescent="0.25">
      <c r="A108">
        <v>2340</v>
      </c>
      <c r="B108" t="s">
        <v>46</v>
      </c>
      <c r="C108" s="14">
        <v>41486</v>
      </c>
      <c r="D108" s="7">
        <v>501.79199999999997</v>
      </c>
      <c r="E108" s="8">
        <v>28.822718500137853</v>
      </c>
      <c r="F108" s="8">
        <v>59.008974358974356</v>
      </c>
      <c r="G108" s="9">
        <v>48.844635605421878</v>
      </c>
      <c r="H108" s="9">
        <v>27.1</v>
      </c>
      <c r="I108" s="9">
        <v>32.94</v>
      </c>
      <c r="J108" s="3" t="s">
        <v>9</v>
      </c>
      <c r="K108" s="10">
        <v>6728</v>
      </c>
      <c r="L108" s="9">
        <v>13.407945921816211</v>
      </c>
      <c r="M108" s="9">
        <v>31.95</v>
      </c>
      <c r="N108" s="9">
        <v>63.671800267840062</v>
      </c>
      <c r="O108" s="9">
        <v>3.1194871794871797</v>
      </c>
      <c r="P108" s="9">
        <v>2.9615384615384617</v>
      </c>
      <c r="Q108" s="9">
        <v>0</v>
      </c>
      <c r="R108" s="9">
        <v>0.15794871794871795</v>
      </c>
      <c r="S108" s="9">
        <v>21.378205128205128</v>
      </c>
      <c r="T108" s="8">
        <v>21.378205128205128</v>
      </c>
      <c r="U108" s="8">
        <v>0</v>
      </c>
      <c r="V108" s="9">
        <v>16.493333333333332</v>
      </c>
      <c r="W108" s="9">
        <v>0</v>
      </c>
      <c r="X108" s="9">
        <v>0</v>
      </c>
      <c r="Y108" s="9">
        <v>0.99974358974358979</v>
      </c>
      <c r="Z108" s="9">
        <v>15.493589743589743</v>
      </c>
      <c r="AA108" s="9">
        <v>51.65</v>
      </c>
      <c r="AB108" s="10">
        <v>505728</v>
      </c>
      <c r="AC108" s="12">
        <v>1.0078438875071745</v>
      </c>
      <c r="AD108" s="22">
        <v>2714</v>
      </c>
      <c r="AE108" s="10">
        <v>2861</v>
      </c>
      <c r="AF108" s="9">
        <v>1.37</v>
      </c>
      <c r="AG108" s="9">
        <v>9.2669279900835413</v>
      </c>
      <c r="AH108" s="9">
        <v>3.3564491661883809</v>
      </c>
      <c r="AI108" s="9">
        <v>0.19445932179070213</v>
      </c>
      <c r="AJ108" s="12">
        <v>4.9377245751227601E-2</v>
      </c>
      <c r="AK108" s="12">
        <f t="shared" si="1"/>
        <v>565.43899999999996</v>
      </c>
      <c r="AL108" s="12">
        <v>0</v>
      </c>
      <c r="AM108" s="12">
        <v>0</v>
      </c>
      <c r="AN108" s="12">
        <v>293.56599999999997</v>
      </c>
      <c r="AO108" s="12">
        <v>2.1970000000000001</v>
      </c>
      <c r="AP108" s="12">
        <v>269.67599999999999</v>
      </c>
      <c r="AQ108" s="12">
        <v>74.209100000000007</v>
      </c>
      <c r="AR108" s="9">
        <v>14.788816880301002</v>
      </c>
      <c r="AS108">
        <v>427.5829</v>
      </c>
    </row>
    <row r="109" spans="1:45" ht="15.75" x14ac:dyDescent="0.25">
      <c r="A109">
        <v>2340</v>
      </c>
      <c r="B109" t="s">
        <v>46</v>
      </c>
      <c r="C109" s="14">
        <v>41517</v>
      </c>
      <c r="D109" s="7">
        <v>570.30799999999999</v>
      </c>
      <c r="E109" s="8">
        <v>32.758248322764459</v>
      </c>
      <c r="F109" s="8">
        <v>66.131025641025644</v>
      </c>
      <c r="G109" s="9">
        <v>49.53537013108452</v>
      </c>
      <c r="H109" s="9">
        <v>31</v>
      </c>
      <c r="I109" s="9">
        <v>34.549999999999997</v>
      </c>
      <c r="J109" s="3" t="s">
        <v>9</v>
      </c>
      <c r="K109" s="10">
        <v>7582</v>
      </c>
      <c r="L109" s="9">
        <v>13.294570653050632</v>
      </c>
      <c r="M109" s="9">
        <v>36.21</v>
      </c>
      <c r="N109" s="9">
        <v>63.49200782734944</v>
      </c>
      <c r="O109" s="9">
        <v>2.4948717948717953</v>
      </c>
      <c r="P109" s="9">
        <v>0.1723076923076923</v>
      </c>
      <c r="Q109" s="9">
        <v>0</v>
      </c>
      <c r="R109" s="9">
        <v>2.3225641025641028</v>
      </c>
      <c r="S109" s="9">
        <v>24.66076923076923</v>
      </c>
      <c r="T109" s="8">
        <v>24.66076923076923</v>
      </c>
      <c r="U109" s="8">
        <v>0</v>
      </c>
      <c r="V109" s="9">
        <v>6.7133333333333329</v>
      </c>
      <c r="W109" s="9">
        <v>0</v>
      </c>
      <c r="X109" s="9">
        <v>0</v>
      </c>
      <c r="Y109" s="9">
        <v>2.9184615384615387</v>
      </c>
      <c r="Z109" s="9">
        <v>3.7948717948717947</v>
      </c>
      <c r="AA109" s="9">
        <v>58.12</v>
      </c>
      <c r="AB109" s="10">
        <v>608121</v>
      </c>
      <c r="AC109" s="12">
        <v>1.0663027697314433</v>
      </c>
      <c r="AD109" s="22">
        <v>2551</v>
      </c>
      <c r="AE109" s="10">
        <v>2847</v>
      </c>
      <c r="AF109" s="9">
        <v>0.61</v>
      </c>
      <c r="AG109" s="9">
        <v>9.6694776156041993</v>
      </c>
      <c r="AH109" s="9">
        <v>2.7858656725839372</v>
      </c>
      <c r="AI109" s="9">
        <v>0.23042649235150131</v>
      </c>
      <c r="AJ109" s="12">
        <v>6.2374291084817325E-2</v>
      </c>
      <c r="AK109" s="12">
        <f t="shared" si="1"/>
        <v>453.94300000000004</v>
      </c>
      <c r="AL109" s="12">
        <v>0</v>
      </c>
      <c r="AM109" s="12">
        <v>0</v>
      </c>
      <c r="AN109" s="12">
        <v>387.82400000000001</v>
      </c>
      <c r="AO109" s="12">
        <v>8.5999999999999993E-2</v>
      </c>
      <c r="AP109" s="12">
        <v>66.033000000000001</v>
      </c>
      <c r="AQ109" s="12">
        <v>78.725799999999992</v>
      </c>
      <c r="AR109" s="9">
        <v>13.804084810313022</v>
      </c>
      <c r="AS109">
        <v>491.5822</v>
      </c>
    </row>
    <row r="110" spans="1:45" ht="15.75" x14ac:dyDescent="0.25">
      <c r="A110">
        <v>2340</v>
      </c>
      <c r="B110" t="s">
        <v>46</v>
      </c>
      <c r="C110" s="14">
        <v>41547</v>
      </c>
      <c r="D110" s="7">
        <v>790.09900000000005</v>
      </c>
      <c r="E110" s="8">
        <v>46.895714624881293</v>
      </c>
      <c r="F110" s="8">
        <v>74.358974358974365</v>
      </c>
      <c r="G110" s="9">
        <v>63.066650702426564</v>
      </c>
      <c r="H110" s="9">
        <v>46.12</v>
      </c>
      <c r="I110" s="9">
        <v>50.95</v>
      </c>
      <c r="J110" s="3" t="s">
        <v>9</v>
      </c>
      <c r="K110" s="10">
        <v>2748</v>
      </c>
      <c r="L110" s="9">
        <v>3.4780451563664805</v>
      </c>
      <c r="M110" s="9">
        <v>13.34</v>
      </c>
      <c r="N110" s="15">
        <v>16.88396011132782</v>
      </c>
      <c r="O110" s="9">
        <v>25.641025641025639</v>
      </c>
      <c r="P110" s="9">
        <v>2.9148717948717944</v>
      </c>
      <c r="Q110" s="9">
        <v>0</v>
      </c>
      <c r="R110" s="9">
        <v>22.726153846153846</v>
      </c>
      <c r="S110" s="9">
        <v>0</v>
      </c>
      <c r="T110" s="17">
        <v>0</v>
      </c>
      <c r="U110" s="17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85.96</v>
      </c>
      <c r="AB110" s="10">
        <v>760907</v>
      </c>
      <c r="AC110" s="7">
        <v>0.96305273136657543</v>
      </c>
      <c r="AD110" s="22">
        <v>2803</v>
      </c>
      <c r="AE110" s="10">
        <v>2732</v>
      </c>
      <c r="AF110" s="9">
        <v>0.99</v>
      </c>
      <c r="AG110" s="9">
        <v>7.7697707122778281</v>
      </c>
      <c r="AH110" s="9">
        <v>2.6379893405763077</v>
      </c>
      <c r="AI110" s="9">
        <v>0.14431359994127319</v>
      </c>
      <c r="AJ110" s="12">
        <v>2.5999999999999999E-2</v>
      </c>
      <c r="AK110" s="12">
        <f t="shared" si="1"/>
        <v>57.015000000000001</v>
      </c>
      <c r="AL110" s="12">
        <v>0</v>
      </c>
      <c r="AM110" s="12">
        <v>0</v>
      </c>
      <c r="AN110" s="12">
        <v>51.938000000000002</v>
      </c>
      <c r="AO110" s="12">
        <v>5.077</v>
      </c>
      <c r="AP110" s="12">
        <v>0</v>
      </c>
      <c r="AQ110" s="12">
        <v>87.442700000000002</v>
      </c>
      <c r="AR110" s="9">
        <v>11.06730928655776</v>
      </c>
      <c r="AS110">
        <v>702.6563000000001</v>
      </c>
    </row>
    <row r="111" spans="1:45" ht="15.75" x14ac:dyDescent="0.25">
      <c r="A111">
        <v>2340</v>
      </c>
      <c r="B111" t="s">
        <v>46</v>
      </c>
      <c r="C111" s="14">
        <v>41578</v>
      </c>
      <c r="D111" s="7">
        <v>788.80600000000004</v>
      </c>
      <c r="E111" s="8">
        <v>45.308680268357691</v>
      </c>
      <c r="F111" s="8">
        <v>71.379743589743597</v>
      </c>
      <c r="G111" s="9">
        <v>63.475543606278798</v>
      </c>
      <c r="H111" s="9">
        <v>44.71</v>
      </c>
      <c r="I111" s="9">
        <v>50.1</v>
      </c>
      <c r="J111" s="3" t="s">
        <v>9</v>
      </c>
      <c r="K111" s="10">
        <v>2580</v>
      </c>
      <c r="L111" s="9">
        <v>3.2707661959974947</v>
      </c>
      <c r="M111" s="9">
        <v>12.51</v>
      </c>
      <c r="N111" s="15">
        <v>15.859412834080874</v>
      </c>
      <c r="O111" s="9">
        <v>27.38871794871795</v>
      </c>
      <c r="P111" s="9">
        <v>5.5530769230769232</v>
      </c>
      <c r="Q111" s="9">
        <v>0</v>
      </c>
      <c r="R111" s="9">
        <v>21.835641025641028</v>
      </c>
      <c r="S111" s="9">
        <v>0</v>
      </c>
      <c r="T111" s="17">
        <v>0</v>
      </c>
      <c r="U111" s="17">
        <v>0</v>
      </c>
      <c r="V111" s="9">
        <v>1.2251282051282053</v>
      </c>
      <c r="W111" s="9">
        <v>0.37435897435897436</v>
      </c>
      <c r="X111" s="9">
        <v>0</v>
      </c>
      <c r="Y111" s="9">
        <v>0.85076923076923083</v>
      </c>
      <c r="Z111" s="9">
        <v>0</v>
      </c>
      <c r="AA111" s="9">
        <v>67.75</v>
      </c>
      <c r="AB111" s="10">
        <v>765209</v>
      </c>
      <c r="AC111" s="7">
        <v>0.97008516669497946</v>
      </c>
      <c r="AD111" s="22">
        <v>2754</v>
      </c>
      <c r="AE111" s="10">
        <v>2703</v>
      </c>
      <c r="AF111" s="9">
        <v>0</v>
      </c>
      <c r="AG111" s="9">
        <v>6.4898195880862977</v>
      </c>
      <c r="AH111" s="9">
        <v>2.5767518882969958</v>
      </c>
      <c r="AI111" s="9">
        <v>0.14633834555010991</v>
      </c>
      <c r="AJ111" s="12">
        <v>2.9422556370007326E-2</v>
      </c>
      <c r="AK111" s="12">
        <f t="shared" si="1"/>
        <v>92.575999999999993</v>
      </c>
      <c r="AL111" s="12">
        <v>0</v>
      </c>
      <c r="AM111" s="12">
        <v>0</v>
      </c>
      <c r="AN111" s="12">
        <v>86.027000000000001</v>
      </c>
      <c r="AO111" s="12">
        <v>6.5489999999999995</v>
      </c>
      <c r="AP111" s="12">
        <v>0</v>
      </c>
      <c r="AQ111" s="12">
        <v>86.359000000000009</v>
      </c>
      <c r="AR111" s="9">
        <v>10.948065810858438</v>
      </c>
      <c r="AS111" s="9">
        <v>702.447</v>
      </c>
    </row>
    <row r="112" spans="1:45" ht="15.75" x14ac:dyDescent="0.25">
      <c r="A112">
        <v>2340</v>
      </c>
      <c r="B112" t="s">
        <v>46</v>
      </c>
      <c r="C112" s="14">
        <v>41608</v>
      </c>
      <c r="D112" s="7">
        <v>859.28699999999992</v>
      </c>
      <c r="E112" s="8">
        <v>51.00231481481481</v>
      </c>
      <c r="F112" s="8">
        <v>71.078535533396646</v>
      </c>
      <c r="G112" s="9">
        <v>71.754875690778803</v>
      </c>
      <c r="H112" s="9">
        <v>51.016379177193919</v>
      </c>
      <c r="I112" s="9">
        <v>54.693835173136698</v>
      </c>
      <c r="J112" s="3" t="s">
        <v>9</v>
      </c>
      <c r="K112" s="10">
        <v>1863</v>
      </c>
      <c r="L112" s="9">
        <v>2.1680765564939306</v>
      </c>
      <c r="M112" s="9">
        <v>9.4895228939999985</v>
      </c>
      <c r="N112" s="15">
        <v>11.043484765858205</v>
      </c>
      <c r="O112" s="9">
        <v>6.5547147040202587</v>
      </c>
      <c r="P112" s="9">
        <v>6.5547147040202587</v>
      </c>
      <c r="Q112" s="9">
        <v>0</v>
      </c>
      <c r="R112" s="9">
        <v>0</v>
      </c>
      <c r="S112" s="9">
        <v>21.367521367521366</v>
      </c>
      <c r="T112" s="17">
        <v>0</v>
      </c>
      <c r="U112" s="17">
        <v>21.367521367521366</v>
      </c>
      <c r="V112" s="9">
        <v>0.99922839506172834</v>
      </c>
      <c r="W112" s="9">
        <v>0</v>
      </c>
      <c r="X112" s="9">
        <v>0.99922839506172834</v>
      </c>
      <c r="Y112" s="9">
        <v>0</v>
      </c>
      <c r="Z112" s="9">
        <v>0</v>
      </c>
      <c r="AA112" s="9">
        <v>71.379936340640825</v>
      </c>
      <c r="AB112" s="10">
        <v>802622</v>
      </c>
      <c r="AC112" s="7">
        <v>0.93405579276772499</v>
      </c>
      <c r="AD112" s="22">
        <v>2853</v>
      </c>
      <c r="AE112" s="10">
        <v>2685.0059237612113</v>
      </c>
      <c r="AF112" s="9">
        <v>0.62331467621476411</v>
      </c>
      <c r="AG112" s="9">
        <v>6.2255102195192062</v>
      </c>
      <c r="AH112" s="9">
        <v>2.6014055839317947</v>
      </c>
      <c r="AI112" s="9">
        <v>0.11209991539497281</v>
      </c>
      <c r="AJ112" s="12">
        <v>2.5306090980079996E-2</v>
      </c>
      <c r="AK112" s="12">
        <f t="shared" si="1"/>
        <v>46.144999999999996</v>
      </c>
      <c r="AL112" s="12">
        <v>36.957999999999998</v>
      </c>
      <c r="AM112" s="12">
        <v>0</v>
      </c>
      <c r="AN112" s="12">
        <v>0</v>
      </c>
      <c r="AO112" s="12">
        <v>9.1869999999999994</v>
      </c>
      <c r="AP112" s="12">
        <v>0</v>
      </c>
      <c r="AQ112" s="12">
        <v>85.5328935</v>
      </c>
      <c r="AR112" s="9">
        <v>9.9539377995943159</v>
      </c>
      <c r="AS112" s="9">
        <v>773.75410649999992</v>
      </c>
    </row>
    <row r="113" spans="1:45" ht="15.75" x14ac:dyDescent="0.25">
      <c r="A113">
        <v>2340</v>
      </c>
      <c r="B113" t="s">
        <v>46</v>
      </c>
      <c r="C113" s="14">
        <v>41639</v>
      </c>
      <c r="D113" s="7">
        <v>958.82400000000007</v>
      </c>
      <c r="E113" s="8">
        <v>55.074441687344923</v>
      </c>
      <c r="F113" s="8">
        <v>73.596856523603847</v>
      </c>
      <c r="G113" s="9">
        <v>74.832600587610088</v>
      </c>
      <c r="H113" s="9">
        <v>56.668836750511211</v>
      </c>
      <c r="I113" s="9">
        <v>59.342420523883334</v>
      </c>
      <c r="J113" s="3" t="s">
        <v>9</v>
      </c>
      <c r="K113" s="10">
        <v>911</v>
      </c>
      <c r="L113" s="9">
        <v>0.95012223306884258</v>
      </c>
      <c r="M113" s="9">
        <v>4.7159799580000001</v>
      </c>
      <c r="N113" s="9">
        <v>4.9185042906727396</v>
      </c>
      <c r="O113" s="9">
        <v>4.34002887295898</v>
      </c>
      <c r="P113" s="9">
        <v>3.5778918910639335</v>
      </c>
      <c r="Q113" s="9">
        <v>6.4533360904328638E-2</v>
      </c>
      <c r="R113" s="9">
        <v>0.69760362099071782</v>
      </c>
      <c r="S113" s="9">
        <v>21.367521367521366</v>
      </c>
      <c r="T113" s="8">
        <v>0</v>
      </c>
      <c r="U113" s="8">
        <v>21.367521367521366</v>
      </c>
      <c r="V113" s="9">
        <v>0.69559323591581645</v>
      </c>
      <c r="W113" s="9">
        <v>0</v>
      </c>
      <c r="X113" s="9">
        <v>0.69559323591581645</v>
      </c>
      <c r="Y113" s="9">
        <v>0</v>
      </c>
      <c r="Z113" s="9">
        <v>0</v>
      </c>
      <c r="AA113" s="9">
        <v>76.06</v>
      </c>
      <c r="AB113" s="10">
        <v>826941</v>
      </c>
      <c r="AC113" s="12">
        <v>0.86245338039097885</v>
      </c>
      <c r="AD113" s="22">
        <v>3105</v>
      </c>
      <c r="AE113" s="10">
        <v>2686.6741349569888</v>
      </c>
      <c r="AF113" s="9">
        <v>0.73</v>
      </c>
      <c r="AG113" s="9">
        <v>6.2058104511359744</v>
      </c>
      <c r="AH113" s="9">
        <v>2.5299418871450863</v>
      </c>
      <c r="AI113" s="9">
        <v>0.10106338598116024</v>
      </c>
      <c r="AJ113" s="12">
        <v>2.5999999999999999E-2</v>
      </c>
      <c r="AK113" s="12">
        <f t="shared" si="1"/>
        <v>38.721999999999994</v>
      </c>
      <c r="AL113" s="12">
        <v>15.466999999999999</v>
      </c>
      <c r="AM113" s="12">
        <v>0</v>
      </c>
      <c r="AN113" s="12">
        <v>0</v>
      </c>
      <c r="AO113" s="12">
        <v>23.254999999999999</v>
      </c>
      <c r="AP113" s="12">
        <v>0</v>
      </c>
      <c r="AQ113" s="12">
        <v>82.654813099999998</v>
      </c>
      <c r="AR113" s="9">
        <v>8.6204363991723181</v>
      </c>
      <c r="AS113" s="12">
        <v>876.16918690000011</v>
      </c>
    </row>
    <row r="114" spans="1:45" ht="15.75" x14ac:dyDescent="0.25">
      <c r="A114">
        <v>2340</v>
      </c>
      <c r="B114" t="s">
        <v>46</v>
      </c>
      <c r="C114" s="14">
        <v>41670</v>
      </c>
      <c r="D114" s="7">
        <v>924.35599999999999</v>
      </c>
      <c r="E114" s="8">
        <v>53.094614465582204</v>
      </c>
      <c r="F114" s="8">
        <v>70.30765592929572</v>
      </c>
      <c r="G114" s="9">
        <v>75.517543237362844</v>
      </c>
      <c r="H114" s="9">
        <v>55.33</v>
      </c>
      <c r="I114" s="9">
        <v>57.01</v>
      </c>
      <c r="J114" s="3" t="s">
        <v>9</v>
      </c>
      <c r="K114" s="10">
        <v>998</v>
      </c>
      <c r="L114" s="9">
        <v>1.0796706031009697</v>
      </c>
      <c r="M114" s="9">
        <v>5.0093974520320641</v>
      </c>
      <c r="N114" s="9">
        <v>5.4193378438957112</v>
      </c>
      <c r="O114" s="9">
        <v>2.5227269246086448</v>
      </c>
      <c r="P114" s="9">
        <v>1.6466011089667001</v>
      </c>
      <c r="Q114" s="9">
        <v>0</v>
      </c>
      <c r="R114" s="9">
        <v>0.87612581564194458</v>
      </c>
      <c r="S114" s="9">
        <v>26.426253331495268</v>
      </c>
      <c r="T114" s="8">
        <v>5.0587319639739006</v>
      </c>
      <c r="U114" s="8">
        <v>21.367521367521366</v>
      </c>
      <c r="V114" s="9">
        <v>0.74336381460037382</v>
      </c>
      <c r="W114" s="9">
        <v>0.74336381460037382</v>
      </c>
      <c r="X114" s="9">
        <v>0</v>
      </c>
      <c r="Y114" s="9">
        <v>0</v>
      </c>
      <c r="Z114" s="9">
        <v>0</v>
      </c>
      <c r="AA114" s="9">
        <v>73.489999999999995</v>
      </c>
      <c r="AB114" s="10">
        <v>795377</v>
      </c>
      <c r="AC114" s="12">
        <v>0.86046609747759517</v>
      </c>
      <c r="AD114" s="22">
        <v>3117</v>
      </c>
      <c r="AE114" s="10">
        <v>2692.0079544720866</v>
      </c>
      <c r="AF114" s="9">
        <v>0.438</v>
      </c>
      <c r="AG114" s="9">
        <v>6.0478863122000615</v>
      </c>
      <c r="AH114" s="9">
        <v>2.2427592832198853</v>
      </c>
      <c r="AI114" s="9">
        <v>0.10029144615278097</v>
      </c>
      <c r="AJ114" s="12">
        <v>2.4051339527195154E-2</v>
      </c>
      <c r="AK114" s="12">
        <f t="shared" si="1"/>
        <v>21.933</v>
      </c>
      <c r="AL114" s="12">
        <v>0</v>
      </c>
      <c r="AM114" s="12">
        <v>0</v>
      </c>
      <c r="AN114" s="12">
        <v>0</v>
      </c>
      <c r="AO114" s="12">
        <v>21.933</v>
      </c>
      <c r="AP114" s="12">
        <v>0</v>
      </c>
      <c r="AQ114" s="12">
        <v>78.120712699999999</v>
      </c>
      <c r="AR114" s="9">
        <v>8.4513664324134865</v>
      </c>
      <c r="AS114" s="12">
        <v>846.23528729999998</v>
      </c>
    </row>
    <row r="115" spans="1:45" ht="15.75" x14ac:dyDescent="0.25">
      <c r="A115">
        <v>2340</v>
      </c>
      <c r="B115" t="s">
        <v>46</v>
      </c>
      <c r="C115" s="14">
        <v>41698</v>
      </c>
      <c r="D115" s="7">
        <v>899.19699999999989</v>
      </c>
      <c r="E115" s="8">
        <v>57.183366402116398</v>
      </c>
      <c r="F115" s="8">
        <v>75.429109856193193</v>
      </c>
      <c r="G115" s="9">
        <v>75.810740059291973</v>
      </c>
      <c r="H115" s="9">
        <v>59.54</v>
      </c>
      <c r="I115" s="9">
        <v>60.87</v>
      </c>
      <c r="J115" s="3" t="s">
        <v>9</v>
      </c>
      <c r="K115" s="10">
        <v>2094</v>
      </c>
      <c r="L115" s="9">
        <v>2.3287444241918069</v>
      </c>
      <c r="M115" s="9">
        <v>11.88123734</v>
      </c>
      <c r="N115" s="9">
        <v>13.213163900680275</v>
      </c>
      <c r="O115" s="9">
        <v>3.3316268993352325</v>
      </c>
      <c r="P115" s="9">
        <v>1.8617088929588927</v>
      </c>
      <c r="Q115" s="9">
        <v>0</v>
      </c>
      <c r="R115" s="9">
        <v>1.4699180063763397</v>
      </c>
      <c r="S115" s="9">
        <v>21.239263244471577</v>
      </c>
      <c r="T115" s="8">
        <v>7.2268963675213671</v>
      </c>
      <c r="U115" s="8">
        <v>14.01236687695021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66.92</v>
      </c>
      <c r="AB115" s="10">
        <v>780115</v>
      </c>
      <c r="AC115" s="12">
        <v>0.86756850834689181</v>
      </c>
      <c r="AD115" s="22">
        <v>3107</v>
      </c>
      <c r="AE115" s="10">
        <v>2716.848011984026</v>
      </c>
      <c r="AF115" s="9">
        <v>0.79400000000000004</v>
      </c>
      <c r="AG115" s="9">
        <v>6.1680588347158638</v>
      </c>
      <c r="AH115" s="9">
        <v>2.4858067809389937</v>
      </c>
      <c r="AI115" s="9">
        <v>0.13493817261401009</v>
      </c>
      <c r="AJ115" s="12">
        <v>2.5999999999999999E-2</v>
      </c>
      <c r="AK115" s="12">
        <f t="shared" si="1"/>
        <v>32.881</v>
      </c>
      <c r="AL115" s="12">
        <v>0</v>
      </c>
      <c r="AM115" s="12">
        <v>0</v>
      </c>
      <c r="AN115" s="12">
        <v>0</v>
      </c>
      <c r="AO115" s="12">
        <v>32.881</v>
      </c>
      <c r="AP115" s="12">
        <v>0</v>
      </c>
      <c r="AQ115" s="12">
        <v>78.502739199999994</v>
      </c>
      <c r="AR115" s="9">
        <v>8.7303159596840292</v>
      </c>
      <c r="AS115" s="12">
        <v>820.69426079999994</v>
      </c>
    </row>
    <row r="116" spans="1:45" ht="15.75" x14ac:dyDescent="0.25">
      <c r="A116">
        <v>2340</v>
      </c>
      <c r="B116" t="s">
        <v>46</v>
      </c>
      <c r="C116" s="14">
        <v>41729</v>
      </c>
      <c r="D116" s="7">
        <v>1227.433</v>
      </c>
      <c r="E116" s="8">
        <v>70.503228104034562</v>
      </c>
      <c r="F116" s="8">
        <v>91.344354072848702</v>
      </c>
      <c r="G116" s="9">
        <v>77.184002032360993</v>
      </c>
      <c r="H116" s="9">
        <v>74.2</v>
      </c>
      <c r="I116" s="9">
        <v>76.519622573760671</v>
      </c>
      <c r="J116" s="3" t="s">
        <v>9</v>
      </c>
      <c r="K116" s="10">
        <v>1213</v>
      </c>
      <c r="L116" s="9">
        <v>0.98824131337514964</v>
      </c>
      <c r="M116" s="9">
        <v>6.3578952759999989</v>
      </c>
      <c r="N116" s="9">
        <v>5.1798308143906828</v>
      </c>
      <c r="O116" s="9">
        <v>8.2569195539625664</v>
      </c>
      <c r="P116" s="9">
        <v>3.8564068100358422</v>
      </c>
      <c r="Q116" s="9">
        <v>0</v>
      </c>
      <c r="R116" s="9">
        <v>4.4005127439267238</v>
      </c>
      <c r="S116" s="9">
        <v>0</v>
      </c>
      <c r="T116" s="9">
        <v>0</v>
      </c>
      <c r="U116" s="9">
        <v>0</v>
      </c>
      <c r="V116" s="9">
        <v>0.39872637318873877</v>
      </c>
      <c r="W116" s="9">
        <v>0.39872637318873877</v>
      </c>
      <c r="X116" s="9">
        <v>0</v>
      </c>
      <c r="Y116" s="9">
        <v>0</v>
      </c>
      <c r="Z116" s="9">
        <v>0</v>
      </c>
      <c r="AA116" s="9">
        <v>81.05</v>
      </c>
      <c r="AB116" s="10">
        <v>1111593</v>
      </c>
      <c r="AC116" s="12">
        <v>0.90562417663530315</v>
      </c>
      <c r="AD116" s="13">
        <v>2969</v>
      </c>
      <c r="AE116" s="10">
        <v>2697.9009344461165</v>
      </c>
      <c r="AF116" s="9">
        <v>0.66</v>
      </c>
      <c r="AG116" s="9">
        <v>5.9003464954909957</v>
      </c>
      <c r="AH116" s="9">
        <v>2.4575516545505947</v>
      </c>
      <c r="AI116" s="9">
        <v>0.1063870695997256</v>
      </c>
      <c r="AJ116" s="12">
        <v>2.0490731469660666E-2</v>
      </c>
      <c r="AK116" s="12">
        <f t="shared" si="1"/>
        <v>53.876999999999995</v>
      </c>
      <c r="AL116" s="12">
        <v>0</v>
      </c>
      <c r="AM116" s="12">
        <v>0</v>
      </c>
      <c r="AN116" s="12">
        <v>0</v>
      </c>
      <c r="AO116" s="12">
        <v>53.876999999999995</v>
      </c>
      <c r="AP116" s="12">
        <v>0</v>
      </c>
      <c r="AQ116" s="12">
        <v>104.2923416</v>
      </c>
      <c r="AR116" s="9">
        <v>8.4967848835740938</v>
      </c>
      <c r="AS116" s="9">
        <v>1123.1406583999999</v>
      </c>
    </row>
    <row r="117" spans="1:45" ht="15.75" x14ac:dyDescent="0.25">
      <c r="A117">
        <v>2340</v>
      </c>
      <c r="B117" t="s">
        <v>46</v>
      </c>
      <c r="C117" s="14">
        <v>41759</v>
      </c>
      <c r="D117" s="8">
        <v>1294.07</v>
      </c>
      <c r="E117" s="8">
        <v>76.808523266856611</v>
      </c>
      <c r="F117" s="8">
        <v>96.165954415954403</v>
      </c>
      <c r="G117" s="9">
        <v>79.870806392281494</v>
      </c>
      <c r="H117" s="9">
        <v>77.617927278877048</v>
      </c>
      <c r="I117" s="9">
        <v>81.03</v>
      </c>
      <c r="J117" s="3" t="s">
        <v>9</v>
      </c>
      <c r="K117" s="10">
        <v>596</v>
      </c>
      <c r="L117" s="9">
        <v>0.46056241161606409</v>
      </c>
      <c r="M117" s="9">
        <v>3.1455690919999997</v>
      </c>
      <c r="N117" s="9">
        <v>2.4307565216719338</v>
      </c>
      <c r="O117" s="9">
        <v>2.8292082146248814</v>
      </c>
      <c r="P117" s="9">
        <v>2.1280864197530867</v>
      </c>
      <c r="Q117" s="9">
        <v>0</v>
      </c>
      <c r="R117" s="9">
        <v>0.70112179487179482</v>
      </c>
      <c r="S117" s="9">
        <v>1.0048373694207027</v>
      </c>
      <c r="T117" s="8">
        <v>0</v>
      </c>
      <c r="U117" s="8">
        <v>1.0048373694207027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84.92</v>
      </c>
      <c r="AB117" s="10">
        <v>1174486</v>
      </c>
      <c r="AC117" s="12">
        <v>0.90759077947869904</v>
      </c>
      <c r="AD117" s="13">
        <v>2933</v>
      </c>
      <c r="AE117" s="10">
        <v>2666</v>
      </c>
      <c r="AF117" s="9">
        <v>0.65843781069541185</v>
      </c>
      <c r="AG117" s="9">
        <v>5.0086162263246967</v>
      </c>
      <c r="AH117" s="9">
        <v>2.5548316551654855</v>
      </c>
      <c r="AI117" s="9">
        <v>9.4800126731938772E-2</v>
      </c>
      <c r="AJ117" s="12">
        <v>1.3920421615523119E-2</v>
      </c>
      <c r="AK117" s="12">
        <f t="shared" si="1"/>
        <v>6.9790000000000001</v>
      </c>
      <c r="AL117" s="12">
        <v>0</v>
      </c>
      <c r="AM117" s="12">
        <v>0</v>
      </c>
      <c r="AN117" s="12">
        <v>6.9790000000000001</v>
      </c>
      <c r="AO117" s="12">
        <v>0</v>
      </c>
      <c r="AP117" s="12">
        <v>0</v>
      </c>
      <c r="AQ117" s="12">
        <v>107.76650960000001</v>
      </c>
      <c r="AR117" s="9">
        <v>8.3277187169163955</v>
      </c>
      <c r="AS117" s="12">
        <v>1186.3034903999999</v>
      </c>
    </row>
    <row r="118" spans="1:45" ht="15.75" x14ac:dyDescent="0.25">
      <c r="A118">
        <v>2340</v>
      </c>
      <c r="B118" t="s">
        <v>46</v>
      </c>
      <c r="C118" s="14">
        <v>41790</v>
      </c>
      <c r="D118" s="8">
        <v>1148.3389999999999</v>
      </c>
      <c r="E118" s="8">
        <v>65.960102472199239</v>
      </c>
      <c r="F118" s="8">
        <v>88.51839406610911</v>
      </c>
      <c r="G118" s="9">
        <v>74.515701700301491</v>
      </c>
      <c r="H118" s="9">
        <v>66.341305480333318</v>
      </c>
      <c r="I118" s="9">
        <v>70.3</v>
      </c>
      <c r="J118" s="3" t="s">
        <v>9</v>
      </c>
      <c r="K118" s="10">
        <v>1664</v>
      </c>
      <c r="L118" s="9">
        <v>1.4490494531667044</v>
      </c>
      <c r="M118" s="9">
        <v>8.5297689279999993</v>
      </c>
      <c r="N118" s="9">
        <v>7.4279188706470824</v>
      </c>
      <c r="O118" s="9">
        <v>11.14654175474068</v>
      </c>
      <c r="P118" s="9">
        <v>3.9997759856630828</v>
      </c>
      <c r="Q118" s="9">
        <v>1.5604417486137916</v>
      </c>
      <c r="R118" s="9">
        <v>5.5863240204638052</v>
      </c>
      <c r="S118" s="9">
        <v>0</v>
      </c>
      <c r="T118" s="8">
        <v>0</v>
      </c>
      <c r="U118" s="8">
        <v>0</v>
      </c>
      <c r="V118" s="9">
        <v>0.33506417915020059</v>
      </c>
      <c r="W118" s="9">
        <v>0.33506417915020059</v>
      </c>
      <c r="X118" s="9">
        <v>0</v>
      </c>
      <c r="Y118" s="9">
        <v>0</v>
      </c>
      <c r="Z118" s="9">
        <v>0</v>
      </c>
      <c r="AA118" s="9">
        <v>76.819999999999993</v>
      </c>
      <c r="AB118" s="10">
        <v>1008947</v>
      </c>
      <c r="AC118" s="12">
        <v>0.87861424196165072</v>
      </c>
      <c r="AD118" s="13">
        <v>3030</v>
      </c>
      <c r="AE118" s="10">
        <v>2675.4900254646059</v>
      </c>
      <c r="AF118" s="9">
        <v>0.50922733398421949</v>
      </c>
      <c r="AG118" s="9">
        <v>5.6302015345642706</v>
      </c>
      <c r="AH118" s="9">
        <v>2.880999426127651</v>
      </c>
      <c r="AI118" s="9">
        <v>0.11002064721306166</v>
      </c>
      <c r="AJ118" s="12">
        <v>2.8151965578108909E-2</v>
      </c>
      <c r="AK118" s="12">
        <f t="shared" si="1"/>
        <v>13.038000000000002</v>
      </c>
      <c r="AL118" s="12">
        <v>0</v>
      </c>
      <c r="AM118" s="12">
        <v>0</v>
      </c>
      <c r="AN118" s="12">
        <v>13.038000000000002</v>
      </c>
      <c r="AO118" s="12">
        <v>0</v>
      </c>
      <c r="AP118" s="12">
        <v>0</v>
      </c>
      <c r="AQ118" s="12">
        <v>107.46177239999999</v>
      </c>
      <c r="AR118" s="9">
        <v>9.3580181810423575</v>
      </c>
      <c r="AS118" s="12">
        <v>1040.8772276</v>
      </c>
    </row>
    <row r="119" spans="1:45" ht="15.75" x14ac:dyDescent="0.25">
      <c r="A119">
        <v>2340</v>
      </c>
      <c r="B119" t="s">
        <v>46</v>
      </c>
      <c r="C119" s="14">
        <v>41820</v>
      </c>
      <c r="D119" s="8">
        <v>1031.845</v>
      </c>
      <c r="E119" s="8">
        <v>61.244361348528024</v>
      </c>
      <c r="F119" s="8">
        <v>83.446323994935099</v>
      </c>
      <c r="G119" s="9">
        <v>73.393719958527285</v>
      </c>
      <c r="H119" s="9">
        <v>62.443524099441902</v>
      </c>
      <c r="I119" s="9">
        <v>65.809916871560702</v>
      </c>
      <c r="J119" s="3" t="s">
        <v>9</v>
      </c>
      <c r="K119" s="10">
        <v>1473</v>
      </c>
      <c r="L119" s="9">
        <v>1.4275399890487428</v>
      </c>
      <c r="M119" s="9">
        <v>7.4227379950000003</v>
      </c>
      <c r="N119" s="9">
        <v>7.1936560190726322</v>
      </c>
      <c r="O119" s="9">
        <v>8.1847301361190254</v>
      </c>
      <c r="P119" s="9">
        <v>7.478365384615385</v>
      </c>
      <c r="Q119" s="9">
        <v>0</v>
      </c>
      <c r="R119" s="9">
        <v>0.70636475150364042</v>
      </c>
      <c r="S119" s="9">
        <v>8.3689458689458682</v>
      </c>
      <c r="T119" s="9">
        <v>8.3689458689458682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74.709999999999994</v>
      </c>
      <c r="AB119" s="10">
        <v>913254</v>
      </c>
      <c r="AC119" s="12">
        <v>0.88506897838338128</v>
      </c>
      <c r="AD119" s="13">
        <v>2999</v>
      </c>
      <c r="AE119" s="10">
        <v>2667</v>
      </c>
      <c r="AF119" s="9">
        <v>0.46797037658853419</v>
      </c>
      <c r="AG119" s="9">
        <v>5.7263639403204927</v>
      </c>
      <c r="AH119" s="9">
        <v>2.6524720282600582</v>
      </c>
      <c r="AI119" s="9">
        <v>0.11338524681517087</v>
      </c>
      <c r="AJ119" s="12">
        <v>2.2118632158899833E-2</v>
      </c>
      <c r="AK119" s="12">
        <f t="shared" si="1"/>
        <v>23.895</v>
      </c>
      <c r="AL119" s="12">
        <v>0</v>
      </c>
      <c r="AM119" s="12">
        <v>0</v>
      </c>
      <c r="AN119" s="12">
        <v>23.895</v>
      </c>
      <c r="AO119" s="12">
        <v>0</v>
      </c>
      <c r="AP119" s="12">
        <v>0</v>
      </c>
      <c r="AQ119" s="12">
        <v>95.745749200000006</v>
      </c>
      <c r="AR119" s="9">
        <v>9.2790825366212957</v>
      </c>
      <c r="AS119" s="9">
        <v>936.09925080000005</v>
      </c>
    </row>
    <row r="120" spans="1:45" ht="15.75" x14ac:dyDescent="0.25">
      <c r="A120">
        <v>2340</v>
      </c>
      <c r="B120" t="s">
        <v>46</v>
      </c>
      <c r="C120" s="14">
        <v>41851</v>
      </c>
      <c r="D120" s="8">
        <v>934.51700000000005</v>
      </c>
      <c r="E120" s="8">
        <v>53.678257972612805</v>
      </c>
      <c r="F120" s="8">
        <v>74.667999264773457</v>
      </c>
      <c r="G120" s="9">
        <v>71.889241041894238</v>
      </c>
      <c r="H120" s="9">
        <v>56.627906593496526</v>
      </c>
      <c r="I120" s="9">
        <v>60.32840643423939</v>
      </c>
      <c r="J120" s="3" t="s">
        <v>9</v>
      </c>
      <c r="K120" s="10">
        <v>1459</v>
      </c>
      <c r="L120" s="9">
        <v>1.5612343060639879</v>
      </c>
      <c r="M120" s="9">
        <v>7.5158632519999999</v>
      </c>
      <c r="N120" s="9">
        <v>8.0425109997998963</v>
      </c>
      <c r="O120" s="9">
        <v>3.7131812333425236</v>
      </c>
      <c r="P120" s="9">
        <v>2.1181417149159083</v>
      </c>
      <c r="Q120" s="9">
        <v>0</v>
      </c>
      <c r="R120" s="9">
        <v>1.5950395184266151</v>
      </c>
      <c r="S120" s="9">
        <v>21.367521367521366</v>
      </c>
      <c r="T120" s="8">
        <v>21.367521367521366</v>
      </c>
      <c r="U120" s="8">
        <v>0</v>
      </c>
      <c r="V120" s="9">
        <v>0.25129813436265047</v>
      </c>
      <c r="W120" s="9">
        <v>0.25129813436265047</v>
      </c>
      <c r="X120" s="9">
        <v>0</v>
      </c>
      <c r="Y120" s="9">
        <v>0</v>
      </c>
      <c r="Z120" s="9">
        <v>0</v>
      </c>
      <c r="AA120" s="9">
        <v>79.77</v>
      </c>
      <c r="AB120" s="10">
        <v>842852</v>
      </c>
      <c r="AC120" s="12">
        <v>0.90191189673382077</v>
      </c>
      <c r="AD120" s="13">
        <v>2978</v>
      </c>
      <c r="AE120" s="10">
        <v>2700.3954655089206</v>
      </c>
      <c r="AF120" s="9">
        <v>0.78771143012674083</v>
      </c>
      <c r="AG120" s="9">
        <v>5.9747655740880052</v>
      </c>
      <c r="AH120" s="9">
        <v>2.9291355855484706</v>
      </c>
      <c r="AI120" s="9">
        <v>0.12161897536374405</v>
      </c>
      <c r="AJ120" s="12">
        <v>4.1669653949580374E-2</v>
      </c>
      <c r="AK120" s="12">
        <f t="shared" si="1"/>
        <v>69.018000000000001</v>
      </c>
      <c r="AL120" s="12">
        <v>0</v>
      </c>
      <c r="AM120" s="12">
        <v>19.465</v>
      </c>
      <c r="AN120" s="12">
        <v>49.552999999999997</v>
      </c>
      <c r="AO120" s="12">
        <v>0</v>
      </c>
      <c r="AP120" s="12">
        <v>0</v>
      </c>
      <c r="AQ120" s="12">
        <v>84.464352600000012</v>
      </c>
      <c r="AR120" s="9">
        <v>9.038289576326596</v>
      </c>
      <c r="AS120" s="12">
        <v>850.05264740000007</v>
      </c>
    </row>
    <row r="121" spans="1:45" ht="15.75" x14ac:dyDescent="0.25">
      <c r="A121">
        <v>2340</v>
      </c>
      <c r="B121" t="s">
        <v>46</v>
      </c>
      <c r="C121" s="14">
        <v>41882</v>
      </c>
      <c r="D121" s="8">
        <v>1008.6310000000001</v>
      </c>
      <c r="E121" s="8">
        <v>58.56</v>
      </c>
      <c r="F121" s="8">
        <v>89.732738565695556</v>
      </c>
      <c r="G121" s="9">
        <v>65.260462275011008</v>
      </c>
      <c r="H121" s="9">
        <v>58.638689270959141</v>
      </c>
      <c r="I121" s="9">
        <v>64.749603317766045</v>
      </c>
      <c r="J121" s="3" t="s">
        <v>9</v>
      </c>
      <c r="K121" s="10">
        <v>3029</v>
      </c>
      <c r="L121" s="9">
        <v>3.0030804129557782</v>
      </c>
      <c r="M121" s="9">
        <v>15.718243280999999</v>
      </c>
      <c r="N121" s="9">
        <v>15.583740020879786</v>
      </c>
      <c r="O121" s="9">
        <v>9.2497913028827004</v>
      </c>
      <c r="P121" s="9">
        <v>6.7608867138437034</v>
      </c>
      <c r="Q121" s="9">
        <v>0</v>
      </c>
      <c r="R121" s="9">
        <v>2.4889045890389974</v>
      </c>
      <c r="S121" s="9">
        <v>1.0166804521643231</v>
      </c>
      <c r="T121" s="8">
        <v>1.0166804521643231</v>
      </c>
      <c r="U121" s="8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71.989999999999995</v>
      </c>
      <c r="AB121" s="10">
        <v>949312</v>
      </c>
      <c r="AC121" s="12">
        <v>0.94118860118318792</v>
      </c>
      <c r="AD121" s="13">
        <v>2842</v>
      </c>
      <c r="AE121" s="10">
        <v>2702.658436555093</v>
      </c>
      <c r="AF121" s="9">
        <v>0.37790687876802143</v>
      </c>
      <c r="AG121" s="9">
        <v>6.4761443977034201</v>
      </c>
      <c r="AH121" s="9">
        <v>2.879858937510348</v>
      </c>
      <c r="AI121" s="9">
        <v>0.13158528738458364</v>
      </c>
      <c r="AJ121" s="12">
        <v>3.8607776282902261E-2</v>
      </c>
      <c r="AK121" s="12">
        <f t="shared" si="1"/>
        <v>51.272999999999996</v>
      </c>
      <c r="AL121" s="12">
        <v>16.372</v>
      </c>
      <c r="AM121" s="12">
        <v>19.545999999999999</v>
      </c>
      <c r="AN121" s="12">
        <v>15.355</v>
      </c>
      <c r="AO121" s="12">
        <v>0</v>
      </c>
      <c r="AP121" s="12">
        <v>0</v>
      </c>
      <c r="AQ121" s="12">
        <v>101.4235017</v>
      </c>
      <c r="AR121" s="9">
        <v>10.055560626234964</v>
      </c>
      <c r="AS121" s="12">
        <v>907.20749830000011</v>
      </c>
    </row>
    <row r="122" spans="1:45" ht="15.75" x14ac:dyDescent="0.25">
      <c r="A122">
        <v>2340</v>
      </c>
      <c r="B122" t="s">
        <v>46</v>
      </c>
      <c r="C122" s="14">
        <v>41912</v>
      </c>
      <c r="D122" s="8">
        <v>765.88300000000004</v>
      </c>
      <c r="E122" s="8">
        <v>45.45839268755936</v>
      </c>
      <c r="F122" s="8">
        <v>73.546122981956316</v>
      </c>
      <c r="G122" s="9">
        <v>61.809366482461691</v>
      </c>
      <c r="H122" s="9">
        <v>44.426800641350859</v>
      </c>
      <c r="I122" s="9">
        <v>56.437185341294935</v>
      </c>
      <c r="J122" s="3" t="s">
        <v>9</v>
      </c>
      <c r="K122" s="10">
        <v>3944</v>
      </c>
      <c r="L122" s="9">
        <v>5.1496116247520831</v>
      </c>
      <c r="M122" s="9">
        <v>20.155687886999999</v>
      </c>
      <c r="N122" s="9">
        <v>26.316928156128284</v>
      </c>
      <c r="O122" s="9">
        <v>16.197174738841404</v>
      </c>
      <c r="P122" s="9">
        <v>10.275601456157011</v>
      </c>
      <c r="Q122" s="9">
        <v>0.65685343463121237</v>
      </c>
      <c r="R122" s="9">
        <v>5.2647198480531818</v>
      </c>
      <c r="S122" s="9">
        <v>0</v>
      </c>
      <c r="T122" s="8">
        <v>0</v>
      </c>
      <c r="U122" s="8">
        <v>0</v>
      </c>
      <c r="V122" s="9">
        <v>10.255915637860083</v>
      </c>
      <c r="W122" s="9">
        <v>0</v>
      </c>
      <c r="X122" s="9">
        <v>8.9743589743589745</v>
      </c>
      <c r="Y122" s="9">
        <v>0</v>
      </c>
      <c r="Z122" s="9">
        <v>1.281556663501108</v>
      </c>
      <c r="AA122" s="9">
        <v>73.7</v>
      </c>
      <c r="AB122" s="10">
        <v>750164</v>
      </c>
      <c r="AC122" s="12">
        <v>0.97947597740124792</v>
      </c>
      <c r="AD122" s="13">
        <v>2726</v>
      </c>
      <c r="AE122" s="10">
        <v>2717.9726678161023</v>
      </c>
      <c r="AF122" s="9">
        <v>0.39176335828024367</v>
      </c>
      <c r="AG122" s="9">
        <v>7.496993666134383</v>
      </c>
      <c r="AH122" s="9">
        <v>3.2258047247425519</v>
      </c>
      <c r="AI122" s="9">
        <v>0.16841736923263737</v>
      </c>
      <c r="AJ122" s="12">
        <v>2.1265650236393808E-2</v>
      </c>
      <c r="AK122" s="12">
        <f t="shared" si="1"/>
        <v>417.98600000000005</v>
      </c>
      <c r="AL122" s="12">
        <v>172.85100000000003</v>
      </c>
      <c r="AM122" s="12">
        <v>151.19999999999999</v>
      </c>
      <c r="AN122" s="12">
        <v>68.337000000000003</v>
      </c>
      <c r="AO122" s="12">
        <v>4.0069999999999997</v>
      </c>
      <c r="AP122" s="12">
        <v>21.591000000000001</v>
      </c>
      <c r="AQ122" s="12">
        <v>86.8812523</v>
      </c>
      <c r="AR122" s="9">
        <v>11.343932728628262</v>
      </c>
      <c r="AS122" s="12">
        <v>679.00174770000001</v>
      </c>
    </row>
    <row r="123" spans="1:45" ht="15.75" x14ac:dyDescent="0.25">
      <c r="A123">
        <v>2340</v>
      </c>
      <c r="B123" t="s">
        <v>46</v>
      </c>
      <c r="C123" s="14">
        <v>41943</v>
      </c>
      <c r="D123" s="8">
        <v>1039.9459999999999</v>
      </c>
      <c r="E123" s="8">
        <v>59.734054774377341</v>
      </c>
      <c r="F123" s="8">
        <v>87.686910516802996</v>
      </c>
      <c r="G123" s="9">
        <v>68.121974445582509</v>
      </c>
      <c r="H123" s="9">
        <v>59.919497679126486</v>
      </c>
      <c r="I123" s="9">
        <v>75.506380985833033</v>
      </c>
      <c r="J123" s="3" t="s">
        <v>9</v>
      </c>
      <c r="K123" s="10">
        <v>776</v>
      </c>
      <c r="L123" s="9">
        <v>0.74619259076913613</v>
      </c>
      <c r="M123" s="9">
        <v>4.0165958679999996</v>
      </c>
      <c r="N123" s="9">
        <v>3.8623119546591838</v>
      </c>
      <c r="O123" s="9">
        <v>3.1196715988113866</v>
      </c>
      <c r="P123" s="9">
        <v>1.269874092454738</v>
      </c>
      <c r="Q123" s="9">
        <v>0</v>
      </c>
      <c r="R123" s="9">
        <v>1.8497975063566483</v>
      </c>
      <c r="S123" s="9">
        <v>0</v>
      </c>
      <c r="T123" s="8">
        <v>0</v>
      </c>
      <c r="U123" s="8">
        <v>0</v>
      </c>
      <c r="V123" s="9">
        <v>9.1924378886744478</v>
      </c>
      <c r="W123" s="9">
        <v>0.21807891431547347</v>
      </c>
      <c r="X123" s="9">
        <v>8.9743589743589745</v>
      </c>
      <c r="Y123" s="9">
        <v>0</v>
      </c>
      <c r="Z123" s="9">
        <v>0</v>
      </c>
      <c r="AA123" s="9">
        <v>72.83</v>
      </c>
      <c r="AB123" s="10">
        <v>949973</v>
      </c>
      <c r="AC123" s="12">
        <v>0.91348300777155744</v>
      </c>
      <c r="AD123" s="13">
        <v>2893</v>
      </c>
      <c r="AE123" s="10">
        <v>2649.5562799568443</v>
      </c>
      <c r="AF123" s="9">
        <v>0.62312178903056026</v>
      </c>
      <c r="AG123" s="9">
        <v>7.1654682070030562</v>
      </c>
      <c r="AH123" s="9">
        <v>2.8008906231669726</v>
      </c>
      <c r="AI123" s="9">
        <v>0.10917489946593381</v>
      </c>
      <c r="AJ123" s="12">
        <v>1.8816361618776364E-2</v>
      </c>
      <c r="AK123" s="12">
        <f t="shared" si="1"/>
        <v>444.24879999999996</v>
      </c>
      <c r="AL123" s="12">
        <v>280.35979999999995</v>
      </c>
      <c r="AM123" s="12">
        <v>156.24</v>
      </c>
      <c r="AN123" s="12">
        <v>0.38400000000000001</v>
      </c>
      <c r="AO123" s="12">
        <v>7.2649999999999997</v>
      </c>
      <c r="AP123" s="12">
        <v>0</v>
      </c>
      <c r="AQ123" s="12">
        <v>95.314280799999992</v>
      </c>
      <c r="AR123" s="9">
        <v>9.16531058343414</v>
      </c>
      <c r="AS123" s="12">
        <v>944.63171919999991</v>
      </c>
    </row>
    <row r="124" spans="1:45" ht="15.75" x14ac:dyDescent="0.25">
      <c r="A124">
        <v>2340</v>
      </c>
      <c r="B124" t="s">
        <v>46</v>
      </c>
      <c r="C124" s="14">
        <v>41973</v>
      </c>
      <c r="D124" s="8">
        <v>998.8119999999999</v>
      </c>
      <c r="E124" s="8">
        <v>65.128586332811665</v>
      </c>
      <c r="F124" s="8">
        <v>83.923205919594821</v>
      </c>
      <c r="G124" s="9">
        <v>77.604979003316544</v>
      </c>
      <c r="H124" s="9">
        <v>61.116369810977112</v>
      </c>
      <c r="I124" s="9">
        <v>74.890528041212974</v>
      </c>
      <c r="J124" s="3" t="s">
        <v>9</v>
      </c>
      <c r="K124" s="10">
        <v>469</v>
      </c>
      <c r="L124" s="9">
        <v>0.46955783470763274</v>
      </c>
      <c r="M124" s="9">
        <v>2.4247754719999994</v>
      </c>
      <c r="N124" s="9">
        <v>2.4276595315234495</v>
      </c>
      <c r="O124" s="9">
        <v>1.6819222855333966</v>
      </c>
      <c r="P124" s="9">
        <v>0</v>
      </c>
      <c r="Q124" s="9">
        <v>0</v>
      </c>
      <c r="R124" s="9">
        <v>1.6819222855333966</v>
      </c>
      <c r="S124" s="9">
        <v>5.4205128205128208</v>
      </c>
      <c r="T124" s="9">
        <v>5.4205128205128208</v>
      </c>
      <c r="U124" s="9">
        <v>0</v>
      </c>
      <c r="V124" s="9">
        <v>8.9743589743589745</v>
      </c>
      <c r="W124" s="9">
        <v>0</v>
      </c>
      <c r="X124" s="9">
        <v>8.9743589743589745</v>
      </c>
      <c r="Y124" s="9">
        <v>0</v>
      </c>
      <c r="Z124" s="9">
        <v>0</v>
      </c>
      <c r="AA124" s="9">
        <v>76.099999999999994</v>
      </c>
      <c r="AB124" s="10">
        <v>847908</v>
      </c>
      <c r="AC124" s="12">
        <v>0.84891651281722691</v>
      </c>
      <c r="AD124" s="13">
        <v>3090</v>
      </c>
      <c r="AE124" s="10">
        <v>2627.4255541843713</v>
      </c>
      <c r="AF124" s="9">
        <v>0.5264025713068673</v>
      </c>
      <c r="AG124" s="9">
        <v>6.8803538603861396</v>
      </c>
      <c r="AH124" s="9">
        <v>2.7632497406919421</v>
      </c>
      <c r="AI124" s="9">
        <v>0.1000788937257462</v>
      </c>
      <c r="AJ124" s="12">
        <v>1.4031669623512735E-2</v>
      </c>
      <c r="AK124" s="12">
        <f t="shared" si="1"/>
        <v>359.49599999999998</v>
      </c>
      <c r="AL124" s="12">
        <v>180.70399999999998</v>
      </c>
      <c r="AM124" s="12">
        <v>151.19999999999999</v>
      </c>
      <c r="AN124" s="12">
        <v>0</v>
      </c>
      <c r="AO124" s="12">
        <v>27.592000000000002</v>
      </c>
      <c r="AP124" s="12">
        <v>0</v>
      </c>
      <c r="AQ124" s="12">
        <v>86.813153800000009</v>
      </c>
      <c r="AR124" s="9">
        <v>8.6916410495668863</v>
      </c>
      <c r="AS124" s="9">
        <v>911.99884619999989</v>
      </c>
    </row>
    <row r="125" spans="1:45" ht="15.75" x14ac:dyDescent="0.25">
      <c r="A125">
        <v>2340</v>
      </c>
      <c r="B125" t="s">
        <v>46</v>
      </c>
      <c r="C125" s="14">
        <v>42004</v>
      </c>
      <c r="D125" s="8">
        <v>1025.7850000000001</v>
      </c>
      <c r="E125" s="8">
        <v>58.920652973072336</v>
      </c>
      <c r="F125" s="8">
        <v>79.432659758600607</v>
      </c>
      <c r="G125" s="9">
        <v>74.176860188409691</v>
      </c>
      <c r="H125" s="9">
        <v>62.699689102406744</v>
      </c>
      <c r="I125" s="9">
        <v>69.906447458369684</v>
      </c>
      <c r="J125" s="3" t="s">
        <v>9</v>
      </c>
      <c r="K125" s="10">
        <v>629</v>
      </c>
      <c r="L125" s="9">
        <v>0.61318892360484889</v>
      </c>
      <c r="M125" s="9">
        <v>3.5938506040000009</v>
      </c>
      <c r="N125" s="9">
        <v>3.5035125333281347</v>
      </c>
      <c r="O125" s="9">
        <v>3.0767028918910637</v>
      </c>
      <c r="P125" s="9">
        <v>2.8221977146708328</v>
      </c>
      <c r="Q125" s="9">
        <v>5.4682474037312745E-2</v>
      </c>
      <c r="R125" s="9">
        <v>0.19982270318291823</v>
      </c>
      <c r="S125" s="9">
        <v>8.3008799742670707</v>
      </c>
      <c r="T125" s="8">
        <v>8.3008799742670707</v>
      </c>
      <c r="U125" s="8">
        <v>0</v>
      </c>
      <c r="V125" s="9">
        <v>9.1923076923076916</v>
      </c>
      <c r="W125" s="9">
        <v>0.21794871794871798</v>
      </c>
      <c r="X125" s="9">
        <v>8.9743589743589745</v>
      </c>
      <c r="Y125" s="9">
        <v>0</v>
      </c>
      <c r="Z125" s="9">
        <v>0</v>
      </c>
      <c r="AA125" s="9">
        <v>0</v>
      </c>
      <c r="AB125" s="9">
        <v>2960.1</v>
      </c>
      <c r="AC125" s="9">
        <v>220.78779220779219</v>
      </c>
      <c r="AD125" s="23">
        <v>0.82866585103116142</v>
      </c>
      <c r="AE125" s="10">
        <v>3187</v>
      </c>
      <c r="AF125" s="10">
        <v>2647</v>
      </c>
      <c r="AG125" s="9">
        <v>0.57107940308593819</v>
      </c>
      <c r="AH125" s="9">
        <v>5.6803267741290817</v>
      </c>
      <c r="AI125" s="9">
        <v>2.7482016211974245</v>
      </c>
      <c r="AJ125" s="9">
        <v>0.12103900914909069</v>
      </c>
      <c r="AK125" s="12">
        <f t="shared" si="1"/>
        <v>303.3313</v>
      </c>
      <c r="AL125" s="12">
        <v>0</v>
      </c>
      <c r="AM125" s="12">
        <v>90.508299999999991</v>
      </c>
      <c r="AN125" s="12">
        <v>156.24</v>
      </c>
      <c r="AO125" s="12">
        <v>0</v>
      </c>
      <c r="AP125" s="12">
        <v>56.583000000000013</v>
      </c>
      <c r="AQ125" s="12">
        <v>86.304437000000007</v>
      </c>
      <c r="AR125" s="9">
        <v>8.4135015622182028</v>
      </c>
      <c r="AS125" s="9">
        <v>939.48056300000007</v>
      </c>
    </row>
    <row r="126" spans="1:45" ht="15.75" x14ac:dyDescent="0.25">
      <c r="A126">
        <v>2340</v>
      </c>
      <c r="B126" t="s">
        <v>46</v>
      </c>
      <c r="C126" s="14">
        <v>42035</v>
      </c>
      <c r="D126" s="8">
        <v>1112.5370000000003</v>
      </c>
      <c r="E126" s="8">
        <v>63.903650859296036</v>
      </c>
      <c r="F126" s="8">
        <v>85.239130518026442</v>
      </c>
      <c r="G126" s="9">
        <v>74.969853013436875</v>
      </c>
      <c r="H126" s="9">
        <v>70.758196661769389</v>
      </c>
      <c r="I126" s="9">
        <v>77.555321390937834</v>
      </c>
      <c r="J126" s="3" t="s">
        <v>9</v>
      </c>
      <c r="K126" s="10">
        <v>1116</v>
      </c>
      <c r="L126" s="9">
        <v>1.0031127054650764</v>
      </c>
      <c r="M126" s="9">
        <v>6.0813396009999998</v>
      </c>
      <c r="N126" s="9">
        <v>5.4661908781460742</v>
      </c>
      <c r="O126" s="9">
        <v>5.62328638605669</v>
      </c>
      <c r="P126" s="9">
        <v>3.0602847471155012</v>
      </c>
      <c r="Q126" s="9">
        <v>0.1852426247587538</v>
      </c>
      <c r="R126" s="9">
        <v>2.377759014182435</v>
      </c>
      <c r="S126" s="9">
        <v>0</v>
      </c>
      <c r="T126" s="8">
        <v>0</v>
      </c>
      <c r="U126" s="8">
        <v>0</v>
      </c>
      <c r="V126" s="9">
        <v>9.1375830959168756</v>
      </c>
      <c r="W126" s="9">
        <v>0.16322412155790064</v>
      </c>
      <c r="X126" s="9">
        <v>8.9743589743589745</v>
      </c>
      <c r="Y126" s="9">
        <v>0</v>
      </c>
      <c r="Z126" s="9">
        <v>0</v>
      </c>
      <c r="AA126" s="9">
        <v>0</v>
      </c>
      <c r="AB126" s="9">
        <v>2817.75</v>
      </c>
      <c r="AC126" s="9">
        <v>242.39064935064934</v>
      </c>
      <c r="AD126" s="23">
        <v>0.83880715877314616</v>
      </c>
      <c r="AE126" s="10">
        <v>3163</v>
      </c>
      <c r="AF126" s="10">
        <v>2662.1756314351787</v>
      </c>
      <c r="AG126" s="9">
        <v>0.35876439023198625</v>
      </c>
      <c r="AH126" s="9">
        <v>5.8543850676426921</v>
      </c>
      <c r="AI126" s="9">
        <v>2.6262308579400044</v>
      </c>
      <c r="AJ126" s="9">
        <v>0.11617950683887364</v>
      </c>
      <c r="AK126" s="12">
        <f t="shared" si="1"/>
        <v>312.2627</v>
      </c>
      <c r="AL126" s="11">
        <v>0</v>
      </c>
      <c r="AM126" s="12">
        <v>50.265699999999981</v>
      </c>
      <c r="AN126" s="12">
        <v>156.24</v>
      </c>
      <c r="AO126" s="12">
        <v>0</v>
      </c>
      <c r="AP126" s="12">
        <v>105.75699999999999</v>
      </c>
      <c r="AQ126" s="12">
        <v>94.210890699999993</v>
      </c>
      <c r="AR126" s="9">
        <v>8.46811303354405</v>
      </c>
      <c r="AS126" s="12">
        <v>1018.3261093000003</v>
      </c>
    </row>
    <row r="127" spans="1:45" ht="15.75" x14ac:dyDescent="0.25">
      <c r="A127">
        <v>2340</v>
      </c>
      <c r="B127" t="s">
        <v>46</v>
      </c>
      <c r="C127" s="14">
        <v>42063</v>
      </c>
      <c r="D127" s="8">
        <v>1009.4059999999997</v>
      </c>
      <c r="E127" s="8">
        <v>64.191977004476996</v>
      </c>
      <c r="F127" s="8">
        <v>80.613424908424903</v>
      </c>
      <c r="G127" s="9">
        <v>79.629388129083566</v>
      </c>
      <c r="H127" s="9">
        <v>69.102355988760095</v>
      </c>
      <c r="I127" s="9">
        <v>72.944735059461081</v>
      </c>
      <c r="J127" s="3" t="s">
        <v>9</v>
      </c>
      <c r="K127" s="10">
        <v>666</v>
      </c>
      <c r="L127" s="9">
        <v>0.65979397784439575</v>
      </c>
      <c r="M127" s="9">
        <v>3.5027706849999998</v>
      </c>
      <c r="N127" s="9">
        <v>3.4701306362355697</v>
      </c>
      <c r="O127" s="9">
        <v>9.1522161172161169</v>
      </c>
      <c r="P127" s="9">
        <v>6.3821443833943832</v>
      </c>
      <c r="Q127" s="9">
        <v>0</v>
      </c>
      <c r="R127" s="9">
        <v>2.7700717338217342</v>
      </c>
      <c r="S127" s="9">
        <v>1.2599999999999998</v>
      </c>
      <c r="T127" s="8">
        <v>0</v>
      </c>
      <c r="U127" s="8">
        <v>1.2599999999999998</v>
      </c>
      <c r="V127" s="9">
        <v>8.9743589743589745</v>
      </c>
      <c r="W127" s="9">
        <v>0</v>
      </c>
      <c r="X127" s="9">
        <v>8.9743589743589745</v>
      </c>
      <c r="Y127" s="9">
        <v>0</v>
      </c>
      <c r="Z127" s="9">
        <v>0</v>
      </c>
      <c r="AA127" s="9">
        <v>0</v>
      </c>
      <c r="AB127" s="9">
        <v>2792.84</v>
      </c>
      <c r="AC127" s="9">
        <v>220.86103896103896</v>
      </c>
      <c r="AD127" s="23">
        <v>0.84239146587200808</v>
      </c>
      <c r="AE127" s="10">
        <v>3165</v>
      </c>
      <c r="AF127" s="10">
        <v>2672.139055235456</v>
      </c>
      <c r="AG127" s="9">
        <v>0.24629431340730989</v>
      </c>
      <c r="AH127" s="9">
        <v>5.634957588918633</v>
      </c>
      <c r="AI127" s="9">
        <v>2.7240733659201557</v>
      </c>
      <c r="AJ127" s="9">
        <v>0.11470508398008337</v>
      </c>
      <c r="AK127" s="12">
        <f t="shared" si="1"/>
        <v>237.22870000000006</v>
      </c>
      <c r="AL127" s="11">
        <v>0</v>
      </c>
      <c r="AM127" s="12">
        <v>33.66170000000001</v>
      </c>
      <c r="AN127" s="12">
        <v>141.12000000000006</v>
      </c>
      <c r="AO127" s="12">
        <v>0</v>
      </c>
      <c r="AP127" s="12">
        <v>62.447000000000003</v>
      </c>
      <c r="AQ127" s="12">
        <v>80.311586199999994</v>
      </c>
      <c r="AR127" s="9">
        <v>7.9563214603440056</v>
      </c>
      <c r="AS127" s="12">
        <v>929.09441379999976</v>
      </c>
    </row>
    <row r="128" spans="1:45" ht="15.75" x14ac:dyDescent="0.25">
      <c r="A128">
        <v>2340</v>
      </c>
      <c r="B128" t="s">
        <v>46</v>
      </c>
      <c r="C128" s="14">
        <v>42094</v>
      </c>
      <c r="D128" s="8">
        <v>1138.1030000000001</v>
      </c>
      <c r="E128" s="8">
        <v>65.372150997150996</v>
      </c>
      <c r="F128" s="8">
        <v>84.485580752381821</v>
      </c>
      <c r="G128" s="9">
        <v>77.376696017217142</v>
      </c>
      <c r="H128" s="9">
        <v>73.238806056302749</v>
      </c>
      <c r="I128" s="9">
        <v>76.204169515040036</v>
      </c>
      <c r="J128" s="3" t="s">
        <v>9</v>
      </c>
      <c r="K128" s="10">
        <v>661</v>
      </c>
      <c r="L128" s="9">
        <v>0.58079101803615307</v>
      </c>
      <c r="M128" s="9">
        <v>3.4157809480000001</v>
      </c>
      <c r="N128" s="9">
        <v>3.0012933346103119</v>
      </c>
      <c r="O128" s="9">
        <v>4.9592561958153354</v>
      </c>
      <c r="P128" s="9">
        <v>2.6749800876144962</v>
      </c>
      <c r="Q128" s="9">
        <v>0</v>
      </c>
      <c r="R128" s="9">
        <v>2.2842761082008396</v>
      </c>
      <c r="S128" s="9">
        <v>0</v>
      </c>
      <c r="T128" s="8">
        <v>0</v>
      </c>
      <c r="U128" s="8">
        <v>0</v>
      </c>
      <c r="V128" s="9">
        <v>10.55595188861318</v>
      </c>
      <c r="W128" s="9">
        <v>1.5815929142542045</v>
      </c>
      <c r="X128" s="9">
        <v>8.9743589743589745</v>
      </c>
      <c r="Y128" s="9">
        <v>0</v>
      </c>
      <c r="Z128" s="9">
        <v>0</v>
      </c>
      <c r="AA128" s="9">
        <v>0</v>
      </c>
      <c r="AB128" s="9">
        <v>2611.04</v>
      </c>
      <c r="AC128" s="9">
        <v>254.96623376623376</v>
      </c>
      <c r="AD128" s="23">
        <v>0.86250541471202513</v>
      </c>
      <c r="AE128" s="10">
        <v>3075</v>
      </c>
      <c r="AF128" s="10">
        <v>2657.4580408188008</v>
      </c>
      <c r="AG128" s="9">
        <v>0.25188806905894356</v>
      </c>
      <c r="AH128" s="9">
        <v>5.3722202647739259</v>
      </c>
      <c r="AI128" s="9">
        <v>2.7024715689177512</v>
      </c>
      <c r="AJ128" s="9">
        <v>0.10423573261822523</v>
      </c>
      <c r="AK128" s="12">
        <f t="shared" si="1"/>
        <v>302.68700000000001</v>
      </c>
      <c r="AL128" s="12">
        <v>0</v>
      </c>
      <c r="AM128" s="12">
        <v>0</v>
      </c>
      <c r="AN128" s="12">
        <v>156.24</v>
      </c>
      <c r="AO128" s="12">
        <v>0</v>
      </c>
      <c r="AP128" s="12">
        <v>146.447</v>
      </c>
      <c r="AQ128" s="12">
        <v>95.3342849</v>
      </c>
      <c r="AR128" s="9">
        <v>8.3765955190347441</v>
      </c>
      <c r="AS128" s="9">
        <v>1042.7687151</v>
      </c>
    </row>
    <row r="129" spans="1:45" ht="15.75" x14ac:dyDescent="0.25">
      <c r="A129">
        <v>2340</v>
      </c>
      <c r="B129" t="s">
        <v>46</v>
      </c>
      <c r="C129" s="14">
        <v>42124</v>
      </c>
      <c r="D129" s="7">
        <v>1170.5769999999998</v>
      </c>
      <c r="E129" s="8">
        <v>69.478691832858487</v>
      </c>
      <c r="F129" s="8">
        <v>86.353276353276343</v>
      </c>
      <c r="G129" s="9">
        <v>80.45866325745078</v>
      </c>
      <c r="H129" s="9">
        <v>71.90681860282244</v>
      </c>
      <c r="I129" s="9">
        <v>75.310169182105142</v>
      </c>
      <c r="J129" s="3" t="s">
        <v>9</v>
      </c>
      <c r="K129" s="10">
        <v>581</v>
      </c>
      <c r="L129" s="9">
        <v>0.49633642212344864</v>
      </c>
      <c r="M129" s="9">
        <v>2.9415069949999997</v>
      </c>
      <c r="N129" s="9">
        <v>2.5128692901022318</v>
      </c>
      <c r="O129" s="9">
        <v>4.6723646723646723</v>
      </c>
      <c r="P129" s="9">
        <v>1.562994618550174</v>
      </c>
      <c r="Q129" s="9">
        <v>0</v>
      </c>
      <c r="R129" s="9">
        <v>3.1093700538144984</v>
      </c>
      <c r="S129" s="9">
        <v>0</v>
      </c>
      <c r="T129" s="8">
        <v>0</v>
      </c>
      <c r="U129" s="8">
        <v>0</v>
      </c>
      <c r="V129" s="9">
        <v>8.9743589743589745</v>
      </c>
      <c r="W129" s="9">
        <v>0</v>
      </c>
      <c r="X129" s="9">
        <v>8.9743589743589745</v>
      </c>
      <c r="Y129" s="9">
        <v>0</v>
      </c>
      <c r="Z129" s="9">
        <v>0</v>
      </c>
      <c r="AA129" s="9">
        <v>87.86776750216076</v>
      </c>
      <c r="AB129" s="10">
        <v>982646</v>
      </c>
      <c r="AC129" s="12">
        <v>0.83945438873307798</v>
      </c>
      <c r="AD129" s="13">
        <v>3147.4994746364387</v>
      </c>
      <c r="AE129" s="10">
        <v>2646.6121754763667</v>
      </c>
      <c r="AF129" s="9">
        <v>0.6471464347730651</v>
      </c>
      <c r="AG129" s="9">
        <v>4.9996369311886371</v>
      </c>
      <c r="AH129" s="9">
        <v>2.8090736448776972</v>
      </c>
      <c r="AI129" s="9">
        <v>0.10353782792588613</v>
      </c>
      <c r="AJ129" s="12">
        <v>1.323193604521531E-2</v>
      </c>
      <c r="AK129" s="12">
        <f t="shared" si="1"/>
        <v>196.04599999999999</v>
      </c>
      <c r="AL129" s="12">
        <v>0</v>
      </c>
      <c r="AM129" s="12">
        <v>151.19999999999999</v>
      </c>
      <c r="AN129" s="12">
        <v>0</v>
      </c>
      <c r="AO129" s="12">
        <v>44.845999999999997</v>
      </c>
      <c r="AP129" s="12">
        <v>0</v>
      </c>
      <c r="AQ129" s="12">
        <v>92.62451089999999</v>
      </c>
      <c r="AR129" s="9">
        <v>7.9127226060310436</v>
      </c>
      <c r="AS129" s="12">
        <v>1077.9524890999999</v>
      </c>
    </row>
    <row r="130" spans="1:45" ht="15.75" x14ac:dyDescent="0.25">
      <c r="A130">
        <v>2340</v>
      </c>
      <c r="B130" t="s">
        <v>46</v>
      </c>
      <c r="C130" s="14">
        <v>42155</v>
      </c>
      <c r="D130" s="8">
        <v>1073.319</v>
      </c>
      <c r="E130" s="8">
        <v>61.650985663082444</v>
      </c>
      <c r="F130" s="8">
        <v>78.621766152008092</v>
      </c>
      <c r="G130" s="9">
        <v>78.41465370274922</v>
      </c>
      <c r="H130" s="9">
        <v>67.400021486137973</v>
      </c>
      <c r="I130" s="9">
        <v>68.865669483957873</v>
      </c>
      <c r="J130" s="3" t="s">
        <v>9</v>
      </c>
      <c r="K130" s="10">
        <v>603</v>
      </c>
      <c r="L130" s="9">
        <v>0.56180874465093789</v>
      </c>
      <c r="M130" s="9">
        <v>3.104012628</v>
      </c>
      <c r="N130" s="9">
        <v>2.8919758506091853</v>
      </c>
      <c r="O130" s="9">
        <v>12.171474358974361</v>
      </c>
      <c r="P130" s="9">
        <v>3.8343308672609746</v>
      </c>
      <c r="Q130" s="9">
        <v>0</v>
      </c>
      <c r="R130" s="9">
        <v>8.3371434917133858</v>
      </c>
      <c r="S130" s="9">
        <v>0</v>
      </c>
      <c r="T130" s="8">
        <v>0</v>
      </c>
      <c r="U130" s="8">
        <v>0</v>
      </c>
      <c r="V130" s="9">
        <v>9.2067594890175535</v>
      </c>
      <c r="W130" s="9">
        <v>0.23240051465857914</v>
      </c>
      <c r="X130" s="9">
        <v>8.9743589743589745</v>
      </c>
      <c r="Y130" s="9">
        <v>0</v>
      </c>
      <c r="Z130" s="9">
        <v>0</v>
      </c>
      <c r="AA130" s="9">
        <v>76.290000000000006</v>
      </c>
      <c r="AB130" s="10">
        <v>887635</v>
      </c>
      <c r="AC130" s="12">
        <v>0.8270001742259292</v>
      </c>
      <c r="AD130" s="13">
        <v>3190.2764699056102</v>
      </c>
      <c r="AE130" s="10">
        <v>2643.4492693473858</v>
      </c>
      <c r="AF130" s="9">
        <v>0.13296430562197828</v>
      </c>
      <c r="AG130" s="9">
        <v>5.5843602880411138</v>
      </c>
      <c r="AH130" s="9">
        <v>3.1104061327527046</v>
      </c>
      <c r="AI130" s="9">
        <v>0.11499656672433825</v>
      </c>
      <c r="AJ130" s="12">
        <v>1.3914782091810542E-2</v>
      </c>
      <c r="AK130" s="12">
        <f t="shared" si="1"/>
        <v>243.47500000000002</v>
      </c>
      <c r="AL130" s="12">
        <v>0</v>
      </c>
      <c r="AM130" s="12">
        <v>156.24</v>
      </c>
      <c r="AN130" s="12">
        <v>0</v>
      </c>
      <c r="AO130" s="12">
        <v>87.235000000000014</v>
      </c>
      <c r="AP130" s="12">
        <v>0</v>
      </c>
      <c r="AQ130" s="12">
        <v>89.350371700000011</v>
      </c>
      <c r="AR130" s="9">
        <v>8.3246799600118901</v>
      </c>
      <c r="AS130" s="12">
        <v>983.96862829999998</v>
      </c>
    </row>
    <row r="131" spans="1:45" ht="15.75" x14ac:dyDescent="0.25">
      <c r="A131">
        <v>2340</v>
      </c>
      <c r="B131" t="s">
        <v>46</v>
      </c>
      <c r="C131" s="14">
        <v>42185</v>
      </c>
      <c r="D131" s="8">
        <v>870.11799999999994</v>
      </c>
      <c r="E131" s="8">
        <v>51.645180436847106</v>
      </c>
      <c r="F131" s="8">
        <v>71.458586578031031</v>
      </c>
      <c r="G131" s="9">
        <v>72.272882672331946</v>
      </c>
      <c r="H131" s="9">
        <v>58.358601953304728</v>
      </c>
      <c r="I131" s="9">
        <v>62.181483858511271</v>
      </c>
      <c r="J131" s="3" t="s">
        <v>9</v>
      </c>
      <c r="K131" s="10">
        <v>1466</v>
      </c>
      <c r="L131" s="9">
        <v>1.6848289542337938</v>
      </c>
      <c r="M131" s="9">
        <v>7.3901999825811728</v>
      </c>
      <c r="N131" s="9">
        <v>8.4933307695981153</v>
      </c>
      <c r="O131" s="9">
        <v>4.4472617917062358</v>
      </c>
      <c r="P131" s="9">
        <v>1.684304368471035</v>
      </c>
      <c r="Q131" s="9">
        <v>0</v>
      </c>
      <c r="R131" s="9">
        <v>2.7629574232352012</v>
      </c>
      <c r="S131" s="9">
        <v>14.958254194365306</v>
      </c>
      <c r="T131" s="9">
        <v>14.958254194365306</v>
      </c>
      <c r="U131" s="9">
        <v>0</v>
      </c>
      <c r="V131" s="9">
        <v>9.1358974358974354</v>
      </c>
      <c r="W131" s="9">
        <v>0.16153846153846155</v>
      </c>
      <c r="X131" s="9">
        <v>8.9743589743589745</v>
      </c>
      <c r="Y131" s="9">
        <v>0</v>
      </c>
      <c r="Z131" s="9">
        <v>0</v>
      </c>
      <c r="AA131" s="9">
        <v>63.59</v>
      </c>
      <c r="AB131" s="10">
        <v>720029</v>
      </c>
      <c r="AC131" s="12">
        <v>0.82750730360709701</v>
      </c>
      <c r="AD131" s="10">
        <v>3224.6513711844495</v>
      </c>
      <c r="AE131" s="10">
        <v>2683.7178540986029</v>
      </c>
      <c r="AF131" s="9">
        <v>0.45220873503406228</v>
      </c>
      <c r="AG131" s="9">
        <v>5.8836272781392873</v>
      </c>
      <c r="AH131" s="9">
        <v>3.0510930701353147</v>
      </c>
      <c r="AI131" s="9">
        <v>0.11219167974918347</v>
      </c>
      <c r="AJ131" s="12">
        <v>1.6543733148837284E-2</v>
      </c>
      <c r="AK131" s="12">
        <f t="shared" ref="AK131:AK194" si="2">SUM(AL131:AP131)</f>
        <v>268.18299999999999</v>
      </c>
      <c r="AL131" s="12">
        <v>0</v>
      </c>
      <c r="AM131" s="12">
        <v>151.19999999999999</v>
      </c>
      <c r="AN131" s="12">
        <v>10.579000000000001</v>
      </c>
      <c r="AO131" s="12">
        <v>106.404</v>
      </c>
      <c r="AP131" s="12">
        <v>0</v>
      </c>
      <c r="AQ131" s="12">
        <v>78.935188699999998</v>
      </c>
      <c r="AR131" s="9">
        <v>9.0717797701001484</v>
      </c>
      <c r="AS131" s="9">
        <v>791.18281129999991</v>
      </c>
    </row>
    <row r="132" spans="1:45" ht="15.75" x14ac:dyDescent="0.25">
      <c r="A132">
        <v>2340</v>
      </c>
      <c r="B132" t="s">
        <v>46</v>
      </c>
      <c r="C132" s="14">
        <v>42216</v>
      </c>
      <c r="D132" s="8">
        <v>940.45799999999986</v>
      </c>
      <c r="E132" s="8">
        <v>54.019506479183896</v>
      </c>
      <c r="F132" s="8">
        <v>73.579653371320049</v>
      </c>
      <c r="G132" s="9">
        <v>73.416364448707327</v>
      </c>
      <c r="H132" s="9">
        <v>60.43336736267851</v>
      </c>
      <c r="I132" s="9">
        <v>65.615133247881062</v>
      </c>
      <c r="J132" s="3" t="s">
        <v>9</v>
      </c>
      <c r="K132" s="10">
        <v>1154</v>
      </c>
      <c r="L132" s="9">
        <v>1.2270617082315214</v>
      </c>
      <c r="M132" s="9">
        <v>4.6826525379999984</v>
      </c>
      <c r="N132" s="9">
        <v>4.9791192567876497</v>
      </c>
      <c r="O132" s="9">
        <v>2.8797904604356219</v>
      </c>
      <c r="P132" s="9">
        <v>2.3014122476488068</v>
      </c>
      <c r="Q132" s="9">
        <v>0</v>
      </c>
      <c r="R132" s="9">
        <v>0.57837821278681489</v>
      </c>
      <c r="S132" s="9">
        <v>14.566197193885365</v>
      </c>
      <c r="T132" s="8">
        <v>14.566197193885365</v>
      </c>
      <c r="U132" s="8">
        <v>0</v>
      </c>
      <c r="V132" s="9">
        <v>8.9743589743589745</v>
      </c>
      <c r="W132" s="9">
        <v>0</v>
      </c>
      <c r="X132" s="9">
        <v>8.9743589743589745</v>
      </c>
      <c r="Y132" s="9">
        <v>0</v>
      </c>
      <c r="Z132" s="9">
        <v>0</v>
      </c>
      <c r="AA132" s="9">
        <v>98.05</v>
      </c>
      <c r="AB132" s="10">
        <v>819243</v>
      </c>
      <c r="AC132" s="12">
        <v>0.87111067160893962</v>
      </c>
      <c r="AD132" s="13">
        <v>3071.4577803217912</v>
      </c>
      <c r="AE132" s="10">
        <v>2686.8360824982783</v>
      </c>
      <c r="AF132" s="9">
        <v>1.75</v>
      </c>
      <c r="AG132" s="9">
        <v>6.3529897135225601</v>
      </c>
      <c r="AH132" s="9">
        <v>2.9127861105971777</v>
      </c>
      <c r="AI132" s="9">
        <v>0.11703233956221333</v>
      </c>
      <c r="AJ132" s="12">
        <v>2.8141607599701423E-2</v>
      </c>
      <c r="AK132" s="12">
        <f t="shared" si="2"/>
        <v>102.92950000000002</v>
      </c>
      <c r="AL132" s="12">
        <v>0</v>
      </c>
      <c r="AM132" s="12">
        <v>0</v>
      </c>
      <c r="AN132" s="12">
        <v>0</v>
      </c>
      <c r="AO132" s="12">
        <v>102.92950000000002</v>
      </c>
      <c r="AP132" s="12">
        <v>0</v>
      </c>
      <c r="AQ132" s="12">
        <v>82.906465099999991</v>
      </c>
      <c r="AR132" s="9">
        <v>8.8155414808529464</v>
      </c>
      <c r="AS132" s="12">
        <v>857.55153489999987</v>
      </c>
    </row>
    <row r="133" spans="1:45" ht="15.75" x14ac:dyDescent="0.25">
      <c r="A133">
        <v>2340</v>
      </c>
      <c r="B133" t="s">
        <v>46</v>
      </c>
      <c r="C133" s="14">
        <v>42247</v>
      </c>
      <c r="D133" s="8">
        <v>1061.242</v>
      </c>
      <c r="E133" s="8">
        <v>60.957287933094385</v>
      </c>
      <c r="F133" s="8">
        <v>89.049834574028125</v>
      </c>
      <c r="G133" s="9">
        <v>68.453005246651983</v>
      </c>
      <c r="H133" s="9">
        <v>67.517917031992184</v>
      </c>
      <c r="I133" s="9">
        <v>76.049564403542689</v>
      </c>
      <c r="J133" s="3" t="s">
        <v>9</v>
      </c>
      <c r="K133" s="10">
        <v>1607</v>
      </c>
      <c r="L133" s="9">
        <v>1.5142634761911045</v>
      </c>
      <c r="M133" s="9">
        <v>6.1139148060000004</v>
      </c>
      <c r="N133" s="9">
        <v>5.7610938937584466</v>
      </c>
      <c r="O133" s="9">
        <v>1.3950062034739452</v>
      </c>
      <c r="P133" s="9">
        <v>0.55084551052292985</v>
      </c>
      <c r="Q133" s="9">
        <v>0</v>
      </c>
      <c r="R133" s="9">
        <v>0.84416069295101548</v>
      </c>
      <c r="S133" s="9">
        <v>0.58080024813895792</v>
      </c>
      <c r="T133" s="8">
        <v>0.58080024813895792</v>
      </c>
      <c r="U133" s="8">
        <v>0</v>
      </c>
      <c r="V133" s="9">
        <v>8.9743589743589745</v>
      </c>
      <c r="W133" s="9">
        <v>0</v>
      </c>
      <c r="X133" s="9">
        <v>8.9743589743589745</v>
      </c>
      <c r="Y133" s="9">
        <v>0</v>
      </c>
      <c r="Z133" s="9">
        <v>0</v>
      </c>
      <c r="AA133" s="9">
        <v>78.38</v>
      </c>
      <c r="AB133" s="10">
        <v>975358</v>
      </c>
      <c r="AC133" s="12">
        <v>0.91907218146285208</v>
      </c>
      <c r="AD133" s="13">
        <v>2905.4094356826322</v>
      </c>
      <c r="AE133" s="10">
        <v>2683.9845248892716</v>
      </c>
      <c r="AF133" s="9">
        <v>0.99</v>
      </c>
      <c r="AG133" s="9">
        <v>6.4691729124930983</v>
      </c>
      <c r="AH133" s="9">
        <v>2.8169003865282378</v>
      </c>
      <c r="AI133" s="9">
        <v>0.10619444009943066</v>
      </c>
      <c r="AJ133" s="12">
        <v>1.3925193311233441E-2</v>
      </c>
      <c r="AK133" s="12">
        <f t="shared" si="2"/>
        <v>202.58200000000002</v>
      </c>
      <c r="AL133" s="12">
        <v>0</v>
      </c>
      <c r="AM133" s="12">
        <v>0</v>
      </c>
      <c r="AN133" s="12">
        <v>93.616000000000014</v>
      </c>
      <c r="AO133" s="12">
        <v>108.96600000000001</v>
      </c>
      <c r="AP133" s="12">
        <v>0</v>
      </c>
      <c r="AQ133" s="12">
        <v>97.130631400000013</v>
      </c>
      <c r="AR133" s="9">
        <v>9.1525430957312288</v>
      </c>
      <c r="AS133" s="12">
        <v>964.11136859999999</v>
      </c>
    </row>
    <row r="134" spans="1:45" ht="15.75" x14ac:dyDescent="0.25">
      <c r="A134">
        <v>2340</v>
      </c>
      <c r="B134" t="s">
        <v>46</v>
      </c>
      <c r="C134" s="14">
        <v>42277</v>
      </c>
      <c r="D134" s="8">
        <v>944.95899999999995</v>
      </c>
      <c r="E134" s="8">
        <v>56.087310066476725</v>
      </c>
      <c r="F134" s="8">
        <v>77.789332067109839</v>
      </c>
      <c r="G134" s="9">
        <v>72.101544744065279</v>
      </c>
      <c r="H134" s="9">
        <v>62.397628302914121</v>
      </c>
      <c r="I134" s="9">
        <v>68.847374999700904</v>
      </c>
      <c r="J134" s="3" t="s">
        <v>9</v>
      </c>
      <c r="K134" s="10">
        <v>1146</v>
      </c>
      <c r="L134" s="9">
        <v>1.2127510294097417</v>
      </c>
      <c r="M134" s="9">
        <v>4.3345849640000012</v>
      </c>
      <c r="N134" s="9">
        <v>4.5870614111300085</v>
      </c>
      <c r="O134" s="9">
        <v>4.444266381766381</v>
      </c>
      <c r="P134" s="9">
        <v>2.3375672681228234</v>
      </c>
      <c r="Q134" s="9">
        <v>0</v>
      </c>
      <c r="R134" s="9">
        <v>2.106699113643558</v>
      </c>
      <c r="S134" s="9">
        <v>7.9560185185185182</v>
      </c>
      <c r="T134" s="9">
        <v>7.9560185185185182</v>
      </c>
      <c r="U134" s="9">
        <v>0</v>
      </c>
      <c r="V134" s="9">
        <v>9.8103830326052552</v>
      </c>
      <c r="W134" s="9">
        <v>0.83602405824628034</v>
      </c>
      <c r="X134" s="9">
        <v>8.9743589743589745</v>
      </c>
      <c r="Y134" s="9">
        <v>0</v>
      </c>
      <c r="Z134" s="9">
        <v>0</v>
      </c>
      <c r="AA134" s="9">
        <v>77.48</v>
      </c>
      <c r="AB134" s="10">
        <v>915803</v>
      </c>
      <c r="AC134" s="12">
        <v>0.96914575129714631</v>
      </c>
      <c r="AD134" s="10">
        <v>2732.6197033349777</v>
      </c>
      <c r="AE134" s="10">
        <v>2659.619585767512</v>
      </c>
      <c r="AF134" s="9">
        <v>0.72</v>
      </c>
      <c r="AG134" s="9">
        <v>6.6927348170661372</v>
      </c>
      <c r="AH134" s="9">
        <v>2.8445297626669519</v>
      </c>
      <c r="AI134" s="9">
        <v>0.13737421411934275</v>
      </c>
      <c r="AJ134" s="12">
        <v>2.2695164552112842E-2</v>
      </c>
      <c r="AK134" s="12">
        <f t="shared" si="2"/>
        <v>144.16500000000002</v>
      </c>
      <c r="AL134" s="12">
        <v>0</v>
      </c>
      <c r="AM134" s="12">
        <v>0</v>
      </c>
      <c r="AN134" s="12">
        <v>41.972999999999999</v>
      </c>
      <c r="AO134" s="12">
        <v>102.19200000000001</v>
      </c>
      <c r="AP134" s="12">
        <v>0</v>
      </c>
      <c r="AQ134" s="12">
        <v>87.441831899999997</v>
      </c>
      <c r="AR134" s="9">
        <v>9.2535053795984794</v>
      </c>
      <c r="AS134" s="9">
        <v>857.51716809999994</v>
      </c>
    </row>
    <row r="135" spans="1:45" ht="15.75" x14ac:dyDescent="0.25">
      <c r="A135">
        <v>2340</v>
      </c>
      <c r="B135" t="s">
        <v>46</v>
      </c>
      <c r="C135" s="14">
        <v>42308</v>
      </c>
      <c r="D135" s="8">
        <v>1144.5900000000001</v>
      </c>
      <c r="E135" s="8">
        <v>65.744761510890541</v>
      </c>
      <c r="F135" s="8">
        <v>80.502711147872432</v>
      </c>
      <c r="G135" s="9">
        <v>81.667760716935902</v>
      </c>
      <c r="H135" s="9">
        <v>70.136863830894114</v>
      </c>
      <c r="I135" s="9">
        <v>74.575854586340498</v>
      </c>
      <c r="J135" s="3" t="s">
        <v>9</v>
      </c>
      <c r="K135" s="10">
        <v>763</v>
      </c>
      <c r="L135" s="9">
        <v>0.66661424614927611</v>
      </c>
      <c r="M135" s="9">
        <v>3.2790383710000008</v>
      </c>
      <c r="N135" s="9">
        <v>2.8648147991857349</v>
      </c>
      <c r="O135" s="9">
        <v>10.522929877768586</v>
      </c>
      <c r="P135" s="9">
        <v>8.1535474680635964</v>
      </c>
      <c r="Q135" s="9">
        <v>0</v>
      </c>
      <c r="R135" s="9">
        <v>2.3693824097049907</v>
      </c>
      <c r="S135" s="9">
        <v>0</v>
      </c>
      <c r="T135" s="8">
        <v>0</v>
      </c>
      <c r="U135" s="8">
        <v>0</v>
      </c>
      <c r="V135" s="9">
        <v>8.9743589743589745</v>
      </c>
      <c r="W135" s="9">
        <v>0</v>
      </c>
      <c r="X135" s="9">
        <v>8.9743589743589745</v>
      </c>
      <c r="Y135" s="9">
        <v>0</v>
      </c>
      <c r="Z135" s="9">
        <v>0</v>
      </c>
      <c r="AA135" s="9">
        <v>93.06</v>
      </c>
      <c r="AB135" s="10">
        <v>1019681</v>
      </c>
      <c r="AC135" s="12">
        <v>0.89087009322115329</v>
      </c>
      <c r="AD135" s="13">
        <v>2970.0421907410187</v>
      </c>
      <c r="AE135" s="10">
        <v>2652.050190075915</v>
      </c>
      <c r="AF135" s="9">
        <v>0.78</v>
      </c>
      <c r="AG135" s="9">
        <v>5.9367459090154542</v>
      </c>
      <c r="AH135" s="9">
        <v>2.6042277147275441</v>
      </c>
      <c r="AI135" s="9">
        <v>9.3376667627709478E-2</v>
      </c>
      <c r="AJ135" s="12">
        <v>1.9983574904550973E-2</v>
      </c>
      <c r="AK135" s="12">
        <f t="shared" si="2"/>
        <v>60.609999999999992</v>
      </c>
      <c r="AL135" s="12">
        <v>0</v>
      </c>
      <c r="AM135" s="12">
        <v>0</v>
      </c>
      <c r="AN135" s="12">
        <v>0</v>
      </c>
      <c r="AO135" s="12">
        <v>60.609999999999992</v>
      </c>
      <c r="AP135" s="12">
        <v>0</v>
      </c>
      <c r="AQ135" s="12">
        <v>90.499123699999998</v>
      </c>
      <c r="AR135" s="9">
        <v>7.9066848129024354</v>
      </c>
      <c r="AS135" s="12">
        <v>1054.0908763000002</v>
      </c>
    </row>
    <row r="136" spans="1:45" ht="15.75" x14ac:dyDescent="0.25">
      <c r="A136">
        <v>2340</v>
      </c>
      <c r="B136" t="s">
        <v>46</v>
      </c>
      <c r="C136" s="14">
        <v>42338</v>
      </c>
      <c r="D136" s="8">
        <v>1183.0639999999999</v>
      </c>
      <c r="E136" s="8">
        <v>70.21984805318138</v>
      </c>
      <c r="F136" s="8">
        <v>89.522940408357073</v>
      </c>
      <c r="G136" s="9">
        <v>78.43782580517906</v>
      </c>
      <c r="H136" s="9">
        <v>82.744468991048123</v>
      </c>
      <c r="I136" s="9">
        <v>84.51796301133578</v>
      </c>
      <c r="J136" s="3" t="s">
        <v>9</v>
      </c>
      <c r="K136" s="10">
        <v>387</v>
      </c>
      <c r="L136" s="9">
        <v>0.32711670712657986</v>
      </c>
      <c r="M136" s="9">
        <v>1.5267408774211886</v>
      </c>
      <c r="N136" s="9">
        <v>1.2904972828360839</v>
      </c>
      <c r="O136" s="9">
        <v>1.5027006172839505</v>
      </c>
      <c r="P136" s="9">
        <v>0</v>
      </c>
      <c r="Q136" s="9">
        <v>0</v>
      </c>
      <c r="R136" s="9">
        <v>1.5027006172839505</v>
      </c>
      <c r="S136" s="9">
        <v>0</v>
      </c>
      <c r="T136" s="9">
        <v>0</v>
      </c>
      <c r="U136" s="9">
        <v>0</v>
      </c>
      <c r="V136" s="9">
        <v>8.9743589743589745</v>
      </c>
      <c r="W136" s="9">
        <v>0</v>
      </c>
      <c r="X136" s="9">
        <v>8.9743589743589745</v>
      </c>
      <c r="Y136" s="9">
        <v>0</v>
      </c>
      <c r="Z136" s="9">
        <v>0</v>
      </c>
      <c r="AA136" s="9">
        <v>86.671155485398586</v>
      </c>
      <c r="AB136" s="10">
        <v>1002435</v>
      </c>
      <c r="AC136" s="12">
        <v>0.84732102405279863</v>
      </c>
      <c r="AD136" s="10">
        <v>3087.7243279609579</v>
      </c>
      <c r="AE136" s="10">
        <v>2619.2993684209341</v>
      </c>
      <c r="AF136" s="9">
        <v>0.7</v>
      </c>
      <c r="AG136" s="9">
        <v>5.8176058099984456</v>
      </c>
      <c r="AH136" s="9">
        <v>2.405349161161189</v>
      </c>
      <c r="AI136" s="9">
        <v>7.8182583528870808E-2</v>
      </c>
      <c r="AJ136" s="12">
        <v>1.2095710798401443E-2</v>
      </c>
      <c r="AK136" s="12">
        <f t="shared" si="2"/>
        <v>183.17</v>
      </c>
      <c r="AL136" s="12">
        <v>0</v>
      </c>
      <c r="AM136" s="12">
        <v>0</v>
      </c>
      <c r="AN136" s="12">
        <v>0</v>
      </c>
      <c r="AO136" s="12">
        <v>183.17</v>
      </c>
      <c r="AP136" s="12">
        <v>0</v>
      </c>
      <c r="AQ136" s="12">
        <v>93.534279099999992</v>
      </c>
      <c r="AR136" s="9">
        <v>7.9061047500388826</v>
      </c>
      <c r="AS136" s="9">
        <v>1089.5297208999998</v>
      </c>
    </row>
    <row r="137" spans="1:45" ht="15.75" x14ac:dyDescent="0.25">
      <c r="A137">
        <v>2340</v>
      </c>
      <c r="B137" t="s">
        <v>46</v>
      </c>
      <c r="C137" s="14">
        <v>42400</v>
      </c>
      <c r="D137" s="7">
        <v>866.19499999999994</v>
      </c>
      <c r="E137" s="8">
        <v>49.753871427258517</v>
      </c>
      <c r="F137" s="8">
        <v>63.138974358974366</v>
      </c>
      <c r="G137" s="9">
        <v>78.800569588578796</v>
      </c>
      <c r="H137" s="9">
        <v>60.938205128205126</v>
      </c>
      <c r="I137" s="9">
        <v>60.623589743589747</v>
      </c>
      <c r="J137" s="3" t="s">
        <v>9</v>
      </c>
      <c r="K137" s="10">
        <v>410</v>
      </c>
      <c r="L137" s="9">
        <v>0.47333452629026956</v>
      </c>
      <c r="M137" s="9">
        <v>1.45</v>
      </c>
      <c r="N137" s="9">
        <v>1.673987958831441</v>
      </c>
      <c r="O137" s="9">
        <v>2.1025641025641026</v>
      </c>
      <c r="P137" s="9">
        <v>2.1025641025641026</v>
      </c>
      <c r="Q137" s="9">
        <v>0</v>
      </c>
      <c r="R137" s="9">
        <v>0</v>
      </c>
      <c r="S137" s="9">
        <v>20.051282051282051</v>
      </c>
      <c r="T137" s="8">
        <v>20.051282051282051</v>
      </c>
      <c r="U137" s="8">
        <v>0</v>
      </c>
      <c r="V137" s="9">
        <v>14.707179487179486</v>
      </c>
      <c r="W137" s="9">
        <v>0</v>
      </c>
      <c r="X137" s="9">
        <v>14.707179487179486</v>
      </c>
      <c r="Y137" s="9">
        <v>0</v>
      </c>
      <c r="Z137" s="9">
        <v>0</v>
      </c>
      <c r="AA137" s="9">
        <v>58.23</v>
      </c>
      <c r="AB137" s="10">
        <v>701072</v>
      </c>
      <c r="AC137" s="12">
        <v>0.80936971467163865</v>
      </c>
      <c r="AD137" s="13">
        <v>3278.6305999954357</v>
      </c>
      <c r="AE137" s="10">
        <v>2658.5297629286711</v>
      </c>
      <c r="AF137" s="9">
        <v>1.48</v>
      </c>
      <c r="AG137" s="9">
        <v>6.6110275861670864</v>
      </c>
      <c r="AH137" s="9">
        <v>2.6712437499639226</v>
      </c>
      <c r="AI137" s="9">
        <v>0.10416760775575939</v>
      </c>
      <c r="AJ137" s="12">
        <v>2.4406517239189792E-2</v>
      </c>
      <c r="AK137" s="12">
        <f t="shared" si="2"/>
        <v>426.24099999999999</v>
      </c>
      <c r="AL137" s="12">
        <v>0</v>
      </c>
      <c r="AM137" s="12">
        <v>256.04300000000001</v>
      </c>
      <c r="AN137" s="12">
        <v>0</v>
      </c>
      <c r="AO137" s="12">
        <v>170.19799999999998</v>
      </c>
      <c r="AP137" s="12">
        <v>0</v>
      </c>
      <c r="AQ137" s="12">
        <v>67.869299999999996</v>
      </c>
      <c r="AR137" s="9">
        <v>7.8353373085737044</v>
      </c>
      <c r="AS137" s="12">
        <v>798.32569999999998</v>
      </c>
    </row>
    <row r="138" spans="1:45" ht="15.75" x14ac:dyDescent="0.25">
      <c r="A138">
        <v>2340</v>
      </c>
      <c r="B138" t="s">
        <v>46</v>
      </c>
      <c r="C138" s="14">
        <v>42429</v>
      </c>
      <c r="D138" s="7">
        <v>932.40200000000004</v>
      </c>
      <c r="E138" s="8">
        <v>57.250343845171429</v>
      </c>
      <c r="F138" s="8">
        <v>72.290125421619678</v>
      </c>
      <c r="G138" s="9">
        <v>79.195247637583535</v>
      </c>
      <c r="H138" s="9">
        <v>69.185443895006742</v>
      </c>
      <c r="I138" s="9">
        <v>70.175558671862603</v>
      </c>
      <c r="J138" s="3" t="s">
        <v>9</v>
      </c>
      <c r="K138" s="10">
        <v>778</v>
      </c>
      <c r="L138" s="9">
        <v>0.83440404460736883</v>
      </c>
      <c r="M138" s="9">
        <v>2.820314894</v>
      </c>
      <c r="N138" s="9">
        <v>3.0247842604370212</v>
      </c>
      <c r="O138" s="9">
        <v>9.7614471788322366</v>
      </c>
      <c r="P138" s="9">
        <v>4.431847021645873</v>
      </c>
      <c r="Q138" s="9">
        <v>4.0555309951861673</v>
      </c>
      <c r="R138" s="9">
        <v>1.2740691620001965</v>
      </c>
      <c r="S138" s="9">
        <v>0</v>
      </c>
      <c r="T138" s="8">
        <v>0</v>
      </c>
      <c r="U138" s="8">
        <v>0</v>
      </c>
      <c r="V138" s="9">
        <v>17.948717948717949</v>
      </c>
      <c r="W138" s="9">
        <v>0</v>
      </c>
      <c r="X138" s="9">
        <v>17.948717948717949</v>
      </c>
      <c r="Y138" s="9">
        <v>0</v>
      </c>
      <c r="Z138" s="9">
        <v>0</v>
      </c>
      <c r="AA138" s="9">
        <v>67.88</v>
      </c>
      <c r="AB138" s="10">
        <v>749656</v>
      </c>
      <c r="AC138" s="12">
        <v>0.80400513941411533</v>
      </c>
      <c r="AD138" s="13">
        <v>3279.7229683654464</v>
      </c>
      <c r="AE138" s="10">
        <v>2644.7119956617071</v>
      </c>
      <c r="AF138" s="9">
        <v>0.81</v>
      </c>
      <c r="AG138" s="9">
        <v>5.6116567746529924</v>
      </c>
      <c r="AH138" s="9">
        <v>2.5344851255145313</v>
      </c>
      <c r="AI138" s="9">
        <v>0.10861624063440448</v>
      </c>
      <c r="AJ138" s="12">
        <v>2.0116859466195909E-2</v>
      </c>
      <c r="AK138" s="12">
        <f t="shared" si="2"/>
        <v>460.947</v>
      </c>
      <c r="AL138" s="12">
        <v>0</v>
      </c>
      <c r="AM138" s="12">
        <v>292.32</v>
      </c>
      <c r="AN138" s="12">
        <v>0</v>
      </c>
      <c r="AO138" s="12">
        <v>168.62700000000001</v>
      </c>
      <c r="AP138" s="12">
        <v>0</v>
      </c>
      <c r="AQ138" s="12">
        <v>72.389882500000013</v>
      </c>
      <c r="AR138" s="9">
        <v>7.7638060085671219</v>
      </c>
      <c r="AS138" s="12">
        <v>860.01211750000004</v>
      </c>
    </row>
    <row r="139" spans="1:45" ht="15.75" x14ac:dyDescent="0.25">
      <c r="A139">
        <v>2340</v>
      </c>
      <c r="B139" t="s">
        <v>46</v>
      </c>
      <c r="C139" s="14">
        <v>42460</v>
      </c>
      <c r="D139" s="7">
        <v>893.65700000000015</v>
      </c>
      <c r="E139" s="8">
        <v>51.331276996599598</v>
      </c>
      <c r="F139" s="8">
        <v>62.370397022332504</v>
      </c>
      <c r="G139" s="9">
        <v>82.300705859255274</v>
      </c>
      <c r="H139" s="9">
        <v>59.456854532038108</v>
      </c>
      <c r="I139" s="9">
        <v>61.248114907315099</v>
      </c>
      <c r="J139" s="3" t="s">
        <v>9</v>
      </c>
      <c r="K139" s="10">
        <v>206</v>
      </c>
      <c r="L139" s="9">
        <v>0.23051349678903646</v>
      </c>
      <c r="M139" s="9">
        <v>0.75139431700000003</v>
      </c>
      <c r="N139" s="9">
        <v>0.84080840523825129</v>
      </c>
      <c r="O139" s="9">
        <v>19.680664690745335</v>
      </c>
      <c r="P139" s="9">
        <v>1.0057956529730725</v>
      </c>
      <c r="Q139" s="9">
        <v>18.354643415127285</v>
      </c>
      <c r="R139" s="9">
        <v>0.3202256226449775</v>
      </c>
      <c r="S139" s="9">
        <v>0</v>
      </c>
      <c r="T139" s="9">
        <v>0</v>
      </c>
      <c r="U139" s="9">
        <v>0</v>
      </c>
      <c r="V139" s="9">
        <v>17.948717948717949</v>
      </c>
      <c r="W139" s="9">
        <v>0</v>
      </c>
      <c r="X139" s="9">
        <v>17.948717948717949</v>
      </c>
      <c r="Y139" s="9">
        <v>0</v>
      </c>
      <c r="Z139" s="9">
        <v>0</v>
      </c>
      <c r="AA139" s="9">
        <v>90.341851020408157</v>
      </c>
      <c r="AB139" s="10">
        <v>719521</v>
      </c>
      <c r="AC139" s="12">
        <v>0.80514224137448698</v>
      </c>
      <c r="AD139" s="10">
        <v>3284.2795122679518</v>
      </c>
      <c r="AE139" s="10">
        <v>2646.4616015625102</v>
      </c>
      <c r="AF139" s="9">
        <v>1.8</v>
      </c>
      <c r="AG139" s="9">
        <v>5.9972226480629587</v>
      </c>
      <c r="AH139" s="9">
        <v>2.5049319817334839</v>
      </c>
      <c r="AI139" s="9">
        <v>7.8450680742163936E-2</v>
      </c>
      <c r="AJ139" s="12">
        <v>1.3412304720938791E-2</v>
      </c>
      <c r="AK139" s="12">
        <f t="shared" si="2"/>
        <v>428.46270000000004</v>
      </c>
      <c r="AL139" s="12">
        <v>0</v>
      </c>
      <c r="AM139" s="12">
        <v>312.48</v>
      </c>
      <c r="AN139" s="12">
        <v>0</v>
      </c>
      <c r="AO139" s="12">
        <v>115.98270000000001</v>
      </c>
      <c r="AP139" s="12">
        <v>0</v>
      </c>
      <c r="AQ139" s="12">
        <v>64.678602100000006</v>
      </c>
      <c r="AR139" s="9">
        <v>7.2375197754843299</v>
      </c>
      <c r="AS139" s="9">
        <v>828.97839790000012</v>
      </c>
    </row>
    <row r="140" spans="1:45" ht="15.75" x14ac:dyDescent="0.25">
      <c r="A140">
        <v>840</v>
      </c>
      <c r="B140" t="s">
        <v>47</v>
      </c>
      <c r="C140" s="6">
        <v>40663</v>
      </c>
      <c r="D140" s="7">
        <v>530.67399999999998</v>
      </c>
      <c r="E140" s="8">
        <v>87.743716931216937</v>
      </c>
      <c r="F140" s="8">
        <v>93.44</v>
      </c>
      <c r="G140" s="9">
        <v>93.903806647278401</v>
      </c>
      <c r="H140" s="9">
        <v>90.417000000000002</v>
      </c>
      <c r="I140" s="9">
        <v>90.325000000000003</v>
      </c>
      <c r="J140" s="3" t="s">
        <v>9</v>
      </c>
      <c r="K140" s="10">
        <v>312</v>
      </c>
      <c r="L140" s="9">
        <v>0.58793157380990968</v>
      </c>
      <c r="M140" s="9">
        <v>0.89</v>
      </c>
      <c r="N140" s="9">
        <v>1.6771125022141655</v>
      </c>
      <c r="O140" s="9">
        <v>1.6579999999999999</v>
      </c>
      <c r="P140" s="9">
        <v>1.4470000000000001</v>
      </c>
      <c r="Q140" s="9">
        <v>0</v>
      </c>
      <c r="R140" s="9">
        <v>0.21099999999999999</v>
      </c>
      <c r="S140" s="9">
        <v>4.9009999999999998</v>
      </c>
      <c r="T140" s="9">
        <v>4.9009999999999998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80.403000000000006</v>
      </c>
      <c r="AB140" s="11">
        <v>419743</v>
      </c>
      <c r="AC140" s="12">
        <v>0.79096205956952859</v>
      </c>
      <c r="AD140" s="13">
        <v>3274</v>
      </c>
      <c r="AE140" s="10">
        <v>2595</v>
      </c>
      <c r="AF140" s="9">
        <v>0.47</v>
      </c>
      <c r="AG140" s="9">
        <v>2.9</v>
      </c>
      <c r="AH140" s="9">
        <v>2.35</v>
      </c>
      <c r="AI140" s="9">
        <v>7.1999999999999995E-2</v>
      </c>
      <c r="AJ140" s="12">
        <v>1.0999999999999999E-2</v>
      </c>
      <c r="AK140" s="12">
        <f t="shared" si="2"/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49.744999999999997</v>
      </c>
      <c r="AR140" s="9">
        <v>9.3739282497352416</v>
      </c>
      <c r="AS140" s="12">
        <v>480.92899999999997</v>
      </c>
    </row>
    <row r="141" spans="1:45" ht="15.75" x14ac:dyDescent="0.25">
      <c r="A141">
        <v>840</v>
      </c>
      <c r="B141" t="s">
        <v>47</v>
      </c>
      <c r="C141" s="14">
        <v>40694</v>
      </c>
      <c r="D141" s="7">
        <v>451.97800000000001</v>
      </c>
      <c r="E141" s="8">
        <v>72.321108550947258</v>
      </c>
      <c r="F141" s="8">
        <v>77.459999999999994</v>
      </c>
      <c r="G141" s="9">
        <v>93.365748193838442</v>
      </c>
      <c r="H141" s="9">
        <v>74.209999999999994</v>
      </c>
      <c r="I141" s="9">
        <v>74.08</v>
      </c>
      <c r="J141" s="3" t="s">
        <v>9</v>
      </c>
      <c r="K141" s="10">
        <v>706</v>
      </c>
      <c r="L141" s="9">
        <v>1.5620229303196174</v>
      </c>
      <c r="M141" s="9">
        <v>2.02</v>
      </c>
      <c r="N141" s="9">
        <v>4.4692440782515961</v>
      </c>
      <c r="O141" s="9">
        <v>3.76</v>
      </c>
      <c r="P141" s="9">
        <v>3.01</v>
      </c>
      <c r="Q141" s="9">
        <v>0</v>
      </c>
      <c r="R141" s="9">
        <v>0.75</v>
      </c>
      <c r="S141" s="9">
        <v>18.78</v>
      </c>
      <c r="T141" s="9">
        <v>18.78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74.69</v>
      </c>
      <c r="AB141" s="11">
        <v>347693</v>
      </c>
      <c r="AC141" s="12">
        <v>0.76926974321759023</v>
      </c>
      <c r="AD141" s="13">
        <v>3355</v>
      </c>
      <c r="AE141" s="10">
        <v>2595</v>
      </c>
      <c r="AF141" s="9">
        <v>0.25</v>
      </c>
      <c r="AG141" s="9">
        <v>3.09</v>
      </c>
      <c r="AH141" s="9">
        <v>2.0099999999999998</v>
      </c>
      <c r="AI141" s="9">
        <v>9.5000000000000001E-2</v>
      </c>
      <c r="AJ141" s="12">
        <v>3.2000000000000001E-2</v>
      </c>
      <c r="AK141" s="12">
        <f t="shared" si="2"/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42.279000000000003</v>
      </c>
      <c r="AR141" s="9">
        <v>9.3542163556633291</v>
      </c>
      <c r="AS141" s="12">
        <v>409.69900000000001</v>
      </c>
    </row>
    <row r="142" spans="1:45" ht="15.75" x14ac:dyDescent="0.25">
      <c r="A142">
        <v>840</v>
      </c>
      <c r="B142" t="s">
        <v>47</v>
      </c>
      <c r="C142" s="14">
        <v>40724</v>
      </c>
      <c r="D142" s="7">
        <v>513.75099999999998</v>
      </c>
      <c r="E142" s="8">
        <v>84.945601851851848</v>
      </c>
      <c r="F142" s="8">
        <v>98.194999999999993</v>
      </c>
      <c r="G142" s="9">
        <v>86.507054179797194</v>
      </c>
      <c r="H142" s="9">
        <v>83.78</v>
      </c>
      <c r="I142" s="9">
        <v>83.76</v>
      </c>
      <c r="J142" s="3" t="s">
        <v>9</v>
      </c>
      <c r="K142" s="10">
        <v>1017</v>
      </c>
      <c r="L142" s="9">
        <v>1.9795581906409916</v>
      </c>
      <c r="M142" s="9">
        <v>2.85</v>
      </c>
      <c r="N142" s="9">
        <v>5.5474344575485013</v>
      </c>
      <c r="O142" s="9">
        <v>1.81</v>
      </c>
      <c r="P142" s="9">
        <v>1.81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70.674999999999997</v>
      </c>
      <c r="AB142" s="11">
        <v>415866</v>
      </c>
      <c r="AC142" s="12">
        <v>0.80946995723609305</v>
      </c>
      <c r="AD142" s="13">
        <v>3200</v>
      </c>
      <c r="AE142" s="10">
        <v>2609</v>
      </c>
      <c r="AF142" s="9">
        <v>0</v>
      </c>
      <c r="AG142" s="9">
        <v>2.95</v>
      </c>
      <c r="AH142" s="9">
        <v>1.98</v>
      </c>
      <c r="AI142" s="9">
        <v>0.09</v>
      </c>
      <c r="AJ142" s="12">
        <v>1.9E-2</v>
      </c>
      <c r="AK142" s="12">
        <f t="shared" si="2"/>
        <v>1.9570000000000001</v>
      </c>
      <c r="AL142" s="12">
        <v>0</v>
      </c>
      <c r="AM142" s="12">
        <v>0</v>
      </c>
      <c r="AN142" s="12">
        <v>1.9570000000000001</v>
      </c>
      <c r="AO142" s="12">
        <v>0</v>
      </c>
      <c r="AP142" s="12">
        <v>0</v>
      </c>
      <c r="AQ142" s="12">
        <v>50.296999999999997</v>
      </c>
      <c r="AR142" s="9">
        <v>9.7901512600462084</v>
      </c>
      <c r="AS142" s="12">
        <v>463.45399999999995</v>
      </c>
    </row>
    <row r="143" spans="1:45" ht="15.75" x14ac:dyDescent="0.25">
      <c r="A143">
        <v>840</v>
      </c>
      <c r="B143" t="s">
        <v>47</v>
      </c>
      <c r="C143" s="14">
        <v>40755</v>
      </c>
      <c r="D143" s="7">
        <v>525.69500000000005</v>
      </c>
      <c r="E143" s="8">
        <v>84.116583461341534</v>
      </c>
      <c r="F143" s="8">
        <v>94.534999999999997</v>
      </c>
      <c r="G143" s="9">
        <v>88.97930233388854</v>
      </c>
      <c r="H143" s="9">
        <v>83.83</v>
      </c>
      <c r="I143" s="9">
        <v>83.74</v>
      </c>
      <c r="J143" s="3" t="s">
        <v>9</v>
      </c>
      <c r="K143" s="10">
        <v>466</v>
      </c>
      <c r="L143" s="9">
        <v>0.88644556254101703</v>
      </c>
      <c r="M143" s="9">
        <v>1.34</v>
      </c>
      <c r="N143" s="9">
        <v>2.5490065532295341</v>
      </c>
      <c r="O143" s="9">
        <v>5.46</v>
      </c>
      <c r="P143" s="9">
        <v>5.3</v>
      </c>
      <c r="Q143" s="9">
        <v>0.16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122.245</v>
      </c>
      <c r="AB143" s="11">
        <v>455285</v>
      </c>
      <c r="AC143" s="12">
        <v>0.86606302133366297</v>
      </c>
      <c r="AD143" s="13">
        <v>3000</v>
      </c>
      <c r="AE143" s="10">
        <v>2607</v>
      </c>
      <c r="AF143" s="9">
        <v>0</v>
      </c>
      <c r="AG143" s="9">
        <v>3.01</v>
      </c>
      <c r="AH143" s="9">
        <v>1.84</v>
      </c>
      <c r="AI143" s="9">
        <v>7.0999999999999994E-2</v>
      </c>
      <c r="AJ143" s="12">
        <v>1.6E-2</v>
      </c>
      <c r="AK143" s="12">
        <f t="shared" si="2"/>
        <v>0.28299999999999997</v>
      </c>
      <c r="AL143" s="12">
        <v>0</v>
      </c>
      <c r="AM143" s="12">
        <v>0</v>
      </c>
      <c r="AN143" s="12">
        <v>0.28299999999999997</v>
      </c>
      <c r="AO143" s="12">
        <v>0</v>
      </c>
      <c r="AP143" s="12">
        <v>0</v>
      </c>
      <c r="AQ143" s="12">
        <v>51.162999999999997</v>
      </c>
      <c r="AR143" s="9">
        <v>9.7324494240957193</v>
      </c>
      <c r="AS143" s="12">
        <v>474.53200000000004</v>
      </c>
    </row>
    <row r="144" spans="1:45" ht="15.75" x14ac:dyDescent="0.25">
      <c r="A144">
        <v>840</v>
      </c>
      <c r="B144" t="s">
        <v>47</v>
      </c>
      <c r="C144" s="14">
        <v>40786</v>
      </c>
      <c r="D144" s="7">
        <v>451.19900000000001</v>
      </c>
      <c r="E144" s="8">
        <v>72.196460573476699</v>
      </c>
      <c r="F144" s="8">
        <v>95.34</v>
      </c>
      <c r="G144" s="9">
        <v>75.725257576543626</v>
      </c>
      <c r="H144" s="9">
        <v>73.885000000000005</v>
      </c>
      <c r="I144" s="9">
        <v>73.909000000000006</v>
      </c>
      <c r="J144" s="3" t="s">
        <v>9</v>
      </c>
      <c r="K144" s="10">
        <v>1581</v>
      </c>
      <c r="L144" s="9">
        <v>3.5039971276532085</v>
      </c>
      <c r="M144" s="9">
        <v>4.45</v>
      </c>
      <c r="N144" s="9">
        <v>9.8626105111048563</v>
      </c>
      <c r="O144" s="9">
        <v>4.66</v>
      </c>
      <c r="P144" s="9">
        <v>0</v>
      </c>
      <c r="Q144" s="9">
        <v>0</v>
      </c>
      <c r="R144" s="9">
        <v>4.66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105.236</v>
      </c>
      <c r="AB144" s="11">
        <v>401081</v>
      </c>
      <c r="AC144" s="12">
        <v>0.88892262615830264</v>
      </c>
      <c r="AD144" s="13">
        <v>2906</v>
      </c>
      <c r="AE144" s="10">
        <v>2616</v>
      </c>
      <c r="AF144" s="9">
        <v>0.86</v>
      </c>
      <c r="AG144" s="9">
        <v>3.0880000000000001</v>
      </c>
      <c r="AH144" s="9">
        <v>1.79</v>
      </c>
      <c r="AI144" s="9">
        <v>7.6999999999999999E-2</v>
      </c>
      <c r="AJ144" s="12">
        <v>1.9E-2</v>
      </c>
      <c r="AK144" s="12">
        <f t="shared" si="2"/>
        <v>41.384999999999998</v>
      </c>
      <c r="AL144" s="12">
        <v>0</v>
      </c>
      <c r="AM144" s="12">
        <v>0</v>
      </c>
      <c r="AN144" s="12">
        <v>41.384999999999998</v>
      </c>
      <c r="AO144" s="12">
        <v>0</v>
      </c>
      <c r="AP144" s="12">
        <v>0</v>
      </c>
      <c r="AQ144" s="12">
        <v>48.101999999999997</v>
      </c>
      <c r="AR144" s="9">
        <v>10.660927883262152</v>
      </c>
      <c r="AS144" s="12">
        <v>403.09700000000004</v>
      </c>
    </row>
    <row r="145" spans="1:45" ht="15.75" x14ac:dyDescent="0.25">
      <c r="A145">
        <v>840</v>
      </c>
      <c r="B145" t="s">
        <v>47</v>
      </c>
      <c r="C145" s="14">
        <v>40816</v>
      </c>
      <c r="D145" s="7">
        <v>380.81900000000002</v>
      </c>
      <c r="E145" s="8">
        <v>62.966104497354493</v>
      </c>
      <c r="F145" s="8">
        <v>90.03</v>
      </c>
      <c r="G145" s="9">
        <v>69.939025321953224</v>
      </c>
      <c r="H145" s="9">
        <v>62.06</v>
      </c>
      <c r="I145" s="9">
        <v>61.82</v>
      </c>
      <c r="J145" s="3" t="s">
        <v>9</v>
      </c>
      <c r="K145" s="10">
        <v>3535</v>
      </c>
      <c r="L145" s="9">
        <v>9.2826250791058218</v>
      </c>
      <c r="M145" s="9">
        <v>9.8800000000000008</v>
      </c>
      <c r="N145" s="9">
        <v>25.944083672295765</v>
      </c>
      <c r="O145" s="9">
        <v>9.9700000000000006</v>
      </c>
      <c r="P145" s="9">
        <v>0</v>
      </c>
      <c r="Q145" s="9">
        <v>0</v>
      </c>
      <c r="R145" s="9">
        <v>9.9700000000000006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90.974999999999994</v>
      </c>
      <c r="AB145" s="11">
        <v>325497</v>
      </c>
      <c r="AC145" s="12">
        <v>0.85472888695154392</v>
      </c>
      <c r="AD145" s="13">
        <v>2965</v>
      </c>
      <c r="AE145" s="10">
        <v>2622</v>
      </c>
      <c r="AF145" s="9">
        <v>0.01</v>
      </c>
      <c r="AG145" s="9">
        <v>3.43</v>
      </c>
      <c r="AH145" s="9">
        <v>1.95</v>
      </c>
      <c r="AI145" s="9">
        <v>9.1999999999999998E-2</v>
      </c>
      <c r="AJ145" s="12">
        <v>0.03</v>
      </c>
      <c r="AK145" s="12">
        <f t="shared" si="2"/>
        <v>42.405999999999999</v>
      </c>
      <c r="AL145" s="12">
        <v>0</v>
      </c>
      <c r="AM145" s="12">
        <v>0</v>
      </c>
      <c r="AN145" s="12">
        <v>42.405999999999999</v>
      </c>
      <c r="AO145" s="12">
        <v>0</v>
      </c>
      <c r="AP145" s="12">
        <v>0</v>
      </c>
      <c r="AQ145" s="12">
        <v>42.841999999999999</v>
      </c>
      <c r="AR145" s="9">
        <v>11.249963893608248</v>
      </c>
      <c r="AS145" s="12">
        <v>337.97700000000003</v>
      </c>
    </row>
    <row r="146" spans="1:45" ht="15.75" x14ac:dyDescent="0.25">
      <c r="A146">
        <v>840</v>
      </c>
      <c r="B146" t="s">
        <v>47</v>
      </c>
      <c r="C146" s="14">
        <v>40847</v>
      </c>
      <c r="D146" s="7">
        <v>471.88099999999997</v>
      </c>
      <c r="E146" s="8">
        <v>75.505792370711731</v>
      </c>
      <c r="F146" s="8">
        <v>92.44</v>
      </c>
      <c r="G146" s="9">
        <v>81.680865827251978</v>
      </c>
      <c r="H146" s="9">
        <v>75.953000000000003</v>
      </c>
      <c r="I146" s="9">
        <v>75.808000000000007</v>
      </c>
      <c r="J146" s="3" t="s">
        <v>9</v>
      </c>
      <c r="K146" s="10">
        <v>2336</v>
      </c>
      <c r="L146" s="9">
        <v>4.9504006306674775</v>
      </c>
      <c r="M146" s="9">
        <v>6.57</v>
      </c>
      <c r="N146" s="9">
        <v>13.923001773752283</v>
      </c>
      <c r="O146" s="9">
        <v>7.5609999999999999</v>
      </c>
      <c r="P146" s="9">
        <v>4.9139999999999997</v>
      </c>
      <c r="Q146" s="9">
        <v>0</v>
      </c>
      <c r="R146" s="9">
        <v>2.6469999999999998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83.013999999999996</v>
      </c>
      <c r="AB146" s="11">
        <v>381316</v>
      </c>
      <c r="AC146" s="12">
        <v>0.80807661253578766</v>
      </c>
      <c r="AD146" s="13">
        <v>3170</v>
      </c>
      <c r="AE146" s="10">
        <v>2608</v>
      </c>
      <c r="AF146" s="9">
        <v>1.28</v>
      </c>
      <c r="AG146" s="9">
        <v>3.15</v>
      </c>
      <c r="AH146" s="9">
        <v>1.8360000000000001</v>
      </c>
      <c r="AI146" s="9">
        <v>7.2999999999999995E-2</v>
      </c>
      <c r="AJ146" s="12">
        <v>1.2E-2</v>
      </c>
      <c r="AK146" s="12">
        <f t="shared" si="2"/>
        <v>6.0250000000000004</v>
      </c>
      <c r="AL146" s="12">
        <v>2.3170000000000002</v>
      </c>
      <c r="AM146" s="12">
        <v>0</v>
      </c>
      <c r="AN146" s="12">
        <v>3.7080000000000002</v>
      </c>
      <c r="AO146" s="12">
        <v>0</v>
      </c>
      <c r="AP146" s="12">
        <v>0</v>
      </c>
      <c r="AQ146" s="12">
        <v>48.301000000000002</v>
      </c>
      <c r="AR146" s="9">
        <v>10.235843358812922</v>
      </c>
      <c r="AS146" s="12">
        <v>423.58</v>
      </c>
    </row>
    <row r="147" spans="1:45" ht="15.75" x14ac:dyDescent="0.25">
      <c r="A147">
        <v>840</v>
      </c>
      <c r="B147" t="s">
        <v>47</v>
      </c>
      <c r="C147" s="14">
        <v>40877</v>
      </c>
      <c r="D147" s="7">
        <v>488.68700000000001</v>
      </c>
      <c r="E147" s="8">
        <v>80.801421957671963</v>
      </c>
      <c r="F147" s="8">
        <v>99.2</v>
      </c>
      <c r="G147" s="9">
        <v>81.453046328298356</v>
      </c>
      <c r="H147" s="9">
        <v>81.540000000000006</v>
      </c>
      <c r="I147" s="9">
        <v>81.56</v>
      </c>
      <c r="J147" s="3" t="s">
        <v>9</v>
      </c>
      <c r="K147" s="10">
        <v>2927</v>
      </c>
      <c r="L147" s="9">
        <v>5.9895188535811261</v>
      </c>
      <c r="M147" s="9">
        <v>8.16</v>
      </c>
      <c r="N147" s="9">
        <v>16.697804525186875</v>
      </c>
      <c r="O147" s="9">
        <v>0.8</v>
      </c>
      <c r="P147" s="9">
        <v>0</v>
      </c>
      <c r="Q147" s="9">
        <v>0</v>
      </c>
      <c r="R147" s="9">
        <v>0.8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77.790000000000006</v>
      </c>
      <c r="AB147" s="11">
        <v>417191</v>
      </c>
      <c r="AC147" s="12">
        <v>0.85369776564549504</v>
      </c>
      <c r="AD147" s="13">
        <v>3002</v>
      </c>
      <c r="AE147" s="10">
        <v>2620</v>
      </c>
      <c r="AF147" s="9">
        <v>0.1</v>
      </c>
      <c r="AG147" s="9">
        <v>2.87</v>
      </c>
      <c r="AH147" s="9">
        <v>1.79</v>
      </c>
      <c r="AI147" s="9">
        <v>6.5000000000000002E-2</v>
      </c>
      <c r="AJ147" s="12">
        <v>0.02</v>
      </c>
      <c r="AK147" s="12">
        <f t="shared" si="2"/>
        <v>14.031000000000001</v>
      </c>
      <c r="AL147" s="12">
        <v>14.031000000000001</v>
      </c>
      <c r="AM147" s="12">
        <v>0</v>
      </c>
      <c r="AN147" s="12">
        <v>0</v>
      </c>
      <c r="AO147" s="12">
        <v>0</v>
      </c>
      <c r="AP147" s="12">
        <v>0</v>
      </c>
      <c r="AQ147" s="12">
        <v>47.204000000000001</v>
      </c>
      <c r="AR147" s="9">
        <v>9.6593525098887429</v>
      </c>
      <c r="AS147" s="12">
        <v>441.483</v>
      </c>
    </row>
    <row r="148" spans="1:45" ht="15.75" x14ac:dyDescent="0.25">
      <c r="A148">
        <v>840</v>
      </c>
      <c r="B148" t="s">
        <v>47</v>
      </c>
      <c r="C148" s="14">
        <v>40908</v>
      </c>
      <c r="D148" s="7">
        <v>566.76700000000005</v>
      </c>
      <c r="E148" s="8">
        <v>90.688524065540207</v>
      </c>
      <c r="F148" s="8">
        <v>98.97</v>
      </c>
      <c r="G148" s="9">
        <v>91.63233713806224</v>
      </c>
      <c r="H148" s="9">
        <v>91.41</v>
      </c>
      <c r="I148" s="9">
        <v>91.7</v>
      </c>
      <c r="J148" s="3" t="s">
        <v>9</v>
      </c>
      <c r="K148" s="10">
        <v>507</v>
      </c>
      <c r="L148" s="9">
        <v>0.894547494825916</v>
      </c>
      <c r="M148" s="9">
        <v>1.42</v>
      </c>
      <c r="N148" s="9">
        <v>2.5054387429049325</v>
      </c>
      <c r="O148" s="9">
        <v>0.31</v>
      </c>
      <c r="P148" s="9">
        <v>0</v>
      </c>
      <c r="Q148" s="9">
        <v>0</v>
      </c>
      <c r="R148" s="9">
        <v>0.31</v>
      </c>
      <c r="S148" s="9">
        <v>0.72</v>
      </c>
      <c r="T148" s="9">
        <v>0.72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94.25</v>
      </c>
      <c r="AB148" s="11">
        <v>451593</v>
      </c>
      <c r="AC148" s="12">
        <v>0.79678774522863882</v>
      </c>
      <c r="AD148" s="13">
        <v>3260</v>
      </c>
      <c r="AE148" s="10">
        <v>2606</v>
      </c>
      <c r="AF148" s="9">
        <v>0.21</v>
      </c>
      <c r="AG148" s="9">
        <v>2.66</v>
      </c>
      <c r="AH148" s="9">
        <v>1.77</v>
      </c>
      <c r="AI148" s="9">
        <v>0.06</v>
      </c>
      <c r="AJ148" s="12">
        <v>0.01</v>
      </c>
      <c r="AK148" s="12">
        <f t="shared" si="2"/>
        <v>20.132000000000001</v>
      </c>
      <c r="AL148" s="12">
        <v>20.132000000000001</v>
      </c>
      <c r="AM148" s="12">
        <v>0</v>
      </c>
      <c r="AN148" s="12">
        <v>0</v>
      </c>
      <c r="AO148" s="12">
        <v>0</v>
      </c>
      <c r="AP148" s="12">
        <v>0</v>
      </c>
      <c r="AQ148" s="12">
        <v>50.296999999999997</v>
      </c>
      <c r="AR148" s="9">
        <v>8.8743698909781266</v>
      </c>
      <c r="AS148" s="12">
        <v>516.47</v>
      </c>
    </row>
    <row r="149" spans="1:45" ht="15.75" x14ac:dyDescent="0.25">
      <c r="A149">
        <v>840</v>
      </c>
      <c r="B149" t="s">
        <v>47</v>
      </c>
      <c r="C149" s="14">
        <v>40939</v>
      </c>
      <c r="D149" s="7">
        <v>445.45400000000001</v>
      </c>
      <c r="E149" s="8">
        <v>71.277201740911423</v>
      </c>
      <c r="F149" s="8">
        <v>76.290000000000006</v>
      </c>
      <c r="G149" s="9">
        <v>93.429285281047868</v>
      </c>
      <c r="H149" s="9">
        <v>72.86</v>
      </c>
      <c r="I149" s="9">
        <v>73</v>
      </c>
      <c r="J149" s="3" t="s">
        <v>9</v>
      </c>
      <c r="K149" s="10">
        <v>1097</v>
      </c>
      <c r="L149" s="9">
        <v>2.4626560767217267</v>
      </c>
      <c r="M149" s="9">
        <v>3.15</v>
      </c>
      <c r="N149" s="9">
        <v>7.0714372303313029</v>
      </c>
      <c r="O149" s="9">
        <v>2.06</v>
      </c>
      <c r="P149" s="9">
        <v>0</v>
      </c>
      <c r="Q149" s="9">
        <v>0</v>
      </c>
      <c r="R149" s="9">
        <v>2.06</v>
      </c>
      <c r="S149" s="9">
        <v>21.33</v>
      </c>
      <c r="T149" s="9">
        <v>21.33</v>
      </c>
      <c r="U149" s="9">
        <v>0</v>
      </c>
      <c r="V149" s="9">
        <v>0.33</v>
      </c>
      <c r="W149" s="9">
        <v>0.33</v>
      </c>
      <c r="X149" s="9">
        <v>0</v>
      </c>
      <c r="Y149" s="9">
        <v>0</v>
      </c>
      <c r="Z149" s="9">
        <v>0</v>
      </c>
      <c r="AA149" s="9">
        <v>94.94</v>
      </c>
      <c r="AB149" s="11">
        <v>342355</v>
      </c>
      <c r="AC149" s="12">
        <v>0.76855298190161048</v>
      </c>
      <c r="AD149" s="13">
        <v>3350</v>
      </c>
      <c r="AE149" s="10">
        <v>2598</v>
      </c>
      <c r="AF149" s="9">
        <v>0.01</v>
      </c>
      <c r="AG149" s="9">
        <v>2.9670000000000001</v>
      </c>
      <c r="AH149" s="9">
        <v>1.89</v>
      </c>
      <c r="AI149" s="9">
        <v>8.7999999999999995E-2</v>
      </c>
      <c r="AJ149" s="12">
        <v>2.1999999999999999E-2</v>
      </c>
      <c r="AK149" s="12">
        <f t="shared" si="2"/>
        <v>1.8480000000000001</v>
      </c>
      <c r="AL149" s="12">
        <v>0</v>
      </c>
      <c r="AM149" s="12">
        <v>0</v>
      </c>
      <c r="AN149" s="12">
        <v>0</v>
      </c>
      <c r="AO149" s="12">
        <v>1.8480000000000001</v>
      </c>
      <c r="AP149" s="12">
        <v>0</v>
      </c>
      <c r="AQ149" s="12">
        <v>42.654000000000003</v>
      </c>
      <c r="AR149" s="9">
        <v>9.5753994800809963</v>
      </c>
      <c r="AS149" s="12">
        <v>402.8</v>
      </c>
    </row>
    <row r="150" spans="1:45" ht="15.75" x14ac:dyDescent="0.25">
      <c r="A150">
        <v>840</v>
      </c>
      <c r="B150" t="s">
        <v>47</v>
      </c>
      <c r="C150" s="14">
        <v>40968</v>
      </c>
      <c r="D150" s="7">
        <v>529.14400000000001</v>
      </c>
      <c r="E150" s="8">
        <v>90.50766283524905</v>
      </c>
      <c r="F150" s="8">
        <v>96.14</v>
      </c>
      <c r="G150" s="9">
        <v>94.141525728363888</v>
      </c>
      <c r="H150" s="9">
        <v>92.15</v>
      </c>
      <c r="I150" s="9">
        <v>92.16</v>
      </c>
      <c r="J150" s="3" t="s">
        <v>9</v>
      </c>
      <c r="K150" s="10">
        <v>453</v>
      </c>
      <c r="L150" s="9">
        <v>0.85609966285170014</v>
      </c>
      <c r="M150" s="9">
        <v>1.31</v>
      </c>
      <c r="N150" s="9">
        <v>2.4756965967676097</v>
      </c>
      <c r="O150" s="9">
        <v>2.72</v>
      </c>
      <c r="P150" s="9">
        <v>2.39</v>
      </c>
      <c r="Q150" s="9">
        <v>0</v>
      </c>
      <c r="R150" s="9">
        <v>0.33</v>
      </c>
      <c r="S150" s="9">
        <v>0</v>
      </c>
      <c r="T150" s="9">
        <v>0</v>
      </c>
      <c r="U150" s="9">
        <v>0</v>
      </c>
      <c r="V150" s="9">
        <v>1.1399999999999999</v>
      </c>
      <c r="W150" s="9">
        <v>1.1399999999999999</v>
      </c>
      <c r="X150" s="9">
        <v>0</v>
      </c>
      <c r="Y150" s="9">
        <v>0</v>
      </c>
      <c r="Z150" s="9">
        <v>0</v>
      </c>
      <c r="AA150" s="9">
        <v>86.17</v>
      </c>
      <c r="AB150" s="11">
        <v>400857</v>
      </c>
      <c r="AC150" s="12">
        <v>0.75755748907669751</v>
      </c>
      <c r="AD150" s="13">
        <v>3415</v>
      </c>
      <c r="AE150" s="10">
        <v>2595</v>
      </c>
      <c r="AF150" s="9">
        <v>0.22</v>
      </c>
      <c r="AG150" s="9">
        <v>2.77</v>
      </c>
      <c r="AH150" s="9">
        <v>1.86</v>
      </c>
      <c r="AI150" s="9">
        <v>7.0000000000000007E-2</v>
      </c>
      <c r="AJ150" s="12">
        <v>1.7999999999999999E-2</v>
      </c>
      <c r="AK150" s="12">
        <f t="shared" si="2"/>
        <v>2.5470000000000002</v>
      </c>
      <c r="AL150" s="12">
        <v>0</v>
      </c>
      <c r="AM150" s="12">
        <v>0</v>
      </c>
      <c r="AN150" s="12">
        <v>0</v>
      </c>
      <c r="AO150" s="12">
        <v>2.5470000000000002</v>
      </c>
      <c r="AP150" s="12">
        <v>0</v>
      </c>
      <c r="AQ150" s="12">
        <v>48.112000000000002</v>
      </c>
      <c r="AR150" s="9">
        <v>9.0924209666933766</v>
      </c>
      <c r="AS150" s="12">
        <v>481.03199999999998</v>
      </c>
    </row>
    <row r="151" spans="1:45" ht="15.75" x14ac:dyDescent="0.25">
      <c r="A151">
        <v>840</v>
      </c>
      <c r="B151" t="s">
        <v>47</v>
      </c>
      <c r="C151" s="14">
        <v>40999</v>
      </c>
      <c r="D151" s="7">
        <v>547.18799999999999</v>
      </c>
      <c r="E151" s="8">
        <v>87.555683563748076</v>
      </c>
      <c r="F151" s="8">
        <v>92.96</v>
      </c>
      <c r="G151" s="9">
        <v>94.186406587508699</v>
      </c>
      <c r="H151" s="9">
        <v>90.01</v>
      </c>
      <c r="I151" s="9">
        <v>89.92</v>
      </c>
      <c r="J151" s="3" t="s">
        <v>9</v>
      </c>
      <c r="K151" s="10">
        <v>991</v>
      </c>
      <c r="L151" s="9">
        <v>1.8110777283127555</v>
      </c>
      <c r="M151" s="9">
        <v>2.88</v>
      </c>
      <c r="N151" s="9">
        <v>5.263273317397311</v>
      </c>
      <c r="O151" s="9">
        <v>5.57</v>
      </c>
      <c r="P151" s="9">
        <v>5.01</v>
      </c>
      <c r="Q151" s="9">
        <v>0</v>
      </c>
      <c r="R151" s="9">
        <v>0.56000000000000005</v>
      </c>
      <c r="S151" s="9">
        <v>0</v>
      </c>
      <c r="T151" s="9">
        <v>0</v>
      </c>
      <c r="U151" s="9">
        <v>0</v>
      </c>
      <c r="V151" s="9">
        <v>1.46</v>
      </c>
      <c r="W151" s="9">
        <v>1.46</v>
      </c>
      <c r="X151" s="9">
        <v>0</v>
      </c>
      <c r="Y151" s="9">
        <v>0</v>
      </c>
      <c r="Z151" s="9">
        <v>0</v>
      </c>
      <c r="AA151" s="9">
        <v>82</v>
      </c>
      <c r="AB151" s="11">
        <v>406942</v>
      </c>
      <c r="AC151" s="12">
        <v>0.74369686469732532</v>
      </c>
      <c r="AD151" s="13">
        <v>3460</v>
      </c>
      <c r="AE151" s="10">
        <v>2591</v>
      </c>
      <c r="AF151" s="9">
        <v>0.38</v>
      </c>
      <c r="AG151" s="9">
        <v>2.91</v>
      </c>
      <c r="AH151" s="9">
        <v>1.96</v>
      </c>
      <c r="AI151" s="9">
        <v>7.0000000000000007E-2</v>
      </c>
      <c r="AJ151" s="12">
        <v>1.2999999999999999E-2</v>
      </c>
      <c r="AK151" s="12">
        <f t="shared" si="2"/>
        <v>1.5620000000000001</v>
      </c>
      <c r="AL151" s="12">
        <v>0</v>
      </c>
      <c r="AM151" s="12">
        <v>0</v>
      </c>
      <c r="AN151" s="12">
        <v>0</v>
      </c>
      <c r="AO151" s="12">
        <v>1.5620000000000001</v>
      </c>
      <c r="AP151" s="12">
        <v>0</v>
      </c>
      <c r="AQ151" s="12">
        <v>51.381999999999998</v>
      </c>
      <c r="AR151" s="9">
        <v>9.3901913053648833</v>
      </c>
      <c r="AS151" s="12">
        <v>495.80599999999998</v>
      </c>
    </row>
    <row r="152" spans="1:45" ht="15.75" x14ac:dyDescent="0.25">
      <c r="A152">
        <v>840</v>
      </c>
      <c r="B152" t="s">
        <v>47</v>
      </c>
      <c r="C152" s="14">
        <v>41029</v>
      </c>
      <c r="D152" s="7">
        <v>515.55600000000004</v>
      </c>
      <c r="E152" s="8">
        <v>85.24404761904762</v>
      </c>
      <c r="F152" s="8">
        <v>94.259</v>
      </c>
      <c r="G152" s="9">
        <v>90.435977062187817</v>
      </c>
      <c r="H152" s="9">
        <v>87.558999999999997</v>
      </c>
      <c r="I152" s="9">
        <v>87.513999999999996</v>
      </c>
      <c r="J152" s="3" t="s">
        <v>9</v>
      </c>
      <c r="K152" s="10">
        <v>998</v>
      </c>
      <c r="L152" s="9">
        <v>1.9357741932981092</v>
      </c>
      <c r="M152" s="9">
        <v>2.83</v>
      </c>
      <c r="N152" s="9">
        <v>5.489219405845339</v>
      </c>
      <c r="O152" s="9">
        <v>5.7409999999999997</v>
      </c>
      <c r="P152" s="9">
        <v>5.6029999999999998</v>
      </c>
      <c r="Q152" s="9">
        <v>0</v>
      </c>
      <c r="R152" s="9">
        <v>0.13800000000000001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83.566000000000003</v>
      </c>
      <c r="AB152" s="11">
        <v>406150</v>
      </c>
      <c r="AC152" s="12">
        <v>0.78779026914631956</v>
      </c>
      <c r="AD152" s="13">
        <v>3270</v>
      </c>
      <c r="AE152" s="10">
        <v>2594</v>
      </c>
      <c r="AF152" s="9">
        <v>0.32</v>
      </c>
      <c r="AG152" s="9">
        <v>3.149</v>
      </c>
      <c r="AH152" s="9">
        <v>2.1720000000000002</v>
      </c>
      <c r="AI152" s="9">
        <v>7.5999999999999998E-2</v>
      </c>
      <c r="AJ152" s="12">
        <v>1.4999999999999999E-2</v>
      </c>
      <c r="AK152" s="12">
        <f t="shared" si="2"/>
        <v>23.454000000000001</v>
      </c>
      <c r="AL152" s="12">
        <v>23.454000000000001</v>
      </c>
      <c r="AM152" s="12">
        <v>0</v>
      </c>
      <c r="AN152" s="12">
        <v>0</v>
      </c>
      <c r="AO152" s="12">
        <v>0</v>
      </c>
      <c r="AP152" s="12">
        <v>0</v>
      </c>
      <c r="AQ152" s="12">
        <v>49.997999999999998</v>
      </c>
      <c r="AR152" s="9">
        <v>9.6978795707934715</v>
      </c>
      <c r="AS152" s="12">
        <v>465.55800000000005</v>
      </c>
    </row>
    <row r="153" spans="1:45" ht="15.75" x14ac:dyDescent="0.25">
      <c r="A153">
        <v>840</v>
      </c>
      <c r="B153" t="s">
        <v>47</v>
      </c>
      <c r="C153" s="14">
        <v>41060</v>
      </c>
      <c r="D153" s="7">
        <v>529.596</v>
      </c>
      <c r="E153" s="8">
        <v>84.740783410138263</v>
      </c>
      <c r="F153" s="8">
        <v>98.98</v>
      </c>
      <c r="G153" s="9">
        <v>85.614046686338924</v>
      </c>
      <c r="H153" s="9">
        <v>85.628</v>
      </c>
      <c r="I153" s="9">
        <v>85.628</v>
      </c>
      <c r="J153" s="3" t="s">
        <v>9</v>
      </c>
      <c r="K153" s="10">
        <v>1008</v>
      </c>
      <c r="L153" s="9">
        <v>1.9033376385018013</v>
      </c>
      <c r="M153" s="9">
        <v>2.83</v>
      </c>
      <c r="N153" s="9">
        <v>5.3436959493651761</v>
      </c>
      <c r="O153" s="9">
        <v>1.02</v>
      </c>
      <c r="P153" s="9">
        <v>0</v>
      </c>
      <c r="Q153" s="9">
        <v>0</v>
      </c>
      <c r="R153" s="9">
        <v>1.02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84.028000000000006</v>
      </c>
      <c r="AB153" s="11">
        <v>418550</v>
      </c>
      <c r="AC153" s="12">
        <v>0.79031941328861999</v>
      </c>
      <c r="AD153" s="13">
        <v>3260</v>
      </c>
      <c r="AE153" s="10">
        <v>2595</v>
      </c>
      <c r="AF153" s="9">
        <v>0.04</v>
      </c>
      <c r="AG153" s="9">
        <v>3.3090000000000002</v>
      </c>
      <c r="AH153" s="9">
        <v>2.3740000000000001</v>
      </c>
      <c r="AI153" s="9">
        <v>6.8000000000000005E-2</v>
      </c>
      <c r="AJ153" s="12">
        <v>1.7999999999999999E-2</v>
      </c>
      <c r="AK153" s="12">
        <f t="shared" si="2"/>
        <v>69.989000000000004</v>
      </c>
      <c r="AL153" s="12">
        <v>69.989000000000004</v>
      </c>
      <c r="AM153" s="12">
        <v>0</v>
      </c>
      <c r="AN153" s="12">
        <v>0</v>
      </c>
      <c r="AO153" s="12">
        <v>0</v>
      </c>
      <c r="AP153" s="12">
        <v>0</v>
      </c>
      <c r="AQ153" s="12">
        <v>52</v>
      </c>
      <c r="AR153" s="9">
        <v>9.8188052779854829</v>
      </c>
      <c r="AS153" s="12">
        <v>477.596</v>
      </c>
    </row>
    <row r="154" spans="1:45" ht="15.75" x14ac:dyDescent="0.25">
      <c r="A154">
        <v>840</v>
      </c>
      <c r="B154" t="s">
        <v>47</v>
      </c>
      <c r="C154" s="14">
        <v>41090</v>
      </c>
      <c r="D154" s="7">
        <v>387.34800000000001</v>
      </c>
      <c r="E154" s="8">
        <v>64.045634920634924</v>
      </c>
      <c r="F154" s="8">
        <v>68.679000000000002</v>
      </c>
      <c r="G154" s="9">
        <v>93.253592685733523</v>
      </c>
      <c r="H154" s="9">
        <v>66.728999999999999</v>
      </c>
      <c r="I154" s="9">
        <v>66.444999999999993</v>
      </c>
      <c r="J154" s="3" t="s">
        <v>9</v>
      </c>
      <c r="K154" s="10">
        <v>539</v>
      </c>
      <c r="L154" s="9">
        <v>1.3915135743569089</v>
      </c>
      <c r="M154" s="9">
        <v>1.57</v>
      </c>
      <c r="N154" s="9">
        <v>4.0532028047130746</v>
      </c>
      <c r="O154" s="9">
        <v>6.52</v>
      </c>
      <c r="P154" s="9">
        <v>2.4409999999999998</v>
      </c>
      <c r="Q154" s="9">
        <v>0.253</v>
      </c>
      <c r="R154" s="9">
        <v>3.8260000000000001</v>
      </c>
      <c r="S154" s="9">
        <v>24.8</v>
      </c>
      <c r="T154" s="9">
        <v>24.8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71.203000000000003</v>
      </c>
      <c r="AB154" s="11">
        <v>302404</v>
      </c>
      <c r="AC154" s="12">
        <v>0.78070365666016084</v>
      </c>
      <c r="AD154" s="13">
        <v>3315</v>
      </c>
      <c r="AE154" s="10">
        <v>2601</v>
      </c>
      <c r="AF154" s="9">
        <v>0.05</v>
      </c>
      <c r="AG154" s="9">
        <v>3.5830000000000002</v>
      </c>
      <c r="AH154" s="9">
        <v>2.3690000000000002</v>
      </c>
      <c r="AI154" s="9">
        <v>8.5000000000000006E-2</v>
      </c>
      <c r="AJ154" s="12">
        <v>0.03</v>
      </c>
      <c r="AK154" s="12">
        <f t="shared" si="2"/>
        <v>0.36599999999999999</v>
      </c>
      <c r="AL154" s="12">
        <v>0.36599999999999999</v>
      </c>
      <c r="AM154" s="12">
        <v>0</v>
      </c>
      <c r="AN154" s="12">
        <v>0</v>
      </c>
      <c r="AO154" s="12">
        <v>0</v>
      </c>
      <c r="AP154" s="12">
        <v>0</v>
      </c>
      <c r="AQ154" s="12">
        <v>39.616</v>
      </c>
      <c r="AR154" s="9">
        <v>10.227495688631411</v>
      </c>
      <c r="AS154" s="12">
        <v>347.73200000000003</v>
      </c>
    </row>
    <row r="155" spans="1:45" ht="15.75" x14ac:dyDescent="0.25">
      <c r="A155">
        <v>840</v>
      </c>
      <c r="B155" t="s">
        <v>47</v>
      </c>
      <c r="C155" s="14">
        <v>41121</v>
      </c>
      <c r="D155" s="7">
        <v>406.72500000000002</v>
      </c>
      <c r="E155" s="8">
        <v>65.080165130568361</v>
      </c>
      <c r="F155" s="8">
        <v>77.400000000000006</v>
      </c>
      <c r="G155" s="9">
        <v>84.082900685488838</v>
      </c>
      <c r="H155" s="9">
        <v>67.760000000000005</v>
      </c>
      <c r="I155" s="9">
        <v>67.561000000000007</v>
      </c>
      <c r="J155" s="3" t="s">
        <v>9</v>
      </c>
      <c r="K155" s="10">
        <v>2154</v>
      </c>
      <c r="L155" s="9">
        <v>5.2959616448460256</v>
      </c>
      <c r="M155" s="9">
        <v>6.06</v>
      </c>
      <c r="N155" s="9">
        <v>14.899502120597452</v>
      </c>
      <c r="O155" s="9">
        <v>4.157</v>
      </c>
      <c r="P155" s="9">
        <v>3.63</v>
      </c>
      <c r="Q155" s="9">
        <v>0</v>
      </c>
      <c r="R155" s="9">
        <v>0.52700000000000002</v>
      </c>
      <c r="S155" s="9">
        <v>18.443000000000001</v>
      </c>
      <c r="T155" s="9">
        <v>18.443000000000001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95.385000000000005</v>
      </c>
      <c r="AB155" s="11">
        <v>330582</v>
      </c>
      <c r="AC155" s="12">
        <v>0.81278996865203756</v>
      </c>
      <c r="AD155" s="13">
        <v>3155</v>
      </c>
      <c r="AE155" s="10">
        <v>2615</v>
      </c>
      <c r="AF155" s="9">
        <v>0.16</v>
      </c>
      <c r="AG155" s="9">
        <v>3.4129999999999998</v>
      </c>
      <c r="AH155" s="9">
        <v>2.0680000000000001</v>
      </c>
      <c r="AI155" s="9">
        <v>0.106</v>
      </c>
      <c r="AJ155" s="12">
        <v>0.02</v>
      </c>
      <c r="AK155" s="12">
        <f t="shared" si="2"/>
        <v>20.259</v>
      </c>
      <c r="AL155" s="12">
        <v>0</v>
      </c>
      <c r="AM155" s="12">
        <v>0</v>
      </c>
      <c r="AN155" s="12">
        <v>19.318999999999999</v>
      </c>
      <c r="AO155" s="12">
        <v>0.94</v>
      </c>
      <c r="AP155" s="12">
        <v>0</v>
      </c>
      <c r="AQ155" s="12">
        <v>42.926000000000002</v>
      </c>
      <c r="AR155" s="9">
        <v>10.55405986846149</v>
      </c>
      <c r="AS155" s="12">
        <v>363.79900000000004</v>
      </c>
    </row>
    <row r="156" spans="1:45" ht="15.75" x14ac:dyDescent="0.25">
      <c r="A156">
        <v>840</v>
      </c>
      <c r="B156" t="s">
        <v>47</v>
      </c>
      <c r="C156" s="14">
        <v>41152</v>
      </c>
      <c r="D156" s="23">
        <v>388.755</v>
      </c>
      <c r="E156" s="8">
        <v>62.204781105990783</v>
      </c>
      <c r="F156" s="8">
        <v>90.28</v>
      </c>
      <c r="G156" s="9">
        <v>68.902061482045625</v>
      </c>
      <c r="H156" s="9">
        <v>64.206000000000003</v>
      </c>
      <c r="I156" s="9">
        <v>64.206000000000003</v>
      </c>
      <c r="J156" s="3" t="s">
        <v>9</v>
      </c>
      <c r="K156" s="10">
        <v>7464</v>
      </c>
      <c r="L156" s="9">
        <v>19.199753057838485</v>
      </c>
      <c r="M156" s="9">
        <v>20.98</v>
      </c>
      <c r="N156" s="9">
        <v>53.967151547890055</v>
      </c>
      <c r="O156" s="9">
        <v>6.5460000000000003</v>
      </c>
      <c r="P156" s="9">
        <v>0</v>
      </c>
      <c r="Q156" s="9">
        <v>0</v>
      </c>
      <c r="R156" s="9">
        <v>6.5460000000000003</v>
      </c>
      <c r="S156" s="9">
        <v>0</v>
      </c>
      <c r="T156" s="9">
        <v>0</v>
      </c>
      <c r="U156" s="9">
        <v>0</v>
      </c>
      <c r="V156" s="9">
        <v>3.1760000000000002</v>
      </c>
      <c r="W156" s="9">
        <v>0.622</v>
      </c>
      <c r="X156" s="9">
        <v>1.516</v>
      </c>
      <c r="Y156" s="9">
        <v>1.038</v>
      </c>
      <c r="Z156" s="9">
        <v>0</v>
      </c>
      <c r="AA156" s="9">
        <v>94.992999999999995</v>
      </c>
      <c r="AB156" s="11">
        <v>394265</v>
      </c>
      <c r="AC156" s="12">
        <v>1.0141734511453229</v>
      </c>
      <c r="AD156" s="13">
        <v>2440</v>
      </c>
      <c r="AE156" s="10">
        <v>2656</v>
      </c>
      <c r="AF156" s="9">
        <v>0.35</v>
      </c>
      <c r="AG156" s="9">
        <v>3.45</v>
      </c>
      <c r="AH156" s="9">
        <v>2.032</v>
      </c>
      <c r="AI156" s="9">
        <v>0.127</v>
      </c>
      <c r="AJ156" s="12">
        <v>2.1000000000000001E-2</v>
      </c>
      <c r="AK156" s="12">
        <f t="shared" si="2"/>
        <v>86.691000000000003</v>
      </c>
      <c r="AL156" s="12">
        <v>11.802</v>
      </c>
      <c r="AM156" s="12">
        <v>0</v>
      </c>
      <c r="AN156" s="12">
        <v>74.888999999999996</v>
      </c>
      <c r="AO156" s="12">
        <v>0</v>
      </c>
      <c r="AP156" s="12">
        <v>0</v>
      </c>
      <c r="AQ156" s="12">
        <v>46.343000000000004</v>
      </c>
      <c r="AR156" s="9">
        <v>11.920875615747709</v>
      </c>
      <c r="AS156" s="12">
        <v>342.41199999999998</v>
      </c>
    </row>
    <row r="157" spans="1:45" ht="15.75" x14ac:dyDescent="0.25">
      <c r="A157">
        <v>840</v>
      </c>
      <c r="B157" t="s">
        <v>47</v>
      </c>
      <c r="C157" s="14">
        <v>41182</v>
      </c>
      <c r="D157" s="23">
        <v>409.53399999999999</v>
      </c>
      <c r="E157" s="8">
        <v>67.713955026455025</v>
      </c>
      <c r="F157" s="8">
        <v>96.715000000000003</v>
      </c>
      <c r="G157" s="9">
        <v>70.013912036866074</v>
      </c>
      <c r="H157" s="9">
        <v>68.400999999999996</v>
      </c>
      <c r="I157" s="9">
        <v>68.337999999999994</v>
      </c>
      <c r="J157" s="3" t="s">
        <v>9</v>
      </c>
      <c r="K157" s="10">
        <v>7346</v>
      </c>
      <c r="L157" s="9">
        <v>17.937460625979771</v>
      </c>
      <c r="M157" s="9">
        <v>38.19</v>
      </c>
      <c r="N157" s="9">
        <v>93.252330697817527</v>
      </c>
      <c r="O157" s="9">
        <v>3.2859999999999996</v>
      </c>
      <c r="P157" s="9">
        <v>2.0259999999999998</v>
      </c>
      <c r="Q157" s="9">
        <v>0</v>
      </c>
      <c r="R157" s="9">
        <v>1.26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98.88</v>
      </c>
      <c r="AB157" s="11">
        <v>393348</v>
      </c>
      <c r="AC157" s="12">
        <v>0.96047702999018392</v>
      </c>
      <c r="AD157" s="13">
        <v>2563</v>
      </c>
      <c r="AE157" s="10">
        <v>2635</v>
      </c>
      <c r="AF157" s="9">
        <v>0.46</v>
      </c>
      <c r="AG157" s="9">
        <v>3.5569999999999999</v>
      </c>
      <c r="AH157" s="9">
        <v>2.1930000000000001</v>
      </c>
      <c r="AI157" s="9">
        <v>0.10299999999999999</v>
      </c>
      <c r="AJ157" s="12">
        <v>1.7000000000000001E-2</v>
      </c>
      <c r="AK157" s="12">
        <f t="shared" si="2"/>
        <v>89.149000000000001</v>
      </c>
      <c r="AL157" s="12">
        <v>39.831000000000003</v>
      </c>
      <c r="AM157" s="12">
        <v>0</v>
      </c>
      <c r="AN157" s="12">
        <v>49.098999999999997</v>
      </c>
      <c r="AO157" s="12">
        <v>0.219</v>
      </c>
      <c r="AP157" s="12">
        <v>0</v>
      </c>
      <c r="AQ157" s="12">
        <v>47.401000000000003</v>
      </c>
      <c r="AR157" s="9">
        <v>11.574374777185778</v>
      </c>
      <c r="AS157" s="12">
        <v>362.13299999999998</v>
      </c>
    </row>
    <row r="158" spans="1:45" ht="15.75" x14ac:dyDescent="0.25">
      <c r="A158">
        <v>840</v>
      </c>
      <c r="B158" t="s">
        <v>47</v>
      </c>
      <c r="C158" s="14">
        <v>41213</v>
      </c>
      <c r="D158" s="7">
        <v>422.29199999999997</v>
      </c>
      <c r="E158" s="8">
        <v>67.571044546850999</v>
      </c>
      <c r="F158" s="8">
        <v>93.742999999999995</v>
      </c>
      <c r="G158" s="9">
        <v>72.08116291013836</v>
      </c>
      <c r="H158" s="9">
        <v>67.539000000000001</v>
      </c>
      <c r="I158" s="9">
        <v>68.119</v>
      </c>
      <c r="J158" s="3" t="s">
        <v>9</v>
      </c>
      <c r="K158" s="10">
        <v>5272</v>
      </c>
      <c r="L158" s="9">
        <v>12.484252602464647</v>
      </c>
      <c r="M158" s="9">
        <v>25.47</v>
      </c>
      <c r="N158" s="9">
        <v>60.31371657526072</v>
      </c>
      <c r="O158" s="9">
        <v>3.8650000000000002</v>
      </c>
      <c r="P158" s="9">
        <v>2.952</v>
      </c>
      <c r="Q158" s="9">
        <v>0</v>
      </c>
      <c r="R158" s="9">
        <v>0.91300000000000003</v>
      </c>
      <c r="S158" s="9">
        <v>0</v>
      </c>
      <c r="T158" s="9">
        <v>0</v>
      </c>
      <c r="U158" s="9">
        <v>0</v>
      </c>
      <c r="V158" s="9">
        <v>2.3929999999999998</v>
      </c>
      <c r="W158" s="9">
        <v>0</v>
      </c>
      <c r="X158" s="9">
        <v>2.3929999999999998</v>
      </c>
      <c r="Y158" s="9">
        <v>0</v>
      </c>
      <c r="Z158" s="9">
        <v>0</v>
      </c>
      <c r="AA158" s="9">
        <v>93.688999999999993</v>
      </c>
      <c r="AB158" s="11">
        <v>392996</v>
      </c>
      <c r="AC158" s="12">
        <v>0.93062620177507516</v>
      </c>
      <c r="AD158" s="13">
        <v>2685</v>
      </c>
      <c r="AE158" s="10">
        <v>2616</v>
      </c>
      <c r="AF158" s="9">
        <v>0.58799999999999997</v>
      </c>
      <c r="AG158" s="9">
        <v>3.5219999999999998</v>
      </c>
      <c r="AH158" s="9">
        <v>2.2069999999999999</v>
      </c>
      <c r="AI158" s="9">
        <v>0.106</v>
      </c>
      <c r="AJ158" s="12">
        <v>0.02</v>
      </c>
      <c r="AK158" s="12">
        <f t="shared" si="2"/>
        <v>52.927</v>
      </c>
      <c r="AL158" s="12">
        <v>52.734999999999999</v>
      </c>
      <c r="AM158" s="12">
        <v>0</v>
      </c>
      <c r="AN158" s="12">
        <v>0</v>
      </c>
      <c r="AO158" s="12">
        <v>0.192</v>
      </c>
      <c r="AP158" s="12">
        <v>0</v>
      </c>
      <c r="AQ158" s="12">
        <v>48.142000000000003</v>
      </c>
      <c r="AR158" s="9">
        <v>11.400168603714967</v>
      </c>
      <c r="AS158" s="12">
        <v>374.15</v>
      </c>
    </row>
    <row r="159" spans="1:45" ht="15.75" x14ac:dyDescent="0.25">
      <c r="A159">
        <v>840</v>
      </c>
      <c r="B159" t="s">
        <v>47</v>
      </c>
      <c r="C159" s="14">
        <v>41243</v>
      </c>
      <c r="D159" s="7">
        <v>450.56</v>
      </c>
      <c r="E159" s="8">
        <v>74.497354497354507</v>
      </c>
      <c r="F159" s="8">
        <v>93.817999999999998</v>
      </c>
      <c r="G159" s="9">
        <v>79.406248798049958</v>
      </c>
      <c r="H159" s="9">
        <v>76.372</v>
      </c>
      <c r="I159" s="9">
        <v>76.218000000000004</v>
      </c>
      <c r="J159" s="3" t="s">
        <v>9</v>
      </c>
      <c r="K159" s="10">
        <v>2106</v>
      </c>
      <c r="L159" s="9">
        <v>4.6741832386363633</v>
      </c>
      <c r="M159" s="9">
        <v>10.210000000000001</v>
      </c>
      <c r="N159" s="9">
        <v>22.660688920454547</v>
      </c>
      <c r="O159" s="9">
        <v>6.1829999999999998</v>
      </c>
      <c r="P159" s="9">
        <v>4.7690000000000001</v>
      </c>
      <c r="Q159" s="9">
        <v>0</v>
      </c>
      <c r="R159" s="9">
        <v>1.4139999999999999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99.102999999999994</v>
      </c>
      <c r="AB159" s="11">
        <v>418771</v>
      </c>
      <c r="AC159" s="12">
        <v>0.92944557883522727</v>
      </c>
      <c r="AD159" s="13">
        <v>2763</v>
      </c>
      <c r="AE159" s="10">
        <v>2613</v>
      </c>
      <c r="AF159" s="9">
        <v>0.75</v>
      </c>
      <c r="AG159" s="9">
        <v>3.2839999999999998</v>
      </c>
      <c r="AH159" s="9">
        <v>2.0390000000000001</v>
      </c>
      <c r="AI159" s="9">
        <v>0.09</v>
      </c>
      <c r="AJ159" s="12">
        <v>1.4E-2</v>
      </c>
      <c r="AK159" s="12">
        <f t="shared" si="2"/>
        <v>22.893000000000001</v>
      </c>
      <c r="AL159" s="12">
        <v>21.757000000000001</v>
      </c>
      <c r="AM159" s="12">
        <v>0</v>
      </c>
      <c r="AN159" s="12">
        <v>0</v>
      </c>
      <c r="AO159" s="12">
        <v>1.1359999999999999</v>
      </c>
      <c r="AP159" s="12">
        <v>0</v>
      </c>
      <c r="AQ159" s="12">
        <v>48.593000000000004</v>
      </c>
      <c r="AR159" s="9">
        <v>10.785023082386365</v>
      </c>
      <c r="AS159" s="12">
        <v>401.96699999999998</v>
      </c>
    </row>
    <row r="160" spans="1:45" ht="15.75" x14ac:dyDescent="0.25">
      <c r="A160">
        <v>840</v>
      </c>
      <c r="B160" t="s">
        <v>47</v>
      </c>
      <c r="C160" s="14">
        <v>41274</v>
      </c>
      <c r="D160" s="7">
        <v>432.58800000000002</v>
      </c>
      <c r="E160" s="8">
        <v>69.218509984638999</v>
      </c>
      <c r="F160" s="8">
        <v>91.978999999999999</v>
      </c>
      <c r="G160" s="9">
        <v>75.254688553516559</v>
      </c>
      <c r="H160" s="9">
        <v>72.739999999999995</v>
      </c>
      <c r="I160" s="9">
        <v>72.918999999999997</v>
      </c>
      <c r="J160" s="3" t="s">
        <v>9</v>
      </c>
      <c r="K160" s="10">
        <v>2071</v>
      </c>
      <c r="L160" s="9">
        <v>4.7874652093909216</v>
      </c>
      <c r="M160" s="9">
        <v>10.01</v>
      </c>
      <c r="N160" s="9">
        <v>23.139800456785668</v>
      </c>
      <c r="O160" s="9">
        <v>3.0049999999999999</v>
      </c>
      <c r="P160" s="9">
        <v>2.71</v>
      </c>
      <c r="Q160" s="9">
        <v>0</v>
      </c>
      <c r="R160" s="9">
        <v>0.29499999999999998</v>
      </c>
      <c r="S160" s="9">
        <v>5.0199999999999996</v>
      </c>
      <c r="T160" s="17">
        <v>0</v>
      </c>
      <c r="U160" s="17">
        <v>5.0199999999999996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99.754999999999995</v>
      </c>
      <c r="AB160" s="11">
        <v>398650</v>
      </c>
      <c r="AC160" s="12">
        <v>0.92154659861114963</v>
      </c>
      <c r="AD160" s="13">
        <v>2783</v>
      </c>
      <c r="AE160" s="10">
        <v>2610</v>
      </c>
      <c r="AF160" s="9">
        <v>0.76</v>
      </c>
      <c r="AG160" s="9">
        <v>3.3260000000000001</v>
      </c>
      <c r="AH160" s="9">
        <v>2.0379999999999998</v>
      </c>
      <c r="AI160" s="9">
        <v>8.2000000000000003E-2</v>
      </c>
      <c r="AJ160" s="12">
        <v>1.7999999999999999E-2</v>
      </c>
      <c r="AK160" s="12">
        <f t="shared" si="2"/>
        <v>20.27</v>
      </c>
      <c r="AL160" s="12">
        <v>19.812999999999999</v>
      </c>
      <c r="AM160" s="12">
        <v>0</v>
      </c>
      <c r="AN160" s="12">
        <v>0</v>
      </c>
      <c r="AO160" s="12">
        <v>0.45700000000000002</v>
      </c>
      <c r="AP160" s="12">
        <v>0</v>
      </c>
      <c r="AQ160" s="12">
        <v>46.356999999999999</v>
      </c>
      <c r="AR160" s="9">
        <v>10.716201096655476</v>
      </c>
      <c r="AS160" s="12">
        <v>386.23099999999999</v>
      </c>
    </row>
    <row r="161" spans="1:45" ht="15.75" x14ac:dyDescent="0.25">
      <c r="A161">
        <v>840</v>
      </c>
      <c r="B161" t="s">
        <v>47</v>
      </c>
      <c r="C161" s="14">
        <v>41305</v>
      </c>
      <c r="D161" s="7">
        <v>501.1</v>
      </c>
      <c r="E161" s="8">
        <v>80.181131592421934</v>
      </c>
      <c r="F161" s="8">
        <v>97.994</v>
      </c>
      <c r="G161" s="9">
        <v>81.8224907570075</v>
      </c>
      <c r="H161" s="9">
        <v>84.215999999999994</v>
      </c>
      <c r="I161" s="9">
        <v>84.183999999999997</v>
      </c>
      <c r="J161" s="3" t="s">
        <v>9</v>
      </c>
      <c r="K161" s="10">
        <v>1386</v>
      </c>
      <c r="L161" s="9">
        <v>2.7659149870285371</v>
      </c>
      <c r="M161" s="9">
        <v>6.76</v>
      </c>
      <c r="N161" s="9">
        <v>13.490321293155057</v>
      </c>
      <c r="O161" s="9">
        <v>2.0070000000000001</v>
      </c>
      <c r="P161" s="9">
        <v>1.036</v>
      </c>
      <c r="Q161" s="9">
        <v>0</v>
      </c>
      <c r="R161" s="9">
        <v>0.97099999999999997</v>
      </c>
      <c r="S161" s="9">
        <v>0</v>
      </c>
      <c r="T161" s="17">
        <v>0</v>
      </c>
      <c r="U161" s="17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97.4</v>
      </c>
      <c r="AB161" s="11">
        <v>454576</v>
      </c>
      <c r="AC161" s="12">
        <v>0.90715625623628016</v>
      </c>
      <c r="AD161" s="13">
        <v>2835</v>
      </c>
      <c r="AE161" s="10">
        <v>2598</v>
      </c>
      <c r="AF161" s="9">
        <v>0.24</v>
      </c>
      <c r="AG161" s="9">
        <v>3.0019999999999998</v>
      </c>
      <c r="AH161" s="9">
        <v>1.881</v>
      </c>
      <c r="AI161" s="9">
        <v>7.5999999999999998E-2</v>
      </c>
      <c r="AJ161" s="12">
        <v>1.6E-2</v>
      </c>
      <c r="AK161" s="12">
        <f t="shared" si="2"/>
        <v>7.1719999999999997</v>
      </c>
      <c r="AL161" s="12">
        <v>0.53900000000000003</v>
      </c>
      <c r="AM161" s="12">
        <v>0</v>
      </c>
      <c r="AN161" s="12">
        <v>0</v>
      </c>
      <c r="AO161" s="12">
        <v>6.633</v>
      </c>
      <c r="AP161" s="12">
        <v>0</v>
      </c>
      <c r="AQ161" s="12">
        <v>49.978999999999999</v>
      </c>
      <c r="AR161" s="9">
        <v>9.9738575134703655</v>
      </c>
      <c r="AS161" s="12">
        <v>451.12100000000004</v>
      </c>
    </row>
    <row r="162" spans="1:45" ht="15.75" x14ac:dyDescent="0.25">
      <c r="A162">
        <v>840</v>
      </c>
      <c r="B162" t="s">
        <v>47</v>
      </c>
      <c r="C162" s="14">
        <v>41333</v>
      </c>
      <c r="D162" s="7">
        <v>435.87799999999999</v>
      </c>
      <c r="E162" s="8">
        <v>77.217616213151928</v>
      </c>
      <c r="F162" s="8">
        <v>90.932000000000002</v>
      </c>
      <c r="G162" s="9">
        <v>84.917978503884143</v>
      </c>
      <c r="H162" s="9">
        <v>81.456999999999994</v>
      </c>
      <c r="I162" s="9">
        <v>81.209999999999994</v>
      </c>
      <c r="J162" s="3" t="s">
        <v>9</v>
      </c>
      <c r="K162" s="10">
        <v>886</v>
      </c>
      <c r="L162" s="9">
        <v>2.0326788688577997</v>
      </c>
      <c r="M162" s="9">
        <v>4.16</v>
      </c>
      <c r="N162" s="9">
        <v>9.5439549598740943</v>
      </c>
      <c r="O162" s="9">
        <v>3.762</v>
      </c>
      <c r="P162" s="9">
        <v>3.762</v>
      </c>
      <c r="Q162" s="9">
        <v>0</v>
      </c>
      <c r="R162" s="9">
        <v>0</v>
      </c>
      <c r="S162" s="9">
        <v>5.306</v>
      </c>
      <c r="T162" s="17">
        <v>0</v>
      </c>
      <c r="U162" s="17">
        <v>5.306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81.748999999999995</v>
      </c>
      <c r="AB162" s="11">
        <v>391888</v>
      </c>
      <c r="AC162" s="12">
        <v>0.89907726473921601</v>
      </c>
      <c r="AD162" s="13">
        <v>2865</v>
      </c>
      <c r="AE162" s="10">
        <v>2595</v>
      </c>
      <c r="AF162" s="9">
        <v>0.82</v>
      </c>
      <c r="AG162" s="9">
        <v>3.137</v>
      </c>
      <c r="AH162" s="9">
        <v>2.0259999999999998</v>
      </c>
      <c r="AI162" s="9">
        <v>7.9000000000000001E-2</v>
      </c>
      <c r="AJ162" s="12">
        <v>2.1000000000000001E-2</v>
      </c>
      <c r="AK162" s="12">
        <f t="shared" si="2"/>
        <v>5.18</v>
      </c>
      <c r="AL162" s="12">
        <v>6.0999999999999999E-2</v>
      </c>
      <c r="AM162" s="12">
        <v>0</v>
      </c>
      <c r="AN162" s="12">
        <v>0</v>
      </c>
      <c r="AO162" s="12">
        <v>5.1189999999999998</v>
      </c>
      <c r="AP162" s="12">
        <v>0</v>
      </c>
      <c r="AQ162" s="12">
        <v>43.957999999999998</v>
      </c>
      <c r="AR162" s="9">
        <v>10.084932022263111</v>
      </c>
      <c r="AS162" s="12">
        <v>391.91999999999996</v>
      </c>
    </row>
    <row r="163" spans="1:45" ht="15.75" x14ac:dyDescent="0.25">
      <c r="A163">
        <v>840</v>
      </c>
      <c r="B163" t="s">
        <v>47</v>
      </c>
      <c r="C163" s="14">
        <v>41364</v>
      </c>
      <c r="D163" s="7">
        <v>501.23599999999999</v>
      </c>
      <c r="E163" s="8">
        <v>80.202892985151053</v>
      </c>
      <c r="F163" s="8">
        <v>95.385999999999996</v>
      </c>
      <c r="G163" s="9">
        <v>84.082457577790308</v>
      </c>
      <c r="H163" s="9">
        <v>85.155000000000001</v>
      </c>
      <c r="I163" s="9">
        <v>85.081000000000003</v>
      </c>
      <c r="J163" s="3" t="s">
        <v>9</v>
      </c>
      <c r="K163" s="10">
        <v>978</v>
      </c>
      <c r="L163" s="9">
        <v>1.9511766912193058</v>
      </c>
      <c r="M163" s="9">
        <v>4.57</v>
      </c>
      <c r="N163" s="15">
        <v>9.1174616348386799</v>
      </c>
      <c r="O163" s="9">
        <v>4.5140000000000002</v>
      </c>
      <c r="P163" s="9">
        <v>4.4340000000000002</v>
      </c>
      <c r="Q163" s="9">
        <v>0</v>
      </c>
      <c r="R163" s="9">
        <v>0.08</v>
      </c>
      <c r="S163" s="9">
        <v>0</v>
      </c>
      <c r="T163" s="17">
        <v>0</v>
      </c>
      <c r="U163" s="17">
        <v>0</v>
      </c>
      <c r="V163" s="9">
        <v>0.1</v>
      </c>
      <c r="W163" s="9">
        <v>0.1</v>
      </c>
      <c r="X163" s="9">
        <v>0</v>
      </c>
      <c r="Y163" s="9">
        <v>0</v>
      </c>
      <c r="Z163" s="9">
        <v>0</v>
      </c>
      <c r="AA163" s="9">
        <v>97.99</v>
      </c>
      <c r="AB163" s="10">
        <v>438640</v>
      </c>
      <c r="AC163" s="7">
        <v>0.87511671148919867</v>
      </c>
      <c r="AD163" s="10">
        <v>2939</v>
      </c>
      <c r="AE163" s="10">
        <v>2590</v>
      </c>
      <c r="AF163" s="9">
        <v>0.42</v>
      </c>
      <c r="AG163" s="9">
        <v>3.43</v>
      </c>
      <c r="AH163" s="9">
        <v>2.1890000000000001</v>
      </c>
      <c r="AI163" s="12">
        <v>7.1999999999999995E-2</v>
      </c>
      <c r="AJ163" s="12">
        <v>1.4999999999999999E-2</v>
      </c>
      <c r="AK163" s="12">
        <f t="shared" si="2"/>
        <v>0.48899999999999999</v>
      </c>
      <c r="AL163" s="12">
        <v>0</v>
      </c>
      <c r="AM163" s="12">
        <v>0</v>
      </c>
      <c r="AN163" s="12">
        <v>0</v>
      </c>
      <c r="AO163" s="9">
        <v>0.48899999999999999</v>
      </c>
      <c r="AP163" s="12">
        <v>0</v>
      </c>
      <c r="AQ163" s="12">
        <v>52.078000000000003</v>
      </c>
      <c r="AR163" s="12">
        <v>10.389916127333233</v>
      </c>
      <c r="AS163" s="9">
        <v>449.15800000000002</v>
      </c>
    </row>
    <row r="164" spans="1:45" ht="15.75" x14ac:dyDescent="0.25">
      <c r="A164">
        <v>1340</v>
      </c>
      <c r="B164" t="s">
        <v>47</v>
      </c>
      <c r="C164" s="14">
        <v>41394</v>
      </c>
      <c r="D164" s="7">
        <v>726.13599999999997</v>
      </c>
      <c r="E164" s="8">
        <v>75.262852404643439</v>
      </c>
      <c r="F164" s="8">
        <v>97.957283582089559</v>
      </c>
      <c r="G164" s="9">
        <v>76.832318794928739</v>
      </c>
      <c r="H164" s="9">
        <v>77.487044776119404</v>
      </c>
      <c r="I164" s="9">
        <v>78.50017910447761</v>
      </c>
      <c r="J164" s="3" t="s">
        <v>9</v>
      </c>
      <c r="K164" s="10">
        <v>3050.9</v>
      </c>
      <c r="L164" s="9">
        <v>4.2015545297299681</v>
      </c>
      <c r="M164" s="9">
        <v>13.99</v>
      </c>
      <c r="N164" s="9">
        <v>19.266363325878348</v>
      </c>
      <c r="O164" s="9">
        <v>2.042716417910448</v>
      </c>
      <c r="P164" s="9">
        <v>0</v>
      </c>
      <c r="Q164" s="9">
        <v>1.664179104477612</v>
      </c>
      <c r="R164" s="9">
        <v>0.37853731343283581</v>
      </c>
      <c r="S164" s="9">
        <v>0</v>
      </c>
      <c r="T164" s="8">
        <v>0</v>
      </c>
      <c r="U164" s="8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81.111000000000004</v>
      </c>
      <c r="AB164" s="10">
        <v>622878</v>
      </c>
      <c r="AC164" s="12">
        <v>0.85779798825564368</v>
      </c>
      <c r="AD164" s="10">
        <v>2955.3910557123545</v>
      </c>
      <c r="AE164" s="10">
        <v>2574.9990938336618</v>
      </c>
      <c r="AF164" s="9">
        <v>0</v>
      </c>
      <c r="AG164" s="9">
        <v>3.5697954790838082</v>
      </c>
      <c r="AH164" s="9">
        <v>2.1862407179922219</v>
      </c>
      <c r="AI164" s="9">
        <v>7.3697737063029511E-2</v>
      </c>
      <c r="AJ164" s="9">
        <v>2.1094117355426531E-2</v>
      </c>
      <c r="AK164" s="12">
        <f t="shared" si="2"/>
        <v>3.3189999999999995</v>
      </c>
      <c r="AL164" s="12">
        <v>3.3009999999999997</v>
      </c>
      <c r="AM164" s="12">
        <v>0</v>
      </c>
      <c r="AN164" s="12">
        <v>0</v>
      </c>
      <c r="AO164" s="12">
        <v>1.7999999999999999E-2</v>
      </c>
      <c r="AP164" s="12">
        <v>0</v>
      </c>
      <c r="AQ164" s="12">
        <v>67.224999999999994</v>
      </c>
      <c r="AR164" s="9">
        <v>9.2579076095937953</v>
      </c>
      <c r="AS164" s="12">
        <v>658.91099999999994</v>
      </c>
    </row>
    <row r="165" spans="1:45" ht="15.75" x14ac:dyDescent="0.25">
      <c r="A165">
        <v>1340</v>
      </c>
      <c r="B165" t="s">
        <v>47</v>
      </c>
      <c r="C165" s="14">
        <v>41425</v>
      </c>
      <c r="D165" s="7">
        <v>682.221</v>
      </c>
      <c r="E165" s="8">
        <v>68.430127587867119</v>
      </c>
      <c r="F165" s="8">
        <v>96.870746268656717</v>
      </c>
      <c r="G165" s="9">
        <v>70.640652853118596</v>
      </c>
      <c r="H165" s="9">
        <v>67.223910447761199</v>
      </c>
      <c r="I165" s="9">
        <v>70.486537313432834</v>
      </c>
      <c r="J165" s="3" t="s">
        <v>9</v>
      </c>
      <c r="K165" s="10">
        <v>3693</v>
      </c>
      <c r="L165" s="9">
        <v>5.4132018803291011</v>
      </c>
      <c r="M165" s="9">
        <v>16.992999999999999</v>
      </c>
      <c r="N165" s="9">
        <v>24.90835081300634</v>
      </c>
      <c r="O165" s="9">
        <v>3.1292537313432831</v>
      </c>
      <c r="P165" s="9">
        <v>0.63125373134328344</v>
      </c>
      <c r="Q165" s="9">
        <v>0</v>
      </c>
      <c r="R165" s="9">
        <v>2.4979999999999998</v>
      </c>
      <c r="S165" s="9">
        <v>0</v>
      </c>
      <c r="T165" s="8">
        <v>0</v>
      </c>
      <c r="U165" s="8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89.77</v>
      </c>
      <c r="AB165" s="10">
        <v>603246</v>
      </c>
      <c r="AC165" s="12">
        <v>0.88423839195803122</v>
      </c>
      <c r="AD165" s="10">
        <v>2853.8036124566097</v>
      </c>
      <c r="AE165" s="10">
        <v>2575.8753219264722</v>
      </c>
      <c r="AF165" s="9">
        <v>0</v>
      </c>
      <c r="AG165" s="9">
        <v>3.8644315229229238</v>
      </c>
      <c r="AH165" s="9">
        <v>2.4204102043179558</v>
      </c>
      <c r="AI165" s="9">
        <v>9.2267441195741554E-2</v>
      </c>
      <c r="AJ165" s="9">
        <v>2.0041020431795564E-2</v>
      </c>
      <c r="AK165" s="12">
        <f t="shared" si="2"/>
        <v>9.3829999999999991</v>
      </c>
      <c r="AL165" s="12">
        <v>8.1449999999999996</v>
      </c>
      <c r="AM165" s="12">
        <v>0</v>
      </c>
      <c r="AN165" s="12">
        <v>0</v>
      </c>
      <c r="AO165" s="12">
        <v>1.238</v>
      </c>
      <c r="AP165" s="12">
        <v>0</v>
      </c>
      <c r="AQ165" s="12">
        <v>68.924000000000007</v>
      </c>
      <c r="AR165" s="9">
        <v>10.102884549141701</v>
      </c>
      <c r="AS165" s="12">
        <v>613.29700000000003</v>
      </c>
    </row>
    <row r="166" spans="1:45" ht="15.75" x14ac:dyDescent="0.25">
      <c r="A166">
        <v>1340</v>
      </c>
      <c r="B166" t="s">
        <v>47</v>
      </c>
      <c r="C166" s="14">
        <v>41455</v>
      </c>
      <c r="D166" s="7">
        <v>446.87600000000003</v>
      </c>
      <c r="E166" s="8">
        <v>46.317993366500836</v>
      </c>
      <c r="F166" s="8">
        <v>77.169671641791041</v>
      </c>
      <c r="G166" s="9">
        <v>60.020980238844821</v>
      </c>
      <c r="H166" s="9">
        <v>44.935671641791046</v>
      </c>
      <c r="I166" s="9">
        <v>47.922656716417912</v>
      </c>
      <c r="J166" s="3" t="s">
        <v>9</v>
      </c>
      <c r="K166" s="10">
        <v>5489.7</v>
      </c>
      <c r="L166" s="9">
        <v>12.284615866593864</v>
      </c>
      <c r="M166" s="9">
        <v>23.835999999999999</v>
      </c>
      <c r="N166" s="15">
        <v>53.339181338894903</v>
      </c>
      <c r="O166" s="9">
        <v>7.4821492537313432</v>
      </c>
      <c r="P166" s="9">
        <v>0</v>
      </c>
      <c r="Q166" s="9">
        <v>0.33955223880597013</v>
      </c>
      <c r="R166" s="9">
        <v>7.1425970149253732</v>
      </c>
      <c r="S166" s="9">
        <v>15.348179104477612</v>
      </c>
      <c r="T166" s="17">
        <v>14.199134328358209</v>
      </c>
      <c r="U166" s="17">
        <v>1.1490447761194029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83.153000000000006</v>
      </c>
      <c r="AB166" s="10">
        <v>425101</v>
      </c>
      <c r="AC166" s="7">
        <v>0.95127283631253412</v>
      </c>
      <c r="AD166" s="10">
        <v>2647.8674385616596</v>
      </c>
      <c r="AE166" s="10">
        <v>2634.201818849077</v>
      </c>
      <c r="AF166" s="9">
        <v>0</v>
      </c>
      <c r="AG166" s="9">
        <v>4.4815042562142517</v>
      </c>
      <c r="AH166" s="9">
        <v>2.3164493998335112</v>
      </c>
      <c r="AI166" s="12">
        <v>0.12241302285197683</v>
      </c>
      <c r="AJ166" s="12">
        <v>3.443121134274385E-2</v>
      </c>
      <c r="AK166" s="12">
        <f t="shared" si="2"/>
        <v>21.500999999999998</v>
      </c>
      <c r="AL166" s="12">
        <v>1.194</v>
      </c>
      <c r="AM166" s="12">
        <v>0</v>
      </c>
      <c r="AN166" s="12">
        <v>15.622</v>
      </c>
      <c r="AO166" s="9">
        <v>4.6849999999999996</v>
      </c>
      <c r="AP166" s="12">
        <v>0</v>
      </c>
      <c r="AQ166" s="12">
        <v>53.828999999999994</v>
      </c>
      <c r="AR166" s="12">
        <v>12.045623394409185</v>
      </c>
      <c r="AS166" s="9">
        <v>393.04700000000003</v>
      </c>
    </row>
    <row r="167" spans="1:45" ht="15.75" x14ac:dyDescent="0.25">
      <c r="A167">
        <v>1340</v>
      </c>
      <c r="B167" t="s">
        <v>47</v>
      </c>
      <c r="C167" s="14">
        <v>41486</v>
      </c>
      <c r="D167" s="7">
        <v>534.4</v>
      </c>
      <c r="E167" s="8">
        <v>53.602952977050236</v>
      </c>
      <c r="F167" s="8">
        <v>90.862179104477619</v>
      </c>
      <c r="G167" s="9">
        <v>58.993690780203536</v>
      </c>
      <c r="H167" s="9">
        <v>52.948716417910447</v>
      </c>
      <c r="I167" s="9">
        <v>58.719313432835825</v>
      </c>
      <c r="J167" s="3" t="s">
        <v>9</v>
      </c>
      <c r="K167" s="10">
        <v>7779.9</v>
      </c>
      <c r="L167" s="9">
        <v>14.558196107784431</v>
      </c>
      <c r="M167" s="9">
        <v>35.730000000000004</v>
      </c>
      <c r="N167" s="9">
        <v>66.860029940119787</v>
      </c>
      <c r="O167" s="9">
        <v>7.1299701492537313</v>
      </c>
      <c r="P167" s="9">
        <v>1.5868059701492536</v>
      </c>
      <c r="Q167" s="9">
        <v>0</v>
      </c>
      <c r="R167" s="9">
        <v>5.5431641791044779</v>
      </c>
      <c r="S167" s="9">
        <v>1.136507462686567</v>
      </c>
      <c r="T167" s="8">
        <v>0</v>
      </c>
      <c r="U167" s="8">
        <v>1.136507462686567</v>
      </c>
      <c r="V167" s="9">
        <v>0.87259701492537312</v>
      </c>
      <c r="W167" s="9">
        <v>0</v>
      </c>
      <c r="X167" s="9">
        <v>0</v>
      </c>
      <c r="Y167" s="9">
        <v>0.87259701492537312</v>
      </c>
      <c r="Z167" s="9">
        <v>0</v>
      </c>
      <c r="AA167" s="9">
        <v>76.98</v>
      </c>
      <c r="AB167" s="10">
        <v>525051.93999999994</v>
      </c>
      <c r="AC167" s="12">
        <v>0.98250737275449096</v>
      </c>
      <c r="AD167" s="10">
        <v>2561.9309867896118</v>
      </c>
      <c r="AE167" s="10">
        <v>2651.919760479042</v>
      </c>
      <c r="AF167" s="9">
        <v>0</v>
      </c>
      <c r="AG167" s="9">
        <v>4.1644359281437131</v>
      </c>
      <c r="AH167" s="9">
        <v>2.23280374251497</v>
      </c>
      <c r="AI167" s="9">
        <v>0.12306586826347307</v>
      </c>
      <c r="AJ167" s="9">
        <v>2.392979041916168E-2</v>
      </c>
      <c r="AK167" s="12">
        <f t="shared" si="2"/>
        <v>83.472999999999999</v>
      </c>
      <c r="AL167" s="12">
        <v>5.38</v>
      </c>
      <c r="AM167" s="12">
        <v>0</v>
      </c>
      <c r="AN167" s="12">
        <v>63.692999999999998</v>
      </c>
      <c r="AO167" s="12">
        <v>14.4</v>
      </c>
      <c r="AP167" s="12">
        <v>0</v>
      </c>
      <c r="AQ167" s="12">
        <v>64.138999999999996</v>
      </c>
      <c r="AR167" s="9">
        <v>12.002058383233532</v>
      </c>
      <c r="AS167" s="12">
        <v>470.26099999999997</v>
      </c>
    </row>
    <row r="168" spans="1:45" ht="15.75" x14ac:dyDescent="0.25">
      <c r="A168">
        <v>1340</v>
      </c>
      <c r="B168" t="s">
        <v>47</v>
      </c>
      <c r="C168" s="14">
        <v>41517</v>
      </c>
      <c r="D168" s="7">
        <v>448.28</v>
      </c>
      <c r="E168" s="8">
        <v>44.964692665703744</v>
      </c>
      <c r="F168" s="8">
        <v>74.847074626865677</v>
      </c>
      <c r="G168" s="9">
        <v>60.075417629701292</v>
      </c>
      <c r="H168" s="9">
        <v>41.733134328358211</v>
      </c>
      <c r="I168" s="9">
        <v>44.933373134328356</v>
      </c>
      <c r="J168" s="3" t="s">
        <v>9</v>
      </c>
      <c r="K168" s="10">
        <v>7873.9</v>
      </c>
      <c r="L168" s="9">
        <v>17.564691710538057</v>
      </c>
      <c r="M168" s="9">
        <v>35.839999999999996</v>
      </c>
      <c r="N168" s="9">
        <v>79.950031230480946</v>
      </c>
      <c r="O168" s="9">
        <v>9.1479999999999997</v>
      </c>
      <c r="P168" s="9">
        <v>6.6092238805970149</v>
      </c>
      <c r="Q168" s="9">
        <v>0</v>
      </c>
      <c r="R168" s="9">
        <v>2.5387761194029852</v>
      </c>
      <c r="S168" s="9">
        <v>15.171820895522387</v>
      </c>
      <c r="T168" s="8">
        <v>15.171820895522387</v>
      </c>
      <c r="U168" s="8">
        <v>0</v>
      </c>
      <c r="V168" s="9">
        <v>0.83310447761194018</v>
      </c>
      <c r="W168" s="9">
        <v>0</v>
      </c>
      <c r="X168" s="9">
        <v>0</v>
      </c>
      <c r="Y168" s="9">
        <v>0.83310447761194018</v>
      </c>
      <c r="Z168" s="9">
        <v>0</v>
      </c>
      <c r="AA168" s="9">
        <v>60.85</v>
      </c>
      <c r="AB168" s="10">
        <v>442188.3</v>
      </c>
      <c r="AC168" s="12">
        <v>0.98641094851432154</v>
      </c>
      <c r="AD168" s="10">
        <v>2522.3809910845675</v>
      </c>
      <c r="AE168" s="10">
        <v>2652.9965468011064</v>
      </c>
      <c r="AF168" s="9">
        <v>0</v>
      </c>
      <c r="AG168" s="9">
        <v>4.2966764187561353</v>
      </c>
      <c r="AH168" s="9">
        <v>2.3379952998126177</v>
      </c>
      <c r="AI168" s="9">
        <v>0.11933096725260997</v>
      </c>
      <c r="AJ168" s="9">
        <v>2.7332981618631215E-2</v>
      </c>
      <c r="AK168" s="12">
        <f t="shared" si="2"/>
        <v>85.506999999999991</v>
      </c>
      <c r="AL168" s="12">
        <v>5.63</v>
      </c>
      <c r="AM168" s="12">
        <v>0</v>
      </c>
      <c r="AN168" s="12">
        <v>67.545999999999992</v>
      </c>
      <c r="AO168" s="12">
        <v>12.331</v>
      </c>
      <c r="AP168" s="12">
        <v>0</v>
      </c>
      <c r="AQ168" s="12">
        <v>54.563000000000002</v>
      </c>
      <c r="AR168" s="9">
        <v>12.171633800303383</v>
      </c>
      <c r="AS168" s="12">
        <v>393.71699999999998</v>
      </c>
    </row>
    <row r="169" spans="1:45" ht="15.75" x14ac:dyDescent="0.25">
      <c r="A169">
        <v>1340</v>
      </c>
      <c r="B169" t="s">
        <v>47</v>
      </c>
      <c r="C169" s="14">
        <v>41547</v>
      </c>
      <c r="D169" s="7">
        <v>368.02100000000002</v>
      </c>
      <c r="E169" s="8">
        <v>38.144796849087896</v>
      </c>
      <c r="F169" s="8">
        <v>54.173731343283585</v>
      </c>
      <c r="G169" s="9">
        <v>70.411979945363427</v>
      </c>
      <c r="H169" s="9">
        <v>37.775552238805972</v>
      </c>
      <c r="I169" s="9">
        <v>42.010029850746271</v>
      </c>
      <c r="J169" s="3" t="s">
        <v>9</v>
      </c>
      <c r="K169" s="10">
        <v>4605.16</v>
      </c>
      <c r="L169" s="9">
        <v>12.513307664508275</v>
      </c>
      <c r="M169" s="9">
        <v>15.979999999999999</v>
      </c>
      <c r="N169" s="9">
        <v>43.421435189839706</v>
      </c>
      <c r="O169" s="9">
        <v>3.8871940298507468</v>
      </c>
      <c r="P169" s="9">
        <v>2.6347164179104481</v>
      </c>
      <c r="Q169" s="9">
        <v>0</v>
      </c>
      <c r="R169" s="9">
        <v>1.2524776119402985</v>
      </c>
      <c r="S169" s="9">
        <v>41.935940298507461</v>
      </c>
      <c r="T169" s="8">
        <v>37.313432835820898</v>
      </c>
      <c r="U169" s="8">
        <v>4.622507462686567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51.42</v>
      </c>
      <c r="AB169" s="10">
        <v>352847</v>
      </c>
      <c r="AC169" s="12">
        <v>0.95876865722336491</v>
      </c>
      <c r="AD169" s="10">
        <v>2660</v>
      </c>
      <c r="AE169" s="10">
        <v>2667</v>
      </c>
      <c r="AF169" s="9">
        <v>0</v>
      </c>
      <c r="AG169" s="9">
        <v>3.556</v>
      </c>
      <c r="AH169" s="9">
        <v>2.19</v>
      </c>
      <c r="AI169" s="9">
        <v>0.108</v>
      </c>
      <c r="AJ169" s="9">
        <v>3.5000000000000003E-2</v>
      </c>
      <c r="AK169" s="12">
        <f t="shared" si="2"/>
        <v>13.849</v>
      </c>
      <c r="AL169" s="12">
        <v>0</v>
      </c>
      <c r="AM169" s="12">
        <v>0</v>
      </c>
      <c r="AN169" s="12">
        <v>7.62</v>
      </c>
      <c r="AO169" s="12">
        <v>6.2290000000000001</v>
      </c>
      <c r="AP169" s="12">
        <v>0</v>
      </c>
      <c r="AQ169" s="12">
        <v>47.403000000000006</v>
      </c>
      <c r="AR169" s="9">
        <v>12.880514970613092</v>
      </c>
      <c r="AS169" s="12">
        <v>320.61799999999999</v>
      </c>
    </row>
    <row r="170" spans="1:45" ht="15.75" x14ac:dyDescent="0.25">
      <c r="A170">
        <v>1340</v>
      </c>
      <c r="B170" t="s">
        <v>47</v>
      </c>
      <c r="C170" s="14">
        <v>41578</v>
      </c>
      <c r="D170" s="7">
        <v>594.16499999999996</v>
      </c>
      <c r="E170" s="8">
        <v>59.59767693789118</v>
      </c>
      <c r="F170" s="8">
        <v>85.561641791044778</v>
      </c>
      <c r="G170" s="9">
        <v>69.654667313932848</v>
      </c>
      <c r="H170" s="9">
        <v>59.370746268656717</v>
      </c>
      <c r="I170" s="9">
        <v>64.289701492537318</v>
      </c>
      <c r="J170" s="3" t="s">
        <v>9</v>
      </c>
      <c r="K170" s="10">
        <v>3735.56</v>
      </c>
      <c r="L170" s="9">
        <v>6.2870751390606987</v>
      </c>
      <c r="M170" s="9">
        <v>16.98</v>
      </c>
      <c r="N170" s="15">
        <v>28.577920274671182</v>
      </c>
      <c r="O170" s="9">
        <v>10.562537313432834</v>
      </c>
      <c r="P170" s="9">
        <v>0.90895522388059702</v>
      </c>
      <c r="Q170" s="9">
        <v>0</v>
      </c>
      <c r="R170" s="9">
        <v>9.6535820895522377</v>
      </c>
      <c r="S170" s="9">
        <v>2.2798507462686568</v>
      </c>
      <c r="T170" s="17">
        <v>2.2798507462686568</v>
      </c>
      <c r="U170" s="17">
        <v>0</v>
      </c>
      <c r="V170" s="9">
        <v>1.5922388059701491</v>
      </c>
      <c r="W170" s="9">
        <v>0</v>
      </c>
      <c r="X170" s="9">
        <v>1.5922388059701491</v>
      </c>
      <c r="Y170" s="9">
        <v>0</v>
      </c>
      <c r="Z170" s="9">
        <v>0</v>
      </c>
      <c r="AA170" s="9">
        <v>63.32</v>
      </c>
      <c r="AB170" s="10">
        <v>508805.82</v>
      </c>
      <c r="AC170" s="7">
        <v>0.8563375829946227</v>
      </c>
      <c r="AD170" s="10">
        <v>2994.9779969497986</v>
      </c>
      <c r="AE170" s="10">
        <v>2621.2697483022389</v>
      </c>
      <c r="AF170" s="9">
        <v>0</v>
      </c>
      <c r="AG170" s="9">
        <v>3.6801176440887633</v>
      </c>
      <c r="AH170" s="9">
        <v>1.9957086836148206</v>
      </c>
      <c r="AI170" s="12">
        <v>8.2854341807410414E-2</v>
      </c>
      <c r="AJ170" s="12">
        <v>2.2570868361482085E-2</v>
      </c>
      <c r="AK170" s="12">
        <f t="shared" si="2"/>
        <v>53.955999999999996</v>
      </c>
      <c r="AL170" s="12">
        <v>41.369</v>
      </c>
      <c r="AM170" s="12">
        <v>0</v>
      </c>
      <c r="AN170" s="12">
        <v>3.1870000000000003</v>
      </c>
      <c r="AO170" s="9">
        <v>9.4</v>
      </c>
      <c r="AP170" s="12">
        <v>0</v>
      </c>
      <c r="AQ170" s="12">
        <v>60.496000000000002</v>
      </c>
      <c r="AR170" s="12">
        <v>10.181683539084261</v>
      </c>
      <c r="AS170" s="9">
        <v>533.66899999999998</v>
      </c>
    </row>
    <row r="171" spans="1:45" ht="15.75" x14ac:dyDescent="0.25">
      <c r="A171">
        <v>1340</v>
      </c>
      <c r="B171" t="s">
        <v>47</v>
      </c>
      <c r="C171" s="14">
        <v>41608</v>
      </c>
      <c r="D171" s="7">
        <v>608.25099999999998</v>
      </c>
      <c r="E171" s="8">
        <v>63.044257877280259</v>
      </c>
      <c r="F171" s="8">
        <v>91.14904477611941</v>
      </c>
      <c r="G171" s="9">
        <v>69.166120206887271</v>
      </c>
      <c r="H171" s="9">
        <v>62.653731343283582</v>
      </c>
      <c r="I171" s="9">
        <v>68.243910447761195</v>
      </c>
      <c r="J171" s="3" t="s">
        <v>9</v>
      </c>
      <c r="K171" s="10">
        <v>2711.58</v>
      </c>
      <c r="L171" s="9">
        <v>4.4579951368760593</v>
      </c>
      <c r="M171" s="9">
        <v>13.770000000000001</v>
      </c>
      <c r="N171" s="15">
        <v>22.638680413184691</v>
      </c>
      <c r="O171" s="9">
        <v>3.4323283582089554</v>
      </c>
      <c r="P171" s="9">
        <v>3.1044776119402986</v>
      </c>
      <c r="Q171" s="9">
        <v>0</v>
      </c>
      <c r="R171" s="9">
        <v>0.32785074626865673</v>
      </c>
      <c r="S171" s="9">
        <v>0</v>
      </c>
      <c r="T171" s="17">
        <v>0</v>
      </c>
      <c r="U171" s="17">
        <v>0</v>
      </c>
      <c r="V171" s="9">
        <v>5.4186268656716416</v>
      </c>
      <c r="W171" s="9">
        <v>0</v>
      </c>
      <c r="X171" s="9">
        <v>5.4186268656716416</v>
      </c>
      <c r="Y171" s="9">
        <v>0</v>
      </c>
      <c r="Z171" s="9">
        <v>0</v>
      </c>
      <c r="AA171" s="9">
        <v>58.93</v>
      </c>
      <c r="AB171" s="10">
        <v>532316.6</v>
      </c>
      <c r="AC171" s="7">
        <v>0.87515943253689676</v>
      </c>
      <c r="AD171" s="10">
        <v>2925.5479419578501</v>
      </c>
      <c r="AE171" s="10">
        <v>2601.8511962988969</v>
      </c>
      <c r="AF171" s="9">
        <v>0</v>
      </c>
      <c r="AG171" s="9">
        <v>3.8152897241434869</v>
      </c>
      <c r="AH171" s="9">
        <v>2.1767272852818986</v>
      </c>
      <c r="AI171" s="12">
        <v>7.9305766862693208E-2</v>
      </c>
      <c r="AJ171" s="12">
        <v>2.8793389571081674E-2</v>
      </c>
      <c r="AK171" s="12">
        <f t="shared" si="2"/>
        <v>77.933999999999983</v>
      </c>
      <c r="AL171" s="12">
        <v>71.233999999999995</v>
      </c>
      <c r="AM171" s="12">
        <v>0</v>
      </c>
      <c r="AN171" s="12">
        <v>0.32</v>
      </c>
      <c r="AO171" s="9">
        <v>6.3800000000000008</v>
      </c>
      <c r="AP171" s="12">
        <v>0</v>
      </c>
      <c r="AQ171" s="12">
        <v>59.478999999999999</v>
      </c>
      <c r="AR171" s="12">
        <v>9.7786933354815702</v>
      </c>
      <c r="AS171" s="9">
        <v>548.77199999999993</v>
      </c>
    </row>
    <row r="172" spans="1:45" ht="15.75" x14ac:dyDescent="0.25">
      <c r="A172">
        <v>1340</v>
      </c>
      <c r="B172" t="s">
        <v>47</v>
      </c>
      <c r="C172" s="14">
        <v>41639</v>
      </c>
      <c r="D172" s="7">
        <v>619.60500000000002</v>
      </c>
      <c r="E172" s="8">
        <v>62.149434280211842</v>
      </c>
      <c r="F172" s="8">
        <v>87.288298507462684</v>
      </c>
      <c r="G172" s="9">
        <v>71.200189879859323</v>
      </c>
      <c r="H172" s="9">
        <v>63.805330243093657</v>
      </c>
      <c r="I172" s="9">
        <v>69.758641719638021</v>
      </c>
      <c r="J172" s="3" t="s">
        <v>9</v>
      </c>
      <c r="K172" s="10">
        <v>2688.56</v>
      </c>
      <c r="L172" s="9">
        <v>4.3391515562334062</v>
      </c>
      <c r="M172" s="9">
        <v>13.75</v>
      </c>
      <c r="N172" s="9">
        <v>22.191557524551932</v>
      </c>
      <c r="O172" s="9">
        <v>4.5430149253731349</v>
      </c>
      <c r="P172" s="9">
        <v>0.88952238805970152</v>
      </c>
      <c r="Q172" s="9">
        <v>0</v>
      </c>
      <c r="R172" s="9">
        <v>3.6534925373134333</v>
      </c>
      <c r="S172" s="9">
        <v>0</v>
      </c>
      <c r="T172" s="8">
        <v>0</v>
      </c>
      <c r="U172" s="8">
        <v>0</v>
      </c>
      <c r="V172" s="9">
        <v>8.1686865671641797</v>
      </c>
      <c r="W172" s="9">
        <v>0.65883582089552228</v>
      </c>
      <c r="X172" s="9">
        <v>7.5098507462686577</v>
      </c>
      <c r="Y172" s="9">
        <v>0</v>
      </c>
      <c r="Z172" s="9">
        <v>0</v>
      </c>
      <c r="AA172" s="9">
        <v>66.59</v>
      </c>
      <c r="AB172" s="10">
        <v>555858</v>
      </c>
      <c r="AC172" s="12">
        <v>0.89711671145326455</v>
      </c>
      <c r="AD172" s="10">
        <v>2814.6948285353456</v>
      </c>
      <c r="AE172" s="10">
        <v>2565.7286416345901</v>
      </c>
      <c r="AF172" s="9">
        <v>0</v>
      </c>
      <c r="AG172" s="9">
        <v>3.5589622259342648</v>
      </c>
      <c r="AH172" s="9">
        <v>2.0495090017026976</v>
      </c>
      <c r="AI172" s="9">
        <v>8.5588608871781227E-2</v>
      </c>
      <c r="AJ172" s="9">
        <v>2.444857610897265E-2</v>
      </c>
      <c r="AK172" s="12">
        <f t="shared" si="2"/>
        <v>110.61</v>
      </c>
      <c r="AL172" s="12">
        <v>85.646000000000001</v>
      </c>
      <c r="AM172" s="12">
        <v>0</v>
      </c>
      <c r="AN172" s="12">
        <v>0</v>
      </c>
      <c r="AO172" s="12">
        <v>24.963999999999999</v>
      </c>
      <c r="AP172" s="12">
        <v>0</v>
      </c>
      <c r="AQ172" s="12">
        <v>57.649000000000001</v>
      </c>
      <c r="AR172" s="9">
        <v>9.3041534526028666</v>
      </c>
      <c r="AS172" s="12">
        <v>561.95600000000002</v>
      </c>
    </row>
    <row r="173" spans="1:45" ht="15.75" x14ac:dyDescent="0.25">
      <c r="A173">
        <v>1340</v>
      </c>
      <c r="B173" t="s">
        <v>47</v>
      </c>
      <c r="C173" s="14">
        <v>41670</v>
      </c>
      <c r="D173" s="7">
        <v>658.95</v>
      </c>
      <c r="E173" s="8">
        <v>66.095931632161779</v>
      </c>
      <c r="F173" s="8">
        <v>85.157402985074626</v>
      </c>
      <c r="G173" s="9">
        <v>77.61618992038342</v>
      </c>
      <c r="H173" s="9">
        <v>69.373283582089556</v>
      </c>
      <c r="I173" s="9">
        <v>73.498208955223888</v>
      </c>
      <c r="J173" s="3" t="s">
        <v>9</v>
      </c>
      <c r="K173" s="10">
        <v>954.91</v>
      </c>
      <c r="L173" s="9">
        <v>1.4491387813946428</v>
      </c>
      <c r="M173" s="9">
        <v>4.83</v>
      </c>
      <c r="N173" s="9">
        <v>7.3298429319371721</v>
      </c>
      <c r="O173" s="9">
        <v>14.842597014925374</v>
      </c>
      <c r="P173" s="9">
        <v>2.0820895522388061</v>
      </c>
      <c r="Q173" s="9">
        <v>0</v>
      </c>
      <c r="R173" s="9">
        <v>12.760507462686569</v>
      </c>
      <c r="S173" s="9">
        <v>0</v>
      </c>
      <c r="T173" s="8">
        <v>0</v>
      </c>
      <c r="U173" s="8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63.05</v>
      </c>
      <c r="AB173" s="10">
        <v>581919.38</v>
      </c>
      <c r="AC173" s="12">
        <v>0.88310096365429847</v>
      </c>
      <c r="AD173" s="10">
        <v>2896.7643497970457</v>
      </c>
      <c r="AE173" s="10">
        <v>2571.8859549282947</v>
      </c>
      <c r="AF173" s="9">
        <v>0</v>
      </c>
      <c r="AG173" s="9">
        <v>3.2789046209879351</v>
      </c>
      <c r="AH173" s="9">
        <v>2.0391319523484328</v>
      </c>
      <c r="AI173" s="9">
        <v>8.3706502769557628E-2</v>
      </c>
      <c r="AJ173" s="9">
        <v>2.7047879201760373E-2</v>
      </c>
      <c r="AK173" s="12">
        <f t="shared" si="2"/>
        <v>18.372</v>
      </c>
      <c r="AL173" s="12">
        <v>1.7250000000000001</v>
      </c>
      <c r="AM173" s="12">
        <v>0</v>
      </c>
      <c r="AN173" s="12">
        <v>0</v>
      </c>
      <c r="AO173" s="12">
        <v>16.646999999999998</v>
      </c>
      <c r="AP173" s="12">
        <v>0</v>
      </c>
      <c r="AQ173" s="12">
        <v>57.232999999999997</v>
      </c>
      <c r="AR173" s="9">
        <v>8.6854844828894446</v>
      </c>
      <c r="AS173" s="12">
        <v>601.7170000000001</v>
      </c>
    </row>
    <row r="174" spans="1:45" ht="15.75" x14ac:dyDescent="0.25">
      <c r="A174">
        <v>1340</v>
      </c>
      <c r="B174" t="s">
        <v>47</v>
      </c>
      <c r="C174" s="14">
        <v>41698</v>
      </c>
      <c r="D174" s="7">
        <v>734.45</v>
      </c>
      <c r="E174" s="8">
        <v>81.562055792466253</v>
      </c>
      <c r="F174" s="8">
        <v>98.387791044776137</v>
      </c>
      <c r="G174" s="9">
        <v>82.898553698951815</v>
      </c>
      <c r="H174" s="9">
        <v>87.06611940298508</v>
      </c>
      <c r="I174" s="9">
        <v>90.804497572925655</v>
      </c>
      <c r="J174" s="3" t="s">
        <v>9</v>
      </c>
      <c r="K174" s="10">
        <v>311.89</v>
      </c>
      <c r="L174" s="9">
        <v>0.42465790727755459</v>
      </c>
      <c r="M174" s="9">
        <v>1.5699999999999998</v>
      </c>
      <c r="N174" s="9">
        <v>2.1376540268227924</v>
      </c>
      <c r="O174" s="9">
        <v>1.6122089552238807</v>
      </c>
      <c r="P174" s="9">
        <v>1.3690746268656717</v>
      </c>
      <c r="Q174" s="9">
        <v>0</v>
      </c>
      <c r="R174" s="9">
        <v>0.24313432835820897</v>
      </c>
      <c r="S174" s="9">
        <v>0</v>
      </c>
      <c r="T174" s="8">
        <v>0</v>
      </c>
      <c r="U174" s="8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63</v>
      </c>
      <c r="AB174" s="10">
        <v>600440.49</v>
      </c>
      <c r="AC174" s="12">
        <v>0.81753759956429972</v>
      </c>
      <c r="AD174" s="10">
        <v>3126.7411705196628</v>
      </c>
      <c r="AE174" s="10">
        <v>2560.0237429368917</v>
      </c>
      <c r="AF174" s="9">
        <v>0</v>
      </c>
      <c r="AG174" s="9">
        <v>3.0901140785621894</v>
      </c>
      <c r="AH174" s="9">
        <v>1.9976414391721697</v>
      </c>
      <c r="AI174" s="9">
        <v>7.458486350330179E-2</v>
      </c>
      <c r="AJ174" s="9">
        <v>4.539232078426033E-2</v>
      </c>
      <c r="AK174" s="12">
        <f t="shared" si="2"/>
        <v>44.701999999999998</v>
      </c>
      <c r="AL174" s="12">
        <v>7.9939999999999998</v>
      </c>
      <c r="AM174" s="12">
        <v>0</v>
      </c>
      <c r="AN174" s="12">
        <v>0</v>
      </c>
      <c r="AO174" s="12">
        <v>36.707999999999998</v>
      </c>
      <c r="AP174" s="12">
        <v>0</v>
      </c>
      <c r="AQ174" s="12">
        <v>61.714999999999996</v>
      </c>
      <c r="AR174" s="9">
        <v>8.402886513717748</v>
      </c>
      <c r="AS174" s="12">
        <v>672.73500000000001</v>
      </c>
    </row>
    <row r="175" spans="1:45" ht="15.75" x14ac:dyDescent="0.25">
      <c r="A175">
        <v>1340</v>
      </c>
      <c r="B175" t="s">
        <v>47</v>
      </c>
      <c r="C175" s="14">
        <v>41729</v>
      </c>
      <c r="D175" s="7">
        <v>748.04500000000007</v>
      </c>
      <c r="E175" s="8">
        <v>75.032599101267863</v>
      </c>
      <c r="F175" s="8">
        <v>93.812656716417905</v>
      </c>
      <c r="G175" s="9">
        <v>79.981317796041694</v>
      </c>
      <c r="H175" s="9">
        <v>80.346567164179106</v>
      </c>
      <c r="I175" s="9">
        <v>87.131194029850747</v>
      </c>
      <c r="J175" s="3" t="s">
        <v>9</v>
      </c>
      <c r="K175" s="10">
        <v>486</v>
      </c>
      <c r="L175" s="9">
        <v>0.64969353447987743</v>
      </c>
      <c r="M175" s="9">
        <v>2.4915000000000003</v>
      </c>
      <c r="N175" s="15">
        <v>3.3306819776885077</v>
      </c>
      <c r="O175" s="9">
        <v>6.1158805970149261</v>
      </c>
      <c r="P175" s="9">
        <v>0.80865671641791059</v>
      </c>
      <c r="Q175" s="9">
        <v>0</v>
      </c>
      <c r="R175" s="9">
        <v>5.3072238805970153</v>
      </c>
      <c r="S175" s="9">
        <v>0</v>
      </c>
      <c r="T175" s="17">
        <v>0</v>
      </c>
      <c r="U175" s="17">
        <v>0</v>
      </c>
      <c r="V175" s="9">
        <v>7.0208955223880598E-2</v>
      </c>
      <c r="W175" s="9">
        <v>7.0208955223880598E-2</v>
      </c>
      <c r="X175" s="9">
        <v>0</v>
      </c>
      <c r="Y175" s="9">
        <v>0</v>
      </c>
      <c r="Z175" s="9">
        <v>0</v>
      </c>
      <c r="AA175" s="9">
        <v>70.72</v>
      </c>
      <c r="AB175" s="10">
        <v>614909.35</v>
      </c>
      <c r="AC175" s="7">
        <v>0.82202187034202467</v>
      </c>
      <c r="AD175" s="10">
        <v>3089.8619156628538</v>
      </c>
      <c r="AE175" s="10">
        <v>2545.9576629748208</v>
      </c>
      <c r="AF175" s="9">
        <v>0</v>
      </c>
      <c r="AG175" s="9">
        <v>3.4098553897158594</v>
      </c>
      <c r="AH175" s="9">
        <v>2.1925473066459902</v>
      </c>
      <c r="AI175" s="12">
        <v>8.6293037183591881E-2</v>
      </c>
      <c r="AJ175" s="12">
        <v>2.4928334525329356E-2</v>
      </c>
      <c r="AK175" s="12">
        <f t="shared" si="2"/>
        <v>91.27600000000001</v>
      </c>
      <c r="AL175" s="12">
        <v>21.004000000000001</v>
      </c>
      <c r="AM175" s="12">
        <v>0</v>
      </c>
      <c r="AN175" s="12">
        <v>0</v>
      </c>
      <c r="AO175" s="9">
        <v>70.272000000000006</v>
      </c>
      <c r="AP175" s="12">
        <v>0</v>
      </c>
      <c r="AQ175" s="12">
        <v>63.462999999999994</v>
      </c>
      <c r="AR175" s="12">
        <v>8.4838478968511239</v>
      </c>
      <c r="AS175" s="9">
        <v>684.58200000000011</v>
      </c>
    </row>
    <row r="176" spans="1:45" ht="15.75" x14ac:dyDescent="0.25">
      <c r="A176">
        <v>1340</v>
      </c>
      <c r="B176" t="s">
        <v>47</v>
      </c>
      <c r="C176" s="14">
        <v>41759</v>
      </c>
      <c r="D176" s="7">
        <v>642.81299999999999</v>
      </c>
      <c r="E176" s="8">
        <v>66.626554726368155</v>
      </c>
      <c r="F176" s="8">
        <v>84.442447761194032</v>
      </c>
      <c r="G176" s="9">
        <v>78.901733065330134</v>
      </c>
      <c r="H176" s="9">
        <v>66.53462686567164</v>
      </c>
      <c r="I176" s="9">
        <v>79.05074626865671</v>
      </c>
      <c r="J176" s="3" t="s">
        <v>9</v>
      </c>
      <c r="K176" s="10">
        <v>549.62</v>
      </c>
      <c r="L176" s="9">
        <v>0.85502315603449219</v>
      </c>
      <c r="M176" s="9">
        <v>2.73</v>
      </c>
      <c r="N176" s="9">
        <v>4.246958291135992</v>
      </c>
      <c r="O176" s="9">
        <v>0</v>
      </c>
      <c r="P176" s="9">
        <v>0</v>
      </c>
      <c r="Q176" s="9">
        <v>0</v>
      </c>
      <c r="R176" s="9">
        <v>0</v>
      </c>
      <c r="S176" s="9">
        <v>15.557552238805972</v>
      </c>
      <c r="T176" s="8">
        <v>15.557552238805972</v>
      </c>
      <c r="U176" s="8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10">
        <v>536153.19999999995</v>
      </c>
      <c r="AC176" s="12">
        <v>0.8340733619264078</v>
      </c>
      <c r="AD176" s="10">
        <v>3035.8862791455881</v>
      </c>
      <c r="AE176" s="10">
        <v>2539.8821616862133</v>
      </c>
      <c r="AF176" s="9">
        <v>0</v>
      </c>
      <c r="AG176" s="9">
        <v>3.5088311950753956</v>
      </c>
      <c r="AH176" s="9">
        <v>1.2904504856000112</v>
      </c>
      <c r="AI176" s="9">
        <v>5.7428424751832956E-2</v>
      </c>
      <c r="AJ176" s="9">
        <v>2.2823499213612666E-2</v>
      </c>
      <c r="AK176" s="12">
        <f t="shared" si="2"/>
        <v>51.389000000000003</v>
      </c>
      <c r="AL176" s="12">
        <v>48.576000000000001</v>
      </c>
      <c r="AM176" s="12">
        <v>0</v>
      </c>
      <c r="AN176" s="12">
        <v>0</v>
      </c>
      <c r="AO176" s="12">
        <v>2.8129999999999997</v>
      </c>
      <c r="AP176" s="12">
        <v>0</v>
      </c>
      <c r="AQ176" s="12">
        <v>55.555999999999997</v>
      </c>
      <c r="AR176" s="9">
        <v>8.6426379055806279</v>
      </c>
      <c r="AS176" s="12">
        <v>587.25699999999995</v>
      </c>
    </row>
    <row r="177" spans="1:45" ht="15.75" x14ac:dyDescent="0.25">
      <c r="A177">
        <v>1340</v>
      </c>
      <c r="B177" t="s">
        <v>47</v>
      </c>
      <c r="C177" s="14">
        <v>41790</v>
      </c>
      <c r="D177" s="7">
        <v>668.20800000000008</v>
      </c>
      <c r="E177" s="8">
        <v>67.02455464612423</v>
      </c>
      <c r="F177" s="8">
        <v>92.71797014925373</v>
      </c>
      <c r="G177" s="9">
        <v>72.288634596109844</v>
      </c>
      <c r="H177" s="9">
        <v>66.609356810636328</v>
      </c>
      <c r="I177" s="9">
        <v>83.990854683563086</v>
      </c>
      <c r="J177" s="3" t="s">
        <v>9</v>
      </c>
      <c r="K177" s="10">
        <v>1074.74</v>
      </c>
      <c r="L177" s="9">
        <v>1.6083913990853145</v>
      </c>
      <c r="M177" s="9">
        <v>5.33</v>
      </c>
      <c r="N177" s="9">
        <v>7.9765581974474999</v>
      </c>
      <c r="O177" s="9">
        <v>2.460805970149254</v>
      </c>
      <c r="P177" s="9">
        <v>0.90582089552238798</v>
      </c>
      <c r="Q177" s="9">
        <v>0</v>
      </c>
      <c r="R177" s="9">
        <v>1.5549850746268659</v>
      </c>
      <c r="S177" s="9">
        <v>1.4142089552238803</v>
      </c>
      <c r="T177" s="8">
        <v>1.4142089552238803</v>
      </c>
      <c r="U177" s="8">
        <v>0</v>
      </c>
      <c r="V177" s="9">
        <v>3.4076417910447758</v>
      </c>
      <c r="W177" s="9">
        <v>0</v>
      </c>
      <c r="X177" s="9">
        <v>3.4076417910447758</v>
      </c>
      <c r="Y177" s="9">
        <v>0</v>
      </c>
      <c r="Z177" s="9">
        <v>0</v>
      </c>
      <c r="AA177" s="9">
        <v>0</v>
      </c>
      <c r="AB177" s="10">
        <v>550608.5</v>
      </c>
      <c r="AC177" s="12">
        <v>0.82400764432631746</v>
      </c>
      <c r="AD177" s="10">
        <v>3068.3442282492915</v>
      </c>
      <c r="AE177" s="10">
        <v>2543.355254651246</v>
      </c>
      <c r="AF177" s="9">
        <v>0</v>
      </c>
      <c r="AG177" s="9">
        <v>3.688219368819289</v>
      </c>
      <c r="AH177" s="9">
        <v>2.3344123626176279</v>
      </c>
      <c r="AI177" s="9">
        <v>0.10358566194957258</v>
      </c>
      <c r="AJ177" s="9">
        <v>2.4842851327730283E-2</v>
      </c>
      <c r="AK177" s="12">
        <f t="shared" si="2"/>
        <v>183.548</v>
      </c>
      <c r="AL177" s="12">
        <v>178.74700000000001</v>
      </c>
      <c r="AM177" s="12">
        <v>0</v>
      </c>
      <c r="AN177" s="12">
        <v>0</v>
      </c>
      <c r="AO177" s="12">
        <v>4.8010000000000002</v>
      </c>
      <c r="AP177" s="12">
        <v>0</v>
      </c>
      <c r="AQ177" s="12">
        <v>63.547000000000004</v>
      </c>
      <c r="AR177" s="9">
        <v>9.5100627349567795</v>
      </c>
      <c r="AS177" s="12">
        <v>604.66100000000006</v>
      </c>
    </row>
    <row r="178" spans="1:45" ht="15.75" x14ac:dyDescent="0.25">
      <c r="A178">
        <v>1340</v>
      </c>
      <c r="B178" t="s">
        <v>47</v>
      </c>
      <c r="C178" s="14">
        <v>41820</v>
      </c>
      <c r="D178" s="7">
        <v>578.78300000000002</v>
      </c>
      <c r="E178" s="8">
        <v>59.989946102819239</v>
      </c>
      <c r="F178" s="8">
        <v>80.293343283582089</v>
      </c>
      <c r="G178" s="9">
        <v>74.713473931388322</v>
      </c>
      <c r="H178" s="9">
        <v>59.857136448300828</v>
      </c>
      <c r="I178" s="9">
        <v>78.427451980324307</v>
      </c>
      <c r="J178" s="3" t="s">
        <v>9</v>
      </c>
      <c r="K178" s="10">
        <v>518.66000000000008</v>
      </c>
      <c r="L178" s="9">
        <v>0.89612168982157403</v>
      </c>
      <c r="M178" s="9">
        <v>2.6399999999999997</v>
      </c>
      <c r="N178" s="15">
        <v>4.5612949931148634</v>
      </c>
      <c r="O178" s="9">
        <v>6.1600895522388059</v>
      </c>
      <c r="P178" s="9">
        <v>5.3008955223880596</v>
      </c>
      <c r="Q178" s="9">
        <v>0</v>
      </c>
      <c r="R178" s="9">
        <v>0.85919402985074622</v>
      </c>
      <c r="S178" s="9">
        <v>13.475104477611939</v>
      </c>
      <c r="T178" s="17">
        <v>13.475104477611939</v>
      </c>
      <c r="U178" s="17">
        <v>0</v>
      </c>
      <c r="V178" s="9">
        <v>7.2089552238805976E-2</v>
      </c>
      <c r="W178" s="9">
        <v>0</v>
      </c>
      <c r="X178" s="9">
        <v>7.2089552238805976E-2</v>
      </c>
      <c r="Y178" s="9">
        <v>0</v>
      </c>
      <c r="Z178" s="9">
        <v>0</v>
      </c>
      <c r="AA178" s="9">
        <v>0</v>
      </c>
      <c r="AB178" s="10">
        <v>484930.8</v>
      </c>
      <c r="AC178" s="7">
        <v>0.83784561744211561</v>
      </c>
      <c r="AD178" s="10">
        <v>3023.5387044914451</v>
      </c>
      <c r="AE178" s="10">
        <v>2541.1877784938392</v>
      </c>
      <c r="AF178" s="9">
        <v>0</v>
      </c>
      <c r="AG178" s="9">
        <v>3.7437056651629366</v>
      </c>
      <c r="AH178" s="9">
        <v>2.2020812221506159</v>
      </c>
      <c r="AI178" s="12">
        <v>9.9137051364673795E-2</v>
      </c>
      <c r="AJ178" s="12">
        <v>2.6091367576449202E-2</v>
      </c>
      <c r="AK178" s="12">
        <f t="shared" si="2"/>
        <v>114.137</v>
      </c>
      <c r="AL178" s="12">
        <v>107.386</v>
      </c>
      <c r="AM178" s="12">
        <v>0</v>
      </c>
      <c r="AN178" s="12">
        <v>0.06</v>
      </c>
      <c r="AO178" s="9">
        <v>6.6910000000000007</v>
      </c>
      <c r="AP178" s="12">
        <v>0</v>
      </c>
      <c r="AQ178" s="12">
        <v>55.624000000000002</v>
      </c>
      <c r="AR178" s="12">
        <v>9.6105103294326195</v>
      </c>
      <c r="AS178" s="9">
        <v>523.15899999999999</v>
      </c>
    </row>
    <row r="179" spans="1:45" ht="15.75" x14ac:dyDescent="0.25">
      <c r="A179">
        <v>1340</v>
      </c>
      <c r="B179" t="s">
        <v>47</v>
      </c>
      <c r="C179" s="14">
        <v>41851</v>
      </c>
      <c r="D179" s="7">
        <v>619.48199999999997</v>
      </c>
      <c r="E179" s="8">
        <v>62.137096774193552</v>
      </c>
      <c r="F179" s="8">
        <v>88.045462686567163</v>
      </c>
      <c r="G179" s="9">
        <v>70.573877265425082</v>
      </c>
      <c r="H179" s="9">
        <v>62.722220773047376</v>
      </c>
      <c r="I179" s="9">
        <v>80.098261003849316</v>
      </c>
      <c r="J179" s="3" t="s">
        <v>9</v>
      </c>
      <c r="K179" s="10">
        <v>962.93000000000029</v>
      </c>
      <c r="L179" s="9">
        <v>1.5544115890372929</v>
      </c>
      <c r="M179" s="9">
        <v>4.967163000000002</v>
      </c>
      <c r="N179" s="9">
        <v>8.0182523463151512</v>
      </c>
      <c r="O179" s="9">
        <v>3.3276119402985076</v>
      </c>
      <c r="P179" s="9">
        <v>1.4668656716417909</v>
      </c>
      <c r="Q179" s="9">
        <v>0</v>
      </c>
      <c r="R179" s="9">
        <v>1.8607462686567164</v>
      </c>
      <c r="S179" s="9">
        <v>2.9625671641791045</v>
      </c>
      <c r="T179" s="8">
        <v>2.9625671641791045</v>
      </c>
      <c r="U179" s="8">
        <v>0</v>
      </c>
      <c r="V179" s="9">
        <v>5.6643582089552238</v>
      </c>
      <c r="W179" s="9">
        <v>0</v>
      </c>
      <c r="X179" s="9">
        <v>5.6643582089552238</v>
      </c>
      <c r="Y179" s="9">
        <v>0</v>
      </c>
      <c r="Z179" s="9">
        <v>0</v>
      </c>
      <c r="AA179" s="9">
        <v>0</v>
      </c>
      <c r="AB179" s="10">
        <v>533553.79</v>
      </c>
      <c r="AC179" s="12">
        <v>0.86129022312189873</v>
      </c>
      <c r="AD179" s="10">
        <v>2943.0208636183174</v>
      </c>
      <c r="AE179" s="10">
        <v>2549.1640338218062</v>
      </c>
      <c r="AF179" s="9">
        <v>0</v>
      </c>
      <c r="AG179" s="9">
        <v>3.4606036156014222</v>
      </c>
      <c r="AH179" s="9">
        <v>2.0344867744341242</v>
      </c>
      <c r="AI179" s="9">
        <v>9.3460323302371986E-2</v>
      </c>
      <c r="AJ179" s="9">
        <v>2.5656709960902819E-2</v>
      </c>
      <c r="AK179" s="12">
        <f t="shared" si="2"/>
        <v>199.48700000000002</v>
      </c>
      <c r="AL179" s="12">
        <v>181.38600000000002</v>
      </c>
      <c r="AM179" s="12">
        <v>0</v>
      </c>
      <c r="AN179" s="12">
        <v>2.9750000000000001</v>
      </c>
      <c r="AO179" s="12">
        <v>15.126000000000001</v>
      </c>
      <c r="AP179" s="12">
        <v>0</v>
      </c>
      <c r="AQ179" s="12">
        <v>60.786000000000001</v>
      </c>
      <c r="AR179" s="9">
        <v>9.8123916433407281</v>
      </c>
      <c r="AS179" s="12">
        <v>558.69599999999991</v>
      </c>
    </row>
    <row r="180" spans="1:45" ht="15.75" x14ac:dyDescent="0.25">
      <c r="A180">
        <v>1340</v>
      </c>
      <c r="B180" t="s">
        <v>47</v>
      </c>
      <c r="C180" s="14">
        <v>41882</v>
      </c>
      <c r="D180" s="7">
        <v>575.12699999999995</v>
      </c>
      <c r="E180" s="8">
        <v>57.688071738083764</v>
      </c>
      <c r="F180" s="8">
        <v>84.926089552238807</v>
      </c>
      <c r="G180" s="9">
        <v>67.927384908732094</v>
      </c>
      <c r="H180" s="9">
        <v>56.809735117850529</v>
      </c>
      <c r="I180" s="9">
        <v>73.448724801211625</v>
      </c>
      <c r="J180" s="3" t="s">
        <v>9</v>
      </c>
      <c r="K180" s="10">
        <v>1334.6399999999999</v>
      </c>
      <c r="L180" s="9">
        <v>2.3206004934562281</v>
      </c>
      <c r="M180" s="9">
        <v>6.76</v>
      </c>
      <c r="N180" s="9">
        <v>11.753925654681488</v>
      </c>
      <c r="O180" s="9">
        <v>8.6090447761194024</v>
      </c>
      <c r="P180" s="9">
        <v>6.5497910447761187</v>
      </c>
      <c r="Q180" s="9">
        <v>0</v>
      </c>
      <c r="R180" s="9">
        <v>2.0592537313432837</v>
      </c>
      <c r="S180" s="9">
        <v>0</v>
      </c>
      <c r="T180" s="8">
        <v>0</v>
      </c>
      <c r="U180" s="8">
        <v>0</v>
      </c>
      <c r="V180" s="9">
        <v>6.4648656716417907</v>
      </c>
      <c r="W180" s="9">
        <v>0</v>
      </c>
      <c r="X180" s="9">
        <v>6.4648656716417907</v>
      </c>
      <c r="Y180" s="9">
        <v>0</v>
      </c>
      <c r="Z180" s="9">
        <v>0</v>
      </c>
      <c r="AA180" s="9">
        <v>0</v>
      </c>
      <c r="AB180" s="10">
        <v>503423.19</v>
      </c>
      <c r="AC180" s="12">
        <v>0.87532525859505828</v>
      </c>
      <c r="AD180" s="10">
        <v>2903.5772523709129</v>
      </c>
      <c r="AE180" s="10">
        <v>2563.4889546135032</v>
      </c>
      <c r="AF180" s="9">
        <v>0</v>
      </c>
      <c r="AG180" s="9">
        <v>3.4281325672416703</v>
      </c>
      <c r="AH180" s="9">
        <v>2.1122309316029328</v>
      </c>
      <c r="AI180" s="9">
        <v>9.0769779544344148E-2</v>
      </c>
      <c r="AJ180" s="9">
        <v>1.8330007111472771E-2</v>
      </c>
      <c r="AK180" s="12">
        <f t="shared" si="2"/>
        <v>162.37299999999999</v>
      </c>
      <c r="AL180" s="12">
        <v>153.465</v>
      </c>
      <c r="AM180" s="12">
        <v>0</v>
      </c>
      <c r="AN180" s="12">
        <v>2.7719999999999998</v>
      </c>
      <c r="AO180" s="12">
        <v>6.1360000000000001</v>
      </c>
      <c r="AP180" s="12">
        <v>0</v>
      </c>
      <c r="AQ180" s="12">
        <v>63.076999999999998</v>
      </c>
      <c r="AR180" s="9">
        <v>10.967490658584975</v>
      </c>
      <c r="AS180" s="12">
        <v>512.04999999999995</v>
      </c>
    </row>
    <row r="181" spans="1:45" ht="15.75" x14ac:dyDescent="0.25">
      <c r="A181">
        <v>1340</v>
      </c>
      <c r="B181" t="s">
        <v>47</v>
      </c>
      <c r="C181" s="14">
        <v>41912</v>
      </c>
      <c r="D181" s="7">
        <v>615.65200000000004</v>
      </c>
      <c r="E181" s="8">
        <v>63.811359867330019</v>
      </c>
      <c r="F181" s="8">
        <v>94.624626865671644</v>
      </c>
      <c r="G181" s="9">
        <v>67.4363133372416</v>
      </c>
      <c r="H181" s="9">
        <v>63.152041321799473</v>
      </c>
      <c r="I181" s="9">
        <v>80.636936041908086</v>
      </c>
      <c r="J181" s="3" t="s">
        <v>9</v>
      </c>
      <c r="K181" s="10">
        <v>759.02</v>
      </c>
      <c r="L181" s="9">
        <v>1.2328718171954285</v>
      </c>
      <c r="M181" s="9">
        <v>3.75</v>
      </c>
      <c r="N181" s="15">
        <v>6.0911034155659367</v>
      </c>
      <c r="O181" s="9">
        <v>4.4507462686567162E-2</v>
      </c>
      <c r="P181" s="9">
        <v>0</v>
      </c>
      <c r="Q181" s="9">
        <v>0</v>
      </c>
      <c r="R181" s="9">
        <v>4.4507462686567162E-2</v>
      </c>
      <c r="S181" s="9">
        <v>0</v>
      </c>
      <c r="T181" s="17">
        <v>0</v>
      </c>
      <c r="U181" s="17">
        <v>0</v>
      </c>
      <c r="V181" s="9">
        <v>5.3308656716417904</v>
      </c>
      <c r="W181" s="9">
        <v>0</v>
      </c>
      <c r="X181" s="9">
        <v>5.3308656716417904</v>
      </c>
      <c r="Y181" s="9">
        <v>0</v>
      </c>
      <c r="Z181" s="9">
        <v>0</v>
      </c>
      <c r="AA181" s="9">
        <v>75.763999999999996</v>
      </c>
      <c r="AB181" s="10">
        <v>567538</v>
      </c>
      <c r="AC181" s="7">
        <v>0.92184870673692276</v>
      </c>
      <c r="AD181" s="10">
        <v>2763.3038492576707</v>
      </c>
      <c r="AE181" s="10">
        <v>2590.791209969268</v>
      </c>
      <c r="AF181" s="9">
        <v>0</v>
      </c>
      <c r="AG181" s="9">
        <v>3.3667912034720908</v>
      </c>
      <c r="AH181" s="9">
        <v>2.0925714267150921</v>
      </c>
      <c r="AI181" s="12">
        <v>7.1120879977649695E-2</v>
      </c>
      <c r="AJ181" s="12">
        <v>1.5538461663407246E-2</v>
      </c>
      <c r="AK181" s="12">
        <f t="shared" si="2"/>
        <v>155.791</v>
      </c>
      <c r="AL181" s="12">
        <v>137.607</v>
      </c>
      <c r="AM181" s="12">
        <v>0</v>
      </c>
      <c r="AN181" s="12">
        <v>11.747999999999999</v>
      </c>
      <c r="AO181" s="9">
        <v>6.4359999999999999</v>
      </c>
      <c r="AP181" s="12">
        <v>0</v>
      </c>
      <c r="AQ181" s="12">
        <v>64.135000000000005</v>
      </c>
      <c r="AR181" s="12">
        <v>10.417411134861903</v>
      </c>
      <c r="AS181" s="9">
        <v>551.51700000000005</v>
      </c>
    </row>
    <row r="182" spans="1:45" ht="15.75" x14ac:dyDescent="0.25">
      <c r="A182">
        <v>1340</v>
      </c>
      <c r="B182" t="s">
        <v>47</v>
      </c>
      <c r="C182" s="14">
        <v>41943</v>
      </c>
      <c r="D182" s="7">
        <v>691.10300000000007</v>
      </c>
      <c r="E182" s="8">
        <v>69.321035949285829</v>
      </c>
      <c r="F182" s="8">
        <v>92.265731343283576</v>
      </c>
      <c r="G182" s="9">
        <v>75.131942206549269</v>
      </c>
      <c r="H182" s="9">
        <v>69.118294401779522</v>
      </c>
      <c r="I182" s="9">
        <v>88.579356796772075</v>
      </c>
      <c r="J182" s="3" t="s">
        <v>9</v>
      </c>
      <c r="K182" s="10">
        <v>595</v>
      </c>
      <c r="L182" s="9">
        <v>0.86094258019426906</v>
      </c>
      <c r="M182" s="9">
        <v>2.98</v>
      </c>
      <c r="N182" s="9">
        <v>4.3119477125696166</v>
      </c>
      <c r="O182" s="9">
        <v>6.9130746268656713</v>
      </c>
      <c r="P182" s="9">
        <v>6.8083880597014925</v>
      </c>
      <c r="Q182" s="9">
        <v>0</v>
      </c>
      <c r="R182" s="9">
        <v>0.10468656716417911</v>
      </c>
      <c r="S182" s="9">
        <v>0</v>
      </c>
      <c r="T182" s="8">
        <v>0</v>
      </c>
      <c r="U182" s="8">
        <v>0</v>
      </c>
      <c r="V182" s="9">
        <v>0.82182089552238802</v>
      </c>
      <c r="W182" s="9">
        <v>0</v>
      </c>
      <c r="X182" s="9">
        <v>0.82182089552238802</v>
      </c>
      <c r="Y182" s="9">
        <v>0</v>
      </c>
      <c r="Z182" s="9">
        <v>0</v>
      </c>
      <c r="AA182" s="9">
        <v>87.623999999999995</v>
      </c>
      <c r="AB182" s="10">
        <v>605181.06000000006</v>
      </c>
      <c r="AC182" s="12">
        <v>0.8756741903884081</v>
      </c>
      <c r="AD182" s="10">
        <v>2893.6784580469189</v>
      </c>
      <c r="AE182" s="10">
        <v>2541.7787276281538</v>
      </c>
      <c r="AF182" s="9">
        <v>0</v>
      </c>
      <c r="AG182" s="9">
        <v>3.174545017168207</v>
      </c>
      <c r="AH182" s="9">
        <v>1.9950335261169461</v>
      </c>
      <c r="AI182" s="9">
        <v>6.8735629855462929E-2</v>
      </c>
      <c r="AJ182" s="9">
        <v>1.7986589553221442E-2</v>
      </c>
      <c r="AK182" s="12">
        <f t="shared" si="2"/>
        <v>127.991</v>
      </c>
      <c r="AL182" s="12">
        <v>121.429</v>
      </c>
      <c r="AM182" s="12">
        <v>0</v>
      </c>
      <c r="AN182" s="12">
        <v>0</v>
      </c>
      <c r="AO182" s="12">
        <v>6.5620000000000003</v>
      </c>
      <c r="AP182" s="12">
        <v>0</v>
      </c>
      <c r="AQ182" s="12">
        <v>65.135999999999996</v>
      </c>
      <c r="AR182" s="9">
        <v>9.4249337652998157</v>
      </c>
      <c r="AS182" s="12">
        <v>625.9670000000001</v>
      </c>
    </row>
    <row r="183" spans="1:45" ht="15.75" x14ac:dyDescent="0.25">
      <c r="A183">
        <v>1340</v>
      </c>
      <c r="B183" t="s">
        <v>47</v>
      </c>
      <c r="C183" s="14">
        <v>41973</v>
      </c>
      <c r="D183" s="7">
        <v>727.56899999999996</v>
      </c>
      <c r="E183" s="8">
        <v>75.411380597014926</v>
      </c>
      <c r="F183" s="8">
        <v>95.824626865671604</v>
      </c>
      <c r="G183" s="9">
        <v>78.69728593123321</v>
      </c>
      <c r="H183" s="9">
        <v>78.717660612469061</v>
      </c>
      <c r="I183" s="9">
        <v>93.106955806855638</v>
      </c>
      <c r="J183" s="3" t="s">
        <v>9</v>
      </c>
      <c r="K183" s="10">
        <v>294.86</v>
      </c>
      <c r="L183" s="9">
        <v>0.40526740419121765</v>
      </c>
      <c r="M183" s="9">
        <v>1.51</v>
      </c>
      <c r="N183" s="15">
        <v>2.0754045320787444</v>
      </c>
      <c r="O183" s="9">
        <v>4.1753731343283578</v>
      </c>
      <c r="P183" s="9">
        <v>0</v>
      </c>
      <c r="Q183" s="9">
        <v>0</v>
      </c>
      <c r="R183" s="9">
        <v>4.1753731343283578</v>
      </c>
      <c r="S183" s="9">
        <v>0</v>
      </c>
      <c r="T183" s="17">
        <v>0</v>
      </c>
      <c r="U183" s="17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87.597999999999999</v>
      </c>
      <c r="AB183" s="10">
        <v>599646.15</v>
      </c>
      <c r="AC183" s="7">
        <v>0.82417770685666936</v>
      </c>
      <c r="AD183" s="10">
        <v>3063.4560080140595</v>
      </c>
      <c r="AE183" s="10">
        <v>2528.7805940055173</v>
      </c>
      <c r="AF183" s="9">
        <v>0</v>
      </c>
      <c r="AG183" s="9">
        <v>3.0298654354432366</v>
      </c>
      <c r="AH183" s="9">
        <v>1.9628667631523611</v>
      </c>
      <c r="AI183" s="12">
        <v>6.0336471180053031E-2</v>
      </c>
      <c r="AJ183" s="12">
        <v>1.3707941102493373E-2</v>
      </c>
      <c r="AK183" s="12">
        <f t="shared" si="2"/>
        <v>113.002</v>
      </c>
      <c r="AL183" s="12">
        <v>80.831999999999994</v>
      </c>
      <c r="AM183" s="12">
        <v>0</v>
      </c>
      <c r="AN183" s="12">
        <v>0</v>
      </c>
      <c r="AO183" s="9">
        <v>32.17</v>
      </c>
      <c r="AP183" s="12">
        <v>0</v>
      </c>
      <c r="AQ183" s="12">
        <v>63.942</v>
      </c>
      <c r="AR183" s="9">
        <v>8.7884448072966279</v>
      </c>
      <c r="AS183" s="9">
        <v>663.62699999999995</v>
      </c>
    </row>
    <row r="184" spans="1:45" ht="15.75" x14ac:dyDescent="0.25">
      <c r="A184">
        <v>1340</v>
      </c>
      <c r="B184" t="s">
        <v>47</v>
      </c>
      <c r="C184" s="14">
        <v>42004</v>
      </c>
      <c r="D184" s="7">
        <v>792.99399999999991</v>
      </c>
      <c r="E184" s="8">
        <v>79.541205264002556</v>
      </c>
      <c r="F184" s="8">
        <v>95.988805970149258</v>
      </c>
      <c r="G184" s="24">
        <v>82.865084589903532</v>
      </c>
      <c r="H184" s="25">
        <v>85.54407130315434</v>
      </c>
      <c r="I184" s="25">
        <v>93.498399435979934</v>
      </c>
      <c r="J184" s="3" t="s">
        <v>9</v>
      </c>
      <c r="K184" s="10">
        <v>417.7</v>
      </c>
      <c r="L184" s="9">
        <v>0.52673790722250113</v>
      </c>
      <c r="M184" s="9">
        <v>2.1800000000000002</v>
      </c>
      <c r="N184" s="9">
        <v>2.7490750245272979</v>
      </c>
      <c r="O184" s="17">
        <v>4.0111940298507465</v>
      </c>
      <c r="P184" s="9">
        <v>0</v>
      </c>
      <c r="Q184" s="9">
        <v>0</v>
      </c>
      <c r="R184" s="9">
        <v>4.0111940298507465</v>
      </c>
      <c r="S184" s="9">
        <v>0</v>
      </c>
      <c r="T184" s="17">
        <v>0</v>
      </c>
      <c r="U184" s="17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10">
        <v>641584.68999999994</v>
      </c>
      <c r="AC184" s="12">
        <v>0.80906626027435269</v>
      </c>
      <c r="AD184" s="10">
        <v>3113.5197369968414</v>
      </c>
      <c r="AE184" s="10">
        <v>2523.7610322398405</v>
      </c>
      <c r="AF184" s="9">
        <v>0</v>
      </c>
      <c r="AG184" s="9">
        <v>2.9696101660289993</v>
      </c>
      <c r="AH184" s="9">
        <v>1.9078805161199204</v>
      </c>
      <c r="AI184" s="12">
        <v>5.9510286332557373E-2</v>
      </c>
      <c r="AJ184" s="12">
        <v>1.3300685755503826E-2</v>
      </c>
      <c r="AK184" s="12">
        <f t="shared" si="2"/>
        <v>94.539999999999992</v>
      </c>
      <c r="AL184" s="12">
        <v>42.939</v>
      </c>
      <c r="AM184" s="12">
        <v>0</v>
      </c>
      <c r="AN184" s="12">
        <v>0</v>
      </c>
      <c r="AO184" s="9">
        <v>51.600999999999999</v>
      </c>
      <c r="AP184" s="12">
        <v>0</v>
      </c>
      <c r="AQ184" s="12">
        <v>63.337000000000003</v>
      </c>
      <c r="AR184" s="9">
        <v>7.9870717811231877</v>
      </c>
      <c r="AS184" s="9">
        <v>729.65699999999993</v>
      </c>
    </row>
    <row r="185" spans="1:45" ht="15.75" x14ac:dyDescent="0.25">
      <c r="A185">
        <v>1340</v>
      </c>
      <c r="B185" t="s">
        <v>47</v>
      </c>
      <c r="C185" s="14">
        <v>42035</v>
      </c>
      <c r="D185" s="7">
        <v>756.62200000000007</v>
      </c>
      <c r="E185" s="8">
        <v>75.892914459958277</v>
      </c>
      <c r="F185" s="8">
        <v>90.129611940298517</v>
      </c>
      <c r="G185" s="24">
        <v>84.204195298465763</v>
      </c>
      <c r="H185" s="25">
        <v>85.065191412595354</v>
      </c>
      <c r="I185" s="25">
        <v>89.029765187687914</v>
      </c>
      <c r="J185" s="3" t="s">
        <v>9</v>
      </c>
      <c r="K185" s="10">
        <v>570.66</v>
      </c>
      <c r="L185" s="9">
        <v>0.75422073373494281</v>
      </c>
      <c r="M185" s="9">
        <v>3.04</v>
      </c>
      <c r="N185" s="9">
        <v>4.0178583229142157</v>
      </c>
      <c r="O185" s="17">
        <v>8.6611641791044782</v>
      </c>
      <c r="P185" s="9">
        <v>8.4324477611940303</v>
      </c>
      <c r="Q185" s="9">
        <v>0</v>
      </c>
      <c r="R185" s="9">
        <v>0.22871641791044778</v>
      </c>
      <c r="S185" s="9">
        <v>1.2098507462686567</v>
      </c>
      <c r="T185" s="17">
        <v>0</v>
      </c>
      <c r="U185" s="17">
        <v>1.2098507462686567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10">
        <v>608373</v>
      </c>
      <c r="AC185" s="12">
        <v>0.80406464522575338</v>
      </c>
      <c r="AD185" s="10">
        <v>3127.8999774809204</v>
      </c>
      <c r="AE185" s="10">
        <v>2522.040902855058</v>
      </c>
      <c r="AF185" s="9">
        <v>0</v>
      </c>
      <c r="AG185" s="9">
        <v>2.8800832013872184</v>
      </c>
      <c r="AH185" s="9">
        <v>1.8558862959311253</v>
      </c>
      <c r="AI185" s="9">
        <v>7.0855095410918528E-2</v>
      </c>
      <c r="AJ185" s="9">
        <v>1.4651721731591204E-2</v>
      </c>
      <c r="AK185" s="12">
        <f t="shared" si="2"/>
        <v>98.037999999999997</v>
      </c>
      <c r="AL185" s="12">
        <v>15.425000000000001</v>
      </c>
      <c r="AM185" s="12">
        <v>0</v>
      </c>
      <c r="AN185" s="12">
        <v>0</v>
      </c>
      <c r="AO185" s="12">
        <v>82.613</v>
      </c>
      <c r="AP185" s="12">
        <v>0</v>
      </c>
      <c r="AQ185" s="12">
        <v>62.085000000000001</v>
      </c>
      <c r="AR185" s="9">
        <v>8.2055504598068776</v>
      </c>
      <c r="AS185" s="12">
        <v>694.53700000000003</v>
      </c>
    </row>
    <row r="186" spans="1:45" ht="15.75" x14ac:dyDescent="0.25">
      <c r="A186">
        <v>1340</v>
      </c>
      <c r="B186" t="s">
        <v>47</v>
      </c>
      <c r="C186" s="14">
        <v>42063</v>
      </c>
      <c r="D186" s="7">
        <v>769.69900000000007</v>
      </c>
      <c r="E186" s="8">
        <v>85.476523631840806</v>
      </c>
      <c r="F186" s="8">
        <v>97.191641791044773</v>
      </c>
      <c r="G186" s="24">
        <v>87.946372812190319</v>
      </c>
      <c r="H186" s="25">
        <v>91.231476796751338</v>
      </c>
      <c r="I186" s="25">
        <v>95.750629929478606</v>
      </c>
      <c r="J186" s="3" t="s">
        <v>9</v>
      </c>
      <c r="K186" s="10">
        <v>370</v>
      </c>
      <c r="L186" s="9">
        <v>0.48070739340963153</v>
      </c>
      <c r="M186" s="9">
        <v>1.86</v>
      </c>
      <c r="N186" s="9">
        <v>2.4165290587619315</v>
      </c>
      <c r="O186" s="17">
        <v>2.8089850746268654</v>
      </c>
      <c r="P186" s="9">
        <v>2.3488656716417911</v>
      </c>
      <c r="Q186" s="9">
        <v>0</v>
      </c>
      <c r="R186" s="9">
        <v>0.46011940298507459</v>
      </c>
      <c r="S186" s="9">
        <v>0</v>
      </c>
      <c r="T186" s="17">
        <v>0</v>
      </c>
      <c r="U186" s="17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10">
        <v>615692.72</v>
      </c>
      <c r="AC186" s="12">
        <v>0.79991362857428672</v>
      </c>
      <c r="AD186" s="10">
        <v>3132.0706077538161</v>
      </c>
      <c r="AE186" s="10">
        <v>2510.066940453346</v>
      </c>
      <c r="AF186" s="9">
        <v>0</v>
      </c>
      <c r="AG186" s="9">
        <v>2.9525533799576196</v>
      </c>
      <c r="AH186" s="9">
        <v>1.9361197247235609</v>
      </c>
      <c r="AI186" s="9">
        <v>5.8530758127527768E-2</v>
      </c>
      <c r="AJ186" s="9">
        <v>1.1160735560264467E-2</v>
      </c>
      <c r="AK186" s="12">
        <f t="shared" si="2"/>
        <v>50.995000000000005</v>
      </c>
      <c r="AL186" s="12">
        <v>6.1539999999999999</v>
      </c>
      <c r="AM186" s="12">
        <v>0</v>
      </c>
      <c r="AN186" s="12">
        <v>0</v>
      </c>
      <c r="AO186" s="12">
        <v>44.841000000000001</v>
      </c>
      <c r="AP186" s="12">
        <v>0</v>
      </c>
      <c r="AQ186" s="12">
        <v>60.287999999999997</v>
      </c>
      <c r="AR186" s="9">
        <v>7.8326722523999637</v>
      </c>
      <c r="AS186" s="12">
        <v>709.41100000000006</v>
      </c>
    </row>
    <row r="187" spans="1:45" ht="15.75" x14ac:dyDescent="0.25">
      <c r="A187">
        <v>1340</v>
      </c>
      <c r="B187" t="s">
        <v>47</v>
      </c>
      <c r="C187" s="14">
        <v>42094</v>
      </c>
      <c r="D187" s="7">
        <v>822.42399999999998</v>
      </c>
      <c r="E187" s="26">
        <v>82.493179264965491</v>
      </c>
      <c r="F187" s="26">
        <v>98.398388059701489</v>
      </c>
      <c r="G187" s="15">
        <v>83.835905131813959</v>
      </c>
      <c r="H187" s="9">
        <v>93.057877833651403</v>
      </c>
      <c r="I187" s="9">
        <v>97.645287268600583</v>
      </c>
      <c r="J187" s="3" t="s">
        <v>9</v>
      </c>
      <c r="K187" s="10">
        <v>429.96</v>
      </c>
      <c r="L187" s="15">
        <v>0.52279602735328734</v>
      </c>
      <c r="M187" s="9">
        <v>2.25</v>
      </c>
      <c r="N187" s="15">
        <v>2.7358151026721012</v>
      </c>
      <c r="O187" s="26">
        <v>1.6016119402985076</v>
      </c>
      <c r="P187" s="8">
        <v>0.86319402985074634</v>
      </c>
      <c r="Q187" s="8">
        <v>0</v>
      </c>
      <c r="R187" s="8">
        <v>0.73841791044776117</v>
      </c>
      <c r="S187" s="26">
        <v>0</v>
      </c>
      <c r="T187" s="8">
        <v>0</v>
      </c>
      <c r="U187" s="8">
        <v>0</v>
      </c>
      <c r="V187" s="26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10">
        <v>665466.99</v>
      </c>
      <c r="AC187" s="27">
        <v>0.80915317403188625</v>
      </c>
      <c r="AD187" s="10">
        <v>3099.1328778757306</v>
      </c>
      <c r="AE187" s="10">
        <v>2512.6257113119268</v>
      </c>
      <c r="AF187" s="9">
        <v>0</v>
      </c>
      <c r="AG187" s="9">
        <v>3.0112025427273523</v>
      </c>
      <c r="AH187" s="9">
        <v>1.9545380485005299</v>
      </c>
      <c r="AI187" s="12">
        <v>5.6671011546355649E-2</v>
      </c>
      <c r="AJ187" s="12">
        <v>1.2393840646673735E-2</v>
      </c>
      <c r="AK187" s="12">
        <f t="shared" si="2"/>
        <v>98.701999999999998</v>
      </c>
      <c r="AL187" s="23">
        <v>0.19</v>
      </c>
      <c r="AM187" s="12">
        <v>0</v>
      </c>
      <c r="AN187" s="23">
        <v>0</v>
      </c>
      <c r="AO187" s="26">
        <v>98.512</v>
      </c>
      <c r="AP187" s="12">
        <v>0</v>
      </c>
      <c r="AQ187" s="23">
        <v>69.580999999999989</v>
      </c>
      <c r="AR187" s="15">
        <v>8.4604778070678854</v>
      </c>
      <c r="AS187" s="9">
        <v>752.84299999999996</v>
      </c>
    </row>
    <row r="188" spans="1:45" ht="15.75" x14ac:dyDescent="0.25">
      <c r="A188">
        <v>1340</v>
      </c>
      <c r="B188" t="s">
        <v>47</v>
      </c>
      <c r="C188" s="14">
        <v>42124</v>
      </c>
      <c r="D188" s="7">
        <v>595.71</v>
      </c>
      <c r="E188" s="8">
        <v>61.744402985074629</v>
      </c>
      <c r="F188" s="8">
        <v>69.657164179104484</v>
      </c>
      <c r="G188" s="9">
        <v>88.640420138717772</v>
      </c>
      <c r="H188" s="9">
        <v>63.624967654345483</v>
      </c>
      <c r="I188" s="9">
        <v>68.496059293785777</v>
      </c>
      <c r="J188" s="3" t="s">
        <v>9</v>
      </c>
      <c r="K188" s="10">
        <v>900.02</v>
      </c>
      <c r="L188" s="9">
        <v>1.5108358093703311</v>
      </c>
      <c r="M188" s="9">
        <v>2.4500000000000002</v>
      </c>
      <c r="N188" s="9">
        <v>4.1127394201876752</v>
      </c>
      <c r="O188" s="9">
        <v>17.360447761194031</v>
      </c>
      <c r="P188" s="9">
        <v>0</v>
      </c>
      <c r="Q188" s="9">
        <v>0</v>
      </c>
      <c r="R188" s="9">
        <v>17.360447761194031</v>
      </c>
      <c r="S188" s="9">
        <v>12.908417910447763</v>
      </c>
      <c r="T188" s="8">
        <v>12.307880597014927</v>
      </c>
      <c r="U188" s="8">
        <v>0.60053731343283578</v>
      </c>
      <c r="V188" s="9">
        <v>7.4597014925373129E-2</v>
      </c>
      <c r="W188" s="9">
        <v>7.4597014925373129E-2</v>
      </c>
      <c r="X188" s="9">
        <v>0</v>
      </c>
      <c r="Y188" s="9">
        <v>0</v>
      </c>
      <c r="Z188" s="9">
        <v>0</v>
      </c>
      <c r="AA188" s="9">
        <v>87.623999999999995</v>
      </c>
      <c r="AB188" s="10">
        <v>481629.04000000004</v>
      </c>
      <c r="AC188" s="12">
        <v>0.80849581172046803</v>
      </c>
      <c r="AD188" s="10">
        <v>3071.3017598772694</v>
      </c>
      <c r="AE188" s="10">
        <v>2496.8932483926746</v>
      </c>
      <c r="AF188" s="9">
        <v>0</v>
      </c>
      <c r="AG188" s="9">
        <v>3.616131745312317</v>
      </c>
      <c r="AH188" s="9">
        <v>2.190409086636115</v>
      </c>
      <c r="AI188" s="9">
        <v>7.8138913229591586E-2</v>
      </c>
      <c r="AJ188" s="9">
        <v>3.4328393010021656E-2</v>
      </c>
      <c r="AK188" s="12">
        <f t="shared" si="2"/>
        <v>20.619</v>
      </c>
      <c r="AL188" s="12">
        <v>0</v>
      </c>
      <c r="AM188" s="12">
        <v>0</v>
      </c>
      <c r="AN188" s="12">
        <v>0</v>
      </c>
      <c r="AO188" s="12">
        <v>20.619</v>
      </c>
      <c r="AP188" s="12">
        <v>0</v>
      </c>
      <c r="AQ188" s="12">
        <v>49.484155250000001</v>
      </c>
      <c r="AR188" s="9">
        <v>8.3067524886270157</v>
      </c>
      <c r="AS188" s="12">
        <v>546.22584475000008</v>
      </c>
    </row>
    <row r="189" spans="1:45" ht="15.75" x14ac:dyDescent="0.25">
      <c r="A189">
        <v>1340</v>
      </c>
      <c r="B189" t="s">
        <v>47</v>
      </c>
      <c r="C189" s="14">
        <v>42155</v>
      </c>
      <c r="D189" s="7">
        <v>765.31600000000003</v>
      </c>
      <c r="E189" s="8">
        <v>76.764965495105116</v>
      </c>
      <c r="F189" s="8">
        <v>93.361283582089555</v>
      </c>
      <c r="G189" s="9">
        <v>82.223554079146908</v>
      </c>
      <c r="H189" s="9">
        <v>83.311800253723717</v>
      </c>
      <c r="I189" s="9">
        <v>92.647057819892069</v>
      </c>
      <c r="J189" s="3" t="s">
        <v>9</v>
      </c>
      <c r="K189" s="10">
        <v>955.64</v>
      </c>
      <c r="L189" s="9">
        <v>1.2486868169488159</v>
      </c>
      <c r="M189" s="9">
        <v>4.78</v>
      </c>
      <c r="N189" s="9">
        <v>6.2457860543879917</v>
      </c>
      <c r="O189" s="9">
        <v>6.6387164179104472</v>
      </c>
      <c r="P189" s="9">
        <v>4.7524776119402983</v>
      </c>
      <c r="Q189" s="9">
        <v>0</v>
      </c>
      <c r="R189" s="9">
        <v>1.8862388059701491</v>
      </c>
      <c r="S189" s="9">
        <v>0</v>
      </c>
      <c r="T189" s="8">
        <v>0</v>
      </c>
      <c r="U189" s="8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87.597999999999999</v>
      </c>
      <c r="AB189" s="10">
        <v>624761.85</v>
      </c>
      <c r="AC189" s="12">
        <v>0.81634494770787491</v>
      </c>
      <c r="AD189" s="10">
        <v>3073.1310171227647</v>
      </c>
      <c r="AE189" s="10">
        <v>2520.4065405662495</v>
      </c>
      <c r="AF189" s="9">
        <v>0</v>
      </c>
      <c r="AG189" s="9">
        <v>3.4804895559481315</v>
      </c>
      <c r="AH189" s="9">
        <v>2.3550230362360121</v>
      </c>
      <c r="AI189" s="9">
        <v>8.1468667844393688E-2</v>
      </c>
      <c r="AJ189" s="9">
        <v>1.2851098108493745E-2</v>
      </c>
      <c r="AK189" s="12">
        <f t="shared" si="2"/>
        <v>69.33</v>
      </c>
      <c r="AL189" s="12">
        <v>3.9740000000000002</v>
      </c>
      <c r="AM189" s="12">
        <v>0</v>
      </c>
      <c r="AN189" s="12">
        <v>0</v>
      </c>
      <c r="AO189" s="12">
        <v>65.355999999999995</v>
      </c>
      <c r="AP189" s="12">
        <v>0</v>
      </c>
      <c r="AQ189" s="12">
        <v>68.841999999999999</v>
      </c>
      <c r="AR189" s="9">
        <v>8.9952385681208806</v>
      </c>
      <c r="AS189" s="12">
        <v>696.47400000000005</v>
      </c>
    </row>
    <row r="190" spans="1:45" ht="15.75" x14ac:dyDescent="0.25">
      <c r="A190">
        <v>1340</v>
      </c>
      <c r="B190" t="s">
        <v>47</v>
      </c>
      <c r="C190" s="14">
        <v>42185</v>
      </c>
      <c r="D190" s="7">
        <v>632.38200000000006</v>
      </c>
      <c r="E190" s="8">
        <v>65.545398009950262</v>
      </c>
      <c r="F190" s="8">
        <v>86.434537313432841</v>
      </c>
      <c r="G190" s="9">
        <v>75.832416123506931</v>
      </c>
      <c r="H190" s="9">
        <v>75.226474906750852</v>
      </c>
      <c r="I190" s="9">
        <v>84.929736698566956</v>
      </c>
      <c r="J190" s="3" t="s">
        <v>9</v>
      </c>
      <c r="K190" s="10">
        <v>922.34</v>
      </c>
      <c r="L190" s="9">
        <v>1.4585171620950628</v>
      </c>
      <c r="M190" s="9">
        <v>4.5600000000000005</v>
      </c>
      <c r="N190" s="15">
        <v>7.2108314278395023</v>
      </c>
      <c r="O190" s="9">
        <v>5.5309253731343286</v>
      </c>
      <c r="P190" s="9">
        <v>4.5931343283582091</v>
      </c>
      <c r="Q190" s="9">
        <v>0</v>
      </c>
      <c r="R190" s="9">
        <v>0.93779104477611952</v>
      </c>
      <c r="S190" s="9">
        <v>8.0345373134328355</v>
      </c>
      <c r="T190" s="17">
        <v>5.7471044776119395</v>
      </c>
      <c r="U190" s="17">
        <v>2.2874328358208955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10">
        <v>519594.87</v>
      </c>
      <c r="AC190" s="7">
        <v>0.82164715314477632</v>
      </c>
      <c r="AD190" s="10">
        <v>3055.5294446036396</v>
      </c>
      <c r="AE190" s="10">
        <v>2524.2865546457674</v>
      </c>
      <c r="AF190" s="9">
        <v>0</v>
      </c>
      <c r="AG190" s="9">
        <v>3.5019153296583392</v>
      </c>
      <c r="AH190" s="9">
        <v>2.2141533440230745</v>
      </c>
      <c r="AI190" s="12">
        <v>7.4742449974856962E-2</v>
      </c>
      <c r="AJ190" s="12">
        <v>1.8891059517823085E-2</v>
      </c>
      <c r="AK190" s="12">
        <f t="shared" si="2"/>
        <v>115.666</v>
      </c>
      <c r="AL190" s="12">
        <v>18.847999999999999</v>
      </c>
      <c r="AM190" s="12">
        <v>0</v>
      </c>
      <c r="AN190" s="12">
        <v>1.5110000000000001</v>
      </c>
      <c r="AO190" s="9">
        <v>95.307000000000002</v>
      </c>
      <c r="AP190" s="12">
        <v>0</v>
      </c>
      <c r="AQ190" s="12">
        <v>61.141999999999996</v>
      </c>
      <c r="AR190" s="9">
        <v>9.6685231394947966</v>
      </c>
      <c r="AS190" s="9">
        <v>571.24</v>
      </c>
    </row>
    <row r="191" spans="1:45" ht="15.75" x14ac:dyDescent="0.25">
      <c r="A191">
        <v>1340</v>
      </c>
      <c r="B191" t="s">
        <v>47</v>
      </c>
      <c r="C191" s="14">
        <v>42216</v>
      </c>
      <c r="D191" s="7">
        <v>685.19299999999998</v>
      </c>
      <c r="E191" s="8">
        <v>68.728233830845767</v>
      </c>
      <c r="F191" s="8">
        <v>89.679910447761202</v>
      </c>
      <c r="G191" s="9">
        <v>76.637268578540969</v>
      </c>
      <c r="H191" s="9">
        <v>76.506399465449192</v>
      </c>
      <c r="I191" s="9">
        <v>88.097745163014253</v>
      </c>
      <c r="J191" s="3" t="s">
        <v>9</v>
      </c>
      <c r="K191" s="10">
        <v>856.5</v>
      </c>
      <c r="L191" s="9">
        <v>1.2500127701246218</v>
      </c>
      <c r="M191" s="9">
        <v>4.2200000000000006</v>
      </c>
      <c r="N191" s="9">
        <v>6.1588486747529538</v>
      </c>
      <c r="O191" s="9">
        <v>2.1984179104477612</v>
      </c>
      <c r="P191" s="9">
        <v>0</v>
      </c>
      <c r="Q191" s="9">
        <v>0</v>
      </c>
      <c r="R191" s="9">
        <v>2.1984179104477612</v>
      </c>
      <c r="S191" s="9">
        <v>8.1216716417910444</v>
      </c>
      <c r="T191" s="8">
        <v>8.1216716417910444</v>
      </c>
      <c r="U191" s="8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87.623999999999995</v>
      </c>
      <c r="AB191" s="10">
        <v>558092.05999999994</v>
      </c>
      <c r="AC191" s="12">
        <v>0.81450344647420503</v>
      </c>
      <c r="AD191" s="10">
        <v>3084.8815294021565</v>
      </c>
      <c r="AE191" s="10">
        <v>2524.5600100993443</v>
      </c>
      <c r="AF191" s="9">
        <v>0</v>
      </c>
      <c r="AG191" s="9">
        <v>3.365214530796433</v>
      </c>
      <c r="AH191" s="9">
        <v>2.2028810393567948</v>
      </c>
      <c r="AI191" s="9">
        <v>7.1209122101364139E-2</v>
      </c>
      <c r="AJ191" s="9">
        <v>2.6474197780771258E-2</v>
      </c>
      <c r="AK191" s="12">
        <f t="shared" si="2"/>
        <v>83.60799999999999</v>
      </c>
      <c r="AL191" s="12">
        <v>0</v>
      </c>
      <c r="AM191" s="12">
        <v>0</v>
      </c>
      <c r="AN191" s="12">
        <v>3.7219999999999995</v>
      </c>
      <c r="AO191" s="12">
        <v>79.885999999999996</v>
      </c>
      <c r="AP191" s="12">
        <v>0</v>
      </c>
      <c r="AQ191" s="12">
        <v>63.87</v>
      </c>
      <c r="AR191" s="9">
        <v>9.3214612525230116</v>
      </c>
      <c r="AS191" s="12">
        <v>621.32299999999998</v>
      </c>
    </row>
    <row r="192" spans="1:45" ht="15.75" x14ac:dyDescent="0.25">
      <c r="A192">
        <v>1340</v>
      </c>
      <c r="B192" t="s">
        <v>47</v>
      </c>
      <c r="C192" s="14">
        <v>42247</v>
      </c>
      <c r="D192" s="7">
        <v>580.36799999999994</v>
      </c>
      <c r="E192" s="8">
        <v>58.213769860375542</v>
      </c>
      <c r="F192" s="8">
        <v>83.549970149253724</v>
      </c>
      <c r="G192" s="9">
        <v>69.675392769599341</v>
      </c>
      <c r="H192" s="9">
        <v>61.596596177295915</v>
      </c>
      <c r="I192" s="9">
        <v>73.848075824926383</v>
      </c>
      <c r="J192" s="3" t="s">
        <v>9</v>
      </c>
      <c r="K192" s="10">
        <v>1718.56</v>
      </c>
      <c r="L192" s="9">
        <v>2.9611556805337305</v>
      </c>
      <c r="M192" s="9">
        <v>8.2900000000000009</v>
      </c>
      <c r="N192" s="9">
        <v>14.284040470873654</v>
      </c>
      <c r="O192" s="9">
        <v>16.450029850746269</v>
      </c>
      <c r="P192" s="9">
        <v>9.8861194029850736</v>
      </c>
      <c r="Q192" s="9">
        <v>4.5761194029850738E-2</v>
      </c>
      <c r="R192" s="9">
        <v>6.5181492537313428</v>
      </c>
      <c r="S192" s="9">
        <v>0</v>
      </c>
      <c r="T192" s="8">
        <v>0</v>
      </c>
      <c r="U192" s="8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87.597999999999999</v>
      </c>
      <c r="AB192" s="10">
        <v>483761.08</v>
      </c>
      <c r="AC192" s="12">
        <v>0.8335419595842638</v>
      </c>
      <c r="AD192" s="10">
        <v>3050.1653487295835</v>
      </c>
      <c r="AE192" s="10">
        <v>2570.2197915805145</v>
      </c>
      <c r="AF192" s="9">
        <v>0</v>
      </c>
      <c r="AG192" s="9">
        <v>4.3339141716979581</v>
      </c>
      <c r="AH192" s="9">
        <v>2.6733131392495797</v>
      </c>
      <c r="AI192" s="9">
        <v>8.8475036528547421E-2</v>
      </c>
      <c r="AJ192" s="9">
        <v>2.3897340997436116E-2</v>
      </c>
      <c r="AK192" s="12">
        <f t="shared" si="2"/>
        <v>60.801000000000002</v>
      </c>
      <c r="AL192" s="12">
        <v>0</v>
      </c>
      <c r="AM192" s="12">
        <v>0</v>
      </c>
      <c r="AN192" s="12">
        <v>16.716000000000001</v>
      </c>
      <c r="AO192" s="12">
        <v>44.085000000000001</v>
      </c>
      <c r="AP192" s="12">
        <v>0</v>
      </c>
      <c r="AQ192" s="12">
        <v>62.099000000000004</v>
      </c>
      <c r="AR192" s="9">
        <v>10.6999352135197</v>
      </c>
      <c r="AS192" s="12">
        <v>518.26899999999989</v>
      </c>
    </row>
    <row r="193" spans="1:45" ht="15.75" x14ac:dyDescent="0.25">
      <c r="A193">
        <v>1340</v>
      </c>
      <c r="B193" t="s">
        <v>47</v>
      </c>
      <c r="C193" s="14">
        <v>42277</v>
      </c>
      <c r="D193" s="7">
        <v>645.11599999999999</v>
      </c>
      <c r="E193" s="8">
        <v>66.865257048092872</v>
      </c>
      <c r="F193" s="8">
        <v>96.765850746268654</v>
      </c>
      <c r="G193" s="9">
        <v>69.100055993329065</v>
      </c>
      <c r="H193" s="9">
        <v>70.249039581990388</v>
      </c>
      <c r="I193" s="9">
        <v>77.681500305780077</v>
      </c>
      <c r="J193" s="3" t="s">
        <v>9</v>
      </c>
      <c r="K193" s="10">
        <v>724.24</v>
      </c>
      <c r="L193" s="9">
        <v>1.1226508100868682</v>
      </c>
      <c r="M193" s="9">
        <v>2.8200000000000003</v>
      </c>
      <c r="N193" s="15">
        <v>4.3713068657419756</v>
      </c>
      <c r="O193" s="9">
        <v>3.234149253731343</v>
      </c>
      <c r="P193" s="9">
        <v>0.55665671641791037</v>
      </c>
      <c r="Q193" s="9">
        <v>0</v>
      </c>
      <c r="R193" s="9">
        <v>2.6774925373134328</v>
      </c>
      <c r="S193" s="9">
        <v>0</v>
      </c>
      <c r="T193" s="17">
        <v>0</v>
      </c>
      <c r="U193" s="17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10">
        <v>563305.86</v>
      </c>
      <c r="AC193" s="7">
        <v>0.87318538061371909</v>
      </c>
      <c r="AD193" s="10">
        <v>2948.1073308024879</v>
      </c>
      <c r="AE193" s="10">
        <v>2584.4988338391854</v>
      </c>
      <c r="AF193" s="9">
        <v>0</v>
      </c>
      <c r="AG193" s="9">
        <v>4.2306593232844945</v>
      </c>
      <c r="AH193" s="9">
        <v>2.5884953884262671</v>
      </c>
      <c r="AI193" s="12">
        <v>7.2484636871508384E-2</v>
      </c>
      <c r="AJ193" s="12">
        <v>1.9677506060925477E-2</v>
      </c>
      <c r="AK193" s="12">
        <f t="shared" si="2"/>
        <v>45.113</v>
      </c>
      <c r="AL193" s="12">
        <v>0</v>
      </c>
      <c r="AM193" s="12">
        <v>0</v>
      </c>
      <c r="AN193" s="12">
        <v>4.7200000000000006</v>
      </c>
      <c r="AO193" s="9">
        <v>40.393000000000001</v>
      </c>
      <c r="AP193" s="12">
        <v>0</v>
      </c>
      <c r="AQ193" s="12">
        <v>63.236000000000004</v>
      </c>
      <c r="AR193" s="9">
        <v>9.8022681192219707</v>
      </c>
      <c r="AS193" s="9">
        <v>581.88</v>
      </c>
    </row>
    <row r="194" spans="1:45" ht="15.75" x14ac:dyDescent="0.25">
      <c r="A194">
        <v>1340</v>
      </c>
      <c r="B194" t="s">
        <v>47</v>
      </c>
      <c r="C194" s="14">
        <v>42308</v>
      </c>
      <c r="D194" s="7">
        <v>698.30099999999993</v>
      </c>
      <c r="E194" s="8">
        <v>70.043030813673553</v>
      </c>
      <c r="F194" s="8">
        <v>90.834597014925379</v>
      </c>
      <c r="G194" s="24">
        <v>77.110520787761644</v>
      </c>
      <c r="H194" s="25">
        <v>71.33269144703516</v>
      </c>
      <c r="I194" s="25">
        <v>77.882557926261939</v>
      </c>
      <c r="J194" s="3" t="s">
        <v>9</v>
      </c>
      <c r="K194" s="10">
        <v>543</v>
      </c>
      <c r="L194" s="9">
        <v>0.77760163597073473</v>
      </c>
      <c r="M194" s="9">
        <v>2.09</v>
      </c>
      <c r="N194" s="9">
        <v>2.9929786725208758</v>
      </c>
      <c r="O194" s="17">
        <v>6.0461194029850756</v>
      </c>
      <c r="P194" s="9">
        <v>1.7276417910447761</v>
      </c>
      <c r="Q194" s="9">
        <v>0</v>
      </c>
      <c r="R194" s="9">
        <v>4.318477611940299</v>
      </c>
      <c r="S194" s="9">
        <v>3.1199104477611943</v>
      </c>
      <c r="T194" s="17">
        <v>0</v>
      </c>
      <c r="U194" s="17">
        <v>3.1199104477611943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87.597999999999999</v>
      </c>
      <c r="AB194" s="10">
        <v>663114.98</v>
      </c>
      <c r="AC194" s="12">
        <v>0.94961195816703692</v>
      </c>
      <c r="AD194" s="10">
        <v>2689.6776859624601</v>
      </c>
      <c r="AE194" s="10">
        <v>2561.5957673033536</v>
      </c>
      <c r="AF194" s="9">
        <v>0</v>
      </c>
      <c r="AG194" s="9">
        <v>4.0066437109498629</v>
      </c>
      <c r="AH194" s="9">
        <v>2.4421939536102633</v>
      </c>
      <c r="AI194" s="9">
        <v>7.8759431820948286E-2</v>
      </c>
      <c r="AJ194" s="9">
        <v>1.5291772459154435E-2</v>
      </c>
      <c r="AK194" s="12">
        <f t="shared" si="2"/>
        <v>16.959</v>
      </c>
      <c r="AL194" s="12">
        <v>0</v>
      </c>
      <c r="AM194" s="12">
        <v>0</v>
      </c>
      <c r="AN194" s="12">
        <v>0</v>
      </c>
      <c r="AO194" s="12">
        <v>16.959</v>
      </c>
      <c r="AP194" s="12">
        <v>0</v>
      </c>
      <c r="AQ194" s="12">
        <v>61.412087319999998</v>
      </c>
      <c r="AR194" s="9">
        <v>8.7945008413277375</v>
      </c>
      <c r="AS194" s="12">
        <v>636.88891267999998</v>
      </c>
    </row>
    <row r="195" spans="1:45" ht="15.75" x14ac:dyDescent="0.25">
      <c r="A195">
        <v>1340</v>
      </c>
      <c r="B195" t="s">
        <v>47</v>
      </c>
      <c r="C195" s="14">
        <v>42338</v>
      </c>
      <c r="D195" s="7">
        <v>718.11700000000008</v>
      </c>
      <c r="E195" s="26">
        <v>74.431695688225545</v>
      </c>
      <c r="F195" s="26">
        <v>95.457731343283584</v>
      </c>
      <c r="G195" s="15">
        <v>77.973459709151754</v>
      </c>
      <c r="H195" s="9">
        <v>83.234229243685604</v>
      </c>
      <c r="I195" s="9">
        <v>90.514249075772852</v>
      </c>
      <c r="J195" s="3" t="s">
        <v>9</v>
      </c>
      <c r="K195" s="10">
        <v>355</v>
      </c>
      <c r="L195" s="15">
        <v>0.49434841397710955</v>
      </c>
      <c r="M195" s="9">
        <v>1.38</v>
      </c>
      <c r="N195" s="15">
        <v>1.9216924261645383</v>
      </c>
      <c r="O195" s="26">
        <v>2.6723283582089552</v>
      </c>
      <c r="P195" s="8">
        <v>0.98982089552238794</v>
      </c>
      <c r="Q195" s="8">
        <v>0</v>
      </c>
      <c r="R195" s="8">
        <v>1.682507462686567</v>
      </c>
      <c r="S195" s="26">
        <v>1.8705671641791044</v>
      </c>
      <c r="T195" s="8">
        <v>0</v>
      </c>
      <c r="U195" s="8">
        <v>1.8705671641791044</v>
      </c>
      <c r="V195" s="26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10">
        <v>696889.31</v>
      </c>
      <c r="AC195" s="27">
        <v>0.97043978905944284</v>
      </c>
      <c r="AD195" s="10">
        <v>2628.794948182313</v>
      </c>
      <c r="AE195" s="10">
        <v>2555.5379611821722</v>
      </c>
      <c r="AF195" s="9">
        <v>0</v>
      </c>
      <c r="AG195" s="9">
        <v>3.9760356348617281</v>
      </c>
      <c r="AH195" s="9">
        <v>2.2771101227237343</v>
      </c>
      <c r="AI195" s="12">
        <v>8.614332483425402E-2</v>
      </c>
      <c r="AJ195" s="12">
        <v>1.613287528355407E-2</v>
      </c>
      <c r="AK195" s="12">
        <f t="shared" ref="AK195:AK258" si="3">SUM(AL195:AP195)</f>
        <v>81.831999999999994</v>
      </c>
      <c r="AL195" s="23">
        <v>0</v>
      </c>
      <c r="AM195" s="12">
        <v>0</v>
      </c>
      <c r="AN195" s="23">
        <v>0</v>
      </c>
      <c r="AO195" s="26">
        <v>81.831999999999994</v>
      </c>
      <c r="AP195" s="12">
        <v>0</v>
      </c>
      <c r="AQ195" s="23">
        <v>62.219098959999997</v>
      </c>
      <c r="AR195" s="15">
        <v>8.664200814073471</v>
      </c>
      <c r="AS195" s="9">
        <v>655.89790104000008</v>
      </c>
    </row>
    <row r="196" spans="1:45" ht="15.75" x14ac:dyDescent="0.25">
      <c r="A196">
        <v>1340</v>
      </c>
      <c r="B196" t="s">
        <v>47</v>
      </c>
      <c r="C196" s="14">
        <v>42400</v>
      </c>
      <c r="D196" s="7">
        <v>776.28500000000008</v>
      </c>
      <c r="E196" s="8">
        <v>77.865210239126952</v>
      </c>
      <c r="F196" s="8">
        <v>98.716805970149267</v>
      </c>
      <c r="G196" s="9">
        <v>78.877359811127221</v>
      </c>
      <c r="H196" s="9">
        <v>96.327194029850745</v>
      </c>
      <c r="I196" s="9">
        <v>95.880865671641786</v>
      </c>
      <c r="J196" s="3" t="s">
        <v>9</v>
      </c>
      <c r="K196" s="10">
        <v>135</v>
      </c>
      <c r="L196" s="9">
        <v>0.17390520234192336</v>
      </c>
      <c r="M196" s="9">
        <v>0.12</v>
      </c>
      <c r="N196" s="9">
        <v>0.15458240208170967</v>
      </c>
      <c r="O196" s="9">
        <v>1.2838208955223882</v>
      </c>
      <c r="P196" s="9">
        <v>0.54537313432835821</v>
      </c>
      <c r="Q196" s="9">
        <v>0</v>
      </c>
      <c r="R196" s="9">
        <v>0.73844776119402988</v>
      </c>
      <c r="S196" s="9">
        <v>0</v>
      </c>
      <c r="T196" s="8">
        <v>0</v>
      </c>
      <c r="U196" s="8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87.623999999999995</v>
      </c>
      <c r="AB196" s="10">
        <v>616905.87</v>
      </c>
      <c r="AC196" s="12">
        <v>0.79468992702422425</v>
      </c>
      <c r="AD196" s="10">
        <v>3157.0753322869177</v>
      </c>
      <c r="AE196" s="10">
        <v>2510.3997719909567</v>
      </c>
      <c r="AF196" s="9">
        <v>0</v>
      </c>
      <c r="AG196" s="9">
        <v>3.4693131684883767</v>
      </c>
      <c r="AH196" s="9">
        <v>2.2155654160520939</v>
      </c>
      <c r="AI196" s="9">
        <v>5.7031530945464613E-2</v>
      </c>
      <c r="AJ196" s="9">
        <v>1.8071764880166433E-2</v>
      </c>
      <c r="AK196" s="12">
        <f t="shared" si="3"/>
        <v>172.768</v>
      </c>
      <c r="AL196" s="12">
        <v>0</v>
      </c>
      <c r="AM196" s="12">
        <v>0</v>
      </c>
      <c r="AN196" s="12">
        <v>0</v>
      </c>
      <c r="AO196" s="12">
        <v>172.768</v>
      </c>
      <c r="AP196" s="12">
        <v>0</v>
      </c>
      <c r="AQ196" s="12">
        <v>64.08</v>
      </c>
      <c r="AR196" s="9">
        <v>8.254700271163296</v>
      </c>
      <c r="AS196" s="12">
        <v>712.20500000000004</v>
      </c>
    </row>
    <row r="197" spans="1:45" ht="15.75" x14ac:dyDescent="0.25">
      <c r="A197">
        <v>1340</v>
      </c>
      <c r="B197" t="s">
        <v>47</v>
      </c>
      <c r="C197" s="14">
        <v>42429</v>
      </c>
      <c r="D197" s="7">
        <v>729.10500000000002</v>
      </c>
      <c r="E197" s="8">
        <v>78.176466803911481</v>
      </c>
      <c r="F197" s="8">
        <v>96.942149253731344</v>
      </c>
      <c r="G197" s="9">
        <v>80.642390751309279</v>
      </c>
      <c r="H197" s="9">
        <v>93.552417910447758</v>
      </c>
      <c r="I197" s="9">
        <v>94.384507462686571</v>
      </c>
      <c r="J197" s="3" t="s">
        <v>9</v>
      </c>
      <c r="K197" s="10">
        <v>257</v>
      </c>
      <c r="L197" s="9">
        <v>0.35248695318232626</v>
      </c>
      <c r="M197" s="9">
        <v>0.88</v>
      </c>
      <c r="N197" s="9">
        <v>1.2069592171223624</v>
      </c>
      <c r="O197" s="9">
        <v>3.0578507462686568</v>
      </c>
      <c r="P197" s="9">
        <v>0.51967164179104475</v>
      </c>
      <c r="Q197" s="9">
        <v>0</v>
      </c>
      <c r="R197" s="9">
        <v>2.5381791044776123</v>
      </c>
      <c r="S197" s="9">
        <v>0</v>
      </c>
      <c r="T197" s="8">
        <v>0</v>
      </c>
      <c r="U197" s="8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87.597999999999999</v>
      </c>
      <c r="AB197" s="10">
        <v>575540.89</v>
      </c>
      <c r="AC197" s="12">
        <v>0.78937997956398598</v>
      </c>
      <c r="AD197" s="10">
        <v>3176.734717353097</v>
      </c>
      <c r="AE197" s="10">
        <v>2510.8162137186</v>
      </c>
      <c r="AF197" s="9">
        <v>0</v>
      </c>
      <c r="AG197" s="9">
        <v>3.2619573723949227</v>
      </c>
      <c r="AH197" s="9">
        <v>2.1381767070586539</v>
      </c>
      <c r="AI197" s="9">
        <v>5.5206394140761617E-2</v>
      </c>
      <c r="AJ197" s="9">
        <v>1.7601674655913759E-2</v>
      </c>
      <c r="AK197" s="12">
        <f t="shared" si="3"/>
        <v>132.82300000000001</v>
      </c>
      <c r="AL197" s="12">
        <v>0</v>
      </c>
      <c r="AM197" s="12">
        <v>0</v>
      </c>
      <c r="AN197" s="12">
        <v>0</v>
      </c>
      <c r="AO197" s="12">
        <v>132.82300000000001</v>
      </c>
      <c r="AP197" s="12">
        <v>0</v>
      </c>
      <c r="AQ197" s="12">
        <v>61.046999999999997</v>
      </c>
      <c r="AR197" s="9">
        <v>8.3728681054169147</v>
      </c>
      <c r="AS197" s="12">
        <v>668.05799999999999</v>
      </c>
    </row>
    <row r="198" spans="1:45" ht="15.75" x14ac:dyDescent="0.25">
      <c r="A198">
        <v>1340</v>
      </c>
      <c r="B198" t="s">
        <v>47</v>
      </c>
      <c r="C198" s="14">
        <v>42460</v>
      </c>
      <c r="D198" s="7">
        <v>632.101</v>
      </c>
      <c r="E198" s="8">
        <v>63.402844647729104</v>
      </c>
      <c r="F198" s="8">
        <v>77.377910447761195</v>
      </c>
      <c r="G198" s="9">
        <v>81.939204975731627</v>
      </c>
      <c r="H198" s="9">
        <v>73.575407233560341</v>
      </c>
      <c r="I198" s="9">
        <v>75.804043228291079</v>
      </c>
      <c r="J198" s="3" t="s">
        <v>9</v>
      </c>
      <c r="K198" s="10">
        <v>243</v>
      </c>
      <c r="L198" s="9">
        <v>0.38443223472198274</v>
      </c>
      <c r="M198" s="9">
        <v>0.84</v>
      </c>
      <c r="N198" s="15">
        <v>1.3289015521253724</v>
      </c>
      <c r="O198" s="9">
        <v>2.21910447761194</v>
      </c>
      <c r="P198" s="9">
        <v>1.5377014925373134</v>
      </c>
      <c r="Q198" s="9">
        <v>0</v>
      </c>
      <c r="R198" s="9">
        <v>0.68140298507462682</v>
      </c>
      <c r="S198" s="9">
        <v>20.402985074626866</v>
      </c>
      <c r="T198" s="17">
        <v>20.402985074626866</v>
      </c>
      <c r="U198" s="17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10">
        <v>481855.05</v>
      </c>
      <c r="AC198" s="7">
        <v>0.76230705219577244</v>
      </c>
      <c r="AD198" s="10">
        <v>3325.242647887575</v>
      </c>
      <c r="AE198" s="10">
        <v>2538.3957318782914</v>
      </c>
      <c r="AF198" s="9">
        <v>0</v>
      </c>
      <c r="AG198" s="9">
        <v>3.5059188958726537</v>
      </c>
      <c r="AH198" s="9">
        <v>2.2147635108946195</v>
      </c>
      <c r="AI198" s="12">
        <v>7.0699524284884852E-2</v>
      </c>
      <c r="AJ198" s="12">
        <v>1.9187202678053034E-2</v>
      </c>
      <c r="AK198" s="12">
        <f t="shared" si="3"/>
        <v>96.010999999999996</v>
      </c>
      <c r="AL198" s="12">
        <v>0</v>
      </c>
      <c r="AM198" s="12">
        <v>0</v>
      </c>
      <c r="AN198" s="12">
        <v>0</v>
      </c>
      <c r="AO198" s="9">
        <v>96.010999999999996</v>
      </c>
      <c r="AP198" s="12">
        <v>0</v>
      </c>
      <c r="AQ198" s="12">
        <v>59.566000000000003</v>
      </c>
      <c r="AR198" s="9">
        <v>9.4234940302261823</v>
      </c>
      <c r="AS198" s="9">
        <v>572.53499999999997</v>
      </c>
    </row>
    <row r="199" spans="1:45" ht="15.75" x14ac:dyDescent="0.25">
      <c r="A199">
        <v>620</v>
      </c>
      <c r="B199" t="s">
        <v>48</v>
      </c>
      <c r="C199" s="6">
        <v>40663</v>
      </c>
      <c r="D199" s="28">
        <v>362.46</v>
      </c>
      <c r="E199" s="8">
        <v>81.196236559139777</v>
      </c>
      <c r="F199" s="24">
        <v>96.76</v>
      </c>
      <c r="G199" s="24">
        <v>83.91508532362522</v>
      </c>
      <c r="H199" s="25">
        <v>81.02</v>
      </c>
      <c r="I199" s="25">
        <v>85.43</v>
      </c>
      <c r="J199" s="3" t="s">
        <v>9</v>
      </c>
      <c r="K199" s="29">
        <v>189</v>
      </c>
      <c r="L199" s="9">
        <v>0.52</v>
      </c>
      <c r="M199" s="30">
        <v>0.54</v>
      </c>
      <c r="N199" s="9">
        <v>1.4898195662969709</v>
      </c>
      <c r="O199" s="9">
        <v>3.24</v>
      </c>
      <c r="P199" s="17">
        <v>0</v>
      </c>
      <c r="Q199" s="17">
        <v>0</v>
      </c>
      <c r="R199" s="17">
        <v>3.24</v>
      </c>
      <c r="S199" s="9">
        <v>0</v>
      </c>
      <c r="T199" s="31">
        <v>0</v>
      </c>
      <c r="U199" s="31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73.31</v>
      </c>
      <c r="AB199" s="32">
        <v>315597</v>
      </c>
      <c r="AC199" s="12">
        <v>0.87070849197152789</v>
      </c>
      <c r="AD199" s="33">
        <v>3371</v>
      </c>
      <c r="AE199" s="34">
        <v>2940</v>
      </c>
      <c r="AF199" s="9">
        <v>0.28999999999999998</v>
      </c>
      <c r="AG199" s="35">
        <v>8.1199999999999992</v>
      </c>
      <c r="AH199" s="35">
        <v>0.46</v>
      </c>
      <c r="AI199" s="35">
        <v>0.1</v>
      </c>
      <c r="AJ199" s="36">
        <v>1.2E-2</v>
      </c>
      <c r="AK199" s="12">
        <f t="shared" si="3"/>
        <v>0</v>
      </c>
      <c r="AL199" s="37">
        <v>0</v>
      </c>
      <c r="AM199" s="37">
        <v>0</v>
      </c>
      <c r="AN199" s="37">
        <v>0</v>
      </c>
      <c r="AO199" s="37">
        <v>0</v>
      </c>
      <c r="AP199" s="37">
        <v>0</v>
      </c>
      <c r="AQ199" s="37">
        <v>39.030999999999999</v>
      </c>
      <c r="AR199" s="9">
        <v>10.768360646692049</v>
      </c>
      <c r="AS199" s="12">
        <v>323.42899999999997</v>
      </c>
    </row>
    <row r="200" spans="1:45" ht="15.75" x14ac:dyDescent="0.25">
      <c r="A200">
        <v>620</v>
      </c>
      <c r="B200" t="s">
        <v>48</v>
      </c>
      <c r="C200" s="14">
        <v>40694</v>
      </c>
      <c r="D200" s="28">
        <v>392.51600000000002</v>
      </c>
      <c r="E200" s="8">
        <v>85.092785293097464</v>
      </c>
      <c r="F200" s="24">
        <v>100</v>
      </c>
      <c r="G200" s="24">
        <v>85.092785293097464</v>
      </c>
      <c r="H200" s="25">
        <v>88.99</v>
      </c>
      <c r="I200" s="25">
        <v>89.01</v>
      </c>
      <c r="J200" s="3" t="s">
        <v>9</v>
      </c>
      <c r="K200" s="29">
        <v>39.6</v>
      </c>
      <c r="L200" s="9">
        <v>0.1008876071293909</v>
      </c>
      <c r="M200" s="30">
        <v>0.13</v>
      </c>
      <c r="N200" s="9">
        <v>0.33119669007123276</v>
      </c>
      <c r="O200" s="9">
        <v>0</v>
      </c>
      <c r="P200" s="17">
        <v>0</v>
      </c>
      <c r="Q200" s="17">
        <v>0</v>
      </c>
      <c r="R200" s="17">
        <v>0</v>
      </c>
      <c r="S200" s="9">
        <v>0</v>
      </c>
      <c r="T200" s="31">
        <v>0</v>
      </c>
      <c r="U200" s="31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99.06</v>
      </c>
      <c r="AB200" s="32">
        <v>327960</v>
      </c>
      <c r="AC200" s="12">
        <v>0.83553281904431909</v>
      </c>
      <c r="AD200" s="33">
        <v>3402</v>
      </c>
      <c r="AE200" s="34">
        <v>2843</v>
      </c>
      <c r="AF200" s="9">
        <v>3.43</v>
      </c>
      <c r="AG200" s="35">
        <v>6.98</v>
      </c>
      <c r="AH200" s="35">
        <v>0.43</v>
      </c>
      <c r="AI200" s="35">
        <v>0.09</v>
      </c>
      <c r="AJ200" s="36">
        <v>1.2999999999999999E-2</v>
      </c>
      <c r="AK200" s="12">
        <f t="shared" si="3"/>
        <v>0</v>
      </c>
      <c r="AL200" s="37">
        <v>0</v>
      </c>
      <c r="AM200" s="37">
        <v>0</v>
      </c>
      <c r="AN200" s="37">
        <v>0</v>
      </c>
      <c r="AO200" s="37">
        <v>0</v>
      </c>
      <c r="AP200" s="37">
        <v>0</v>
      </c>
      <c r="AQ200" s="37">
        <v>41.890999999999998</v>
      </c>
      <c r="AR200" s="9">
        <v>10.67243118751847</v>
      </c>
      <c r="AS200" s="12">
        <v>350.625</v>
      </c>
    </row>
    <row r="201" spans="1:45" ht="15.75" x14ac:dyDescent="0.25">
      <c r="A201">
        <v>620</v>
      </c>
      <c r="B201" t="s">
        <v>48</v>
      </c>
      <c r="C201" s="14">
        <v>40724</v>
      </c>
      <c r="D201" s="28">
        <v>308.392</v>
      </c>
      <c r="E201" s="8">
        <v>69.084229390681003</v>
      </c>
      <c r="F201" s="24">
        <v>86.24</v>
      </c>
      <c r="G201" s="24">
        <v>80.106945026299869</v>
      </c>
      <c r="H201" s="25">
        <v>74.05</v>
      </c>
      <c r="I201" s="25">
        <v>74.17</v>
      </c>
      <c r="J201" s="3" t="s">
        <v>9</v>
      </c>
      <c r="K201" s="29">
        <v>439.2</v>
      </c>
      <c r="L201" s="9">
        <v>1.4241614568471297</v>
      </c>
      <c r="M201" s="30">
        <v>1.42</v>
      </c>
      <c r="N201" s="9">
        <v>4.604529300370956</v>
      </c>
      <c r="O201" s="17">
        <v>13.77</v>
      </c>
      <c r="P201" s="17">
        <v>4.87</v>
      </c>
      <c r="Q201" s="17">
        <v>0.13</v>
      </c>
      <c r="R201" s="17">
        <v>8.77</v>
      </c>
      <c r="S201" s="9">
        <v>0</v>
      </c>
      <c r="T201" s="31">
        <v>0</v>
      </c>
      <c r="U201" s="31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84.55</v>
      </c>
      <c r="AB201" s="32">
        <v>252871</v>
      </c>
      <c r="AC201" s="12">
        <v>0.81996614698176351</v>
      </c>
      <c r="AD201" s="33">
        <v>3394</v>
      </c>
      <c r="AE201" s="34">
        <v>2797</v>
      </c>
      <c r="AF201" s="9">
        <v>5.05</v>
      </c>
      <c r="AG201" s="35">
        <v>7.41</v>
      </c>
      <c r="AH201" s="35">
        <v>0.47</v>
      </c>
      <c r="AI201" s="35">
        <v>0.11</v>
      </c>
      <c r="AJ201" s="36">
        <v>1.2999999999999999E-2</v>
      </c>
      <c r="AK201" s="12">
        <f t="shared" si="3"/>
        <v>0</v>
      </c>
      <c r="AL201" s="37">
        <v>0</v>
      </c>
      <c r="AM201" s="37">
        <v>0</v>
      </c>
      <c r="AN201" s="37">
        <v>0</v>
      </c>
      <c r="AO201" s="37">
        <v>0</v>
      </c>
      <c r="AP201" s="37">
        <v>0</v>
      </c>
      <c r="AQ201" s="37">
        <v>35.194000000000003</v>
      </c>
      <c r="AR201" s="9">
        <v>11.412098887130666</v>
      </c>
      <c r="AS201" s="12">
        <v>273.19799999999998</v>
      </c>
    </row>
    <row r="202" spans="1:45" ht="15.75" x14ac:dyDescent="0.25">
      <c r="A202">
        <v>620</v>
      </c>
      <c r="B202" t="s">
        <v>48</v>
      </c>
      <c r="C202" s="14">
        <v>40755</v>
      </c>
      <c r="D202" s="28">
        <v>303.26299999999998</v>
      </c>
      <c r="E202" s="8">
        <v>65.743799861255638</v>
      </c>
      <c r="F202" s="24">
        <v>94.7</v>
      </c>
      <c r="G202" s="24">
        <v>69.423231110090427</v>
      </c>
      <c r="H202" s="25">
        <v>73.400000000000006</v>
      </c>
      <c r="I202" s="25">
        <v>73.48</v>
      </c>
      <c r="J202" s="3" t="s">
        <v>9</v>
      </c>
      <c r="K202" s="29">
        <v>2279</v>
      </c>
      <c r="L202" s="9">
        <v>7.5149292858014336</v>
      </c>
      <c r="M202" s="30">
        <v>7.25</v>
      </c>
      <c r="N202" s="9">
        <v>23.906642089539446</v>
      </c>
      <c r="O202" s="17">
        <v>2.42</v>
      </c>
      <c r="P202" s="17">
        <v>0</v>
      </c>
      <c r="Q202" s="17">
        <v>0</v>
      </c>
      <c r="R202" s="17">
        <v>2.42</v>
      </c>
      <c r="S202" s="9">
        <v>2.0699999999999998</v>
      </c>
      <c r="T202" s="31">
        <v>0</v>
      </c>
      <c r="U202" s="31">
        <v>2.0699999999999998</v>
      </c>
      <c r="V202" s="9">
        <v>0.81</v>
      </c>
      <c r="W202" s="9">
        <v>0.14000000000000001</v>
      </c>
      <c r="X202" s="9">
        <v>0</v>
      </c>
      <c r="Y202" s="9">
        <v>0.67</v>
      </c>
      <c r="Z202" s="9">
        <v>0</v>
      </c>
      <c r="AA202" s="9">
        <v>82.49</v>
      </c>
      <c r="AB202" s="32">
        <v>251077</v>
      </c>
      <c r="AC202" s="12">
        <v>0.82791834150555788</v>
      </c>
      <c r="AD202" s="33">
        <v>3330</v>
      </c>
      <c r="AE202" s="34">
        <v>2829</v>
      </c>
      <c r="AF202" s="9">
        <v>4.1399999999999997</v>
      </c>
      <c r="AG202" s="35">
        <v>8.36</v>
      </c>
      <c r="AH202" s="35">
        <v>0.48</v>
      </c>
      <c r="AI202" s="35">
        <v>0.16</v>
      </c>
      <c r="AJ202" s="36">
        <v>1.4999999999999999E-2</v>
      </c>
      <c r="AK202" s="12">
        <f t="shared" si="3"/>
        <v>41.988999999999997</v>
      </c>
      <c r="AL202" s="37">
        <v>0</v>
      </c>
      <c r="AM202" s="37">
        <v>0</v>
      </c>
      <c r="AN202" s="37">
        <v>41.988999999999997</v>
      </c>
      <c r="AO202" s="37">
        <v>0</v>
      </c>
      <c r="AP202" s="37">
        <v>0</v>
      </c>
      <c r="AQ202" s="37">
        <v>37.984999999999999</v>
      </c>
      <c r="AR202" s="9">
        <v>12.525431720981459</v>
      </c>
      <c r="AS202" s="12">
        <v>265.27799999999996</v>
      </c>
    </row>
    <row r="203" spans="1:45" ht="15.75" x14ac:dyDescent="0.25">
      <c r="A203">
        <v>620</v>
      </c>
      <c r="B203" t="s">
        <v>48</v>
      </c>
      <c r="C203" s="14">
        <v>40786</v>
      </c>
      <c r="D203" s="28">
        <v>280.09500000000003</v>
      </c>
      <c r="E203" s="8">
        <v>60.721253902185232</v>
      </c>
      <c r="F203" s="24">
        <v>94.65</v>
      </c>
      <c r="G203" s="24">
        <v>64.15346423897013</v>
      </c>
      <c r="H203" s="25">
        <v>66.7</v>
      </c>
      <c r="I203" s="25">
        <v>67.05</v>
      </c>
      <c r="J203" s="3" t="s">
        <v>9</v>
      </c>
      <c r="K203" s="29">
        <v>3423.4</v>
      </c>
      <c r="L203" s="9">
        <v>12.222281725843017</v>
      </c>
      <c r="M203" s="30">
        <v>10.86</v>
      </c>
      <c r="N203" s="9">
        <v>38.772559310234023</v>
      </c>
      <c r="O203" s="17">
        <v>3.91</v>
      </c>
      <c r="P203" s="17">
        <v>3.91</v>
      </c>
      <c r="Q203" s="17">
        <v>0</v>
      </c>
      <c r="R203" s="17">
        <v>0</v>
      </c>
      <c r="S203" s="9">
        <v>0.61</v>
      </c>
      <c r="T203" s="31">
        <v>0</v>
      </c>
      <c r="U203" s="31">
        <v>0.61</v>
      </c>
      <c r="V203" s="9">
        <v>0.83</v>
      </c>
      <c r="W203" s="9">
        <v>0</v>
      </c>
      <c r="X203" s="9">
        <v>0</v>
      </c>
      <c r="Y203" s="9">
        <v>0.83</v>
      </c>
      <c r="Z203" s="9">
        <v>0</v>
      </c>
      <c r="AA203" s="9">
        <v>83.68</v>
      </c>
      <c r="AB203" s="32">
        <v>238721</v>
      </c>
      <c r="AC203" s="12">
        <v>0.85228583159285232</v>
      </c>
      <c r="AD203" s="33">
        <v>3172</v>
      </c>
      <c r="AE203" s="34">
        <v>2819</v>
      </c>
      <c r="AF203" s="9">
        <v>3.15</v>
      </c>
      <c r="AG203" s="35">
        <v>9.19</v>
      </c>
      <c r="AH203" s="35">
        <v>0.5</v>
      </c>
      <c r="AI203" s="35">
        <v>0.18</v>
      </c>
      <c r="AJ203" s="36">
        <v>0.02</v>
      </c>
      <c r="AK203" s="12">
        <f t="shared" si="3"/>
        <v>118.6</v>
      </c>
      <c r="AL203" s="37">
        <v>0</v>
      </c>
      <c r="AM203" s="37">
        <v>0</v>
      </c>
      <c r="AN203" s="37">
        <v>118.6</v>
      </c>
      <c r="AO203" s="37">
        <v>0</v>
      </c>
      <c r="AP203" s="37">
        <v>0</v>
      </c>
      <c r="AQ203" s="37">
        <v>36.587000000000003</v>
      </c>
      <c r="AR203" s="9">
        <v>13.062353844231422</v>
      </c>
      <c r="AS203" s="12">
        <v>243.50800000000004</v>
      </c>
    </row>
    <row r="204" spans="1:45" ht="15.75" x14ac:dyDescent="0.25">
      <c r="A204">
        <v>620</v>
      </c>
      <c r="B204" t="s">
        <v>48</v>
      </c>
      <c r="C204" s="14">
        <v>40816</v>
      </c>
      <c r="D204" s="28">
        <v>184.53200000000001</v>
      </c>
      <c r="E204" s="8">
        <v>41.337813620071685</v>
      </c>
      <c r="F204" s="24">
        <v>71.47</v>
      </c>
      <c r="G204" s="24">
        <v>57.83939222061241</v>
      </c>
      <c r="H204" s="25">
        <v>47.61</v>
      </c>
      <c r="I204" s="25">
        <v>48.06</v>
      </c>
      <c r="J204" s="3" t="s">
        <v>9</v>
      </c>
      <c r="K204" s="29">
        <v>5075</v>
      </c>
      <c r="L204" s="9">
        <v>27.502005072290984</v>
      </c>
      <c r="M204" s="30">
        <v>17.53</v>
      </c>
      <c r="N204" s="9">
        <v>94.997073678278028</v>
      </c>
      <c r="O204" s="17">
        <v>1.1100000000000001</v>
      </c>
      <c r="P204" s="17">
        <v>0</v>
      </c>
      <c r="Q204" s="17">
        <v>0</v>
      </c>
      <c r="R204" s="17">
        <v>1.1100000000000001</v>
      </c>
      <c r="S204" s="9">
        <v>26.53</v>
      </c>
      <c r="T204" s="31">
        <v>24.91</v>
      </c>
      <c r="U204" s="31">
        <v>1.62</v>
      </c>
      <c r="V204" s="9">
        <v>0.89</v>
      </c>
      <c r="W204" s="9">
        <v>0.27</v>
      </c>
      <c r="X204" s="9">
        <v>0</v>
      </c>
      <c r="Y204" s="9">
        <v>0.62</v>
      </c>
      <c r="Z204" s="9">
        <v>0</v>
      </c>
      <c r="AA204" s="9">
        <v>53.38</v>
      </c>
      <c r="AB204" s="32">
        <v>160533</v>
      </c>
      <c r="AC204" s="12">
        <v>0.86994667591528829</v>
      </c>
      <c r="AD204" s="33">
        <v>3089</v>
      </c>
      <c r="AE204" s="34">
        <v>2950</v>
      </c>
      <c r="AF204" s="9">
        <v>2.4300000000000002</v>
      </c>
      <c r="AG204" s="35">
        <v>10.69</v>
      </c>
      <c r="AH204" s="35">
        <v>0.7</v>
      </c>
      <c r="AI204" s="35">
        <v>0.25</v>
      </c>
      <c r="AJ204" s="36">
        <v>4.8000000000000001E-2</v>
      </c>
      <c r="AK204" s="12">
        <f t="shared" si="3"/>
        <v>96.89</v>
      </c>
      <c r="AL204" s="37">
        <v>0</v>
      </c>
      <c r="AM204" s="37">
        <v>0</v>
      </c>
      <c r="AN204" s="37">
        <v>96.89</v>
      </c>
      <c r="AO204" s="37">
        <v>0</v>
      </c>
      <c r="AP204" s="37">
        <v>0</v>
      </c>
      <c r="AQ204" s="37">
        <v>27.076000000000001</v>
      </c>
      <c r="AR204" s="9">
        <v>14.672793878568486</v>
      </c>
      <c r="AS204" s="12">
        <v>157.45600000000002</v>
      </c>
    </row>
    <row r="205" spans="1:45" ht="15.75" x14ac:dyDescent="0.25">
      <c r="A205">
        <v>620</v>
      </c>
      <c r="B205" t="s">
        <v>48</v>
      </c>
      <c r="C205" s="14">
        <v>40847</v>
      </c>
      <c r="D205" s="28">
        <v>212.512</v>
      </c>
      <c r="E205" s="8">
        <v>46.070065903572662</v>
      </c>
      <c r="F205" s="24">
        <v>67.84</v>
      </c>
      <c r="G205" s="24">
        <v>67.909884881445549</v>
      </c>
      <c r="H205" s="25">
        <v>48.28</v>
      </c>
      <c r="I205" s="25">
        <v>48.21</v>
      </c>
      <c r="J205" s="3" t="s">
        <v>9</v>
      </c>
      <c r="K205" s="29">
        <v>2021.4</v>
      </c>
      <c r="L205" s="9">
        <v>9.5119334437584708</v>
      </c>
      <c r="M205" s="30">
        <v>6.99</v>
      </c>
      <c r="N205" s="9">
        <v>32.89226020177685</v>
      </c>
      <c r="O205" s="17">
        <v>7.02</v>
      </c>
      <c r="P205" s="17">
        <v>0</v>
      </c>
      <c r="Q205" s="17">
        <v>0</v>
      </c>
      <c r="R205" s="17">
        <v>7.02</v>
      </c>
      <c r="S205" s="9">
        <v>25.14</v>
      </c>
      <c r="T205" s="31">
        <v>25.14</v>
      </c>
      <c r="U205" s="31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47.6</v>
      </c>
      <c r="AB205" s="32">
        <v>184887</v>
      </c>
      <c r="AC205" s="12">
        <v>0.87000734076193342</v>
      </c>
      <c r="AD205" s="33">
        <v>3130</v>
      </c>
      <c r="AE205" s="34">
        <v>2814</v>
      </c>
      <c r="AF205" s="9">
        <v>4.57</v>
      </c>
      <c r="AG205" s="35">
        <v>12.91</v>
      </c>
      <c r="AH205" s="35">
        <v>0.57999999999999996</v>
      </c>
      <c r="AI205" s="35">
        <v>0.17</v>
      </c>
      <c r="AJ205" s="36">
        <v>3.4000000000000002E-2</v>
      </c>
      <c r="AK205" s="12">
        <f t="shared" si="3"/>
        <v>4.5010000000000003</v>
      </c>
      <c r="AL205" s="37">
        <v>0</v>
      </c>
      <c r="AM205" s="37">
        <v>0</v>
      </c>
      <c r="AN205" s="37">
        <v>4.5010000000000003</v>
      </c>
      <c r="AO205" s="37">
        <v>0</v>
      </c>
      <c r="AP205" s="37">
        <v>0</v>
      </c>
      <c r="AQ205" s="37">
        <v>27.78</v>
      </c>
      <c r="AR205" s="9">
        <v>13.072202981478693</v>
      </c>
      <c r="AS205" s="12">
        <v>184.732</v>
      </c>
    </row>
    <row r="206" spans="1:45" ht="15.75" x14ac:dyDescent="0.25">
      <c r="A206">
        <v>620</v>
      </c>
      <c r="B206" t="s">
        <v>48</v>
      </c>
      <c r="C206" s="14">
        <v>40877</v>
      </c>
      <c r="D206" s="28">
        <v>251.45699999999999</v>
      </c>
      <c r="E206" s="8">
        <v>56.329973118279568</v>
      </c>
      <c r="F206" s="24">
        <v>83.06</v>
      </c>
      <c r="G206" s="24">
        <v>67.818412133734128</v>
      </c>
      <c r="H206" s="25">
        <v>58.9</v>
      </c>
      <c r="I206" s="25">
        <v>59.08</v>
      </c>
      <c r="J206" s="3" t="s">
        <v>9</v>
      </c>
      <c r="K206" s="29">
        <v>2206</v>
      </c>
      <c r="L206" s="9">
        <v>8.7728717037107735</v>
      </c>
      <c r="M206" s="30">
        <v>8.2899999999999991</v>
      </c>
      <c r="N206" s="9">
        <v>32.967863292729966</v>
      </c>
      <c r="O206" s="17">
        <v>5.32</v>
      </c>
      <c r="P206" s="17">
        <v>1.87</v>
      </c>
      <c r="Q206" s="17">
        <v>0</v>
      </c>
      <c r="R206" s="17">
        <v>3.45</v>
      </c>
      <c r="S206" s="9">
        <v>11.62</v>
      </c>
      <c r="T206" s="31">
        <v>11.62</v>
      </c>
      <c r="U206" s="31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28.56</v>
      </c>
      <c r="AB206" s="32">
        <v>221333</v>
      </c>
      <c r="AC206" s="12">
        <v>0.88020218168513908</v>
      </c>
      <c r="AD206" s="33">
        <v>3105</v>
      </c>
      <c r="AE206" s="34">
        <v>2817</v>
      </c>
      <c r="AF206" s="9">
        <v>4.3600000000000003</v>
      </c>
      <c r="AG206" s="35">
        <v>9.98</v>
      </c>
      <c r="AH206" s="35">
        <v>0.59</v>
      </c>
      <c r="AI206" s="35">
        <v>0.16</v>
      </c>
      <c r="AJ206" s="36">
        <v>5.0999999999999997E-2</v>
      </c>
      <c r="AK206" s="12">
        <f t="shared" si="3"/>
        <v>0.90300000000000002</v>
      </c>
      <c r="AL206" s="37">
        <v>0</v>
      </c>
      <c r="AM206" s="37">
        <v>0</v>
      </c>
      <c r="AN206" s="37">
        <v>0.90300000000000002</v>
      </c>
      <c r="AO206" s="37">
        <v>0</v>
      </c>
      <c r="AP206" s="37">
        <v>0</v>
      </c>
      <c r="AQ206" s="37">
        <v>31.145</v>
      </c>
      <c r="AR206" s="9">
        <v>12.385815467455668</v>
      </c>
      <c r="AS206" s="12">
        <v>220.31199999999998</v>
      </c>
    </row>
    <row r="207" spans="1:45" ht="15.75" x14ac:dyDescent="0.25">
      <c r="A207">
        <v>620</v>
      </c>
      <c r="B207" t="s">
        <v>48</v>
      </c>
      <c r="C207" s="14">
        <v>40908</v>
      </c>
      <c r="D207" s="28">
        <v>282.21800000000002</v>
      </c>
      <c r="E207" s="8">
        <v>61.181494970516823</v>
      </c>
      <c r="F207" s="24">
        <v>90.64</v>
      </c>
      <c r="G207" s="24">
        <v>67.499442818310712</v>
      </c>
      <c r="H207" s="25">
        <v>63.76</v>
      </c>
      <c r="I207" s="25">
        <v>63.81</v>
      </c>
      <c r="J207" s="3" t="s">
        <v>9</v>
      </c>
      <c r="K207" s="29">
        <v>1506.6</v>
      </c>
      <c r="L207" s="9">
        <v>5.3384263229134916</v>
      </c>
      <c r="M207" s="30">
        <v>5.66</v>
      </c>
      <c r="N207" s="9">
        <v>20.055418151925107</v>
      </c>
      <c r="O207" s="17">
        <v>9.36</v>
      </c>
      <c r="P207" s="17">
        <v>3.06</v>
      </c>
      <c r="Q207" s="17">
        <v>0</v>
      </c>
      <c r="R207" s="17">
        <v>6.3</v>
      </c>
      <c r="S207" s="9">
        <v>0</v>
      </c>
      <c r="T207" s="31">
        <v>0</v>
      </c>
      <c r="U207" s="31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46.29</v>
      </c>
      <c r="AB207" s="32">
        <v>259641</v>
      </c>
      <c r="AC207" s="12">
        <v>0.92000155907844283</v>
      </c>
      <c r="AD207" s="33">
        <v>3015</v>
      </c>
      <c r="AE207" s="34">
        <v>2825</v>
      </c>
      <c r="AF207" s="9">
        <v>5.63</v>
      </c>
      <c r="AG207" s="35">
        <v>8.76</v>
      </c>
      <c r="AH207" s="35">
        <v>0.62</v>
      </c>
      <c r="AI207" s="35">
        <v>0.14000000000000001</v>
      </c>
      <c r="AJ207" s="36">
        <v>3.1E-2</v>
      </c>
      <c r="AK207" s="12">
        <f t="shared" si="3"/>
        <v>0</v>
      </c>
      <c r="AL207" s="37">
        <v>0</v>
      </c>
      <c r="AM207" s="37">
        <v>0</v>
      </c>
      <c r="AN207" s="37">
        <v>0</v>
      </c>
      <c r="AO207" s="37">
        <v>0</v>
      </c>
      <c r="AP207" s="37">
        <v>0</v>
      </c>
      <c r="AQ207" s="37">
        <v>34.819000000000003</v>
      </c>
      <c r="AR207" s="9">
        <v>12.337625523531456</v>
      </c>
      <c r="AS207" s="12">
        <v>247.399</v>
      </c>
    </row>
    <row r="208" spans="1:45" ht="15.75" x14ac:dyDescent="0.25">
      <c r="A208">
        <v>620</v>
      </c>
      <c r="B208" t="s">
        <v>48</v>
      </c>
      <c r="C208" s="14">
        <v>40939</v>
      </c>
      <c r="D208" s="28">
        <v>242.505</v>
      </c>
      <c r="E208" s="8">
        <v>52.572190426638912</v>
      </c>
      <c r="F208" s="24">
        <v>71.569999999999993</v>
      </c>
      <c r="G208" s="24">
        <v>73.455624460861983</v>
      </c>
      <c r="H208" s="25">
        <v>53.89</v>
      </c>
      <c r="I208" s="25">
        <v>54.03</v>
      </c>
      <c r="J208" s="3" t="s">
        <v>9</v>
      </c>
      <c r="K208" s="29">
        <v>796</v>
      </c>
      <c r="L208" s="9">
        <v>3.2824065483185914</v>
      </c>
      <c r="M208" s="30">
        <v>3.29</v>
      </c>
      <c r="N208" s="9">
        <v>13.566730582874579</v>
      </c>
      <c r="O208" s="17">
        <v>3.15</v>
      </c>
      <c r="P208" s="17">
        <v>0</v>
      </c>
      <c r="Q208" s="17">
        <v>0</v>
      </c>
      <c r="R208" s="17">
        <v>3.15</v>
      </c>
      <c r="S208" s="9">
        <v>25.28</v>
      </c>
      <c r="T208" s="31">
        <v>0</v>
      </c>
      <c r="U208" s="31">
        <v>25.28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42.96</v>
      </c>
      <c r="AB208" s="32">
        <v>216892</v>
      </c>
      <c r="AC208" s="12">
        <v>0.89438155914311046</v>
      </c>
      <c r="AD208" s="33">
        <v>3150</v>
      </c>
      <c r="AE208" s="34">
        <v>2848</v>
      </c>
      <c r="AF208" s="9">
        <v>4.92</v>
      </c>
      <c r="AG208" s="35">
        <v>9.23</v>
      </c>
      <c r="AH208" s="35">
        <v>0.76</v>
      </c>
      <c r="AI208" s="35">
        <v>0.14000000000000001</v>
      </c>
      <c r="AJ208" s="36">
        <v>0.02</v>
      </c>
      <c r="AK208" s="12">
        <f t="shared" si="3"/>
        <v>0.38900000000000001</v>
      </c>
      <c r="AL208" s="37">
        <v>0</v>
      </c>
      <c r="AM208" s="37">
        <v>0</v>
      </c>
      <c r="AN208" s="37">
        <v>0</v>
      </c>
      <c r="AO208" s="37">
        <v>0.38900000000000001</v>
      </c>
      <c r="AP208" s="37">
        <v>0</v>
      </c>
      <c r="AQ208" s="37">
        <v>29.420999999999999</v>
      </c>
      <c r="AR208" s="9">
        <v>12.13212098719614</v>
      </c>
      <c r="AS208" s="12">
        <v>213.084</v>
      </c>
    </row>
    <row r="209" spans="1:45" ht="15.75" x14ac:dyDescent="0.25">
      <c r="A209">
        <v>620</v>
      </c>
      <c r="B209" t="s">
        <v>48</v>
      </c>
      <c r="C209" s="14">
        <v>40968</v>
      </c>
      <c r="D209" s="28">
        <v>279.37200000000001</v>
      </c>
      <c r="E209" s="8">
        <v>64.741379310344826</v>
      </c>
      <c r="F209" s="24">
        <v>91.28</v>
      </c>
      <c r="G209" s="24">
        <v>70.926138595908</v>
      </c>
      <c r="H209" s="25">
        <v>67.44</v>
      </c>
      <c r="I209" s="25">
        <v>67.540000000000006</v>
      </c>
      <c r="J209" s="3" t="s">
        <v>9</v>
      </c>
      <c r="K209" s="29">
        <v>545.4</v>
      </c>
      <c r="L209" s="9">
        <v>1.9522357287058114</v>
      </c>
      <c r="M209" s="30">
        <v>2.25</v>
      </c>
      <c r="N209" s="9">
        <v>8.0537777586873425</v>
      </c>
      <c r="O209" s="17">
        <v>8.73</v>
      </c>
      <c r="P209" s="17">
        <v>5.74</v>
      </c>
      <c r="Q209" s="17">
        <v>0</v>
      </c>
      <c r="R209" s="17">
        <v>2.99</v>
      </c>
      <c r="S209" s="9">
        <v>0</v>
      </c>
      <c r="T209" s="31">
        <v>0</v>
      </c>
      <c r="U209" s="31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51.07</v>
      </c>
      <c r="AB209" s="32">
        <v>238503</v>
      </c>
      <c r="AC209" s="12">
        <v>0.85371118079120312</v>
      </c>
      <c r="AD209" s="33">
        <v>3275</v>
      </c>
      <c r="AE209" s="34">
        <v>2814</v>
      </c>
      <c r="AF209" s="9">
        <v>4.28</v>
      </c>
      <c r="AG209" s="35">
        <v>8.83</v>
      </c>
      <c r="AH209" s="35">
        <v>0.74</v>
      </c>
      <c r="AI209" s="35">
        <v>0.16</v>
      </c>
      <c r="AJ209" s="36">
        <v>0.01</v>
      </c>
      <c r="AK209" s="12">
        <f t="shared" si="3"/>
        <v>0.19800000000000001</v>
      </c>
      <c r="AL209" s="37">
        <v>0</v>
      </c>
      <c r="AM209" s="37">
        <v>0</v>
      </c>
      <c r="AN209" s="37">
        <v>0</v>
      </c>
      <c r="AO209" s="37">
        <v>0.19800000000000001</v>
      </c>
      <c r="AP209" s="37">
        <v>0</v>
      </c>
      <c r="AQ209" s="37">
        <v>34.329000000000001</v>
      </c>
      <c r="AR209" s="9">
        <v>12.287917185687899</v>
      </c>
      <c r="AS209" s="12">
        <v>245.04300000000001</v>
      </c>
    </row>
    <row r="210" spans="1:45" ht="15.75" x14ac:dyDescent="0.25">
      <c r="A210">
        <v>620</v>
      </c>
      <c r="B210" t="s">
        <v>48</v>
      </c>
      <c r="C210" s="14">
        <v>40999</v>
      </c>
      <c r="D210" s="28">
        <v>260.52699999999999</v>
      </c>
      <c r="E210" s="8">
        <v>56.479144987859868</v>
      </c>
      <c r="F210" s="24">
        <v>79.790000000000006</v>
      </c>
      <c r="G210" s="24">
        <v>70.784741180423438</v>
      </c>
      <c r="H210" s="25">
        <v>58.77</v>
      </c>
      <c r="I210" s="25">
        <v>58.99</v>
      </c>
      <c r="J210" s="3" t="s">
        <v>9</v>
      </c>
      <c r="K210" s="29">
        <v>772.2</v>
      </c>
      <c r="L210" s="9">
        <v>2.9639922157780196</v>
      </c>
      <c r="M210" s="30">
        <v>3.17</v>
      </c>
      <c r="N210" s="9">
        <v>12.167644812245948</v>
      </c>
      <c r="O210" s="17">
        <v>20.21</v>
      </c>
      <c r="P210" s="17">
        <v>7.72</v>
      </c>
      <c r="Q210" s="17">
        <v>0</v>
      </c>
      <c r="R210" s="17">
        <v>12.49</v>
      </c>
      <c r="S210" s="9">
        <v>0</v>
      </c>
      <c r="T210" s="31">
        <v>0</v>
      </c>
      <c r="U210" s="31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12">
        <v>59.56</v>
      </c>
      <c r="AB210" s="32">
        <v>220692</v>
      </c>
      <c r="AC210" s="12">
        <v>0.84709838135778637</v>
      </c>
      <c r="AD210" s="33">
        <v>3331</v>
      </c>
      <c r="AE210" s="34">
        <v>2850</v>
      </c>
      <c r="AF210" s="9">
        <v>5.13</v>
      </c>
      <c r="AG210" s="35">
        <v>9.76</v>
      </c>
      <c r="AH210" s="35">
        <v>0.83</v>
      </c>
      <c r="AI210" s="35">
        <v>0.15</v>
      </c>
      <c r="AJ210" s="36">
        <v>2.8000000000000001E-2</v>
      </c>
      <c r="AK210" s="12">
        <f t="shared" si="3"/>
        <v>0</v>
      </c>
      <c r="AL210" s="37">
        <v>0</v>
      </c>
      <c r="AM210" s="37">
        <v>0</v>
      </c>
      <c r="AN210" s="37">
        <v>0</v>
      </c>
      <c r="AO210" s="37">
        <v>0</v>
      </c>
      <c r="AP210" s="37">
        <v>0</v>
      </c>
      <c r="AQ210" s="37">
        <v>33.046999999999997</v>
      </c>
      <c r="AR210" s="9">
        <v>12.684673757422454</v>
      </c>
      <c r="AS210" s="12">
        <v>227.48</v>
      </c>
    </row>
    <row r="211" spans="1:45" ht="15.75" x14ac:dyDescent="0.25">
      <c r="A211">
        <v>620</v>
      </c>
      <c r="B211" t="s">
        <v>48</v>
      </c>
      <c r="C211" s="14">
        <v>41029</v>
      </c>
      <c r="D211" s="28">
        <v>298.66899999999998</v>
      </c>
      <c r="E211" s="8">
        <v>66.906137992831532</v>
      </c>
      <c r="F211" s="24">
        <v>95.07</v>
      </c>
      <c r="G211" s="24">
        <v>70.375657928717288</v>
      </c>
      <c r="H211" s="25">
        <v>70.31</v>
      </c>
      <c r="I211" s="25">
        <v>70.39</v>
      </c>
      <c r="J211" s="3" t="s">
        <v>9</v>
      </c>
      <c r="K211" s="29">
        <v>552.6</v>
      </c>
      <c r="L211" s="9">
        <v>1.8502087595297807</v>
      </c>
      <c r="M211" s="30">
        <v>2.29</v>
      </c>
      <c r="N211" s="9">
        <v>7.6673508131074879</v>
      </c>
      <c r="O211" s="17">
        <v>4.92</v>
      </c>
      <c r="P211" s="17">
        <v>2.68</v>
      </c>
      <c r="Q211" s="17">
        <v>0</v>
      </c>
      <c r="R211" s="17">
        <v>2.2400000000000002</v>
      </c>
      <c r="S211" s="9">
        <v>0</v>
      </c>
      <c r="T211" s="31">
        <v>0</v>
      </c>
      <c r="U211" s="31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57.66</v>
      </c>
      <c r="AB211" s="32">
        <v>250881</v>
      </c>
      <c r="AC211" s="12">
        <v>0.83999678573939718</v>
      </c>
      <c r="AD211" s="33">
        <v>3339</v>
      </c>
      <c r="AE211" s="34">
        <v>2822</v>
      </c>
      <c r="AF211" s="9">
        <v>4.84</v>
      </c>
      <c r="AG211" s="35">
        <v>9.15</v>
      </c>
      <c r="AH211" s="35">
        <v>0.8</v>
      </c>
      <c r="AI211" s="35">
        <v>0.13</v>
      </c>
      <c r="AJ211" s="36">
        <v>2.4E-2</v>
      </c>
      <c r="AK211" s="12">
        <f t="shared" si="3"/>
        <v>0</v>
      </c>
      <c r="AL211" s="37">
        <v>0</v>
      </c>
      <c r="AM211" s="37">
        <v>0</v>
      </c>
      <c r="AN211" s="37">
        <v>0</v>
      </c>
      <c r="AO211" s="37">
        <v>0</v>
      </c>
      <c r="AP211" s="37">
        <v>0</v>
      </c>
      <c r="AQ211" s="37">
        <v>36.247999999999998</v>
      </c>
      <c r="AR211" s="9">
        <v>12.136512326354593</v>
      </c>
      <c r="AS211" s="12">
        <v>262.42099999999999</v>
      </c>
    </row>
    <row r="212" spans="1:45" ht="15.75" x14ac:dyDescent="0.25">
      <c r="A212">
        <v>620</v>
      </c>
      <c r="B212" t="s">
        <v>48</v>
      </c>
      <c r="C212" s="14">
        <v>41060</v>
      </c>
      <c r="D212" s="28">
        <v>288.464</v>
      </c>
      <c r="E212" s="8">
        <v>62.535553243149501</v>
      </c>
      <c r="F212" s="24">
        <v>91.74</v>
      </c>
      <c r="G212" s="24">
        <v>68.166070681436125</v>
      </c>
      <c r="H212" s="25">
        <v>64.099999999999994</v>
      </c>
      <c r="I212" s="25">
        <v>64.150000000000006</v>
      </c>
      <c r="J212" s="3" t="s">
        <v>9</v>
      </c>
      <c r="K212" s="29">
        <v>828</v>
      </c>
      <c r="L212" s="9">
        <v>2.8703755061290144</v>
      </c>
      <c r="M212" s="30">
        <v>3.42</v>
      </c>
      <c r="N212" s="9">
        <v>11.855898829663321</v>
      </c>
      <c r="O212" s="17">
        <v>8.26</v>
      </c>
      <c r="P212" s="17">
        <v>4.78</v>
      </c>
      <c r="Q212" s="17">
        <v>0</v>
      </c>
      <c r="R212" s="17">
        <v>3.48</v>
      </c>
      <c r="S212" s="9">
        <v>0</v>
      </c>
      <c r="T212" s="31">
        <v>0</v>
      </c>
      <c r="U212" s="31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60.22</v>
      </c>
      <c r="AB212" s="32">
        <v>240960</v>
      </c>
      <c r="AC212" s="12">
        <v>0.83532087192855953</v>
      </c>
      <c r="AD212" s="33">
        <v>3347</v>
      </c>
      <c r="AE212" s="34">
        <v>2823</v>
      </c>
      <c r="AF212" s="9">
        <v>3.14</v>
      </c>
      <c r="AG212" s="35">
        <v>12.5</v>
      </c>
      <c r="AH212" s="35">
        <v>0.89</v>
      </c>
      <c r="AI212" s="35">
        <v>0.14000000000000001</v>
      </c>
      <c r="AJ212" s="36">
        <v>2.9000000000000001E-2</v>
      </c>
      <c r="AK212" s="12">
        <f t="shared" si="3"/>
        <v>0</v>
      </c>
      <c r="AL212" s="37">
        <v>0</v>
      </c>
      <c r="AM212" s="37">
        <v>0</v>
      </c>
      <c r="AN212" s="37">
        <v>0</v>
      </c>
      <c r="AO212" s="37">
        <v>0</v>
      </c>
      <c r="AP212" s="37">
        <v>0</v>
      </c>
      <c r="AQ212" s="37">
        <v>35.646000000000001</v>
      </c>
      <c r="AR212" s="9">
        <v>12.357174552110489</v>
      </c>
      <c r="AS212" s="12">
        <v>252.81799999999998</v>
      </c>
    </row>
    <row r="213" spans="1:45" ht="15.75" x14ac:dyDescent="0.25">
      <c r="A213">
        <v>620</v>
      </c>
      <c r="B213" t="s">
        <v>48</v>
      </c>
      <c r="C213" s="14">
        <v>41090</v>
      </c>
      <c r="D213" s="28">
        <v>246.41</v>
      </c>
      <c r="E213" s="8">
        <v>55.19937275985663</v>
      </c>
      <c r="F213" s="24">
        <v>88.43</v>
      </c>
      <c r="G213" s="24">
        <v>62.421545583915673</v>
      </c>
      <c r="H213" s="25">
        <v>56.93</v>
      </c>
      <c r="I213" s="25">
        <v>56.96</v>
      </c>
      <c r="J213" s="3" t="s">
        <v>9</v>
      </c>
      <c r="K213" s="29">
        <v>1083.5999999999999</v>
      </c>
      <c r="L213" s="9">
        <v>4.3975488007791892</v>
      </c>
      <c r="M213" s="30">
        <v>4.4800000000000004</v>
      </c>
      <c r="N213" s="9">
        <v>18.181080313298974</v>
      </c>
      <c r="O213" s="17">
        <v>7.14</v>
      </c>
      <c r="P213" s="17">
        <v>0</v>
      </c>
      <c r="Q213" s="17">
        <v>0</v>
      </c>
      <c r="R213" s="17">
        <v>7.14</v>
      </c>
      <c r="S213" s="9">
        <v>4.43</v>
      </c>
      <c r="T213" s="31">
        <v>0</v>
      </c>
      <c r="U213" s="31">
        <v>4.43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56.42</v>
      </c>
      <c r="AB213" s="32">
        <v>206552</v>
      </c>
      <c r="AC213" s="12">
        <v>0.83824520108761813</v>
      </c>
      <c r="AD213" s="33">
        <v>3325</v>
      </c>
      <c r="AE213" s="34">
        <v>2829</v>
      </c>
      <c r="AF213" s="9">
        <v>2.5</v>
      </c>
      <c r="AG213" s="35">
        <v>12.47</v>
      </c>
      <c r="AH213" s="35">
        <v>0.82</v>
      </c>
      <c r="AI213" s="35">
        <v>0.14000000000000001</v>
      </c>
      <c r="AJ213" s="36">
        <v>3.4000000000000002E-2</v>
      </c>
      <c r="AK213" s="12">
        <f t="shared" si="3"/>
        <v>0</v>
      </c>
      <c r="AL213" s="37">
        <v>0</v>
      </c>
      <c r="AM213" s="37">
        <v>0</v>
      </c>
      <c r="AN213" s="37">
        <v>0</v>
      </c>
      <c r="AO213" s="37">
        <v>0</v>
      </c>
      <c r="AP213" s="37">
        <v>0</v>
      </c>
      <c r="AQ213" s="37">
        <v>33.152999999999999</v>
      </c>
      <c r="AR213" s="9">
        <v>13.454405259526805</v>
      </c>
      <c r="AS213" s="12">
        <v>213.25700000000001</v>
      </c>
    </row>
    <row r="214" spans="1:45" ht="15.75" x14ac:dyDescent="0.25">
      <c r="A214">
        <v>620</v>
      </c>
      <c r="B214" t="s">
        <v>48</v>
      </c>
      <c r="C214" s="14">
        <v>41121</v>
      </c>
      <c r="D214" s="28">
        <v>225.51599999999999</v>
      </c>
      <c r="E214" s="8">
        <v>48.889177939646196</v>
      </c>
      <c r="F214" s="24">
        <v>80.17</v>
      </c>
      <c r="G214" s="24">
        <v>60.981885916984147</v>
      </c>
      <c r="H214" s="25">
        <v>50.8</v>
      </c>
      <c r="I214" s="25">
        <v>50.89</v>
      </c>
      <c r="J214" s="3" t="s">
        <v>9</v>
      </c>
      <c r="K214" s="29">
        <v>1780.2</v>
      </c>
      <c r="L214" s="9">
        <v>7.8938966636513603</v>
      </c>
      <c r="M214" s="30">
        <v>7.37</v>
      </c>
      <c r="N214" s="9">
        <v>32.680608027811772</v>
      </c>
      <c r="O214" s="17">
        <v>6.73</v>
      </c>
      <c r="P214" s="17">
        <v>0</v>
      </c>
      <c r="Q214" s="17">
        <v>0</v>
      </c>
      <c r="R214" s="17">
        <v>6.73</v>
      </c>
      <c r="S214" s="9">
        <v>12.55</v>
      </c>
      <c r="T214" s="31">
        <v>6.56</v>
      </c>
      <c r="U214" s="31">
        <v>5.99</v>
      </c>
      <c r="V214" s="9">
        <v>0.55000000000000004</v>
      </c>
      <c r="W214" s="9">
        <v>0</v>
      </c>
      <c r="X214" s="9">
        <v>0</v>
      </c>
      <c r="Y214" s="9">
        <v>0.55000000000000004</v>
      </c>
      <c r="Z214" s="9">
        <v>0</v>
      </c>
      <c r="AA214" s="9">
        <v>52.36</v>
      </c>
      <c r="AB214" s="32">
        <v>189436</v>
      </c>
      <c r="AC214" s="12">
        <v>0.84001135174444397</v>
      </c>
      <c r="AD214" s="33">
        <v>3299</v>
      </c>
      <c r="AE214" s="34">
        <v>2846</v>
      </c>
      <c r="AF214" s="9">
        <v>1.81</v>
      </c>
      <c r="AG214" s="35">
        <v>15.09</v>
      </c>
      <c r="AH214" s="35">
        <v>0.73</v>
      </c>
      <c r="AI214" s="35">
        <v>0.16</v>
      </c>
      <c r="AJ214" s="36">
        <v>4.3999999999999997E-2</v>
      </c>
      <c r="AK214" s="12">
        <f t="shared" si="3"/>
        <v>29.27</v>
      </c>
      <c r="AL214" s="37">
        <v>0</v>
      </c>
      <c r="AM214" s="37">
        <v>0</v>
      </c>
      <c r="AN214" s="37">
        <v>29.27</v>
      </c>
      <c r="AO214" s="37">
        <v>0</v>
      </c>
      <c r="AP214" s="37">
        <v>0</v>
      </c>
      <c r="AQ214" s="37">
        <v>31.84</v>
      </c>
      <c r="AR214" s="9">
        <v>14.118732152042426</v>
      </c>
      <c r="AS214" s="12">
        <v>193.67599999999999</v>
      </c>
    </row>
    <row r="215" spans="1:45" ht="15.75" x14ac:dyDescent="0.25">
      <c r="A215">
        <v>620</v>
      </c>
      <c r="B215" t="s">
        <v>48</v>
      </c>
      <c r="C215" s="14">
        <v>41152</v>
      </c>
      <c r="D215" s="28">
        <v>148.99199999999999</v>
      </c>
      <c r="E215" s="8">
        <v>32.299687825182104</v>
      </c>
      <c r="F215" s="24">
        <v>58.79</v>
      </c>
      <c r="G215" s="24">
        <v>54.940785550573402</v>
      </c>
      <c r="H215" s="25">
        <v>35.590000000000003</v>
      </c>
      <c r="I215" s="25">
        <v>35.92</v>
      </c>
      <c r="J215" s="3" t="s">
        <v>9</v>
      </c>
      <c r="K215" s="29">
        <v>3432.6</v>
      </c>
      <c r="L215" s="9">
        <v>23.038820876288661</v>
      </c>
      <c r="M215" s="30">
        <v>14.67</v>
      </c>
      <c r="N215" s="9">
        <v>98.461662371134011</v>
      </c>
      <c r="O215" s="17">
        <v>7.34</v>
      </c>
      <c r="P215" s="17">
        <v>3.47</v>
      </c>
      <c r="Q215" s="17">
        <v>0</v>
      </c>
      <c r="R215" s="17">
        <v>3.87</v>
      </c>
      <c r="S215" s="9">
        <v>33.869999999999997</v>
      </c>
      <c r="T215" s="31">
        <v>33.869999999999997</v>
      </c>
      <c r="U215" s="31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38.97</v>
      </c>
      <c r="AB215" s="32">
        <v>125152</v>
      </c>
      <c r="AC215" s="12">
        <v>0.83999140893470792</v>
      </c>
      <c r="AD215" s="33">
        <v>3252</v>
      </c>
      <c r="AE215" s="34">
        <v>2951</v>
      </c>
      <c r="AF215" s="9">
        <v>0.92</v>
      </c>
      <c r="AG215" s="35">
        <v>20.100000000000001</v>
      </c>
      <c r="AH215" s="35">
        <v>0.74</v>
      </c>
      <c r="AI215" s="35">
        <v>0.23</v>
      </c>
      <c r="AJ215" s="36">
        <v>7.6999999999999999E-2</v>
      </c>
      <c r="AK215" s="12">
        <f t="shared" si="3"/>
        <v>3.3039999999999998</v>
      </c>
      <c r="AL215" s="37">
        <v>0</v>
      </c>
      <c r="AM215" s="37">
        <v>0</v>
      </c>
      <c r="AN215" s="37">
        <v>3.3039999999999998</v>
      </c>
      <c r="AO215" s="37">
        <v>0</v>
      </c>
      <c r="AP215" s="37">
        <v>0</v>
      </c>
      <c r="AQ215" s="37">
        <v>24.074999999999999</v>
      </c>
      <c r="AR215" s="9">
        <v>16.15858569587629</v>
      </c>
      <c r="AS215" s="12">
        <v>124.91699999999999</v>
      </c>
    </row>
    <row r="216" spans="1:45" ht="15.75" x14ac:dyDescent="0.25">
      <c r="A216">
        <v>620</v>
      </c>
      <c r="B216" t="s">
        <v>48</v>
      </c>
      <c r="C216" s="14">
        <v>41182</v>
      </c>
      <c r="D216" s="28">
        <v>150.57599999999999</v>
      </c>
      <c r="E216" s="8">
        <v>33.731182795698921</v>
      </c>
      <c r="F216" s="24">
        <v>66.53</v>
      </c>
      <c r="G216" s="24">
        <v>50.700710650381666</v>
      </c>
      <c r="H216" s="25">
        <v>38.65</v>
      </c>
      <c r="I216" s="25">
        <v>38.770000000000003</v>
      </c>
      <c r="J216" s="3" t="s">
        <v>9</v>
      </c>
      <c r="K216" s="29">
        <v>5386.5</v>
      </c>
      <c r="L216" s="9">
        <v>35.772633088938477</v>
      </c>
      <c r="M216" s="30">
        <v>24.09</v>
      </c>
      <c r="N216" s="9">
        <v>159.98565508447561</v>
      </c>
      <c r="O216" s="17">
        <v>0.63</v>
      </c>
      <c r="P216" s="17">
        <v>0</v>
      </c>
      <c r="Q216" s="17">
        <v>0</v>
      </c>
      <c r="R216" s="17">
        <v>0.63</v>
      </c>
      <c r="S216" s="9">
        <v>13.11</v>
      </c>
      <c r="T216" s="31">
        <v>13.11</v>
      </c>
      <c r="U216" s="31">
        <v>0</v>
      </c>
      <c r="V216" s="9">
        <v>19.73</v>
      </c>
      <c r="W216" s="9">
        <v>0</v>
      </c>
      <c r="X216" s="9">
        <v>0</v>
      </c>
      <c r="Y216" s="9">
        <v>19.73</v>
      </c>
      <c r="Z216" s="9">
        <v>0</v>
      </c>
      <c r="AA216" s="9">
        <v>25.76</v>
      </c>
      <c r="AB216" s="32">
        <v>127039</v>
      </c>
      <c r="AC216" s="12">
        <v>0.84368690893635112</v>
      </c>
      <c r="AD216" s="33">
        <v>3210</v>
      </c>
      <c r="AE216" s="34">
        <v>3046</v>
      </c>
      <c r="AF216" s="9">
        <v>3.36</v>
      </c>
      <c r="AG216" s="35">
        <v>16.11</v>
      </c>
      <c r="AH216" s="35">
        <v>0.9</v>
      </c>
      <c r="AI216" s="35">
        <v>0.25</v>
      </c>
      <c r="AJ216" s="36">
        <v>4.7E-2</v>
      </c>
      <c r="AK216" s="12">
        <f t="shared" si="3"/>
        <v>137.858</v>
      </c>
      <c r="AL216" s="37">
        <v>0</v>
      </c>
      <c r="AM216" s="37">
        <v>0</v>
      </c>
      <c r="AN216" s="37">
        <v>137.858</v>
      </c>
      <c r="AO216" s="37">
        <v>0</v>
      </c>
      <c r="AP216" s="37">
        <v>0</v>
      </c>
      <c r="AQ216" s="37">
        <v>25.140999999999998</v>
      </c>
      <c r="AR216" s="9">
        <v>16.696551907342471</v>
      </c>
      <c r="AS216" s="12">
        <v>125.435</v>
      </c>
    </row>
    <row r="217" spans="1:45" ht="15.75" x14ac:dyDescent="0.25">
      <c r="A217">
        <v>620</v>
      </c>
      <c r="B217" t="s">
        <v>48</v>
      </c>
      <c r="C217" s="14">
        <v>41213</v>
      </c>
      <c r="D217" s="28">
        <v>157.26599999999999</v>
      </c>
      <c r="E217" s="8">
        <v>35.229838709677416</v>
      </c>
      <c r="F217" s="24">
        <v>55.93</v>
      </c>
      <c r="G217" s="24">
        <v>62.989162720681961</v>
      </c>
      <c r="H217" s="25">
        <v>35.869999999999997</v>
      </c>
      <c r="I217" s="25">
        <v>35.96</v>
      </c>
      <c r="J217" s="3" t="s">
        <v>9</v>
      </c>
      <c r="K217" s="29">
        <v>1373.4</v>
      </c>
      <c r="L217" s="9">
        <v>8.732974705276412</v>
      </c>
      <c r="M217" s="30">
        <v>6.2240000000000002</v>
      </c>
      <c r="N217" s="9">
        <v>39.576259331324003</v>
      </c>
      <c r="O217" s="17">
        <v>0.14000000000000001</v>
      </c>
      <c r="P217" s="17">
        <v>0</v>
      </c>
      <c r="Q217" s="17">
        <v>0</v>
      </c>
      <c r="R217" s="17">
        <v>0.14000000000000001</v>
      </c>
      <c r="S217" s="9">
        <v>32.29</v>
      </c>
      <c r="T217" s="31">
        <v>32.26</v>
      </c>
      <c r="U217" s="31">
        <v>0.03</v>
      </c>
      <c r="V217" s="9">
        <v>11.64</v>
      </c>
      <c r="W217" s="9">
        <v>0</v>
      </c>
      <c r="X217" s="9">
        <v>11.64</v>
      </c>
      <c r="Y217" s="9">
        <v>0</v>
      </c>
      <c r="Z217" s="9">
        <v>0</v>
      </c>
      <c r="AA217" s="9">
        <v>34.89</v>
      </c>
      <c r="AB217" s="32">
        <v>136822</v>
      </c>
      <c r="AC217" s="12">
        <v>0.87000368801902517</v>
      </c>
      <c r="AD217" s="33">
        <v>3193</v>
      </c>
      <c r="AE217" s="34">
        <v>2860</v>
      </c>
      <c r="AF217" s="9">
        <v>6.1</v>
      </c>
      <c r="AG217" s="35">
        <v>12.11</v>
      </c>
      <c r="AH217" s="35">
        <v>1.17</v>
      </c>
      <c r="AI217" s="35">
        <v>0.19</v>
      </c>
      <c r="AJ217" s="36">
        <v>5.3999999999999999E-2</v>
      </c>
      <c r="AK217" s="12">
        <f t="shared" si="3"/>
        <v>75.156000000000006</v>
      </c>
      <c r="AL217" s="37">
        <v>57.456000000000003</v>
      </c>
      <c r="AM217" s="37">
        <v>0</v>
      </c>
      <c r="AN217" s="37">
        <v>17.7</v>
      </c>
      <c r="AO217" s="37">
        <v>0</v>
      </c>
      <c r="AP217" s="37">
        <v>0</v>
      </c>
      <c r="AQ217" s="37">
        <v>22.419</v>
      </c>
      <c r="AR217" s="9">
        <v>14.255465262675976</v>
      </c>
      <c r="AS217" s="12">
        <v>134.84699999999998</v>
      </c>
    </row>
    <row r="218" spans="1:45" ht="15.75" x14ac:dyDescent="0.25">
      <c r="A218">
        <v>620</v>
      </c>
      <c r="B218" t="s">
        <v>48</v>
      </c>
      <c r="C218" s="14">
        <v>41243</v>
      </c>
      <c r="D218" s="28">
        <v>185.33799999999999</v>
      </c>
      <c r="E218" s="8">
        <v>40.179066944155394</v>
      </c>
      <c r="F218" s="24">
        <v>63.12</v>
      </c>
      <c r="G218" s="24">
        <v>63.655049024327305</v>
      </c>
      <c r="H218" s="25">
        <v>42.51</v>
      </c>
      <c r="I218" s="25">
        <v>42.57</v>
      </c>
      <c r="J218" s="3" t="s">
        <v>9</v>
      </c>
      <c r="K218" s="29">
        <v>903.6</v>
      </c>
      <c r="L218" s="9">
        <v>4.8754168060516463</v>
      </c>
      <c r="M218" s="30">
        <v>4.1399999999999997</v>
      </c>
      <c r="N218" s="9">
        <v>22.337567039678856</v>
      </c>
      <c r="O218" s="17">
        <v>1.64</v>
      </c>
      <c r="P218" s="17">
        <v>0</v>
      </c>
      <c r="Q218" s="17">
        <v>0.19</v>
      </c>
      <c r="R218" s="17">
        <v>1.45</v>
      </c>
      <c r="S218" s="9">
        <v>35.25</v>
      </c>
      <c r="T218" s="31">
        <v>3.23</v>
      </c>
      <c r="U218" s="31">
        <v>32.020000000000003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54.91</v>
      </c>
      <c r="AB218" s="32">
        <v>157683</v>
      </c>
      <c r="AC218" s="12">
        <v>0.85078613128446412</v>
      </c>
      <c r="AD218" s="33">
        <v>3278</v>
      </c>
      <c r="AE218" s="34">
        <v>2835</v>
      </c>
      <c r="AF218" s="9">
        <v>4.3099999999999996</v>
      </c>
      <c r="AG218" s="35">
        <v>11.87</v>
      </c>
      <c r="AH218" s="35">
        <v>1.0900000000000001</v>
      </c>
      <c r="AI218" s="35">
        <v>0.19</v>
      </c>
      <c r="AJ218" s="36">
        <v>4.2999999999999997E-2</v>
      </c>
      <c r="AK218" s="12">
        <f t="shared" si="3"/>
        <v>0</v>
      </c>
      <c r="AL218" s="37">
        <v>0</v>
      </c>
      <c r="AM218" s="37">
        <v>0</v>
      </c>
      <c r="AN218" s="37">
        <v>0</v>
      </c>
      <c r="AO218" s="37">
        <v>0</v>
      </c>
      <c r="AP218" s="37">
        <v>0</v>
      </c>
      <c r="AQ218" s="37">
        <v>25.021000000000001</v>
      </c>
      <c r="AR218" s="9">
        <v>13.500199635260984</v>
      </c>
      <c r="AS218" s="12">
        <v>160.31700000000001</v>
      </c>
    </row>
    <row r="219" spans="1:45" ht="15.75" x14ac:dyDescent="0.25">
      <c r="A219">
        <v>620</v>
      </c>
      <c r="B219" t="s">
        <v>48</v>
      </c>
      <c r="C219" s="14">
        <v>41274</v>
      </c>
      <c r="D219" s="28">
        <v>189.79900000000001</v>
      </c>
      <c r="E219" s="8">
        <v>41.14615851543531</v>
      </c>
      <c r="F219" s="24">
        <v>65.55</v>
      </c>
      <c r="G219" s="9">
        <v>62.770646095248381</v>
      </c>
      <c r="H219" s="25">
        <v>42.26</v>
      </c>
      <c r="I219" s="25">
        <v>42.41</v>
      </c>
      <c r="J219" s="3" t="s">
        <v>9</v>
      </c>
      <c r="K219" s="29">
        <v>661.92</v>
      </c>
      <c r="L219" s="9">
        <v>3.487478859214221</v>
      </c>
      <c r="M219" s="30">
        <v>3.07</v>
      </c>
      <c r="N219" s="9">
        <v>16.175006190759696</v>
      </c>
      <c r="O219" s="9">
        <v>34.46</v>
      </c>
      <c r="P219" s="17">
        <v>2.2000000000000002</v>
      </c>
      <c r="Q219" s="17">
        <v>0</v>
      </c>
      <c r="R219" s="17">
        <v>32.26</v>
      </c>
      <c r="S219" s="9">
        <v>0</v>
      </c>
      <c r="T219" s="17">
        <v>0</v>
      </c>
      <c r="U219" s="17">
        <v>0</v>
      </c>
      <c r="V219" s="9">
        <v>0</v>
      </c>
      <c r="W219" s="17">
        <v>0</v>
      </c>
      <c r="X219" s="17">
        <v>0</v>
      </c>
      <c r="Y219" s="17">
        <v>0</v>
      </c>
      <c r="Z219" s="9">
        <v>0</v>
      </c>
      <c r="AA219" s="9">
        <v>53.44</v>
      </c>
      <c r="AB219" s="38">
        <v>161330</v>
      </c>
      <c r="AC219" s="12">
        <v>0.8500044784219094</v>
      </c>
      <c r="AD219" s="33">
        <v>3310</v>
      </c>
      <c r="AE219" s="34">
        <v>2847</v>
      </c>
      <c r="AF219" s="9">
        <v>4.03</v>
      </c>
      <c r="AG219" s="35">
        <v>9.66</v>
      </c>
      <c r="AH219" s="35">
        <v>0.78</v>
      </c>
      <c r="AI219" s="35">
        <v>0.14000000000000001</v>
      </c>
      <c r="AJ219" s="36">
        <v>3.1E-2</v>
      </c>
      <c r="AK219" s="12">
        <f t="shared" si="3"/>
        <v>7.5860000000000003</v>
      </c>
      <c r="AL219" s="37">
        <v>7.5860000000000003</v>
      </c>
      <c r="AM219" s="37">
        <v>0</v>
      </c>
      <c r="AN219" s="37">
        <v>0</v>
      </c>
      <c r="AO219" s="37">
        <v>0</v>
      </c>
      <c r="AP219" s="37">
        <v>0</v>
      </c>
      <c r="AQ219" s="37">
        <v>24.988</v>
      </c>
      <c r="AR219" s="9">
        <v>13.165506667579912</v>
      </c>
      <c r="AS219" s="12">
        <v>164.81100000000001</v>
      </c>
    </row>
    <row r="220" spans="1:45" ht="15.75" x14ac:dyDescent="0.25">
      <c r="A220">
        <v>620</v>
      </c>
      <c r="B220" t="s">
        <v>48</v>
      </c>
      <c r="C220" s="14">
        <v>41305</v>
      </c>
      <c r="D220" s="28">
        <v>176.44399999999999</v>
      </c>
      <c r="E220" s="8">
        <v>38.250953867499135</v>
      </c>
      <c r="F220" s="24">
        <v>58.49</v>
      </c>
      <c r="G220" s="9">
        <v>65.397424974353115</v>
      </c>
      <c r="H220" s="25">
        <v>40.229999999999997</v>
      </c>
      <c r="I220" s="25">
        <v>40.270000000000003</v>
      </c>
      <c r="J220" s="3" t="s">
        <v>9</v>
      </c>
      <c r="K220" s="29">
        <v>646.20000000000005</v>
      </c>
      <c r="L220" s="9">
        <v>3.6623517943370141</v>
      </c>
      <c r="M220" s="30">
        <v>2.95</v>
      </c>
      <c r="N220" s="9">
        <v>16.719185690644061</v>
      </c>
      <c r="O220" s="9">
        <v>4.59</v>
      </c>
      <c r="P220" s="17">
        <v>4.37</v>
      </c>
      <c r="Q220" s="17">
        <v>0</v>
      </c>
      <c r="R220" s="17">
        <v>0.22</v>
      </c>
      <c r="S220" s="9">
        <v>36.92</v>
      </c>
      <c r="T220" s="17">
        <v>0</v>
      </c>
      <c r="U220" s="17">
        <v>36.92</v>
      </c>
      <c r="V220" s="9">
        <v>0</v>
      </c>
      <c r="W220" s="17">
        <v>0</v>
      </c>
      <c r="X220" s="17">
        <v>0</v>
      </c>
      <c r="Y220" s="17">
        <v>0</v>
      </c>
      <c r="Z220" s="9">
        <v>0</v>
      </c>
      <c r="AA220" s="9">
        <v>44.08</v>
      </c>
      <c r="AB220" s="38">
        <v>148711</v>
      </c>
      <c r="AC220" s="12">
        <v>0.84282265194622663</v>
      </c>
      <c r="AD220" s="33">
        <v>3306</v>
      </c>
      <c r="AE220" s="34">
        <v>2821</v>
      </c>
      <c r="AF220" s="9">
        <v>3.14</v>
      </c>
      <c r="AG220" s="35">
        <v>9.44</v>
      </c>
      <c r="AH220" s="35">
        <v>0.78</v>
      </c>
      <c r="AI220" s="35">
        <v>0.15</v>
      </c>
      <c r="AJ220" s="36">
        <v>0.03</v>
      </c>
      <c r="AK220" s="12">
        <f t="shared" si="3"/>
        <v>0</v>
      </c>
      <c r="AL220" s="37">
        <v>0</v>
      </c>
      <c r="AM220" s="37">
        <v>0</v>
      </c>
      <c r="AN220" s="37">
        <v>0</v>
      </c>
      <c r="AO220" s="37">
        <v>0</v>
      </c>
      <c r="AP220" s="37">
        <v>0</v>
      </c>
      <c r="AQ220" s="37">
        <v>23.408000000000001</v>
      </c>
      <c r="AR220" s="9">
        <v>13.266532157511735</v>
      </c>
      <c r="AS220" s="12">
        <v>153.036</v>
      </c>
    </row>
    <row r="221" spans="1:45" ht="15.75" x14ac:dyDescent="0.25">
      <c r="A221">
        <v>620</v>
      </c>
      <c r="B221" t="s">
        <v>48</v>
      </c>
      <c r="C221" s="14">
        <v>41333</v>
      </c>
      <c r="D221" s="28">
        <v>190.38</v>
      </c>
      <c r="E221" s="8">
        <v>45.694124423963132</v>
      </c>
      <c r="F221" s="24">
        <v>64.569999999999993</v>
      </c>
      <c r="G221" s="9">
        <v>70.766802576991068</v>
      </c>
      <c r="H221" s="25">
        <v>49.52</v>
      </c>
      <c r="I221" s="25">
        <v>49.52</v>
      </c>
      <c r="J221" s="3" t="s">
        <v>9</v>
      </c>
      <c r="K221" s="29">
        <v>342</v>
      </c>
      <c r="L221" s="9">
        <v>1.7964071856287425</v>
      </c>
      <c r="M221" s="30">
        <v>1.56</v>
      </c>
      <c r="N221" s="9">
        <v>8.1941380397100545</v>
      </c>
      <c r="O221" s="9">
        <v>3.17</v>
      </c>
      <c r="P221" s="17">
        <v>0</v>
      </c>
      <c r="Q221" s="17">
        <v>0</v>
      </c>
      <c r="R221" s="17">
        <v>3.17</v>
      </c>
      <c r="S221" s="9">
        <v>32.26</v>
      </c>
      <c r="T221" s="17">
        <v>0</v>
      </c>
      <c r="U221" s="17">
        <v>32.26</v>
      </c>
      <c r="V221" s="9">
        <v>0</v>
      </c>
      <c r="W221" s="17">
        <v>0</v>
      </c>
      <c r="X221" s="17">
        <v>0</v>
      </c>
      <c r="Y221" s="17">
        <v>0</v>
      </c>
      <c r="Z221" s="9">
        <v>0</v>
      </c>
      <c r="AA221" s="9">
        <v>38.049999999999997</v>
      </c>
      <c r="AB221" s="38">
        <v>159019</v>
      </c>
      <c r="AC221" s="12">
        <v>0.83527156213888021</v>
      </c>
      <c r="AD221" s="33">
        <v>3349</v>
      </c>
      <c r="AE221" s="34">
        <v>2814</v>
      </c>
      <c r="AF221" s="9">
        <v>4.2699999999999996</v>
      </c>
      <c r="AG221" s="35">
        <v>7.74</v>
      </c>
      <c r="AH221" s="35">
        <v>0.66</v>
      </c>
      <c r="AI221" s="35">
        <v>0.12</v>
      </c>
      <c r="AJ221" s="36">
        <v>3.3000000000000002E-2</v>
      </c>
      <c r="AK221" s="12">
        <f t="shared" si="3"/>
        <v>0.93899999999999995</v>
      </c>
      <c r="AL221" s="37">
        <v>0</v>
      </c>
      <c r="AM221" s="37">
        <v>0</v>
      </c>
      <c r="AN221" s="37">
        <v>0</v>
      </c>
      <c r="AO221" s="37">
        <v>0.93899999999999995</v>
      </c>
      <c r="AP221" s="37">
        <v>0</v>
      </c>
      <c r="AQ221" s="37">
        <v>23.393000000000001</v>
      </c>
      <c r="AR221" s="9">
        <v>12.287530202752391</v>
      </c>
      <c r="AS221" s="12">
        <v>166.98699999999999</v>
      </c>
    </row>
    <row r="222" spans="1:45" ht="15.75" x14ac:dyDescent="0.25">
      <c r="A222">
        <v>620</v>
      </c>
      <c r="B222" t="s">
        <v>48</v>
      </c>
      <c r="C222" s="14">
        <v>41364</v>
      </c>
      <c r="D222" s="7">
        <v>234.143</v>
      </c>
      <c r="E222" s="8">
        <v>50.759408602150536</v>
      </c>
      <c r="F222" s="8">
        <v>63.62</v>
      </c>
      <c r="G222" s="9">
        <v>79.785301166536527</v>
      </c>
      <c r="H222" s="9">
        <v>53.33</v>
      </c>
      <c r="I222" s="9">
        <v>53.54</v>
      </c>
      <c r="J222" s="3" t="s">
        <v>9</v>
      </c>
      <c r="K222" s="10">
        <v>259.2</v>
      </c>
      <c r="L222" s="9">
        <v>1.1070157980379511</v>
      </c>
      <c r="M222" s="9">
        <v>1.18</v>
      </c>
      <c r="N222" s="15">
        <v>5.0396552534135113</v>
      </c>
      <c r="O222" s="9">
        <v>4.12</v>
      </c>
      <c r="P222" s="9">
        <v>0</v>
      </c>
      <c r="Q222" s="9">
        <v>0</v>
      </c>
      <c r="R222" s="9">
        <v>4.12</v>
      </c>
      <c r="S222" s="9">
        <v>32.26</v>
      </c>
      <c r="T222" s="17">
        <v>0</v>
      </c>
      <c r="U222" s="17">
        <v>32.26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55.51</v>
      </c>
      <c r="AB222" s="10">
        <v>196680</v>
      </c>
      <c r="AC222" s="7">
        <v>0.83999948749268605</v>
      </c>
      <c r="AD222" s="10">
        <v>3326</v>
      </c>
      <c r="AE222" s="10">
        <v>2804</v>
      </c>
      <c r="AF222" s="9">
        <v>5.28</v>
      </c>
      <c r="AG222" s="9">
        <v>6.79</v>
      </c>
      <c r="AH222" s="9">
        <v>0.64</v>
      </c>
      <c r="AI222" s="12">
        <v>0.1</v>
      </c>
      <c r="AJ222" s="12">
        <v>2.4E-2</v>
      </c>
      <c r="AK222" s="12">
        <f t="shared" si="3"/>
        <v>0.45100000000000001</v>
      </c>
      <c r="AL222" s="12">
        <v>0</v>
      </c>
      <c r="AM222" s="37">
        <v>0</v>
      </c>
      <c r="AN222" s="12">
        <v>0</v>
      </c>
      <c r="AO222" s="9">
        <v>0.45100000000000001</v>
      </c>
      <c r="AP222" s="37">
        <v>0</v>
      </c>
      <c r="AQ222" s="12">
        <v>26.882999999999999</v>
      </c>
      <c r="AR222" s="12">
        <v>11.481445099789445</v>
      </c>
      <c r="AS222" s="9">
        <v>207.26</v>
      </c>
    </row>
    <row r="223" spans="1:45" ht="15.75" x14ac:dyDescent="0.25">
      <c r="A223">
        <v>620</v>
      </c>
      <c r="B223" t="s">
        <v>48</v>
      </c>
      <c r="C223" s="14">
        <v>41394</v>
      </c>
      <c r="D223" s="7">
        <v>226.45599999999999</v>
      </c>
      <c r="E223" s="8">
        <v>50.729390681003586</v>
      </c>
      <c r="F223" s="8">
        <v>66.37</v>
      </c>
      <c r="G223" s="9">
        <v>76.434218292908824</v>
      </c>
      <c r="H223" s="9">
        <v>52.27</v>
      </c>
      <c r="I223" s="9">
        <v>52.35</v>
      </c>
      <c r="J223" s="3" t="s">
        <v>9</v>
      </c>
      <c r="K223" s="10">
        <v>819.01</v>
      </c>
      <c r="L223" s="9">
        <v>3.6166407602359842</v>
      </c>
      <c r="M223" s="9">
        <v>3.75</v>
      </c>
      <c r="N223" s="15">
        <v>16.559508248843045</v>
      </c>
      <c r="O223" s="9">
        <v>6.77</v>
      </c>
      <c r="P223" s="9">
        <v>4.22</v>
      </c>
      <c r="Q223" s="9">
        <v>0</v>
      </c>
      <c r="R223" s="9">
        <v>2.5499999999999998</v>
      </c>
      <c r="S223" s="9">
        <v>26.86</v>
      </c>
      <c r="T223" s="17">
        <v>0</v>
      </c>
      <c r="U223" s="17">
        <v>26.86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57.9</v>
      </c>
      <c r="AB223" s="10">
        <v>186480</v>
      </c>
      <c r="AC223" s="7">
        <v>0.82347122619846691</v>
      </c>
      <c r="AD223" s="10">
        <v>3370</v>
      </c>
      <c r="AE223" s="10">
        <v>2809</v>
      </c>
      <c r="AF223" s="9">
        <v>4.12</v>
      </c>
      <c r="AG223" s="9">
        <v>6.49</v>
      </c>
      <c r="AH223" s="9">
        <v>0.9</v>
      </c>
      <c r="AI223" s="12">
        <v>0.15</v>
      </c>
      <c r="AJ223" s="12">
        <v>2.9000000000000001E-2</v>
      </c>
      <c r="AK223" s="12">
        <f t="shared" si="3"/>
        <v>0.56699999999999995</v>
      </c>
      <c r="AL223" s="12">
        <v>0</v>
      </c>
      <c r="AM223" s="37">
        <v>0</v>
      </c>
      <c r="AN223" s="12">
        <v>0</v>
      </c>
      <c r="AO223" s="9">
        <v>0.56699999999999995</v>
      </c>
      <c r="AP223" s="37">
        <v>0</v>
      </c>
      <c r="AQ223" s="12">
        <v>28.283999999999999</v>
      </c>
      <c r="AR223" s="9">
        <v>12.489843501607377</v>
      </c>
      <c r="AS223" s="9">
        <v>198.172</v>
      </c>
    </row>
    <row r="224" spans="1:45" ht="15.75" x14ac:dyDescent="0.25">
      <c r="A224">
        <v>620</v>
      </c>
      <c r="B224" t="s">
        <v>48</v>
      </c>
      <c r="C224" s="14">
        <v>41425</v>
      </c>
      <c r="D224" s="7">
        <v>272.41199999999998</v>
      </c>
      <c r="E224" s="8">
        <v>59.055671175858478</v>
      </c>
      <c r="F224" s="8">
        <v>88.37</v>
      </c>
      <c r="G224" s="9">
        <v>66.827736987505347</v>
      </c>
      <c r="H224" s="9">
        <v>62.01</v>
      </c>
      <c r="I224" s="9">
        <v>62.12</v>
      </c>
      <c r="J224" s="3" t="s">
        <v>9</v>
      </c>
      <c r="K224" s="10">
        <v>1742.39</v>
      </c>
      <c r="L224" s="9">
        <v>6.3961572911619173</v>
      </c>
      <c r="M224" s="9">
        <v>7.94</v>
      </c>
      <c r="N224" s="15">
        <v>29.147027296888538</v>
      </c>
      <c r="O224" s="9">
        <v>11.629999999999999</v>
      </c>
      <c r="P224" s="9">
        <v>6.76</v>
      </c>
      <c r="Q224" s="9">
        <v>0</v>
      </c>
      <c r="R224" s="9">
        <v>4.87</v>
      </c>
      <c r="S224" s="9">
        <v>0</v>
      </c>
      <c r="T224" s="17">
        <v>0</v>
      </c>
      <c r="U224" s="17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88.69</v>
      </c>
      <c r="AB224" s="10">
        <v>223378</v>
      </c>
      <c r="AC224" s="7">
        <v>0.8200005873456383</v>
      </c>
      <c r="AD224" s="10">
        <v>3345</v>
      </c>
      <c r="AE224" s="10">
        <v>2803</v>
      </c>
      <c r="AF224" s="9">
        <v>4.4800000000000004</v>
      </c>
      <c r="AG224" s="9">
        <v>6.54</v>
      </c>
      <c r="AH224" s="9">
        <v>0.74</v>
      </c>
      <c r="AI224" s="12">
        <v>0.14000000000000001</v>
      </c>
      <c r="AJ224" s="12">
        <v>3.4000000000000002E-2</v>
      </c>
      <c r="AK224" s="12">
        <f t="shared" si="3"/>
        <v>0.45400000000000001</v>
      </c>
      <c r="AL224" s="12">
        <v>0</v>
      </c>
      <c r="AM224" s="37">
        <v>0</v>
      </c>
      <c r="AN224" s="12">
        <v>0</v>
      </c>
      <c r="AO224" s="9">
        <v>0.45400000000000001</v>
      </c>
      <c r="AP224" s="37">
        <v>0</v>
      </c>
      <c r="AQ224" s="12">
        <v>36.482999999999997</v>
      </c>
      <c r="AR224" s="9">
        <v>13.392581824589225</v>
      </c>
      <c r="AS224" s="9">
        <v>235.92899999999997</v>
      </c>
    </row>
    <row r="225" spans="1:45" ht="15.75" x14ac:dyDescent="0.25">
      <c r="A225">
        <v>620</v>
      </c>
      <c r="B225" t="s">
        <v>48</v>
      </c>
      <c r="C225" s="14">
        <v>41455</v>
      </c>
      <c r="D225" s="7">
        <v>145.809</v>
      </c>
      <c r="E225" s="8">
        <v>32.663306451612904</v>
      </c>
      <c r="F225" s="8">
        <v>62.05</v>
      </c>
      <c r="G225" s="9">
        <v>52.640300486080427</v>
      </c>
      <c r="H225" s="9">
        <v>37.96</v>
      </c>
      <c r="I225" s="9">
        <v>38.11</v>
      </c>
      <c r="J225" s="3" t="s">
        <v>9</v>
      </c>
      <c r="K225" s="10">
        <v>4045.5</v>
      </c>
      <c r="L225" s="9">
        <v>27.745200913523856</v>
      </c>
      <c r="M225" s="9">
        <v>18.45</v>
      </c>
      <c r="N225" s="15">
        <v>126.53539904944139</v>
      </c>
      <c r="O225" s="9">
        <v>37.950000000000003</v>
      </c>
      <c r="P225" s="9">
        <v>8.66</v>
      </c>
      <c r="Q225" s="9">
        <v>0</v>
      </c>
      <c r="R225" s="9">
        <v>29.29</v>
      </c>
      <c r="S225" s="9">
        <v>0</v>
      </c>
      <c r="T225" s="17">
        <v>0</v>
      </c>
      <c r="U225" s="17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48.39</v>
      </c>
      <c r="AB225" s="10">
        <v>120328</v>
      </c>
      <c r="AC225" s="7">
        <v>0.82524398356754392</v>
      </c>
      <c r="AD225" s="10">
        <v>3339</v>
      </c>
      <c r="AE225" s="10">
        <v>3018</v>
      </c>
      <c r="AF225" s="9">
        <v>4.04</v>
      </c>
      <c r="AG225" s="9">
        <v>9.27</v>
      </c>
      <c r="AH225" s="9">
        <v>1.06</v>
      </c>
      <c r="AI225" s="12">
        <v>0.26</v>
      </c>
      <c r="AJ225" s="12">
        <v>3.9E-2</v>
      </c>
      <c r="AK225" s="12">
        <f t="shared" si="3"/>
        <v>15.539</v>
      </c>
      <c r="AL225" s="12">
        <v>0</v>
      </c>
      <c r="AM225" s="37">
        <v>0</v>
      </c>
      <c r="AN225" s="12">
        <v>13.427</v>
      </c>
      <c r="AO225" s="9">
        <v>2.1120000000000001</v>
      </c>
      <c r="AP225" s="37">
        <v>0</v>
      </c>
      <c r="AQ225" s="12">
        <v>25.300999999999998</v>
      </c>
      <c r="AR225" s="9">
        <v>17.352152473441283</v>
      </c>
      <c r="AS225" s="9">
        <v>120.508</v>
      </c>
    </row>
    <row r="226" spans="1:45" ht="15.75" x14ac:dyDescent="0.25">
      <c r="A226">
        <v>620</v>
      </c>
      <c r="B226" t="s">
        <v>48</v>
      </c>
      <c r="C226" s="14">
        <v>41486</v>
      </c>
      <c r="D226" s="7">
        <v>201.56</v>
      </c>
      <c r="E226" s="8">
        <v>43.695802983003809</v>
      </c>
      <c r="F226" s="8">
        <v>74.64</v>
      </c>
      <c r="G226" s="9">
        <v>58.542072592448832</v>
      </c>
      <c r="H226" s="9">
        <v>48.47</v>
      </c>
      <c r="I226" s="9">
        <v>48.67</v>
      </c>
      <c r="J226" s="3" t="s">
        <v>9</v>
      </c>
      <c r="K226" s="10">
        <v>3128.23</v>
      </c>
      <c r="L226" s="9">
        <v>15.520093272474698</v>
      </c>
      <c r="M226" s="9">
        <v>14.03</v>
      </c>
      <c r="N226" s="15">
        <v>69.607064893828124</v>
      </c>
      <c r="O226" s="9">
        <v>16.32</v>
      </c>
      <c r="P226" s="9">
        <v>9</v>
      </c>
      <c r="Q226" s="9">
        <v>0</v>
      </c>
      <c r="R226" s="9">
        <v>7.32</v>
      </c>
      <c r="S226" s="9">
        <v>0</v>
      </c>
      <c r="T226" s="17">
        <v>0</v>
      </c>
      <c r="U226" s="17">
        <v>0</v>
      </c>
      <c r="V226" s="9">
        <v>9.0399999999999991</v>
      </c>
      <c r="W226" s="9">
        <v>0</v>
      </c>
      <c r="X226" s="9">
        <v>0</v>
      </c>
      <c r="Y226" s="9">
        <v>9.0399999999999991</v>
      </c>
      <c r="Z226" s="9">
        <v>0</v>
      </c>
      <c r="AA226" s="9">
        <v>58.88</v>
      </c>
      <c r="AB226" s="10">
        <v>171468</v>
      </c>
      <c r="AC226" s="7">
        <v>0.85070450486207583</v>
      </c>
      <c r="AD226" s="10">
        <v>3303</v>
      </c>
      <c r="AE226" s="10">
        <v>2956</v>
      </c>
      <c r="AF226" s="9">
        <v>5.15</v>
      </c>
      <c r="AG226" s="9">
        <v>7.71</v>
      </c>
      <c r="AH226" s="9">
        <v>0.79</v>
      </c>
      <c r="AI226" s="12">
        <v>0.2</v>
      </c>
      <c r="AJ226" s="12">
        <v>2.9000000000000001E-2</v>
      </c>
      <c r="AK226" s="12">
        <f t="shared" si="3"/>
        <v>100.64800000000001</v>
      </c>
      <c r="AL226" s="12">
        <v>0</v>
      </c>
      <c r="AM226" s="37">
        <v>0</v>
      </c>
      <c r="AN226" s="12">
        <v>98.504000000000005</v>
      </c>
      <c r="AO226" s="12">
        <v>2.1440000000000001</v>
      </c>
      <c r="AP226" s="37">
        <v>0</v>
      </c>
      <c r="AQ226" s="12">
        <v>30.866</v>
      </c>
      <c r="AR226" s="9">
        <v>15.313554276642192</v>
      </c>
      <c r="AS226" s="9">
        <v>170.69400000000002</v>
      </c>
    </row>
    <row r="227" spans="1:45" ht="15.75" x14ac:dyDescent="0.25">
      <c r="A227">
        <v>620</v>
      </c>
      <c r="B227" t="s">
        <v>48</v>
      </c>
      <c r="C227" s="14">
        <v>41517</v>
      </c>
      <c r="D227" s="7">
        <v>172.10300000000001</v>
      </c>
      <c r="E227" s="8">
        <v>37.309876864377387</v>
      </c>
      <c r="F227" s="8">
        <v>62.42</v>
      </c>
      <c r="G227" s="9">
        <v>59.772311541777292</v>
      </c>
      <c r="H227" s="9">
        <v>41.27</v>
      </c>
      <c r="I227" s="9">
        <v>41.37</v>
      </c>
      <c r="J227" s="3" t="s">
        <v>9</v>
      </c>
      <c r="K227" s="10">
        <v>2061.3000000000002</v>
      </c>
      <c r="L227" s="9">
        <v>11.977129974492019</v>
      </c>
      <c r="M227" s="9">
        <v>9.5399999999999991</v>
      </c>
      <c r="N227" s="15">
        <v>55.431921581843426</v>
      </c>
      <c r="O227" s="9">
        <v>1.99</v>
      </c>
      <c r="P227" s="9">
        <v>1.79</v>
      </c>
      <c r="Q227" s="9">
        <v>0</v>
      </c>
      <c r="R227" s="9">
        <v>0.2</v>
      </c>
      <c r="S227" s="9">
        <v>24.8</v>
      </c>
      <c r="T227" s="17">
        <v>24.8</v>
      </c>
      <c r="U227" s="17">
        <v>0</v>
      </c>
      <c r="V227" s="9">
        <v>10.79</v>
      </c>
      <c r="W227" s="9">
        <v>0</v>
      </c>
      <c r="X227" s="9">
        <v>0</v>
      </c>
      <c r="Y227" s="9">
        <v>10.79</v>
      </c>
      <c r="Z227" s="9">
        <v>0</v>
      </c>
      <c r="AA227" s="9">
        <v>57.75</v>
      </c>
      <c r="AB227" s="10">
        <v>151534</v>
      </c>
      <c r="AC227" s="7">
        <v>0.88048436110933559</v>
      </c>
      <c r="AD227" s="10">
        <v>3199</v>
      </c>
      <c r="AE227" s="10">
        <v>2930</v>
      </c>
      <c r="AF227" s="9">
        <v>2.94</v>
      </c>
      <c r="AG227" s="9">
        <v>8.6199999999999992</v>
      </c>
      <c r="AH227" s="9">
        <v>0.95</v>
      </c>
      <c r="AI227" s="12">
        <v>0.18</v>
      </c>
      <c r="AJ227" s="12">
        <v>2.9000000000000001E-2</v>
      </c>
      <c r="AK227" s="12">
        <f t="shared" si="3"/>
        <v>104.455</v>
      </c>
      <c r="AL227" s="12">
        <v>0</v>
      </c>
      <c r="AM227" s="37">
        <v>0</v>
      </c>
      <c r="AN227" s="12">
        <v>100.017</v>
      </c>
      <c r="AO227" s="12">
        <v>4.4379999999999997</v>
      </c>
      <c r="AP227" s="37">
        <v>0</v>
      </c>
      <c r="AQ227" s="12">
        <v>26.600999999999999</v>
      </c>
      <c r="AR227" s="9">
        <v>15.456441781956155</v>
      </c>
      <c r="AS227" s="9">
        <v>145.50200000000001</v>
      </c>
    </row>
    <row r="228" spans="1:45" ht="15.75" x14ac:dyDescent="0.25">
      <c r="A228">
        <v>620</v>
      </c>
      <c r="B228" t="s">
        <v>48</v>
      </c>
      <c r="C228" s="14">
        <v>41547</v>
      </c>
      <c r="D228" s="7">
        <v>107.82</v>
      </c>
      <c r="E228" s="8">
        <v>24.153225806451612</v>
      </c>
      <c r="F228" s="8">
        <v>41.14</v>
      </c>
      <c r="G228" s="9">
        <v>58.709834240281026</v>
      </c>
      <c r="H228" s="9">
        <v>22.52</v>
      </c>
      <c r="I228" s="9">
        <v>27.03</v>
      </c>
      <c r="J228" s="3" t="s">
        <v>9</v>
      </c>
      <c r="K228" s="10">
        <v>1928.4</v>
      </c>
      <c r="L228" s="9">
        <v>17.885364496382863</v>
      </c>
      <c r="M228" s="9">
        <v>8.9600000000000009</v>
      </c>
      <c r="N228" s="15">
        <v>83.12</v>
      </c>
      <c r="O228" s="9">
        <v>24.99</v>
      </c>
      <c r="P228" s="9">
        <v>4.7699999999999996</v>
      </c>
      <c r="Q228" s="9">
        <v>0</v>
      </c>
      <c r="R228" s="9">
        <v>20.22</v>
      </c>
      <c r="S228" s="9">
        <v>33.869999999999997</v>
      </c>
      <c r="T228" s="17">
        <v>33.869999999999997</v>
      </c>
      <c r="U228" s="17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45.29</v>
      </c>
      <c r="AB228" s="10">
        <v>97837</v>
      </c>
      <c r="AC228" s="7">
        <v>0.90741049897978121</v>
      </c>
      <c r="AD228" s="10">
        <v>3058</v>
      </c>
      <c r="AE228" s="10">
        <v>2944</v>
      </c>
      <c r="AF228" s="9">
        <v>2.5</v>
      </c>
      <c r="AG228" s="9">
        <v>15.11</v>
      </c>
      <c r="AH228" s="9">
        <v>1.48</v>
      </c>
      <c r="AI228" s="12">
        <v>0.28000000000000003</v>
      </c>
      <c r="AJ228" s="12">
        <v>6.3E-2</v>
      </c>
      <c r="AK228" s="12">
        <f t="shared" si="3"/>
        <v>9.0010000000000012</v>
      </c>
      <c r="AL228" s="12">
        <v>0</v>
      </c>
      <c r="AM228" s="37">
        <v>0</v>
      </c>
      <c r="AN228" s="12">
        <v>7.0410000000000004</v>
      </c>
      <c r="AO228" s="12">
        <v>1.96</v>
      </c>
      <c r="AP228" s="37">
        <v>0</v>
      </c>
      <c r="AQ228" s="12">
        <v>19.358000000000001</v>
      </c>
      <c r="AR228" s="9">
        <v>17.953997403079207</v>
      </c>
      <c r="AS228" s="9">
        <v>88.461999999999989</v>
      </c>
    </row>
    <row r="229" spans="1:45" ht="15.75" x14ac:dyDescent="0.25">
      <c r="A229">
        <v>620</v>
      </c>
      <c r="B229" t="s">
        <v>48</v>
      </c>
      <c r="C229" s="14">
        <v>41578</v>
      </c>
      <c r="D229" s="7">
        <v>193.00800000000001</v>
      </c>
      <c r="E229" s="8">
        <v>41.841831425598343</v>
      </c>
      <c r="F229" s="8">
        <v>65.680000000000007</v>
      </c>
      <c r="G229" s="9">
        <v>63.705589868450573</v>
      </c>
      <c r="H229" s="9">
        <v>40.299999999999997</v>
      </c>
      <c r="I229" s="9">
        <v>45.09</v>
      </c>
      <c r="J229" s="3" t="s">
        <v>9</v>
      </c>
      <c r="K229" s="10">
        <v>1722</v>
      </c>
      <c r="L229" s="9">
        <v>8.9219099726436202</v>
      </c>
      <c r="M229" s="9">
        <v>8.0500000000000007</v>
      </c>
      <c r="N229" s="9">
        <v>41.70811572577302</v>
      </c>
      <c r="O229" s="9">
        <v>31.86</v>
      </c>
      <c r="P229" s="9">
        <v>3.71</v>
      </c>
      <c r="Q229" s="9">
        <v>0.22</v>
      </c>
      <c r="R229" s="9">
        <v>27.93</v>
      </c>
      <c r="S229" s="9">
        <v>2.4700000000000002</v>
      </c>
      <c r="T229" s="17">
        <v>2.4700000000000002</v>
      </c>
      <c r="U229" s="17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36.03</v>
      </c>
      <c r="AB229" s="10">
        <v>177657</v>
      </c>
      <c r="AC229" s="7">
        <v>0.92046443670728673</v>
      </c>
      <c r="AD229" s="10">
        <v>3024</v>
      </c>
      <c r="AE229" s="10">
        <v>2867</v>
      </c>
      <c r="AF229" s="9">
        <v>4.7</v>
      </c>
      <c r="AG229" s="9">
        <v>12.08</v>
      </c>
      <c r="AH229" s="9">
        <v>1.07</v>
      </c>
      <c r="AI229" s="12">
        <v>0.21</v>
      </c>
      <c r="AJ229" s="12">
        <v>3.7999999999999999E-2</v>
      </c>
      <c r="AK229" s="12">
        <f t="shared" si="3"/>
        <v>9.3849999999999998</v>
      </c>
      <c r="AL229" s="12">
        <v>0</v>
      </c>
      <c r="AM229" s="37">
        <v>0</v>
      </c>
      <c r="AN229" s="12">
        <v>7.5570000000000004</v>
      </c>
      <c r="AO229" s="12">
        <v>1.8280000000000001</v>
      </c>
      <c r="AP229" s="37">
        <v>0</v>
      </c>
      <c r="AQ229" s="12">
        <v>28.352</v>
      </c>
      <c r="AR229" s="9">
        <v>14.689546547293375</v>
      </c>
      <c r="AS229" s="9">
        <v>164.65600000000001</v>
      </c>
    </row>
    <row r="230" spans="1:45" ht="15.75" x14ac:dyDescent="0.25">
      <c r="A230">
        <v>620</v>
      </c>
      <c r="B230" t="s">
        <v>48</v>
      </c>
      <c r="C230" s="14">
        <v>41608</v>
      </c>
      <c r="D230" s="7">
        <v>245.07300000000001</v>
      </c>
      <c r="E230" s="8">
        <v>54.899865591397862</v>
      </c>
      <c r="F230" s="8">
        <v>85.09</v>
      </c>
      <c r="G230" s="9">
        <v>64.519762124101376</v>
      </c>
      <c r="H230" s="9">
        <v>53.3</v>
      </c>
      <c r="I230" s="9">
        <v>58.24</v>
      </c>
      <c r="J230" s="3" t="s">
        <v>9</v>
      </c>
      <c r="K230" s="10">
        <v>1272</v>
      </c>
      <c r="L230" s="9">
        <v>5.1902902400509232</v>
      </c>
      <c r="M230" s="9">
        <v>5.95</v>
      </c>
      <c r="N230" s="9">
        <v>24.27848028954638</v>
      </c>
      <c r="O230" s="9">
        <v>14.91</v>
      </c>
      <c r="P230" s="9">
        <v>10.39</v>
      </c>
      <c r="Q230" s="9">
        <v>0</v>
      </c>
      <c r="R230" s="9">
        <v>4.5199999999999996</v>
      </c>
      <c r="S230" s="9">
        <v>0</v>
      </c>
      <c r="T230" s="17">
        <v>0</v>
      </c>
      <c r="U230" s="17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50.98</v>
      </c>
      <c r="AB230" s="10">
        <v>227918</v>
      </c>
      <c r="AC230" s="7">
        <v>0.93000044884585409</v>
      </c>
      <c r="AD230" s="10">
        <v>3008</v>
      </c>
      <c r="AE230" s="10">
        <v>2847</v>
      </c>
      <c r="AF230" s="9">
        <v>5.24</v>
      </c>
      <c r="AG230" s="9">
        <v>8.36</v>
      </c>
      <c r="AH230" s="9">
        <v>0.8</v>
      </c>
      <c r="AI230" s="12">
        <v>0.14000000000000001</v>
      </c>
      <c r="AJ230" s="12">
        <v>1.6E-2</v>
      </c>
      <c r="AK230" s="12">
        <f t="shared" si="3"/>
        <v>1.0349999999999999</v>
      </c>
      <c r="AL230" s="12">
        <v>0</v>
      </c>
      <c r="AM230" s="37">
        <v>0</v>
      </c>
      <c r="AN230" s="12">
        <v>0</v>
      </c>
      <c r="AO230" s="12">
        <v>1.0349999999999999</v>
      </c>
      <c r="AP230" s="37">
        <v>0</v>
      </c>
      <c r="AQ230" s="12">
        <v>33.436999999999998</v>
      </c>
      <c r="AR230" s="9">
        <v>13.643689839353987</v>
      </c>
      <c r="AS230" s="9">
        <v>211.63600000000002</v>
      </c>
    </row>
    <row r="231" spans="1:45" ht="15.75" x14ac:dyDescent="0.25">
      <c r="A231">
        <v>620</v>
      </c>
      <c r="B231" t="s">
        <v>48</v>
      </c>
      <c r="C231" s="14">
        <v>41639</v>
      </c>
      <c r="D231" s="7">
        <v>221.24</v>
      </c>
      <c r="E231" s="8">
        <v>47.962192160943459</v>
      </c>
      <c r="F231" s="8">
        <v>70.11</v>
      </c>
      <c r="G231" s="9">
        <v>68.409916076085381</v>
      </c>
      <c r="H231" s="9">
        <v>47.78</v>
      </c>
      <c r="I231" s="9">
        <v>52.19</v>
      </c>
      <c r="J231" s="3" t="s">
        <v>9</v>
      </c>
      <c r="K231" s="10">
        <v>875.6</v>
      </c>
      <c r="L231" s="9">
        <v>3.9576930030735853</v>
      </c>
      <c r="M231" s="9">
        <v>4.3600000000000003</v>
      </c>
      <c r="N231" s="9">
        <v>19.707105405894051</v>
      </c>
      <c r="O231" s="9">
        <v>18.509999999999998</v>
      </c>
      <c r="P231" s="9">
        <v>4.7699999999999996</v>
      </c>
      <c r="Q231" s="9">
        <v>0</v>
      </c>
      <c r="R231" s="9">
        <v>13.74</v>
      </c>
      <c r="S231" s="9">
        <v>11.38</v>
      </c>
      <c r="T231" s="17">
        <v>0</v>
      </c>
      <c r="U231" s="17">
        <v>11.38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56.14</v>
      </c>
      <c r="AB231" s="10">
        <v>205753</v>
      </c>
      <c r="AC231" s="7">
        <v>0.92999909600433905</v>
      </c>
      <c r="AD231" s="10">
        <v>3014</v>
      </c>
      <c r="AE231" s="10">
        <v>2841</v>
      </c>
      <c r="AF231" s="9">
        <v>4.24</v>
      </c>
      <c r="AG231" s="9">
        <v>9.16</v>
      </c>
      <c r="AH231" s="9">
        <v>0.87</v>
      </c>
      <c r="AI231" s="12">
        <v>0.16</v>
      </c>
      <c r="AJ231" s="12">
        <v>1.4999999999999999E-2</v>
      </c>
      <c r="AK231" s="12">
        <f t="shared" si="3"/>
        <v>5.9089999999999998</v>
      </c>
      <c r="AL231" s="12">
        <v>0</v>
      </c>
      <c r="AM231" s="37">
        <v>0</v>
      </c>
      <c r="AN231" s="12">
        <v>0</v>
      </c>
      <c r="AO231" s="12">
        <v>5.9089999999999998</v>
      </c>
      <c r="AP231" s="37">
        <v>0</v>
      </c>
      <c r="AQ231" s="12">
        <v>29.463000000000001</v>
      </c>
      <c r="AR231" s="9">
        <v>13.317212077382029</v>
      </c>
      <c r="AS231" s="9">
        <v>191.77700000000002</v>
      </c>
    </row>
    <row r="232" spans="1:45" ht="15.75" x14ac:dyDescent="0.25">
      <c r="A232">
        <v>620</v>
      </c>
      <c r="B232" t="s">
        <v>48</v>
      </c>
      <c r="C232" s="14">
        <v>41670</v>
      </c>
      <c r="D232" s="7">
        <v>232.14</v>
      </c>
      <c r="E232" s="8">
        <v>50.325182101977106</v>
      </c>
      <c r="F232" s="8">
        <v>74.33</v>
      </c>
      <c r="G232" s="9">
        <v>67.705074804220516</v>
      </c>
      <c r="H232" s="9">
        <v>49.39</v>
      </c>
      <c r="I232" s="9">
        <v>53.82</v>
      </c>
      <c r="J232" s="3" t="s">
        <v>9</v>
      </c>
      <c r="K232" s="10">
        <v>916.9</v>
      </c>
      <c r="L232" s="9">
        <v>3.9497716894977168</v>
      </c>
      <c r="M232" s="9">
        <v>4.51</v>
      </c>
      <c r="N232" s="9">
        <v>19.427931420694406</v>
      </c>
      <c r="O232" s="9">
        <v>25.669999999999998</v>
      </c>
      <c r="P232" s="9">
        <v>2.7</v>
      </c>
      <c r="Q232" s="9">
        <v>0.23</v>
      </c>
      <c r="R232" s="9">
        <v>22.74</v>
      </c>
      <c r="S232" s="9">
        <v>0</v>
      </c>
      <c r="T232" s="17">
        <v>0</v>
      </c>
      <c r="U232" s="17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49.49</v>
      </c>
      <c r="AB232" s="10">
        <v>216675</v>
      </c>
      <c r="AC232" s="7">
        <v>0.93338071853192051</v>
      </c>
      <c r="AD232" s="10">
        <v>2976</v>
      </c>
      <c r="AE232" s="10">
        <v>2815</v>
      </c>
      <c r="AF232" s="9">
        <v>4.25</v>
      </c>
      <c r="AG232" s="9">
        <v>9.9</v>
      </c>
      <c r="AH232" s="9">
        <v>1.1599999999999999</v>
      </c>
      <c r="AI232" s="9">
        <v>0.16</v>
      </c>
      <c r="AJ232" s="12">
        <v>2.7E-2</v>
      </c>
      <c r="AK232" s="12">
        <f t="shared" si="3"/>
        <v>1.954</v>
      </c>
      <c r="AL232" s="12">
        <v>0</v>
      </c>
      <c r="AM232" s="37">
        <v>0</v>
      </c>
      <c r="AN232" s="12">
        <v>0</v>
      </c>
      <c r="AO232" s="12">
        <v>1.954</v>
      </c>
      <c r="AP232" s="37">
        <v>0</v>
      </c>
      <c r="AQ232" s="12">
        <v>30.896000000000001</v>
      </c>
      <c r="AR232" s="9">
        <v>13.309209959507196</v>
      </c>
      <c r="AS232" s="9">
        <v>201.24399999999997</v>
      </c>
    </row>
    <row r="233" spans="1:45" ht="15.75" x14ac:dyDescent="0.25">
      <c r="A233">
        <v>620</v>
      </c>
      <c r="B233" t="s">
        <v>48</v>
      </c>
      <c r="C233" s="14">
        <v>41698</v>
      </c>
      <c r="D233" s="7">
        <v>189.81200000000001</v>
      </c>
      <c r="E233" s="8">
        <v>45.557795698924735</v>
      </c>
      <c r="F233" s="8">
        <v>64.14</v>
      </c>
      <c r="G233" s="9">
        <v>71.028680540886711</v>
      </c>
      <c r="H233" s="9">
        <v>44.64</v>
      </c>
      <c r="I233" s="9">
        <v>48.24</v>
      </c>
      <c r="J233" s="3" t="s">
        <v>9</v>
      </c>
      <c r="K233" s="10">
        <v>446.4</v>
      </c>
      <c r="L233" s="9">
        <v>2.3518007291425196</v>
      </c>
      <c r="M233" s="9">
        <v>2.19</v>
      </c>
      <c r="N233" s="9">
        <v>11.537732071734135</v>
      </c>
      <c r="O233" s="9">
        <v>35.86</v>
      </c>
      <c r="P233" s="9">
        <v>0</v>
      </c>
      <c r="Q233" s="9">
        <v>0</v>
      </c>
      <c r="R233" s="9">
        <v>35.86</v>
      </c>
      <c r="S233" s="9">
        <v>0</v>
      </c>
      <c r="T233" s="17">
        <v>0</v>
      </c>
      <c r="U233" s="17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42.39</v>
      </c>
      <c r="AB233" s="10">
        <v>179755</v>
      </c>
      <c r="AC233" s="7">
        <v>0.94701599477377618</v>
      </c>
      <c r="AD233" s="10">
        <v>2971</v>
      </c>
      <c r="AE233" s="10">
        <v>2835</v>
      </c>
      <c r="AF233" s="9">
        <v>2.89</v>
      </c>
      <c r="AG233" s="9">
        <v>10.92</v>
      </c>
      <c r="AH233" s="9">
        <v>1.25</v>
      </c>
      <c r="AI233" s="9">
        <v>0.14000000000000001</v>
      </c>
      <c r="AJ233" s="12">
        <v>2.7E-2</v>
      </c>
      <c r="AK233" s="12">
        <f t="shared" si="3"/>
        <v>0.6</v>
      </c>
      <c r="AL233" s="12">
        <v>0</v>
      </c>
      <c r="AM233" s="37">
        <v>0</v>
      </c>
      <c r="AN233" s="12">
        <v>0.18</v>
      </c>
      <c r="AO233" s="12">
        <v>0.42</v>
      </c>
      <c r="AP233" s="37">
        <v>0</v>
      </c>
      <c r="AQ233" s="12">
        <v>24.356000000000002</v>
      </c>
      <c r="AR233" s="9">
        <v>12.831643942427243</v>
      </c>
      <c r="AS233" s="9">
        <v>165.45600000000002</v>
      </c>
    </row>
    <row r="234" spans="1:45" ht="15.75" x14ac:dyDescent="0.25">
      <c r="A234">
        <v>620</v>
      </c>
      <c r="B234" t="s">
        <v>48</v>
      </c>
      <c r="C234" s="14">
        <v>41729</v>
      </c>
      <c r="D234" s="7">
        <v>203.59</v>
      </c>
      <c r="E234" s="8">
        <v>44.135882761012837</v>
      </c>
      <c r="F234" s="8">
        <v>65.17</v>
      </c>
      <c r="G234" s="9">
        <v>67.724233176327814</v>
      </c>
      <c r="H234" s="9">
        <v>43.8</v>
      </c>
      <c r="I234" s="9">
        <v>47.55</v>
      </c>
      <c r="J234" s="3" t="s">
        <v>9</v>
      </c>
      <c r="K234" s="10">
        <v>339.3</v>
      </c>
      <c r="L234" s="9">
        <v>1.666584802789921</v>
      </c>
      <c r="M234" s="9">
        <v>1.66</v>
      </c>
      <c r="N234" s="9">
        <v>8.1536421238764181</v>
      </c>
      <c r="O234" s="9">
        <v>2.57</v>
      </c>
      <c r="P234" s="9">
        <v>0</v>
      </c>
      <c r="Q234" s="9">
        <v>0</v>
      </c>
      <c r="R234" s="9">
        <v>2.57</v>
      </c>
      <c r="S234" s="9">
        <v>32.26</v>
      </c>
      <c r="T234" s="17">
        <v>0</v>
      </c>
      <c r="U234" s="17">
        <v>32.26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54.06</v>
      </c>
      <c r="AB234" s="10">
        <v>192388</v>
      </c>
      <c r="AC234" s="7">
        <v>0.94497765116164845</v>
      </c>
      <c r="AD234" s="10">
        <v>2974</v>
      </c>
      <c r="AE234" s="10">
        <v>2826</v>
      </c>
      <c r="AF234" s="9">
        <v>0.95</v>
      </c>
      <c r="AG234" s="9">
        <v>8.2100000000000009</v>
      </c>
      <c r="AH234" s="9">
        <v>0.63</v>
      </c>
      <c r="AI234" s="9">
        <v>0.14000000000000001</v>
      </c>
      <c r="AJ234" s="12">
        <v>3.5999999999999997E-2</v>
      </c>
      <c r="AK234" s="12">
        <f t="shared" si="3"/>
        <v>5.6639999999999997</v>
      </c>
      <c r="AL234" s="12">
        <v>0</v>
      </c>
      <c r="AM234" s="37">
        <v>0</v>
      </c>
      <c r="AN234" s="12">
        <v>2.48</v>
      </c>
      <c r="AO234" s="12">
        <v>3.1840000000000002</v>
      </c>
      <c r="AP234" s="37">
        <v>0</v>
      </c>
      <c r="AQ234" s="12">
        <v>26.591999999999999</v>
      </c>
      <c r="AR234" s="9">
        <v>13.061545262537452</v>
      </c>
      <c r="AS234" s="9">
        <v>176.99799999999999</v>
      </c>
    </row>
    <row r="235" spans="1:45" ht="15.75" x14ac:dyDescent="0.25">
      <c r="A235">
        <v>620</v>
      </c>
      <c r="B235" t="s">
        <v>48</v>
      </c>
      <c r="C235" s="14">
        <v>41759</v>
      </c>
      <c r="D235" s="7">
        <v>189.78800000000001</v>
      </c>
      <c r="E235" s="8">
        <v>42.51523297491039</v>
      </c>
      <c r="F235" s="8">
        <v>61.26</v>
      </c>
      <c r="G235" s="9">
        <v>69.401294441577519</v>
      </c>
      <c r="H235" s="9">
        <v>41.42</v>
      </c>
      <c r="I235" s="9">
        <v>45.02</v>
      </c>
      <c r="J235" s="3" t="s">
        <v>9</v>
      </c>
      <c r="K235" s="10">
        <v>359.1</v>
      </c>
      <c r="L235" s="9">
        <v>1.8921111977574978</v>
      </c>
      <c r="M235" s="9">
        <v>1.77</v>
      </c>
      <c r="N235" s="9">
        <v>9.3261955445022853</v>
      </c>
      <c r="O235" s="9">
        <v>17.77</v>
      </c>
      <c r="P235" s="9">
        <v>0</v>
      </c>
      <c r="Q235" s="9">
        <v>0</v>
      </c>
      <c r="R235" s="9">
        <v>17.77</v>
      </c>
      <c r="S235" s="9">
        <v>0</v>
      </c>
      <c r="T235" s="17">
        <v>0</v>
      </c>
      <c r="U235" s="17">
        <v>0</v>
      </c>
      <c r="V235" s="9">
        <v>20.98</v>
      </c>
      <c r="W235" s="9">
        <v>0</v>
      </c>
      <c r="X235" s="9">
        <v>20.98</v>
      </c>
      <c r="Y235" s="9">
        <v>0</v>
      </c>
      <c r="Z235" s="9">
        <v>0</v>
      </c>
      <c r="AA235" s="9">
        <v>45.03</v>
      </c>
      <c r="AB235" s="10">
        <v>176343</v>
      </c>
      <c r="AC235" s="7">
        <v>0.92915779712099811</v>
      </c>
      <c r="AD235" s="10">
        <v>2996</v>
      </c>
      <c r="AE235" s="10">
        <v>2802</v>
      </c>
      <c r="AF235" s="9">
        <v>0.94</v>
      </c>
      <c r="AG235" s="9">
        <v>10.07</v>
      </c>
      <c r="AH235" s="9">
        <v>0.85</v>
      </c>
      <c r="AI235" s="9">
        <v>0.15</v>
      </c>
      <c r="AJ235" s="12">
        <v>3.2000000000000001E-2</v>
      </c>
      <c r="AK235" s="12">
        <f t="shared" si="3"/>
        <v>93.662999999999997</v>
      </c>
      <c r="AL235" s="12">
        <v>93.632999999999996</v>
      </c>
      <c r="AM235" s="37">
        <v>0</v>
      </c>
      <c r="AN235" s="12">
        <v>0</v>
      </c>
      <c r="AO235" s="12">
        <v>0.03</v>
      </c>
      <c r="AP235" s="37">
        <v>0</v>
      </c>
      <c r="AQ235" s="12">
        <v>24.335000000000001</v>
      </c>
      <c r="AR235" s="9">
        <v>12.822201614432945</v>
      </c>
      <c r="AS235" s="9">
        <v>165.453</v>
      </c>
    </row>
    <row r="236" spans="1:45" ht="15.75" x14ac:dyDescent="0.25">
      <c r="A236">
        <v>620</v>
      </c>
      <c r="B236" t="s">
        <v>48</v>
      </c>
      <c r="C236" s="14">
        <v>41790</v>
      </c>
      <c r="D236" s="7">
        <v>199.13499999999999</v>
      </c>
      <c r="E236" s="8">
        <v>43.170091918140827</v>
      </c>
      <c r="F236" s="8">
        <v>60.19</v>
      </c>
      <c r="G236" s="9">
        <v>71.723030267720262</v>
      </c>
      <c r="H236" s="9">
        <v>42.26</v>
      </c>
      <c r="I236" s="9">
        <v>46.3</v>
      </c>
      <c r="J236" s="3" t="s">
        <v>9</v>
      </c>
      <c r="K236" s="10">
        <v>399.6</v>
      </c>
      <c r="L236" s="9">
        <v>2.0066788861827405</v>
      </c>
      <c r="M236" s="9">
        <v>1.99</v>
      </c>
      <c r="N236" s="9">
        <v>9.9932206794385721</v>
      </c>
      <c r="O236" s="9">
        <v>7.5500000000000007</v>
      </c>
      <c r="P236" s="9">
        <v>5.73</v>
      </c>
      <c r="Q236" s="9">
        <v>0</v>
      </c>
      <c r="R236" s="9">
        <v>1.82</v>
      </c>
      <c r="S236" s="9">
        <v>0</v>
      </c>
      <c r="T236" s="17">
        <v>0</v>
      </c>
      <c r="U236" s="17">
        <v>0</v>
      </c>
      <c r="V236" s="9">
        <v>32.26</v>
      </c>
      <c r="W236" s="9">
        <v>0</v>
      </c>
      <c r="X236" s="9">
        <v>32.26</v>
      </c>
      <c r="Y236" s="9">
        <v>0</v>
      </c>
      <c r="Z236" s="9">
        <v>0</v>
      </c>
      <c r="AA236" s="9">
        <v>50</v>
      </c>
      <c r="AB236" s="10">
        <v>183142</v>
      </c>
      <c r="AC236" s="7">
        <v>0.91968764908228096</v>
      </c>
      <c r="AD236" s="10">
        <v>3018</v>
      </c>
      <c r="AE236" s="10">
        <v>2795</v>
      </c>
      <c r="AF236" s="9">
        <v>1.74</v>
      </c>
      <c r="AG236" s="9">
        <v>8.86</v>
      </c>
      <c r="AH236" s="9">
        <v>0.65</v>
      </c>
      <c r="AI236" s="9">
        <v>0.15</v>
      </c>
      <c r="AJ236" s="12">
        <v>2.7E-2</v>
      </c>
      <c r="AK236" s="12">
        <f t="shared" si="3"/>
        <v>149.839</v>
      </c>
      <c r="AL236" s="12">
        <v>148.80000000000001</v>
      </c>
      <c r="AM236" s="37">
        <v>0</v>
      </c>
      <c r="AN236" s="12">
        <v>0</v>
      </c>
      <c r="AO236" s="12">
        <v>1.0389999999999999</v>
      </c>
      <c r="AP236" s="37">
        <v>0</v>
      </c>
      <c r="AQ236" s="12">
        <v>25.72</v>
      </c>
      <c r="AR236" s="9">
        <v>12.915861099254276</v>
      </c>
      <c r="AS236" s="9">
        <v>173.41499999999999</v>
      </c>
    </row>
    <row r="237" spans="1:45" ht="15.75" x14ac:dyDescent="0.25">
      <c r="A237">
        <v>620</v>
      </c>
      <c r="B237" t="s">
        <v>48</v>
      </c>
      <c r="C237" s="14">
        <v>41820</v>
      </c>
      <c r="D237" s="7">
        <v>206.46700000000001</v>
      </c>
      <c r="E237" s="8">
        <v>46.251568100358426</v>
      </c>
      <c r="F237" s="8">
        <v>65.290000000000006</v>
      </c>
      <c r="G237" s="9">
        <v>70.840202328623718</v>
      </c>
      <c r="H237" s="9">
        <v>45.49</v>
      </c>
      <c r="I237" s="9">
        <v>50.58</v>
      </c>
      <c r="J237" s="3" t="s">
        <v>9</v>
      </c>
      <c r="K237" s="10">
        <v>345.6</v>
      </c>
      <c r="L237" s="9">
        <v>1.6738752439857216</v>
      </c>
      <c r="M237" s="9">
        <v>1.74</v>
      </c>
      <c r="N237" s="9">
        <v>8.4274968881225565</v>
      </c>
      <c r="O237" s="9">
        <v>6.59</v>
      </c>
      <c r="P237" s="9">
        <v>4.97</v>
      </c>
      <c r="Q237" s="9">
        <v>0</v>
      </c>
      <c r="R237" s="9">
        <v>1.62</v>
      </c>
      <c r="S237" s="9">
        <v>2.4700000000000002</v>
      </c>
      <c r="T237" s="17">
        <v>0</v>
      </c>
      <c r="U237" s="17">
        <v>2.4700000000000002</v>
      </c>
      <c r="V237" s="9">
        <v>25.65</v>
      </c>
      <c r="W237" s="9">
        <v>0</v>
      </c>
      <c r="X237" s="9">
        <v>25.65</v>
      </c>
      <c r="Y237" s="9">
        <v>0</v>
      </c>
      <c r="Z237" s="9">
        <v>0</v>
      </c>
      <c r="AA237" s="9">
        <v>47.66</v>
      </c>
      <c r="AB237" s="10">
        <v>190585</v>
      </c>
      <c r="AC237" s="7">
        <v>0.92307729564530883</v>
      </c>
      <c r="AD237" s="10">
        <v>3014</v>
      </c>
      <c r="AE237" s="10">
        <v>2798</v>
      </c>
      <c r="AF237" s="9">
        <v>0.82</v>
      </c>
      <c r="AG237" s="9">
        <v>7.19</v>
      </c>
      <c r="AH237" s="9">
        <v>0.71</v>
      </c>
      <c r="AI237" s="9">
        <v>0.14000000000000001</v>
      </c>
      <c r="AJ237" s="12">
        <v>2.1999999999999999E-2</v>
      </c>
      <c r="AK237" s="12">
        <f t="shared" si="3"/>
        <v>117.51900000000001</v>
      </c>
      <c r="AL237" s="12">
        <v>114.5</v>
      </c>
      <c r="AM237" s="37">
        <v>0</v>
      </c>
      <c r="AN237" s="12">
        <v>0.11</v>
      </c>
      <c r="AO237" s="12">
        <v>2.9089999999999998</v>
      </c>
      <c r="AP237" s="37">
        <v>0</v>
      </c>
      <c r="AQ237" s="12">
        <v>27.099</v>
      </c>
      <c r="AR237" s="9">
        <v>13.125099894898456</v>
      </c>
      <c r="AS237" s="9">
        <v>179.36800000000002</v>
      </c>
    </row>
    <row r="238" spans="1:45" ht="15.75" x14ac:dyDescent="0.25">
      <c r="A238">
        <v>620</v>
      </c>
      <c r="B238" t="s">
        <v>48</v>
      </c>
      <c r="C238" s="14">
        <v>41851</v>
      </c>
      <c r="D238" s="7">
        <v>194.42500000000001</v>
      </c>
      <c r="E238" s="8">
        <v>62.21998207885305</v>
      </c>
      <c r="F238" s="8">
        <v>90.75</v>
      </c>
      <c r="G238" s="9">
        <v>68.561963723254053</v>
      </c>
      <c r="H238" s="9">
        <v>61.67</v>
      </c>
      <c r="I238" s="9">
        <v>69.08</v>
      </c>
      <c r="J238" s="3" t="s">
        <v>9</v>
      </c>
      <c r="K238" s="10">
        <v>734.5</v>
      </c>
      <c r="L238" s="9">
        <v>3.7778063520637777</v>
      </c>
      <c r="M238" s="9">
        <v>3.67</v>
      </c>
      <c r="N238" s="9">
        <v>18.876173331618876</v>
      </c>
      <c r="O238" s="9">
        <v>9.25</v>
      </c>
      <c r="P238" s="9">
        <v>5.88</v>
      </c>
      <c r="Q238" s="9">
        <v>0</v>
      </c>
      <c r="R238" s="9">
        <v>3.37</v>
      </c>
      <c r="S238" s="9">
        <v>0</v>
      </c>
      <c r="T238" s="17">
        <v>0</v>
      </c>
      <c r="U238" s="17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55.02</v>
      </c>
      <c r="AB238" s="10">
        <v>182759</v>
      </c>
      <c r="AC238" s="7">
        <v>0.93999742831426003</v>
      </c>
      <c r="AD238" s="10">
        <v>2989</v>
      </c>
      <c r="AE238" s="10">
        <v>2845</v>
      </c>
      <c r="AF238" s="9">
        <v>0.47</v>
      </c>
      <c r="AG238" s="9">
        <v>7.16</v>
      </c>
      <c r="AH238" s="9">
        <v>0.66</v>
      </c>
      <c r="AI238" s="9">
        <v>0.12</v>
      </c>
      <c r="AJ238" s="12">
        <v>2.9000000000000001E-2</v>
      </c>
      <c r="AK238" s="12">
        <f t="shared" si="3"/>
        <v>13.693</v>
      </c>
      <c r="AL238" s="12">
        <v>0.46300000000000002</v>
      </c>
      <c r="AM238" s="37">
        <v>0</v>
      </c>
      <c r="AN238" s="12">
        <v>9.2850000000000001</v>
      </c>
      <c r="AO238" s="12">
        <v>3.9449999999999998</v>
      </c>
      <c r="AP238" s="37">
        <v>0</v>
      </c>
      <c r="AQ238" s="12">
        <v>25.452999999999999</v>
      </c>
      <c r="AR238" s="9">
        <v>13.091423428057089</v>
      </c>
      <c r="AS238" s="9">
        <v>168.97200000000001</v>
      </c>
    </row>
    <row r="239" spans="1:45" ht="15.75" x14ac:dyDescent="0.25">
      <c r="A239">
        <v>620</v>
      </c>
      <c r="B239" t="s">
        <v>48</v>
      </c>
      <c r="C239" s="14">
        <v>41882</v>
      </c>
      <c r="D239" s="7">
        <v>178.16300000000001</v>
      </c>
      <c r="E239" s="8">
        <v>57.01580901177676</v>
      </c>
      <c r="F239" s="8">
        <v>89.08</v>
      </c>
      <c r="G239" s="9">
        <v>64.005174014118509</v>
      </c>
      <c r="H239" s="9">
        <v>55.01</v>
      </c>
      <c r="I239" s="9">
        <v>64.28</v>
      </c>
      <c r="J239" s="3" t="s">
        <v>9</v>
      </c>
      <c r="K239" s="10">
        <v>1188</v>
      </c>
      <c r="L239" s="9">
        <v>6.6680511666283122</v>
      </c>
      <c r="M239" s="9">
        <v>5.75</v>
      </c>
      <c r="N239" s="9">
        <v>32.273816673495617</v>
      </c>
      <c r="O239" s="9">
        <v>10.89</v>
      </c>
      <c r="P239" s="9">
        <v>0</v>
      </c>
      <c r="Q239" s="9">
        <v>0</v>
      </c>
      <c r="R239" s="9">
        <v>10.89</v>
      </c>
      <c r="S239" s="9">
        <v>0</v>
      </c>
      <c r="T239" s="17">
        <v>0</v>
      </c>
      <c r="U239" s="17">
        <v>0</v>
      </c>
      <c r="V239" s="9">
        <v>0.03</v>
      </c>
      <c r="W239" s="9">
        <v>0.03</v>
      </c>
      <c r="X239" s="9">
        <v>0</v>
      </c>
      <c r="Y239" s="9">
        <v>0</v>
      </c>
      <c r="Z239" s="9">
        <v>0</v>
      </c>
      <c r="AA239" s="9">
        <v>48.97</v>
      </c>
      <c r="AB239" s="10">
        <v>169523</v>
      </c>
      <c r="AC239" s="7">
        <v>0.95150508242452136</v>
      </c>
      <c r="AD239" s="10">
        <v>2927</v>
      </c>
      <c r="AE239" s="10">
        <v>2848</v>
      </c>
      <c r="AF239" s="9">
        <v>0.52</v>
      </c>
      <c r="AG239" s="9">
        <v>8.49</v>
      </c>
      <c r="AH239" s="9">
        <v>0.69</v>
      </c>
      <c r="AI239" s="9">
        <v>0.15</v>
      </c>
      <c r="AJ239" s="12">
        <v>2.7E-2</v>
      </c>
      <c r="AK239" s="12">
        <f t="shared" si="3"/>
        <v>15.09</v>
      </c>
      <c r="AL239" s="12">
        <v>0</v>
      </c>
      <c r="AM239" s="37">
        <v>0</v>
      </c>
      <c r="AN239" s="12">
        <v>14.478</v>
      </c>
      <c r="AO239" s="12">
        <v>0.61199999999999999</v>
      </c>
      <c r="AP239" s="37">
        <v>0</v>
      </c>
      <c r="AQ239" s="12">
        <v>24.504999999999999</v>
      </c>
      <c r="AR239" s="9">
        <v>13.75425874059148</v>
      </c>
      <c r="AS239" s="9">
        <v>153.65800000000002</v>
      </c>
    </row>
    <row r="240" spans="1:45" ht="15.75" x14ac:dyDescent="0.25">
      <c r="A240">
        <v>620</v>
      </c>
      <c r="B240" t="s">
        <v>48</v>
      </c>
      <c r="C240" s="14">
        <v>41912</v>
      </c>
      <c r="D240" s="7">
        <v>157.02799999999999</v>
      </c>
      <c r="E240" s="8">
        <v>51.927248677248677</v>
      </c>
      <c r="F240" s="8">
        <v>83.08</v>
      </c>
      <c r="G240" s="9">
        <v>62.502706640886707</v>
      </c>
      <c r="H240" s="9">
        <v>49.74</v>
      </c>
      <c r="I240" s="9">
        <v>61.07</v>
      </c>
      <c r="J240" s="3" t="s">
        <v>9</v>
      </c>
      <c r="K240" s="10">
        <v>1123.8</v>
      </c>
      <c r="L240" s="9">
        <v>7.156685431897496</v>
      </c>
      <c r="M240" s="9">
        <v>5.48</v>
      </c>
      <c r="N240" s="9">
        <v>34.898234709733302</v>
      </c>
      <c r="O240" s="9">
        <v>16.920000000000002</v>
      </c>
      <c r="P240" s="9">
        <v>3.02</v>
      </c>
      <c r="Q240" s="9">
        <v>0</v>
      </c>
      <c r="R240" s="9">
        <v>13.9</v>
      </c>
      <c r="S240" s="9">
        <v>0</v>
      </c>
      <c r="T240" s="17">
        <v>0</v>
      </c>
      <c r="U240" s="17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42.48</v>
      </c>
      <c r="AB240" s="10">
        <v>154865</v>
      </c>
      <c r="AC240" s="7">
        <v>0.98622538655526415</v>
      </c>
      <c r="AD240" s="10">
        <v>2826</v>
      </c>
      <c r="AE240" s="10">
        <v>2854</v>
      </c>
      <c r="AF240" s="9">
        <v>0.66</v>
      </c>
      <c r="AG240" s="9">
        <v>9.2799999999999994</v>
      </c>
      <c r="AH240" s="9">
        <v>0.94</v>
      </c>
      <c r="AI240" s="9">
        <v>0.2</v>
      </c>
      <c r="AJ240" s="12">
        <v>3.7999999999999999E-2</v>
      </c>
      <c r="AK240" s="12">
        <f t="shared" si="3"/>
        <v>11.412000000000001</v>
      </c>
      <c r="AL240" s="12">
        <v>4.0339999999999998</v>
      </c>
      <c r="AM240" s="37">
        <v>0</v>
      </c>
      <c r="AN240" s="12">
        <v>6.7190000000000003</v>
      </c>
      <c r="AO240" s="12">
        <v>0.65900000000000003</v>
      </c>
      <c r="AP240" s="37">
        <v>0</v>
      </c>
      <c r="AQ240" s="12">
        <v>22.62</v>
      </c>
      <c r="AR240" s="9">
        <v>14.405074254273126</v>
      </c>
      <c r="AS240" s="9">
        <v>134.40799999999999</v>
      </c>
    </row>
    <row r="241" spans="1:45" ht="15.75" x14ac:dyDescent="0.25">
      <c r="A241">
        <v>620</v>
      </c>
      <c r="B241" t="s">
        <v>48</v>
      </c>
      <c r="C241" s="14">
        <v>41943</v>
      </c>
      <c r="D241" s="7">
        <v>182.911</v>
      </c>
      <c r="E241" s="8">
        <v>39.652922303156437</v>
      </c>
      <c r="F241" s="8">
        <v>61.33</v>
      </c>
      <c r="G241" s="9">
        <v>64.655017614799348</v>
      </c>
      <c r="H241" s="9">
        <v>38.29</v>
      </c>
      <c r="I241" s="9">
        <v>44.62</v>
      </c>
      <c r="J241" s="3" t="s">
        <v>9</v>
      </c>
      <c r="K241" s="10">
        <v>1007.22</v>
      </c>
      <c r="L241" s="9">
        <v>5.5066125055354789</v>
      </c>
      <c r="M241" s="9">
        <v>4.91</v>
      </c>
      <c r="N241" s="9">
        <v>26.843656204383553</v>
      </c>
      <c r="O241" s="9">
        <v>5.0199999999999996</v>
      </c>
      <c r="P241" s="9">
        <v>4.59</v>
      </c>
      <c r="Q241" s="9">
        <v>0.14000000000000001</v>
      </c>
      <c r="R241" s="9">
        <v>0.28999999999999998</v>
      </c>
      <c r="S241" s="9">
        <v>1.39</v>
      </c>
      <c r="T241" s="17">
        <v>0</v>
      </c>
      <c r="U241" s="17">
        <v>1.39</v>
      </c>
      <c r="V241" s="9">
        <v>32.26</v>
      </c>
      <c r="W241" s="9">
        <v>0</v>
      </c>
      <c r="X241" s="9">
        <v>32.26</v>
      </c>
      <c r="Y241" s="9">
        <v>0</v>
      </c>
      <c r="Z241" s="9">
        <v>0</v>
      </c>
      <c r="AA241" s="9">
        <v>41.58</v>
      </c>
      <c r="AB241" s="10">
        <v>181082</v>
      </c>
      <c r="AC241" s="7">
        <v>0.99000060138537327</v>
      </c>
      <c r="AD241" s="10">
        <v>2817</v>
      </c>
      <c r="AE241" s="10">
        <v>2840</v>
      </c>
      <c r="AF241" s="9">
        <v>0.75</v>
      </c>
      <c r="AG241" s="9">
        <v>9.18</v>
      </c>
      <c r="AH241" s="9">
        <v>0.87</v>
      </c>
      <c r="AI241" s="9">
        <v>0.19</v>
      </c>
      <c r="AJ241" s="12">
        <v>3.5999999999999997E-2</v>
      </c>
      <c r="AK241" s="12">
        <f t="shared" si="3"/>
        <v>166.56899999999999</v>
      </c>
      <c r="AL241" s="12">
        <v>16.978999999999999</v>
      </c>
      <c r="AM241" s="12">
        <v>148.80000000000001</v>
      </c>
      <c r="AN241" s="12">
        <v>0</v>
      </c>
      <c r="AO241" s="12">
        <v>0.79</v>
      </c>
      <c r="AP241" s="37">
        <v>0</v>
      </c>
      <c r="AQ241" s="12">
        <v>25.169</v>
      </c>
      <c r="AR241" s="9">
        <v>13.760244053118731</v>
      </c>
      <c r="AS241" s="9">
        <v>157.74199999999999</v>
      </c>
    </row>
    <row r="242" spans="1:45" ht="15.75" x14ac:dyDescent="0.25">
      <c r="A242">
        <v>620</v>
      </c>
      <c r="B242" t="s">
        <v>48</v>
      </c>
      <c r="C242" s="14">
        <v>41973</v>
      </c>
      <c r="D242" s="7">
        <v>202.57599999999999</v>
      </c>
      <c r="E242" s="8">
        <v>45.379928315412187</v>
      </c>
      <c r="F242" s="8">
        <v>64.790000000000006</v>
      </c>
      <c r="G242" s="9">
        <v>70.041562456262056</v>
      </c>
      <c r="H242" s="9">
        <v>44.6</v>
      </c>
      <c r="I242" s="9">
        <v>52.23</v>
      </c>
      <c r="J242" s="3" t="s">
        <v>9</v>
      </c>
      <c r="K242" s="10">
        <v>232.3</v>
      </c>
      <c r="L242" s="9">
        <v>1.1467301161045731</v>
      </c>
      <c r="M242" s="9">
        <v>1.1299999999999999</v>
      </c>
      <c r="N242" s="9">
        <v>5.5781533844088145</v>
      </c>
      <c r="O242" s="9">
        <v>2.95</v>
      </c>
      <c r="P242" s="9">
        <v>0</v>
      </c>
      <c r="Q242" s="9">
        <v>0</v>
      </c>
      <c r="R242" s="9">
        <v>2.95</v>
      </c>
      <c r="S242" s="9">
        <v>0</v>
      </c>
      <c r="T242" s="17">
        <v>0</v>
      </c>
      <c r="U242" s="17">
        <v>0</v>
      </c>
      <c r="V242" s="9">
        <v>32.26</v>
      </c>
      <c r="W242" s="9">
        <v>0</v>
      </c>
      <c r="X242" s="9">
        <v>32.26</v>
      </c>
      <c r="Y242" s="9">
        <v>0</v>
      </c>
      <c r="Z242" s="9">
        <v>0</v>
      </c>
      <c r="AA242" s="9">
        <v>54.08</v>
      </c>
      <c r="AB242" s="10">
        <v>193854</v>
      </c>
      <c r="AC242" s="7">
        <v>0.95694455414264279</v>
      </c>
      <c r="AD242" s="10">
        <v>2912</v>
      </c>
      <c r="AE242" s="10">
        <v>2797</v>
      </c>
      <c r="AF242" s="9">
        <v>0.66</v>
      </c>
      <c r="AG242" s="9">
        <v>7.08</v>
      </c>
      <c r="AH242" s="9">
        <v>0.73</v>
      </c>
      <c r="AI242" s="9">
        <v>0.15</v>
      </c>
      <c r="AJ242" s="12">
        <v>4.8000000000000001E-2</v>
      </c>
      <c r="AK242" s="12">
        <f t="shared" si="3"/>
        <v>173.529</v>
      </c>
      <c r="AL242" s="12">
        <v>27.619</v>
      </c>
      <c r="AM242" s="12">
        <v>144</v>
      </c>
      <c r="AN242" s="12">
        <v>0</v>
      </c>
      <c r="AO242" s="12">
        <v>1.91</v>
      </c>
      <c r="AP242" s="37">
        <v>0</v>
      </c>
      <c r="AQ242" s="12">
        <v>25.968</v>
      </c>
      <c r="AR242" s="9">
        <v>12.818892662506912</v>
      </c>
      <c r="AS242" s="9">
        <v>176.608</v>
      </c>
    </row>
    <row r="243" spans="1:45" ht="15.75" x14ac:dyDescent="0.25">
      <c r="A243">
        <v>620</v>
      </c>
      <c r="B243" t="s">
        <v>48</v>
      </c>
      <c r="C243" s="14">
        <v>42004</v>
      </c>
      <c r="D243" s="7">
        <v>224.83199999999999</v>
      </c>
      <c r="E243" s="8">
        <v>48.740894901144642</v>
      </c>
      <c r="F243" s="8">
        <v>63.32</v>
      </c>
      <c r="G243" s="9">
        <v>76.975513109830445</v>
      </c>
      <c r="H243" s="9">
        <v>48.13</v>
      </c>
      <c r="I243" s="9">
        <v>53.18</v>
      </c>
      <c r="J243" s="3" t="s">
        <v>9</v>
      </c>
      <c r="K243" s="10">
        <v>194.4</v>
      </c>
      <c r="L243" s="9">
        <v>0.86464560204953034</v>
      </c>
      <c r="M243" s="9">
        <v>0.93</v>
      </c>
      <c r="N243" s="9">
        <v>4.1364218616567046</v>
      </c>
      <c r="O243" s="9">
        <v>4.42</v>
      </c>
      <c r="P243" s="9">
        <v>2.46</v>
      </c>
      <c r="Q243" s="9">
        <v>0</v>
      </c>
      <c r="R243" s="9">
        <v>1.96</v>
      </c>
      <c r="S243" s="9">
        <v>0</v>
      </c>
      <c r="T243" s="17">
        <v>0</v>
      </c>
      <c r="U243" s="17">
        <v>0</v>
      </c>
      <c r="V243" s="9">
        <v>32.26</v>
      </c>
      <c r="W243" s="9">
        <v>0</v>
      </c>
      <c r="X243" s="9">
        <v>32.26</v>
      </c>
      <c r="Y243" s="9">
        <v>0</v>
      </c>
      <c r="Z243" s="9">
        <v>0</v>
      </c>
      <c r="AA243" s="9">
        <v>50.26</v>
      </c>
      <c r="AB243" s="10">
        <v>208935</v>
      </c>
      <c r="AC243" s="7">
        <v>0.9292938727583262</v>
      </c>
      <c r="AD243" s="10">
        <v>2979</v>
      </c>
      <c r="AE243" s="10">
        <v>2777</v>
      </c>
      <c r="AF243" s="9">
        <v>0.66</v>
      </c>
      <c r="AG243" s="9">
        <v>7.07</v>
      </c>
      <c r="AH243" s="9">
        <v>0.74</v>
      </c>
      <c r="AI243" s="9">
        <v>0.15</v>
      </c>
      <c r="AJ243" s="12">
        <v>2.1000000000000001E-2</v>
      </c>
      <c r="AK243" s="12">
        <f t="shared" si="3"/>
        <v>166.96299999999999</v>
      </c>
      <c r="AL243" s="12">
        <v>16.551999999999992</v>
      </c>
      <c r="AM243" s="12">
        <v>148.80000000000001</v>
      </c>
      <c r="AN243" s="12">
        <v>0</v>
      </c>
      <c r="AO243" s="12">
        <v>1.611</v>
      </c>
      <c r="AP243" s="37">
        <v>0</v>
      </c>
      <c r="AQ243" s="12">
        <v>27.443000000000001</v>
      </c>
      <c r="AR243" s="9">
        <v>12.20600270424139</v>
      </c>
      <c r="AS243" s="9">
        <v>197.38899999999998</v>
      </c>
    </row>
    <row r="244" spans="1:45" ht="15.75" x14ac:dyDescent="0.25">
      <c r="A244">
        <v>620</v>
      </c>
      <c r="B244" t="s">
        <v>48</v>
      </c>
      <c r="C244" s="14">
        <v>42035</v>
      </c>
      <c r="D244" s="7">
        <v>199.38800000000001</v>
      </c>
      <c r="E244" s="8">
        <v>43.224939299340967</v>
      </c>
      <c r="F244" s="8">
        <v>59.08</v>
      </c>
      <c r="G244" s="9">
        <v>73.163404365844571</v>
      </c>
      <c r="H244" s="9">
        <v>43.07</v>
      </c>
      <c r="I244" s="9">
        <v>47.73</v>
      </c>
      <c r="J244" s="3" t="s">
        <v>9</v>
      </c>
      <c r="K244" s="10">
        <v>218.7</v>
      </c>
      <c r="L244" s="9">
        <v>1.0968563805244045</v>
      </c>
      <c r="M244" s="9">
        <v>1.06</v>
      </c>
      <c r="N244" s="9">
        <v>5.3162677794049795</v>
      </c>
      <c r="O244" s="9">
        <v>8.66</v>
      </c>
      <c r="P244" s="9">
        <v>1.72</v>
      </c>
      <c r="Q244" s="9">
        <v>0</v>
      </c>
      <c r="R244" s="9">
        <v>6.94</v>
      </c>
      <c r="S244" s="9">
        <v>0</v>
      </c>
      <c r="T244" s="17">
        <v>0</v>
      </c>
      <c r="U244" s="17">
        <v>0</v>
      </c>
      <c r="V244" s="9">
        <v>32.26</v>
      </c>
      <c r="W244" s="9">
        <v>0</v>
      </c>
      <c r="X244" s="9">
        <v>32.26</v>
      </c>
      <c r="Y244" s="9">
        <v>0</v>
      </c>
      <c r="Z244" s="9">
        <v>0</v>
      </c>
      <c r="AA244" s="9">
        <v>40.090000000000003</v>
      </c>
      <c r="AB244" s="10">
        <v>173201</v>
      </c>
      <c r="AC244" s="7">
        <v>0.86866310911388844</v>
      </c>
      <c r="AD244" s="10">
        <v>2996</v>
      </c>
      <c r="AE244" s="10">
        <v>2613</v>
      </c>
      <c r="AF244" s="9">
        <v>0.71</v>
      </c>
      <c r="AG244" s="9">
        <v>8.02</v>
      </c>
      <c r="AH244" s="9">
        <v>0.84</v>
      </c>
      <c r="AI244" s="9">
        <v>0.23</v>
      </c>
      <c r="AJ244" s="12">
        <v>2.1999999999999999E-2</v>
      </c>
      <c r="AK244" s="12">
        <f t="shared" si="3"/>
        <v>169.87899999999999</v>
      </c>
      <c r="AL244" s="12">
        <v>17.083999999999975</v>
      </c>
      <c r="AM244" s="12">
        <v>148.80000000000001</v>
      </c>
      <c r="AN244" s="12">
        <v>0</v>
      </c>
      <c r="AO244" s="12">
        <v>3.9950000000000001</v>
      </c>
      <c r="AP244" s="37">
        <v>0</v>
      </c>
      <c r="AQ244" s="12">
        <v>25.23</v>
      </c>
      <c r="AR244" s="9">
        <v>12.653720384376191</v>
      </c>
      <c r="AS244" s="9">
        <v>174.15800000000002</v>
      </c>
    </row>
    <row r="245" spans="1:45" ht="15.75" x14ac:dyDescent="0.25">
      <c r="A245">
        <v>620</v>
      </c>
      <c r="B245" t="s">
        <v>48</v>
      </c>
      <c r="C245" s="14">
        <v>42063</v>
      </c>
      <c r="D245" s="7">
        <v>210.065</v>
      </c>
      <c r="E245" s="8">
        <v>50.418826804915504</v>
      </c>
      <c r="F245" s="8">
        <v>65.37</v>
      </c>
      <c r="G245" s="9">
        <v>77.128387341158785</v>
      </c>
      <c r="H245" s="9">
        <v>49.7</v>
      </c>
      <c r="I245" s="9">
        <v>56.19</v>
      </c>
      <c r="J245" s="3" t="s">
        <v>9</v>
      </c>
      <c r="K245" s="10">
        <v>82.8</v>
      </c>
      <c r="L245" s="9">
        <v>0.39416371123223765</v>
      </c>
      <c r="M245" s="9">
        <v>0.39</v>
      </c>
      <c r="N245" s="9">
        <v>1.8565682050793804</v>
      </c>
      <c r="O245" s="9">
        <v>2.3600000000000003</v>
      </c>
      <c r="P245" s="9">
        <v>2.1800000000000002</v>
      </c>
      <c r="Q245" s="9">
        <v>0</v>
      </c>
      <c r="R245" s="9">
        <v>0.18</v>
      </c>
      <c r="S245" s="9">
        <v>0</v>
      </c>
      <c r="T245" s="17">
        <v>0</v>
      </c>
      <c r="U245" s="17">
        <v>0</v>
      </c>
      <c r="V245" s="9">
        <v>32.26</v>
      </c>
      <c r="W245" s="9">
        <v>0</v>
      </c>
      <c r="X245" s="9">
        <v>32.26</v>
      </c>
      <c r="Y245" s="9">
        <v>0</v>
      </c>
      <c r="Z245" s="9">
        <v>0</v>
      </c>
      <c r="AA245" s="9">
        <v>42.45</v>
      </c>
      <c r="AB245" s="10">
        <v>179558</v>
      </c>
      <c r="AC245" s="7">
        <v>0.8547735224811368</v>
      </c>
      <c r="AD245" s="10">
        <v>3085</v>
      </c>
      <c r="AE245" s="10">
        <v>2641</v>
      </c>
      <c r="AF245" s="9">
        <v>0.63</v>
      </c>
      <c r="AG245" s="9">
        <v>7.36</v>
      </c>
      <c r="AH245" s="9">
        <v>0.83</v>
      </c>
      <c r="AI245" s="9">
        <v>0.12</v>
      </c>
      <c r="AJ245" s="12">
        <v>2.1999999999999999E-2</v>
      </c>
      <c r="AK245" s="12">
        <f t="shared" si="3"/>
        <v>146.065</v>
      </c>
      <c r="AL245" s="12">
        <v>11.013999999999999</v>
      </c>
      <c r="AM245" s="12">
        <v>134.39999999999998</v>
      </c>
      <c r="AN245" s="12">
        <v>0</v>
      </c>
      <c r="AO245" s="12">
        <v>0.65100000000000002</v>
      </c>
      <c r="AP245" s="37">
        <v>0</v>
      </c>
      <c r="AQ245" s="12">
        <v>25.126999999999999</v>
      </c>
      <c r="AR245" s="9">
        <v>11.96153571513579</v>
      </c>
      <c r="AS245" s="9">
        <v>184.93799999999999</v>
      </c>
    </row>
    <row r="246" spans="1:45" ht="15.75" x14ac:dyDescent="0.25">
      <c r="A246">
        <v>620</v>
      </c>
      <c r="B246" t="s">
        <v>48</v>
      </c>
      <c r="C246" s="14">
        <v>42094</v>
      </c>
      <c r="D246" s="7">
        <v>186.1</v>
      </c>
      <c r="E246" s="8">
        <v>40.344259451959765</v>
      </c>
      <c r="F246" s="8">
        <v>53.46</v>
      </c>
      <c r="G246" s="9">
        <v>75.466254118892181</v>
      </c>
      <c r="H246" s="9">
        <v>40.01</v>
      </c>
      <c r="I246" s="9">
        <v>45.68</v>
      </c>
      <c r="J246" s="3" t="s">
        <v>9</v>
      </c>
      <c r="K246" s="10">
        <v>72</v>
      </c>
      <c r="L246" s="9">
        <v>0.38688876947877487</v>
      </c>
      <c r="M246" s="9">
        <v>0.34</v>
      </c>
      <c r="N246" s="15">
        <v>1.8269747447608813</v>
      </c>
      <c r="O246" s="9">
        <v>1.22</v>
      </c>
      <c r="P246" s="9">
        <v>0</v>
      </c>
      <c r="Q246" s="9">
        <v>0</v>
      </c>
      <c r="R246" s="9">
        <v>1.22</v>
      </c>
      <c r="S246" s="9">
        <v>13.06</v>
      </c>
      <c r="T246" s="17">
        <v>0</v>
      </c>
      <c r="U246" s="17">
        <v>13.06</v>
      </c>
      <c r="V246" s="9">
        <v>32.26</v>
      </c>
      <c r="W246" s="9">
        <v>0</v>
      </c>
      <c r="X246" s="9">
        <v>32.26</v>
      </c>
      <c r="Y246" s="9">
        <v>0</v>
      </c>
      <c r="Z246" s="9">
        <v>0</v>
      </c>
      <c r="AA246" s="9">
        <v>48.66</v>
      </c>
      <c r="AB246" s="10">
        <v>158185</v>
      </c>
      <c r="AC246" s="7">
        <v>0.85</v>
      </c>
      <c r="AD246" s="10">
        <v>3087</v>
      </c>
      <c r="AE246" s="10">
        <v>2628</v>
      </c>
      <c r="AF246" s="9">
        <v>0.71</v>
      </c>
      <c r="AG246" s="9">
        <v>9.26</v>
      </c>
      <c r="AH246" s="9">
        <v>1.1000000000000001</v>
      </c>
      <c r="AI246" s="9">
        <v>0.15</v>
      </c>
      <c r="AJ246" s="12">
        <v>2.3E-2</v>
      </c>
      <c r="AK246" s="12">
        <f t="shared" si="3"/>
        <v>165.304</v>
      </c>
      <c r="AL246" s="12">
        <v>13.572000000000003</v>
      </c>
      <c r="AM246" s="12">
        <v>148.80000000000001</v>
      </c>
      <c r="AN246" s="12">
        <v>0</v>
      </c>
      <c r="AO246" s="12">
        <v>2.9319999999999999</v>
      </c>
      <c r="AP246" s="37">
        <v>0</v>
      </c>
      <c r="AQ246" s="12">
        <v>23.488</v>
      </c>
      <c r="AR246" s="9">
        <v>12.621171413218699</v>
      </c>
      <c r="AS246" s="9">
        <v>162.61199999999999</v>
      </c>
    </row>
    <row r="247" spans="1:45" ht="15.75" x14ac:dyDescent="0.25">
      <c r="A247">
        <v>620</v>
      </c>
      <c r="B247" t="s">
        <v>48</v>
      </c>
      <c r="C247" s="14">
        <v>42124</v>
      </c>
      <c r="D247" s="7">
        <v>181.52799999999999</v>
      </c>
      <c r="E247" s="8">
        <v>40.664874551971323</v>
      </c>
      <c r="F247" s="8">
        <v>55.44</v>
      </c>
      <c r="G247" s="9">
        <v>73.349340822459098</v>
      </c>
      <c r="H247" s="9">
        <v>39.479999999999997</v>
      </c>
      <c r="I247" s="9">
        <v>43.35</v>
      </c>
      <c r="J247" s="3" t="s">
        <v>9</v>
      </c>
      <c r="K247" s="10">
        <v>722.86</v>
      </c>
      <c r="L247" s="9">
        <v>3.9820854083116655</v>
      </c>
      <c r="M247" s="9">
        <v>3.44</v>
      </c>
      <c r="N247" s="9">
        <v>18.950244590366225</v>
      </c>
      <c r="O247" s="9">
        <v>7.97</v>
      </c>
      <c r="P247" s="9">
        <v>4.0999999999999996</v>
      </c>
      <c r="Q247" s="9">
        <v>0</v>
      </c>
      <c r="R247" s="9">
        <v>3.87</v>
      </c>
      <c r="S247" s="9">
        <v>0</v>
      </c>
      <c r="T247" s="17">
        <v>0</v>
      </c>
      <c r="U247" s="17">
        <v>0</v>
      </c>
      <c r="V247" s="9">
        <v>36.590000000000003</v>
      </c>
      <c r="W247" s="9">
        <v>0</v>
      </c>
      <c r="X247" s="9">
        <v>36.590000000000003</v>
      </c>
      <c r="Y247" s="9">
        <v>0</v>
      </c>
      <c r="Z247" s="9">
        <v>0</v>
      </c>
      <c r="AA247" s="9">
        <v>51.75</v>
      </c>
      <c r="AB247" s="10">
        <v>153759</v>
      </c>
      <c r="AC247" s="7">
        <v>0.84702635406108151</v>
      </c>
      <c r="AD247" s="10">
        <v>3111</v>
      </c>
      <c r="AE247" s="10">
        <v>2673</v>
      </c>
      <c r="AF247" s="9">
        <v>0.78</v>
      </c>
      <c r="AG247" s="9">
        <v>9.52</v>
      </c>
      <c r="AH247" s="9">
        <v>1.08</v>
      </c>
      <c r="AI247" s="9">
        <v>0.15</v>
      </c>
      <c r="AJ247" s="12">
        <v>2.5999999999999999E-2</v>
      </c>
      <c r="AK247" s="12">
        <f t="shared" si="3"/>
        <v>170.745</v>
      </c>
      <c r="AL247" s="12">
        <v>5.6130000000000004</v>
      </c>
      <c r="AM247" s="12">
        <v>163.32</v>
      </c>
      <c r="AN247" s="12">
        <v>0</v>
      </c>
      <c r="AO247" s="12">
        <v>1.8120000000000001</v>
      </c>
      <c r="AP247" s="37">
        <v>0</v>
      </c>
      <c r="AQ247" s="12">
        <v>24.151</v>
      </c>
      <c r="AR247" s="9">
        <v>13.304283636684147</v>
      </c>
      <c r="AS247" s="9">
        <v>157.37699999999998</v>
      </c>
    </row>
    <row r="248" spans="1:45" ht="15.75" x14ac:dyDescent="0.25">
      <c r="A248">
        <v>620</v>
      </c>
      <c r="B248" t="s">
        <v>48</v>
      </c>
      <c r="C248" s="14">
        <v>42155</v>
      </c>
      <c r="D248" s="7">
        <v>210.321</v>
      </c>
      <c r="E248" s="8">
        <v>45.595083246618103</v>
      </c>
      <c r="F248" s="8">
        <v>61.956000000000003</v>
      </c>
      <c r="G248" s="9">
        <v>73.592683915388506</v>
      </c>
      <c r="H248" s="9">
        <v>46.73</v>
      </c>
      <c r="I248" s="9">
        <v>49.62</v>
      </c>
      <c r="J248" s="3" t="s">
        <v>9</v>
      </c>
      <c r="K248" s="10">
        <v>195.92</v>
      </c>
      <c r="L248" s="9">
        <v>0.93152847314343312</v>
      </c>
      <c r="M248" s="9">
        <v>0.94</v>
      </c>
      <c r="N248" s="9">
        <v>4.4693587421132452</v>
      </c>
      <c r="O248" s="9">
        <v>4.17</v>
      </c>
      <c r="P248" s="9">
        <v>2.74</v>
      </c>
      <c r="Q248" s="9">
        <v>0</v>
      </c>
      <c r="R248" s="9">
        <v>1.43</v>
      </c>
      <c r="S248" s="9">
        <v>0</v>
      </c>
      <c r="T248" s="17">
        <v>0</v>
      </c>
      <c r="U248" s="17">
        <v>0</v>
      </c>
      <c r="V248" s="9">
        <v>33.869999999999997</v>
      </c>
      <c r="W248" s="9">
        <v>0</v>
      </c>
      <c r="X248" s="9">
        <v>33.869999999999997</v>
      </c>
      <c r="Y248" s="9">
        <v>0</v>
      </c>
      <c r="Z248" s="9">
        <v>0</v>
      </c>
      <c r="AA248" s="9">
        <v>55.26</v>
      </c>
      <c r="AB248" s="10">
        <v>176670</v>
      </c>
      <c r="AC248" s="7">
        <v>0.84000171166930548</v>
      </c>
      <c r="AD248" s="10">
        <v>3135</v>
      </c>
      <c r="AE248" s="10">
        <v>2642</v>
      </c>
      <c r="AF248" s="9">
        <v>0.5</v>
      </c>
      <c r="AG248" s="9">
        <v>7.85</v>
      </c>
      <c r="AH248" s="9">
        <v>0.88</v>
      </c>
      <c r="AI248" s="9">
        <v>0.12</v>
      </c>
      <c r="AJ248" s="12">
        <v>1.7999999999999999E-2</v>
      </c>
      <c r="AK248" s="12">
        <f t="shared" si="3"/>
        <v>167.393</v>
      </c>
      <c r="AL248" s="12">
        <v>0</v>
      </c>
      <c r="AM248" s="12">
        <v>156.24</v>
      </c>
      <c r="AN248" s="12">
        <v>0</v>
      </c>
      <c r="AO248" s="12">
        <v>11.153</v>
      </c>
      <c r="AP248" s="37">
        <v>0</v>
      </c>
      <c r="AQ248" s="12">
        <v>26.786000000000001</v>
      </c>
      <c r="AR248" s="9">
        <v>12.735770560238874</v>
      </c>
      <c r="AS248" s="9">
        <v>183.535</v>
      </c>
    </row>
    <row r="249" spans="1:45" ht="15.75" x14ac:dyDescent="0.25">
      <c r="A249">
        <v>620</v>
      </c>
      <c r="B249" t="s">
        <v>48</v>
      </c>
      <c r="C249" s="14">
        <v>42185</v>
      </c>
      <c r="D249" s="7">
        <v>165.023</v>
      </c>
      <c r="E249" s="8">
        <v>36.96751792114695</v>
      </c>
      <c r="F249" s="8">
        <v>52</v>
      </c>
      <c r="G249" s="9">
        <v>71.091380617590289</v>
      </c>
      <c r="H249" s="9">
        <v>39.119999999999997</v>
      </c>
      <c r="I249" s="9">
        <v>43.08</v>
      </c>
      <c r="J249" s="3" t="s">
        <v>9</v>
      </c>
      <c r="K249" s="10">
        <v>328.86</v>
      </c>
      <c r="L249" s="9">
        <v>1.9928131230192156</v>
      </c>
      <c r="M249" s="9">
        <v>1.61</v>
      </c>
      <c r="N249" s="9">
        <v>9.7562158002217885</v>
      </c>
      <c r="O249" s="9">
        <v>14.129999999999999</v>
      </c>
      <c r="P249" s="9">
        <v>2.0299999999999998</v>
      </c>
      <c r="Q249" s="9">
        <v>0</v>
      </c>
      <c r="R249" s="9">
        <v>12.1</v>
      </c>
      <c r="S249" s="9">
        <v>0</v>
      </c>
      <c r="T249" s="17">
        <v>0</v>
      </c>
      <c r="U249" s="17">
        <v>0</v>
      </c>
      <c r="V249" s="9">
        <v>33.869999999999997</v>
      </c>
      <c r="W249" s="9">
        <v>0</v>
      </c>
      <c r="X249" s="9">
        <v>33.869999999999997</v>
      </c>
      <c r="Y249" s="9">
        <v>0</v>
      </c>
      <c r="Z249" s="9">
        <v>0</v>
      </c>
      <c r="AA249" s="9">
        <v>47.29</v>
      </c>
      <c r="AB249" s="10">
        <v>138840</v>
      </c>
      <c r="AC249" s="7">
        <v>0.84133726813838072</v>
      </c>
      <c r="AD249" s="10">
        <v>3123</v>
      </c>
      <c r="AE249" s="10">
        <v>2646</v>
      </c>
      <c r="AF249" s="9">
        <v>0.23</v>
      </c>
      <c r="AG249" s="9">
        <v>7.85</v>
      </c>
      <c r="AH249" s="9">
        <v>0.83</v>
      </c>
      <c r="AI249" s="9">
        <v>0.16</v>
      </c>
      <c r="AJ249" s="12">
        <v>0.03</v>
      </c>
      <c r="AK249" s="12">
        <f t="shared" si="3"/>
        <v>170.86199999999999</v>
      </c>
      <c r="AL249" s="12">
        <v>0</v>
      </c>
      <c r="AM249" s="12">
        <v>151.19999999999999</v>
      </c>
      <c r="AN249" s="12">
        <v>4.3280000000000003</v>
      </c>
      <c r="AO249" s="12">
        <v>15.334</v>
      </c>
      <c r="AP249" s="37">
        <v>0</v>
      </c>
      <c r="AQ249" s="12">
        <v>22.597000000000001</v>
      </c>
      <c r="AR249" s="9">
        <v>13.693242760100107</v>
      </c>
      <c r="AS249" s="9">
        <v>142.42599999999999</v>
      </c>
    </row>
    <row r="250" spans="1:45" ht="15.75" x14ac:dyDescent="0.25">
      <c r="A250">
        <v>620</v>
      </c>
      <c r="B250" t="s">
        <v>48</v>
      </c>
      <c r="C250" s="14">
        <v>42216</v>
      </c>
      <c r="D250" s="7">
        <v>146.88800000000001</v>
      </c>
      <c r="E250" s="8">
        <v>31.84356573014221</v>
      </c>
      <c r="F250" s="8">
        <v>45.31</v>
      </c>
      <c r="G250" s="9">
        <v>70.279332884886799</v>
      </c>
      <c r="H250" s="9">
        <v>32.29</v>
      </c>
      <c r="I250" s="9">
        <v>37.4</v>
      </c>
      <c r="J250" s="3" t="s">
        <v>9</v>
      </c>
      <c r="K250" s="10">
        <v>408.72</v>
      </c>
      <c r="L250" s="9">
        <v>2.7825281847393932</v>
      </c>
      <c r="M250" s="9">
        <v>1.97</v>
      </c>
      <c r="N250" s="9">
        <v>13.411578890038667</v>
      </c>
      <c r="O250" s="9">
        <v>20.82</v>
      </c>
      <c r="P250" s="9">
        <v>3.35</v>
      </c>
      <c r="Q250" s="9">
        <v>0</v>
      </c>
      <c r="R250" s="9">
        <v>17.47</v>
      </c>
      <c r="S250" s="9">
        <v>33.869999999999997</v>
      </c>
      <c r="T250" s="17">
        <v>0</v>
      </c>
      <c r="U250" s="17">
        <v>33.869999999999997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71.680000000000007</v>
      </c>
      <c r="AB250" s="10">
        <v>122088</v>
      </c>
      <c r="AC250" s="7">
        <v>0.83116387996296504</v>
      </c>
      <c r="AD250" s="10">
        <v>3159</v>
      </c>
      <c r="AE250" s="10">
        <v>2652</v>
      </c>
      <c r="AF250" s="9">
        <v>0.69</v>
      </c>
      <c r="AG250" s="9">
        <v>8.32</v>
      </c>
      <c r="AH250" s="9">
        <v>0.86</v>
      </c>
      <c r="AI250" s="9">
        <v>0.19</v>
      </c>
      <c r="AJ250" s="12">
        <v>3.3000000000000002E-2</v>
      </c>
      <c r="AK250" s="12">
        <f t="shared" si="3"/>
        <v>20.194000000000003</v>
      </c>
      <c r="AL250" s="12">
        <v>0</v>
      </c>
      <c r="AM250" s="12">
        <v>0</v>
      </c>
      <c r="AN250" s="12">
        <v>11.598000000000001</v>
      </c>
      <c r="AO250" s="12">
        <v>8.5960000000000001</v>
      </c>
      <c r="AP250" s="37">
        <v>0</v>
      </c>
      <c r="AQ250" s="12">
        <v>20.815000000000001</v>
      </c>
      <c r="AR250" s="9">
        <v>14.170660639398728</v>
      </c>
      <c r="AS250" s="9">
        <v>126.07300000000001</v>
      </c>
    </row>
    <row r="251" spans="1:45" ht="15.75" x14ac:dyDescent="0.25">
      <c r="A251">
        <v>620</v>
      </c>
      <c r="B251" t="s">
        <v>48</v>
      </c>
      <c r="C251" s="14">
        <v>42247</v>
      </c>
      <c r="D251" s="7">
        <v>190.58099999999999</v>
      </c>
      <c r="E251" s="8">
        <v>41.315686784599372</v>
      </c>
      <c r="F251" s="8">
        <v>56.57</v>
      </c>
      <c r="G251" s="9">
        <v>73.034623978432691</v>
      </c>
      <c r="H251" s="9">
        <v>42.18</v>
      </c>
      <c r="I251" s="9">
        <v>47.62</v>
      </c>
      <c r="J251" s="3" t="s">
        <v>9</v>
      </c>
      <c r="K251" s="10">
        <v>239.18</v>
      </c>
      <c r="L251" s="9">
        <v>1.2550044338102959</v>
      </c>
      <c r="M251" s="9">
        <v>1.1200000000000001</v>
      </c>
      <c r="N251" s="9">
        <v>5.8767663093382874</v>
      </c>
      <c r="O251" s="9">
        <v>9.56</v>
      </c>
      <c r="P251" s="9">
        <v>0</v>
      </c>
      <c r="Q251" s="9">
        <v>0</v>
      </c>
      <c r="R251" s="9">
        <v>9.56</v>
      </c>
      <c r="S251" s="9">
        <v>33.869999999999997</v>
      </c>
      <c r="T251" s="17">
        <v>0</v>
      </c>
      <c r="U251" s="17">
        <v>33.869999999999997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85.47</v>
      </c>
      <c r="AB251" s="10">
        <v>156445</v>
      </c>
      <c r="AC251" s="7">
        <v>0.82088455827181095</v>
      </c>
      <c r="AD251" s="10">
        <v>3214</v>
      </c>
      <c r="AE251" s="10">
        <v>2650</v>
      </c>
      <c r="AF251" s="9">
        <v>0.52</v>
      </c>
      <c r="AG251" s="9">
        <v>6.84</v>
      </c>
      <c r="AH251" s="9">
        <v>0.68</v>
      </c>
      <c r="AI251" s="9">
        <v>0.17</v>
      </c>
      <c r="AJ251" s="12">
        <v>0.02</v>
      </c>
      <c r="AK251" s="12">
        <f t="shared" si="3"/>
        <v>20.751000000000001</v>
      </c>
      <c r="AL251" s="12">
        <v>0</v>
      </c>
      <c r="AM251" s="12">
        <v>0</v>
      </c>
      <c r="AN251" s="12">
        <v>11.749000000000001</v>
      </c>
      <c r="AO251" s="12">
        <v>9.0020000000000007</v>
      </c>
      <c r="AP251" s="37">
        <v>0</v>
      </c>
      <c r="AQ251" s="12">
        <v>23.89</v>
      </c>
      <c r="AR251" s="9">
        <v>12.535352422329616</v>
      </c>
      <c r="AS251" s="9">
        <v>166.69099999999997</v>
      </c>
    </row>
    <row r="252" spans="1:45" ht="15.75" x14ac:dyDescent="0.25">
      <c r="A252">
        <v>620</v>
      </c>
      <c r="B252" t="s">
        <v>48</v>
      </c>
      <c r="C252" s="14">
        <v>42277</v>
      </c>
      <c r="D252" s="7">
        <v>178.33500000000001</v>
      </c>
      <c r="E252" s="8">
        <v>39.949596774193559</v>
      </c>
      <c r="F252" s="8">
        <v>55.38</v>
      </c>
      <c r="G252" s="9">
        <v>72.137227833502266</v>
      </c>
      <c r="H252" s="9">
        <v>41.09</v>
      </c>
      <c r="I252" s="9">
        <v>46.58</v>
      </c>
      <c r="J252" s="3" t="s">
        <v>9</v>
      </c>
      <c r="K252" s="10">
        <v>329.22</v>
      </c>
      <c r="L252" s="9">
        <v>1.8460762048952815</v>
      </c>
      <c r="M252" s="9">
        <v>1.57</v>
      </c>
      <c r="N252" s="9">
        <v>8.8036560405977511</v>
      </c>
      <c r="O252" s="9">
        <v>7.7</v>
      </c>
      <c r="P252" s="9">
        <v>2.2999999999999998</v>
      </c>
      <c r="Q252" s="9">
        <v>0</v>
      </c>
      <c r="R252" s="9">
        <v>5.4</v>
      </c>
      <c r="S252" s="9">
        <v>36.92</v>
      </c>
      <c r="T252" s="17">
        <v>0</v>
      </c>
      <c r="U252" s="17">
        <v>36.92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76.83</v>
      </c>
      <c r="AB252" s="10">
        <v>146056</v>
      </c>
      <c r="AC252" s="7">
        <v>0.81899795329015612</v>
      </c>
      <c r="AD252" s="10">
        <v>3241</v>
      </c>
      <c r="AE252" s="10">
        <v>2672</v>
      </c>
      <c r="AF252" s="9">
        <v>0.02</v>
      </c>
      <c r="AG252" s="9">
        <v>7.99</v>
      </c>
      <c r="AH252" s="9">
        <v>0.82</v>
      </c>
      <c r="AI252" s="9">
        <v>0.19</v>
      </c>
      <c r="AJ252" s="12">
        <v>3.5000000000000003E-2</v>
      </c>
      <c r="AK252" s="12">
        <f t="shared" si="3"/>
        <v>12.884</v>
      </c>
      <c r="AL252" s="12">
        <v>0</v>
      </c>
      <c r="AM252" s="12">
        <v>0</v>
      </c>
      <c r="AN252" s="12">
        <v>2.8839999999999999</v>
      </c>
      <c r="AO252" s="12">
        <v>10</v>
      </c>
      <c r="AP252" s="37">
        <v>0</v>
      </c>
      <c r="AQ252" s="12">
        <v>22.741</v>
      </c>
      <c r="AR252" s="9">
        <v>12.751843440715508</v>
      </c>
      <c r="AS252" s="9">
        <v>155.59399999999999</v>
      </c>
    </row>
    <row r="253" spans="1:45" ht="15.75" x14ac:dyDescent="0.25">
      <c r="A253">
        <v>620</v>
      </c>
      <c r="B253" t="s">
        <v>48</v>
      </c>
      <c r="C253" s="14">
        <v>42308</v>
      </c>
      <c r="D253" s="7">
        <v>199.24700000000001</v>
      </c>
      <c r="E253" s="8">
        <v>43.194372181755121</v>
      </c>
      <c r="F253" s="8">
        <v>64.989999999999995</v>
      </c>
      <c r="G253" s="9">
        <v>66.463105372757539</v>
      </c>
      <c r="H253" s="9">
        <v>42.65</v>
      </c>
      <c r="I253" s="9">
        <v>49.99</v>
      </c>
      <c r="J253" s="3" t="s">
        <v>9</v>
      </c>
      <c r="K253" s="10">
        <v>460.72</v>
      </c>
      <c r="L253" s="9">
        <v>2.3123058314554297</v>
      </c>
      <c r="M253" s="9">
        <v>2.14</v>
      </c>
      <c r="N253" s="9">
        <v>10.740437748121678</v>
      </c>
      <c r="O253" s="9">
        <v>1.1299999999999999</v>
      </c>
      <c r="P253" s="9">
        <v>0</v>
      </c>
      <c r="Q253" s="9">
        <v>0</v>
      </c>
      <c r="R253" s="9">
        <v>1.1299999999999999</v>
      </c>
      <c r="S253" s="9">
        <v>33.880000000000003</v>
      </c>
      <c r="T253" s="17">
        <v>0</v>
      </c>
      <c r="U253" s="17">
        <v>33.880000000000003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56.03</v>
      </c>
      <c r="AB253" s="10">
        <v>167815</v>
      </c>
      <c r="AC253" s="7">
        <v>0.84224605640235484</v>
      </c>
      <c r="AD253" s="10">
        <v>3183</v>
      </c>
      <c r="AE253" s="10">
        <v>2702</v>
      </c>
      <c r="AF253" s="9">
        <v>0.23</v>
      </c>
      <c r="AG253" s="9">
        <v>8.59</v>
      </c>
      <c r="AH253" s="9">
        <v>0.76</v>
      </c>
      <c r="AI253" s="9">
        <v>0.15</v>
      </c>
      <c r="AJ253" s="12">
        <v>2.4E-2</v>
      </c>
      <c r="AK253" s="12">
        <f t="shared" si="3"/>
        <v>3.988</v>
      </c>
      <c r="AL253" s="12">
        <v>0</v>
      </c>
      <c r="AM253" s="12">
        <v>0</v>
      </c>
      <c r="AN253" s="12">
        <v>0</v>
      </c>
      <c r="AO253" s="12">
        <v>3.988</v>
      </c>
      <c r="AP253" s="37">
        <v>0</v>
      </c>
      <c r="AQ253" s="12">
        <v>25.317</v>
      </c>
      <c r="AR253" s="9">
        <v>12.706339367719464</v>
      </c>
      <c r="AS253" s="9">
        <v>173.93</v>
      </c>
    </row>
    <row r="254" spans="1:45" ht="15.75" x14ac:dyDescent="0.25">
      <c r="A254">
        <v>620</v>
      </c>
      <c r="B254" t="s">
        <v>48</v>
      </c>
      <c r="C254" s="14">
        <v>42338</v>
      </c>
      <c r="D254" s="7">
        <v>111.72199999999999</v>
      </c>
      <c r="E254" s="8">
        <v>25.027329749103941</v>
      </c>
      <c r="F254" s="8">
        <v>36.299999999999997</v>
      </c>
      <c r="G254" s="9">
        <v>68.945811981002606</v>
      </c>
      <c r="H254" s="9">
        <v>25.78</v>
      </c>
      <c r="I254" s="9">
        <v>28.83</v>
      </c>
      <c r="J254" s="3" t="s">
        <v>9</v>
      </c>
      <c r="K254" s="10">
        <v>432.52</v>
      </c>
      <c r="L254" s="9">
        <v>3.8713950699056587</v>
      </c>
      <c r="M254" s="9">
        <v>2.11</v>
      </c>
      <c r="N254" s="9">
        <v>18.886163871037038</v>
      </c>
      <c r="O254" s="9">
        <v>29.83</v>
      </c>
      <c r="P254" s="9">
        <v>4.54</v>
      </c>
      <c r="Q254" s="9">
        <v>0</v>
      </c>
      <c r="R254" s="9">
        <v>25.29</v>
      </c>
      <c r="S254" s="9">
        <v>33.869999999999997</v>
      </c>
      <c r="T254" s="17">
        <v>0</v>
      </c>
      <c r="U254" s="17">
        <v>33.869999999999997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46.02</v>
      </c>
      <c r="AB254" s="10">
        <v>96016</v>
      </c>
      <c r="AC254" s="7">
        <v>0.85941891480639443</v>
      </c>
      <c r="AD254" s="10">
        <v>3158</v>
      </c>
      <c r="AE254" s="10">
        <v>2751</v>
      </c>
      <c r="AF254" s="9">
        <v>0.14000000000000001</v>
      </c>
      <c r="AG254" s="9">
        <v>12.75</v>
      </c>
      <c r="AH254" s="9">
        <v>1.17</v>
      </c>
      <c r="AI254" s="9">
        <v>0.23</v>
      </c>
      <c r="AJ254" s="12">
        <v>1.9E-2</v>
      </c>
      <c r="AK254" s="12">
        <f t="shared" si="3"/>
        <v>7.8310000000000004</v>
      </c>
      <c r="AL254" s="12">
        <v>0</v>
      </c>
      <c r="AM254" s="12">
        <v>0</v>
      </c>
      <c r="AN254" s="12">
        <v>0</v>
      </c>
      <c r="AO254" s="12">
        <v>7.8310000000000004</v>
      </c>
      <c r="AP254" s="37">
        <v>0</v>
      </c>
      <c r="AQ254" s="12">
        <v>15.032999999999999</v>
      </c>
      <c r="AR254" s="9">
        <v>13.455720448971556</v>
      </c>
      <c r="AS254" s="9">
        <v>96.688999999999993</v>
      </c>
    </row>
    <row r="255" spans="1:45" ht="15.75" x14ac:dyDescent="0.25">
      <c r="A255">
        <v>620</v>
      </c>
      <c r="B255" t="s">
        <v>48</v>
      </c>
      <c r="C255" s="14">
        <v>42400</v>
      </c>
      <c r="D255" s="7">
        <v>170.19300000000001</v>
      </c>
      <c r="E255" s="8">
        <v>36.89581165452654</v>
      </c>
      <c r="F255" s="8">
        <v>52.23</v>
      </c>
      <c r="G255" s="9">
        <v>70.641033227123387</v>
      </c>
      <c r="H255" s="9">
        <v>46.38</v>
      </c>
      <c r="I255" s="9">
        <v>46.84</v>
      </c>
      <c r="J255" s="3" t="s">
        <v>9</v>
      </c>
      <c r="K255" s="10">
        <v>306.36</v>
      </c>
      <c r="L255" s="9">
        <v>1.8000740335971515</v>
      </c>
      <c r="M255" s="9">
        <v>1.1000000000000001</v>
      </c>
      <c r="N255" s="9">
        <v>6.4632505449695348</v>
      </c>
      <c r="O255" s="9">
        <v>7.12</v>
      </c>
      <c r="P255" s="9">
        <v>0</v>
      </c>
      <c r="Q255" s="9">
        <v>0</v>
      </c>
      <c r="R255" s="9">
        <v>7.12</v>
      </c>
      <c r="S255" s="9">
        <v>33.869999999999997</v>
      </c>
      <c r="T255" s="17">
        <v>0</v>
      </c>
      <c r="U255" s="17">
        <v>33.869999999999997</v>
      </c>
      <c r="V255" s="9">
        <v>6.78</v>
      </c>
      <c r="W255" s="9">
        <v>6.78</v>
      </c>
      <c r="X255" s="9">
        <v>0</v>
      </c>
      <c r="Y255" s="9">
        <v>0</v>
      </c>
      <c r="Z255" s="9">
        <v>0</v>
      </c>
      <c r="AA255" s="9">
        <v>41.37</v>
      </c>
      <c r="AB255" s="10">
        <v>147621</v>
      </c>
      <c r="AC255" s="7">
        <v>0.86737409881722516</v>
      </c>
      <c r="AD255" s="10">
        <v>3148</v>
      </c>
      <c r="AE255" s="10">
        <v>2748</v>
      </c>
      <c r="AF255" s="9">
        <v>0.16830990913088686</v>
      </c>
      <c r="AG255" s="9">
        <v>10.17</v>
      </c>
      <c r="AH255" s="9">
        <v>0.98</v>
      </c>
      <c r="AI255" s="9">
        <v>0.2</v>
      </c>
      <c r="AJ255" s="12">
        <v>2.3E-2</v>
      </c>
      <c r="AK255" s="12">
        <f t="shared" si="3"/>
        <v>43.716000000000001</v>
      </c>
      <c r="AL255" s="12">
        <v>0</v>
      </c>
      <c r="AM255" s="12">
        <v>0</v>
      </c>
      <c r="AN255" s="12">
        <v>0</v>
      </c>
      <c r="AO255" s="12">
        <v>43.716000000000001</v>
      </c>
      <c r="AP255" s="37">
        <v>0</v>
      </c>
      <c r="AQ255" s="12">
        <v>20.835000000000001</v>
      </c>
      <c r="AR255" s="9">
        <v>12.241984100403659</v>
      </c>
      <c r="AS255" s="9">
        <v>149.358</v>
      </c>
    </row>
    <row r="256" spans="1:45" ht="15.75" x14ac:dyDescent="0.25">
      <c r="A256">
        <v>620</v>
      </c>
      <c r="B256" t="s">
        <v>48</v>
      </c>
      <c r="C256" s="14">
        <v>42429</v>
      </c>
      <c r="D256" s="7">
        <v>104.33799999999999</v>
      </c>
      <c r="E256" s="8">
        <v>24.179180571004817</v>
      </c>
      <c r="F256" s="8">
        <v>33.020000000000003</v>
      </c>
      <c r="G256" s="9">
        <v>73.225864842534278</v>
      </c>
      <c r="H256" s="9">
        <v>62.2</v>
      </c>
      <c r="I256" s="9">
        <v>55.74</v>
      </c>
      <c r="J256" s="3" t="s">
        <v>9</v>
      </c>
      <c r="K256" s="10">
        <v>138.6</v>
      </c>
      <c r="L256" s="9">
        <v>1.3283750886541816</v>
      </c>
      <c r="M256" s="9">
        <v>0.49</v>
      </c>
      <c r="N256" s="9">
        <v>4.6962755659491275</v>
      </c>
      <c r="O256" s="9">
        <v>0</v>
      </c>
      <c r="P256" s="9">
        <v>0</v>
      </c>
      <c r="Q256" s="9">
        <v>0</v>
      </c>
      <c r="R256" s="9">
        <v>0</v>
      </c>
      <c r="S256" s="9">
        <v>33.869999999999997</v>
      </c>
      <c r="T256" s="17">
        <v>0</v>
      </c>
      <c r="U256" s="17">
        <v>33.869999999999997</v>
      </c>
      <c r="V256" s="9">
        <v>33.11</v>
      </c>
      <c r="W256" s="9">
        <v>33.11</v>
      </c>
      <c r="X256" s="9">
        <v>0</v>
      </c>
      <c r="Y256" s="9">
        <v>0</v>
      </c>
      <c r="Z256" s="9">
        <v>0</v>
      </c>
      <c r="AA256" s="9">
        <v>51.11</v>
      </c>
      <c r="AB256" s="10">
        <v>90322</v>
      </c>
      <c r="AC256" s="7">
        <v>0.86566735034215736</v>
      </c>
      <c r="AD256" s="10">
        <v>3159</v>
      </c>
      <c r="AE256" s="10">
        <v>2748</v>
      </c>
      <c r="AF256" s="9">
        <v>0.2113520496574714</v>
      </c>
      <c r="AG256" s="9">
        <v>12.16</v>
      </c>
      <c r="AH256" s="9">
        <v>1.1200000000000001</v>
      </c>
      <c r="AI256" s="9">
        <v>0.22</v>
      </c>
      <c r="AJ256" s="12">
        <v>2.1000000000000001E-2</v>
      </c>
      <c r="AK256" s="12">
        <f t="shared" si="3"/>
        <v>151.99100000000001</v>
      </c>
      <c r="AL256" s="12">
        <v>0</v>
      </c>
      <c r="AM256" s="12">
        <v>0</v>
      </c>
      <c r="AN256" s="12">
        <v>0</v>
      </c>
      <c r="AO256" s="12">
        <v>151.99100000000001</v>
      </c>
      <c r="AP256" s="37">
        <v>0</v>
      </c>
      <c r="AQ256" s="12">
        <v>13.798</v>
      </c>
      <c r="AR256" s="9">
        <v>13.224328624278787</v>
      </c>
      <c r="AS256" s="9">
        <v>90.539999999999992</v>
      </c>
    </row>
    <row r="257" spans="1:45" ht="15.75" x14ac:dyDescent="0.25">
      <c r="A257">
        <v>620</v>
      </c>
      <c r="B257" t="s">
        <v>48</v>
      </c>
      <c r="C257" s="14">
        <v>42460</v>
      </c>
      <c r="D257" s="7">
        <v>4.0119999999999996</v>
      </c>
      <c r="E257" s="8">
        <v>0.86975372875476908</v>
      </c>
      <c r="F257" s="8">
        <v>1.088818071453332</v>
      </c>
      <c r="G257" s="9">
        <v>79.880537580887108</v>
      </c>
      <c r="H257" s="9">
        <v>72.277349052843363</v>
      </c>
      <c r="I257" s="9">
        <v>56.395217685540267</v>
      </c>
      <c r="J257" s="3" t="s">
        <v>9</v>
      </c>
      <c r="K257" s="10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33.870967741935488</v>
      </c>
      <c r="T257" s="17">
        <v>0</v>
      </c>
      <c r="U257" s="17">
        <v>33.870967741935488</v>
      </c>
      <c r="V257" s="9">
        <v>65.04021418661118</v>
      </c>
      <c r="W257" s="9">
        <v>65.04021418661118</v>
      </c>
      <c r="X257" s="9">
        <v>0</v>
      </c>
      <c r="Y257" s="9">
        <v>0</v>
      </c>
      <c r="Z257" s="9">
        <v>0</v>
      </c>
      <c r="AA257" s="9">
        <v>27.59</v>
      </c>
      <c r="AB257" s="10">
        <v>3410</v>
      </c>
      <c r="AC257" s="7">
        <v>0.84995014955134607</v>
      </c>
      <c r="AD257" s="10">
        <v>3210.3760000000002</v>
      </c>
      <c r="AE257" s="10">
        <v>2728.6595613160525</v>
      </c>
      <c r="AF257" s="9">
        <v>3.3619256898651931E-2</v>
      </c>
      <c r="AG257" s="9">
        <v>160.34334496510471</v>
      </c>
      <c r="AH257" s="9">
        <v>28.713858424725824</v>
      </c>
      <c r="AI257" s="9">
        <v>2.4800598205383855</v>
      </c>
      <c r="AJ257" s="12">
        <v>0.53888334995014964</v>
      </c>
      <c r="AK257" s="12">
        <f t="shared" si="3"/>
        <v>300.30399999999997</v>
      </c>
      <c r="AL257" s="12">
        <v>0</v>
      </c>
      <c r="AM257" s="12">
        <v>0</v>
      </c>
      <c r="AN257" s="12">
        <v>0</v>
      </c>
      <c r="AO257" s="12">
        <v>300.30399999999997</v>
      </c>
      <c r="AP257" s="37">
        <v>0</v>
      </c>
      <c r="AQ257" s="12">
        <v>3.5628030000000002</v>
      </c>
      <c r="AR257" s="9">
        <v>88.803664007976096</v>
      </c>
      <c r="AS257" s="9">
        <v>0.4491969999999994</v>
      </c>
    </row>
    <row r="258" spans="1:45" ht="15.75" x14ac:dyDescent="0.25">
      <c r="A258">
        <v>630</v>
      </c>
      <c r="B258" t="s">
        <v>49</v>
      </c>
      <c r="C258" s="6">
        <v>40663</v>
      </c>
      <c r="D258" s="7">
        <v>451.10299999999995</v>
      </c>
      <c r="E258" s="8">
        <v>71.196811868686865</v>
      </c>
      <c r="F258" s="8">
        <v>90.948977272727276</v>
      </c>
      <c r="G258" s="9">
        <v>78.282146763662993</v>
      </c>
      <c r="H258" s="9">
        <v>71.680000000000007</v>
      </c>
      <c r="I258" s="9">
        <v>77.040000000000006</v>
      </c>
      <c r="J258" s="3" t="s">
        <v>9</v>
      </c>
      <c r="K258" s="10">
        <v>1723</v>
      </c>
      <c r="L258" s="9">
        <v>3.8195268042996835</v>
      </c>
      <c r="M258" s="9">
        <v>4.75</v>
      </c>
      <c r="N258" s="9">
        <v>10.529745978191235</v>
      </c>
      <c r="O258" s="9">
        <v>9.0009090909090901</v>
      </c>
      <c r="P258" s="9">
        <v>8.2292045454545448</v>
      </c>
      <c r="Q258" s="9">
        <v>0</v>
      </c>
      <c r="R258" s="9">
        <v>0.77170454545454548</v>
      </c>
      <c r="S258" s="9">
        <v>0</v>
      </c>
      <c r="T258" s="9">
        <v>0</v>
      </c>
      <c r="U258" s="9">
        <v>0</v>
      </c>
      <c r="V258" s="9">
        <v>5.0113636363636367E-2</v>
      </c>
      <c r="W258" s="9">
        <v>5.0113636363636367E-2</v>
      </c>
      <c r="X258" s="9">
        <v>0</v>
      </c>
      <c r="Y258" s="9">
        <v>0</v>
      </c>
      <c r="Z258" s="9">
        <v>0</v>
      </c>
      <c r="AA258" s="9">
        <v>79.58</v>
      </c>
      <c r="AB258" s="10">
        <v>371947</v>
      </c>
      <c r="AC258" s="12">
        <v>0.82452787944216743</v>
      </c>
      <c r="AD258" s="10">
        <v>3396.4531640260575</v>
      </c>
      <c r="AE258" s="10">
        <v>2836.2572405858532</v>
      </c>
      <c r="AF258" s="9">
        <v>3.79</v>
      </c>
      <c r="AG258" s="9">
        <v>4.4800000000000004</v>
      </c>
      <c r="AH258" s="9">
        <v>2.6858770036998205</v>
      </c>
      <c r="AI258" s="9">
        <v>0.101408042065781</v>
      </c>
      <c r="AJ258" s="12">
        <v>2.857717217575587E-2</v>
      </c>
      <c r="AK258" s="12">
        <f t="shared" si="3"/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46.6723</v>
      </c>
      <c r="AR258" s="9">
        <v>10.346262383535469</v>
      </c>
      <c r="AS258" s="12">
        <v>404.4307</v>
      </c>
    </row>
    <row r="259" spans="1:45" ht="15.75" x14ac:dyDescent="0.25">
      <c r="A259">
        <v>630</v>
      </c>
      <c r="B259" t="s">
        <v>49</v>
      </c>
      <c r="C259" s="14">
        <v>40694</v>
      </c>
      <c r="D259" s="7">
        <v>492.26800000000003</v>
      </c>
      <c r="E259" s="8">
        <v>75.187561094819173</v>
      </c>
      <c r="F259" s="8">
        <v>95.537840909090889</v>
      </c>
      <c r="G259" s="9">
        <v>78.699246685262608</v>
      </c>
      <c r="H259" s="9">
        <v>75.760000000000005</v>
      </c>
      <c r="I259" s="9">
        <v>81</v>
      </c>
      <c r="J259" s="3" t="s">
        <v>9</v>
      </c>
      <c r="K259" s="10">
        <v>1701</v>
      </c>
      <c r="L259" s="9">
        <v>3.4554348444343321</v>
      </c>
      <c r="M259" s="9">
        <v>5.75</v>
      </c>
      <c r="N259" s="9">
        <v>11.68062925073334</v>
      </c>
      <c r="O259" s="9">
        <v>4.4621590909090907</v>
      </c>
      <c r="P259" s="9">
        <v>3.7755681818181817</v>
      </c>
      <c r="Q259" s="9">
        <v>0.34090909090909088</v>
      </c>
      <c r="R259" s="9">
        <v>0.34568181818181826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71.41</v>
      </c>
      <c r="AB259" s="10">
        <v>403823</v>
      </c>
      <c r="AC259" s="12">
        <v>0.82033160798589377</v>
      </c>
      <c r="AD259" s="10">
        <v>3497</v>
      </c>
      <c r="AE259" s="10">
        <v>2842</v>
      </c>
      <c r="AF259" s="9">
        <v>1.68</v>
      </c>
      <c r="AG259" s="9">
        <v>4.9720000000000004</v>
      </c>
      <c r="AH259" s="9">
        <v>2.6834067743586822</v>
      </c>
      <c r="AI259" s="9">
        <v>9.5921861668847044E-2</v>
      </c>
      <c r="AJ259" s="12">
        <v>2.0704146521813321E-2</v>
      </c>
      <c r="AK259" s="12">
        <f t="shared" ref="AK259:AK322" si="4">SUM(AL259:AP259)</f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50.472999999999999</v>
      </c>
      <c r="AR259" s="9">
        <v>10.253154785604588</v>
      </c>
      <c r="AS259" s="12">
        <v>441.79500000000002</v>
      </c>
    </row>
    <row r="260" spans="1:45" ht="15.75" x14ac:dyDescent="0.25">
      <c r="A260">
        <v>630</v>
      </c>
      <c r="B260" t="s">
        <v>49</v>
      </c>
      <c r="C260" s="14">
        <v>40724</v>
      </c>
      <c r="D260" s="7">
        <v>391.81200000000001</v>
      </c>
      <c r="E260" s="8">
        <v>63.34</v>
      </c>
      <c r="F260" s="8">
        <v>88.72147727272727</v>
      </c>
      <c r="G260" s="9">
        <v>72.930000000000007</v>
      </c>
      <c r="H260" s="9">
        <v>69.67</v>
      </c>
      <c r="I260" s="9">
        <v>67.34</v>
      </c>
      <c r="J260" s="3" t="s">
        <v>9</v>
      </c>
      <c r="K260" s="10">
        <v>3407</v>
      </c>
      <c r="L260" s="9">
        <v>8.6954968199034219</v>
      </c>
      <c r="M260" s="9">
        <v>11.39</v>
      </c>
      <c r="N260" s="9">
        <v>29.070064214470204</v>
      </c>
      <c r="O260" s="9">
        <v>9.0019318181818164</v>
      </c>
      <c r="P260" s="9">
        <v>1.9886363636363635</v>
      </c>
      <c r="Q260" s="9">
        <v>0.10738636363636364</v>
      </c>
      <c r="R260" s="9">
        <v>6.9059090909090903</v>
      </c>
      <c r="S260" s="9">
        <v>2.2765909090909093</v>
      </c>
      <c r="T260" s="9">
        <v>0</v>
      </c>
      <c r="U260" s="9">
        <v>2.2765909090909093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62.22</v>
      </c>
      <c r="AB260" s="10">
        <v>358319</v>
      </c>
      <c r="AC260" s="12">
        <v>0.9145176768450175</v>
      </c>
      <c r="AD260" s="10">
        <v>3206.2577591475751</v>
      </c>
      <c r="AE260" s="10">
        <v>2996.6308101844766</v>
      </c>
      <c r="AF260" s="9">
        <v>1.36</v>
      </c>
      <c r="AG260" s="9">
        <v>5.0533882831562078</v>
      </c>
      <c r="AH260" s="9">
        <v>2.8466065000561493</v>
      </c>
      <c r="AI260" s="9">
        <v>0.11815227711249272</v>
      </c>
      <c r="AJ260" s="12">
        <v>3.6160175288148397E-2</v>
      </c>
      <c r="AK260" s="12">
        <f t="shared" si="4"/>
        <v>8.2439999999999998</v>
      </c>
      <c r="AL260" s="12">
        <v>0</v>
      </c>
      <c r="AM260" s="12">
        <v>0</v>
      </c>
      <c r="AN260" s="12">
        <v>8.2439999999999998</v>
      </c>
      <c r="AO260" s="12">
        <v>0</v>
      </c>
      <c r="AP260" s="12">
        <v>0</v>
      </c>
      <c r="AQ260" s="12">
        <v>43.561</v>
      </c>
      <c r="AR260" s="9">
        <v>11.117832021479689</v>
      </c>
      <c r="AS260" s="12">
        <v>348.25100000000003</v>
      </c>
    </row>
    <row r="261" spans="1:45" ht="15.75" x14ac:dyDescent="0.25">
      <c r="A261">
        <v>630</v>
      </c>
      <c r="B261" t="s">
        <v>49</v>
      </c>
      <c r="C261" s="14">
        <v>40755</v>
      </c>
      <c r="D261" s="7">
        <v>256.96199999999999</v>
      </c>
      <c r="E261" s="8">
        <v>54.822068612391192</v>
      </c>
      <c r="F261" s="8">
        <v>84.1</v>
      </c>
      <c r="G261" s="9">
        <v>65.186764105102498</v>
      </c>
      <c r="H261" s="9">
        <v>54.04</v>
      </c>
      <c r="I261" s="9">
        <v>60.78</v>
      </c>
      <c r="J261" s="3" t="s">
        <v>9</v>
      </c>
      <c r="K261" s="10">
        <v>3316</v>
      </c>
      <c r="L261" s="9">
        <v>12.904631813264219</v>
      </c>
      <c r="M261" s="9">
        <v>10.96</v>
      </c>
      <c r="N261" s="9">
        <v>42.652220950957734</v>
      </c>
      <c r="O261" s="9">
        <v>6.3</v>
      </c>
      <c r="P261" s="9">
        <v>0</v>
      </c>
      <c r="Q261" s="9">
        <v>0</v>
      </c>
      <c r="R261" s="9">
        <v>6.3</v>
      </c>
      <c r="S261" s="9">
        <v>9.59</v>
      </c>
      <c r="T261" s="9">
        <v>9.59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91.75</v>
      </c>
      <c r="AB261" s="11">
        <v>247095</v>
      </c>
      <c r="AC261" s="12">
        <v>0.96160132626614048</v>
      </c>
      <c r="AD261" s="13">
        <v>3040</v>
      </c>
      <c r="AE261" s="10">
        <v>3045</v>
      </c>
      <c r="AF261" s="9">
        <v>0.67</v>
      </c>
      <c r="AG261" s="9">
        <v>5.89</v>
      </c>
      <c r="AH261" s="9">
        <v>2.75</v>
      </c>
      <c r="AI261" s="9">
        <v>0.14000000000000001</v>
      </c>
      <c r="AJ261" s="12">
        <v>3.95E-2</v>
      </c>
      <c r="AK261" s="12">
        <f t="shared" si="4"/>
        <v>47.823999999999998</v>
      </c>
      <c r="AL261" s="12">
        <v>0</v>
      </c>
      <c r="AM261" s="12">
        <v>0</v>
      </c>
      <c r="AN261" s="12">
        <v>47.823999999999998</v>
      </c>
      <c r="AO261" s="12">
        <v>0</v>
      </c>
      <c r="AP261" s="12">
        <v>0</v>
      </c>
      <c r="AQ261" s="12">
        <v>31.393000000000001</v>
      </c>
      <c r="AR261" s="9">
        <v>12.21698149921</v>
      </c>
      <c r="AS261" s="12">
        <v>225.56899999999999</v>
      </c>
    </row>
    <row r="262" spans="1:45" ht="15.75" x14ac:dyDescent="0.25">
      <c r="A262">
        <v>630</v>
      </c>
      <c r="B262" t="s">
        <v>49</v>
      </c>
      <c r="C262" s="14">
        <v>40786</v>
      </c>
      <c r="D262" s="7">
        <v>179.30600000000001</v>
      </c>
      <c r="E262" s="8">
        <v>38.254394947943339</v>
      </c>
      <c r="F262" s="8">
        <v>66.239999999999995</v>
      </c>
      <c r="G262" s="9">
        <v>57.751200102571474</v>
      </c>
      <c r="H262" s="9">
        <v>49.59</v>
      </c>
      <c r="I262" s="9">
        <v>42.56</v>
      </c>
      <c r="J262" s="3" t="s">
        <v>9</v>
      </c>
      <c r="K262" s="10">
        <v>3984</v>
      </c>
      <c r="L262" s="9">
        <v>22.218999921921185</v>
      </c>
      <c r="M262" s="9">
        <v>13.21</v>
      </c>
      <c r="N262" s="9">
        <v>73.672938998137269</v>
      </c>
      <c r="O262" s="9">
        <v>2.8600000000000003</v>
      </c>
      <c r="P262" s="9">
        <v>1.61</v>
      </c>
      <c r="Q262" s="9">
        <v>0</v>
      </c>
      <c r="R262" s="9">
        <v>1.25</v>
      </c>
      <c r="S262" s="9">
        <v>22.69</v>
      </c>
      <c r="T262" s="9">
        <v>22.69</v>
      </c>
      <c r="U262" s="9">
        <v>0</v>
      </c>
      <c r="V262" s="9">
        <v>8.1999999999999993</v>
      </c>
      <c r="W262" s="9">
        <v>0</v>
      </c>
      <c r="X262" s="9">
        <v>0</v>
      </c>
      <c r="Y262" s="9">
        <v>8.1999999999999993</v>
      </c>
      <c r="Z262" s="9">
        <v>0</v>
      </c>
      <c r="AA262" s="9">
        <v>61.95</v>
      </c>
      <c r="AB262" s="11">
        <v>168795</v>
      </c>
      <c r="AC262" s="12">
        <v>0.94137954111965017</v>
      </c>
      <c r="AD262" s="13">
        <v>3120</v>
      </c>
      <c r="AE262" s="10">
        <v>3146</v>
      </c>
      <c r="AF262" s="9">
        <v>1.44</v>
      </c>
      <c r="AG262" s="9">
        <v>6.9779999999999998</v>
      </c>
      <c r="AH262" s="9">
        <v>2.7690000000000001</v>
      </c>
      <c r="AI262" s="9">
        <v>0.193</v>
      </c>
      <c r="AJ262" s="12">
        <v>5.7000000000000002E-2</v>
      </c>
      <c r="AK262" s="12">
        <f t="shared" si="4"/>
        <v>111.29900000000001</v>
      </c>
      <c r="AL262" s="12">
        <v>0</v>
      </c>
      <c r="AM262" s="12">
        <v>0</v>
      </c>
      <c r="AN262" s="12">
        <v>111.29900000000001</v>
      </c>
      <c r="AO262" s="12">
        <v>0</v>
      </c>
      <c r="AP262" s="12">
        <v>0</v>
      </c>
      <c r="AQ262" s="12">
        <v>24.66</v>
      </c>
      <c r="AR262" s="9">
        <v>13.753025554080732</v>
      </c>
      <c r="AS262" s="12">
        <v>154.64600000000002</v>
      </c>
    </row>
    <row r="263" spans="1:45" ht="15.75" x14ac:dyDescent="0.25">
      <c r="A263">
        <v>630</v>
      </c>
      <c r="B263" t="s">
        <v>49</v>
      </c>
      <c r="C263" s="14">
        <v>40816</v>
      </c>
      <c r="D263" s="7">
        <v>174.76</v>
      </c>
      <c r="E263" s="8">
        <v>38.527336860670182</v>
      </c>
      <c r="F263" s="8">
        <v>65.209999999999994</v>
      </c>
      <c r="G263" s="9">
        <v>59.081945806885727</v>
      </c>
      <c r="H263" s="9">
        <v>44.19</v>
      </c>
      <c r="I263" s="9">
        <v>41.52</v>
      </c>
      <c r="J263" s="3" t="s">
        <v>9</v>
      </c>
      <c r="K263" s="10">
        <v>4025</v>
      </c>
      <c r="L263" s="9">
        <v>23.031586175326161</v>
      </c>
      <c r="M263" s="9">
        <v>13.34</v>
      </c>
      <c r="N263" s="9">
        <v>76.333257038223863</v>
      </c>
      <c r="O263" s="9">
        <v>3.31</v>
      </c>
      <c r="P263" s="9">
        <v>3.31</v>
      </c>
      <c r="Q263" s="9">
        <v>0</v>
      </c>
      <c r="R263" s="9">
        <v>0</v>
      </c>
      <c r="S263" s="9">
        <v>19.260000000000002</v>
      </c>
      <c r="T263" s="9">
        <v>0</v>
      </c>
      <c r="U263" s="9">
        <v>19.260000000000002</v>
      </c>
      <c r="V263" s="9">
        <v>12.22</v>
      </c>
      <c r="W263" s="9">
        <v>0</v>
      </c>
      <c r="X263" s="9">
        <v>0</v>
      </c>
      <c r="Y263" s="9">
        <v>12.22</v>
      </c>
      <c r="Z263" s="9">
        <v>0</v>
      </c>
      <c r="AA263" s="9">
        <v>58.96</v>
      </c>
      <c r="AB263" s="11">
        <v>158389</v>
      </c>
      <c r="AC263" s="12">
        <v>0.90632295719844369</v>
      </c>
      <c r="AD263" s="13">
        <v>3028</v>
      </c>
      <c r="AE263" s="10">
        <v>2961</v>
      </c>
      <c r="AF263" s="9">
        <v>1</v>
      </c>
      <c r="AG263" s="9">
        <v>5.66</v>
      </c>
      <c r="AH263" s="9">
        <v>2.92</v>
      </c>
      <c r="AI263" s="9">
        <v>0.185</v>
      </c>
      <c r="AJ263" s="12">
        <v>4.7E-2</v>
      </c>
      <c r="AK263" s="12">
        <f t="shared" si="4"/>
        <v>135.84800000000001</v>
      </c>
      <c r="AL263" s="12">
        <v>0</v>
      </c>
      <c r="AM263" s="12">
        <v>0</v>
      </c>
      <c r="AN263" s="12">
        <v>135.84800000000001</v>
      </c>
      <c r="AO263" s="12">
        <v>0</v>
      </c>
      <c r="AP263" s="12">
        <v>0</v>
      </c>
      <c r="AQ263" s="12">
        <v>23.692</v>
      </c>
      <c r="AR263" s="9">
        <v>13.556878004119937</v>
      </c>
      <c r="AS263" s="12">
        <v>151.06799999999998</v>
      </c>
    </row>
    <row r="264" spans="1:45" ht="15.75" x14ac:dyDescent="0.25">
      <c r="A264">
        <v>630</v>
      </c>
      <c r="B264" t="s">
        <v>49</v>
      </c>
      <c r="C264" s="14">
        <v>40847</v>
      </c>
      <c r="D264" s="7">
        <v>292.04700000000003</v>
      </c>
      <c r="E264" s="8">
        <v>62.307347670250898</v>
      </c>
      <c r="F264" s="8">
        <v>92.38</v>
      </c>
      <c r="G264" s="9">
        <v>67.446793321336756</v>
      </c>
      <c r="H264" s="9">
        <v>65.33</v>
      </c>
      <c r="I264" s="9">
        <v>65.64</v>
      </c>
      <c r="J264" s="3" t="s">
        <v>9</v>
      </c>
      <c r="K264" s="10">
        <v>3745</v>
      </c>
      <c r="L264" s="9">
        <v>12.823278444907839</v>
      </c>
      <c r="M264" s="9">
        <v>12.13</v>
      </c>
      <c r="N264" s="9">
        <v>41.534410557204829</v>
      </c>
      <c r="O264" s="9">
        <v>6.8900000000000006</v>
      </c>
      <c r="P264" s="9">
        <v>4.4000000000000004</v>
      </c>
      <c r="Q264" s="9">
        <v>2.23</v>
      </c>
      <c r="R264" s="9">
        <v>0.26</v>
      </c>
      <c r="S264" s="9">
        <v>0</v>
      </c>
      <c r="T264" s="9">
        <v>0</v>
      </c>
      <c r="U264" s="9">
        <v>0</v>
      </c>
      <c r="V264" s="9">
        <v>0.73</v>
      </c>
      <c r="W264" s="9">
        <v>0</v>
      </c>
      <c r="X264" s="9">
        <v>0</v>
      </c>
      <c r="Y264" s="9">
        <v>0.73</v>
      </c>
      <c r="Z264" s="9">
        <v>0</v>
      </c>
      <c r="AA264" s="9">
        <v>45.86</v>
      </c>
      <c r="AB264" s="11">
        <v>271393</v>
      </c>
      <c r="AC264" s="12">
        <v>0.92927850654175514</v>
      </c>
      <c r="AD264" s="13">
        <v>3045</v>
      </c>
      <c r="AE264" s="10">
        <v>2951</v>
      </c>
      <c r="AF264" s="9">
        <v>2.15</v>
      </c>
      <c r="AG264" s="9">
        <v>4.665</v>
      </c>
      <c r="AH264" s="9">
        <v>2.4820000000000002</v>
      </c>
      <c r="AI264" s="9">
        <v>0.127</v>
      </c>
      <c r="AJ264" s="12">
        <v>3.7199999999999997E-2</v>
      </c>
      <c r="AK264" s="12">
        <f t="shared" si="4"/>
        <v>25.645</v>
      </c>
      <c r="AL264" s="12">
        <v>0</v>
      </c>
      <c r="AM264" s="12">
        <v>0</v>
      </c>
      <c r="AN264" s="12">
        <v>25.645</v>
      </c>
      <c r="AO264" s="12">
        <v>0</v>
      </c>
      <c r="AP264" s="12">
        <v>0</v>
      </c>
      <c r="AQ264" s="12">
        <v>34.347000000000001</v>
      </c>
      <c r="AR264" s="9">
        <v>11.76077823090119</v>
      </c>
      <c r="AS264" s="12">
        <v>257.70000000000005</v>
      </c>
    </row>
    <row r="265" spans="1:45" ht="15.75" x14ac:dyDescent="0.25">
      <c r="A265">
        <v>630</v>
      </c>
      <c r="B265" t="s">
        <v>49</v>
      </c>
      <c r="C265" s="14">
        <v>40877</v>
      </c>
      <c r="D265" s="7">
        <v>364.48200000000003</v>
      </c>
      <c r="E265" s="8">
        <v>80.353174603174608</v>
      </c>
      <c r="F265" s="8">
        <v>88.91</v>
      </c>
      <c r="G265" s="9">
        <v>90.37585716249535</v>
      </c>
      <c r="H265" s="9">
        <v>84.12</v>
      </c>
      <c r="I265" s="9">
        <v>83.87</v>
      </c>
      <c r="J265" s="3" t="s">
        <v>9</v>
      </c>
      <c r="K265" s="10">
        <v>695</v>
      </c>
      <c r="L265" s="9">
        <v>1.9068157000894419</v>
      </c>
      <c r="M265" s="9">
        <v>2.34</v>
      </c>
      <c r="N265" s="9">
        <v>6.420070126919847</v>
      </c>
      <c r="O265" s="9">
        <v>11.09</v>
      </c>
      <c r="P265" s="9">
        <v>7.92</v>
      </c>
      <c r="Q265" s="9">
        <v>0</v>
      </c>
      <c r="R265" s="9">
        <v>3.17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55.48</v>
      </c>
      <c r="AB265" s="11">
        <v>282872</v>
      </c>
      <c r="AC265" s="12">
        <v>0.77609319527438936</v>
      </c>
      <c r="AD265" s="13">
        <v>3580</v>
      </c>
      <c r="AE265" s="10">
        <v>2796</v>
      </c>
      <c r="AF265" s="9">
        <v>0.28000000000000003</v>
      </c>
      <c r="AG265" s="9">
        <v>4.24</v>
      </c>
      <c r="AH265" s="9">
        <v>2.3199999999999998</v>
      </c>
      <c r="AI265" s="9">
        <v>0.1</v>
      </c>
      <c r="AJ265" s="12">
        <v>3.2000000000000001E-2</v>
      </c>
      <c r="AK265" s="12">
        <f t="shared" si="4"/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35.582000000000001</v>
      </c>
      <c r="AR265" s="9">
        <v>9.76234766051547</v>
      </c>
      <c r="AS265" s="12">
        <v>328.90000000000003</v>
      </c>
    </row>
    <row r="266" spans="1:45" ht="15.75" x14ac:dyDescent="0.25">
      <c r="A266">
        <v>630</v>
      </c>
      <c r="B266" t="s">
        <v>49</v>
      </c>
      <c r="C266" s="14">
        <v>40908</v>
      </c>
      <c r="D266" s="7">
        <v>437.80700000000002</v>
      </c>
      <c r="E266" s="8">
        <v>93.4048045741594</v>
      </c>
      <c r="F266" s="8">
        <v>98.61</v>
      </c>
      <c r="G266" s="9">
        <v>94.721432485710778</v>
      </c>
      <c r="H266" s="9">
        <v>96.42</v>
      </c>
      <c r="I266" s="9">
        <v>96.74</v>
      </c>
      <c r="J266" s="3" t="s">
        <v>9</v>
      </c>
      <c r="K266" s="10">
        <v>205</v>
      </c>
      <c r="L266" s="9">
        <v>0.46824285587028075</v>
      </c>
      <c r="M266" s="9">
        <v>0.69</v>
      </c>
      <c r="N266" s="9">
        <v>1.5760369295146033</v>
      </c>
      <c r="O266" s="9">
        <v>1.39</v>
      </c>
      <c r="P266" s="9">
        <v>0</v>
      </c>
      <c r="Q266" s="9">
        <v>0</v>
      </c>
      <c r="R266" s="9">
        <v>1.39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55.15</v>
      </c>
      <c r="AB266" s="11">
        <v>299003</v>
      </c>
      <c r="AC266" s="12">
        <v>0.68295618845747097</v>
      </c>
      <c r="AD266" s="13">
        <v>4046</v>
      </c>
      <c r="AE266" s="10">
        <v>2768</v>
      </c>
      <c r="AF266" s="9">
        <v>0.42</v>
      </c>
      <c r="AG266" s="9">
        <v>3.5169999999999999</v>
      </c>
      <c r="AH266" s="9">
        <v>2.2909999999999999</v>
      </c>
      <c r="AI266" s="9">
        <v>7.0999999999999994E-2</v>
      </c>
      <c r="AJ266" s="12">
        <v>2.0400000000000001E-2</v>
      </c>
      <c r="AK266" s="12">
        <f t="shared" si="4"/>
        <v>1.389</v>
      </c>
      <c r="AL266" s="12">
        <v>0</v>
      </c>
      <c r="AM266" s="12">
        <v>0</v>
      </c>
      <c r="AN266" s="12">
        <v>0</v>
      </c>
      <c r="AO266" s="12">
        <v>1.389</v>
      </c>
      <c r="AP266" s="12">
        <v>0</v>
      </c>
      <c r="AQ266" s="12">
        <v>40.683</v>
      </c>
      <c r="AR266" s="9">
        <v>9.2924507831076255</v>
      </c>
      <c r="AS266" s="12">
        <v>397.12400000000002</v>
      </c>
    </row>
    <row r="267" spans="1:45" ht="15.75" x14ac:dyDescent="0.25">
      <c r="A267">
        <v>630</v>
      </c>
      <c r="B267" t="s">
        <v>49</v>
      </c>
      <c r="C267" s="14">
        <v>40939</v>
      </c>
      <c r="D267" s="7">
        <v>405.92200000000003</v>
      </c>
      <c r="E267" s="8">
        <v>86.602235876429432</v>
      </c>
      <c r="F267" s="8">
        <v>91.72</v>
      </c>
      <c r="G267" s="9">
        <v>94.420231003520968</v>
      </c>
      <c r="H267" s="9">
        <v>89.72</v>
      </c>
      <c r="I267" s="9">
        <v>91.31</v>
      </c>
      <c r="J267" s="3" t="s">
        <v>9</v>
      </c>
      <c r="K267" s="10">
        <v>350</v>
      </c>
      <c r="L267" s="9">
        <v>0.86223461650267785</v>
      </c>
      <c r="M267" s="9">
        <v>1.17</v>
      </c>
      <c r="N267" s="9">
        <v>2.8823271465946658</v>
      </c>
      <c r="O267" s="9">
        <v>8.2799999999999994</v>
      </c>
      <c r="P267" s="9">
        <v>6.3</v>
      </c>
      <c r="Q267" s="9">
        <v>1.86</v>
      </c>
      <c r="R267" s="9">
        <v>0.12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56.82</v>
      </c>
      <c r="AB267" s="11">
        <v>265940</v>
      </c>
      <c r="AC267" s="12">
        <v>0.65515049689349181</v>
      </c>
      <c r="AD267" s="13">
        <v>4158</v>
      </c>
      <c r="AE267" s="10">
        <v>2732</v>
      </c>
      <c r="AF267" s="9">
        <v>0.64800000000000002</v>
      </c>
      <c r="AG267" s="9">
        <v>3.9980000000000002</v>
      </c>
      <c r="AH267" s="9">
        <v>2.6019999999999999</v>
      </c>
      <c r="AI267" s="9">
        <v>7.9000000000000001E-2</v>
      </c>
      <c r="AJ267" s="12">
        <v>2.1999999999999999E-2</v>
      </c>
      <c r="AK267" s="12">
        <f t="shared" si="4"/>
        <v>5.423</v>
      </c>
      <c r="AL267" s="12">
        <v>0</v>
      </c>
      <c r="AM267" s="12">
        <v>0</v>
      </c>
      <c r="AN267" s="12">
        <v>0</v>
      </c>
      <c r="AO267" s="12">
        <v>5.423</v>
      </c>
      <c r="AP267" s="12">
        <v>0</v>
      </c>
      <c r="AQ267" s="12">
        <v>42.853000000000002</v>
      </c>
      <c r="AR267" s="9">
        <v>10.556954291711214</v>
      </c>
      <c r="AS267" s="12">
        <v>363.06900000000002</v>
      </c>
    </row>
    <row r="268" spans="1:45" ht="15.75" x14ac:dyDescent="0.25">
      <c r="A268">
        <v>630</v>
      </c>
      <c r="B268" t="s">
        <v>49</v>
      </c>
      <c r="C268" s="14">
        <v>40968</v>
      </c>
      <c r="D268" s="7">
        <v>353.28699999999998</v>
      </c>
      <c r="E268" s="8">
        <v>80.570835613939053</v>
      </c>
      <c r="F268" s="8">
        <v>84.82</v>
      </c>
      <c r="G268" s="9">
        <v>94.990374456424263</v>
      </c>
      <c r="H268" s="9">
        <v>84.54</v>
      </c>
      <c r="I268" s="9">
        <v>85.56</v>
      </c>
      <c r="J268" s="3" t="s">
        <v>9</v>
      </c>
      <c r="K268" s="10">
        <v>395</v>
      </c>
      <c r="L268" s="9">
        <v>1.1180711432914316</v>
      </c>
      <c r="M268" s="9">
        <v>1.39</v>
      </c>
      <c r="N268" s="9">
        <v>3.9344782004432659</v>
      </c>
      <c r="O268" s="9">
        <v>15.18</v>
      </c>
      <c r="P268" s="9">
        <v>4.93</v>
      </c>
      <c r="Q268" s="9">
        <v>0</v>
      </c>
      <c r="R268" s="9">
        <v>10.25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48.56</v>
      </c>
      <c r="AB268" s="11">
        <v>238346</v>
      </c>
      <c r="AC268" s="12">
        <v>0.67465261954161915</v>
      </c>
      <c r="AD268" s="13">
        <v>4089</v>
      </c>
      <c r="AE268" s="10">
        <v>2769</v>
      </c>
      <c r="AF268" s="9">
        <v>0.78</v>
      </c>
      <c r="AG268" s="9">
        <v>4.6970000000000001</v>
      </c>
      <c r="AH268" s="9">
        <v>2.504</v>
      </c>
      <c r="AI268" s="9">
        <v>8.5000000000000006E-2</v>
      </c>
      <c r="AJ268" s="12">
        <v>2.1000000000000001E-2</v>
      </c>
      <c r="AK268" s="12">
        <f t="shared" si="4"/>
        <v>4.9950000000000001</v>
      </c>
      <c r="AL268" s="12">
        <v>0</v>
      </c>
      <c r="AM268" s="12">
        <v>0</v>
      </c>
      <c r="AN268" s="12">
        <v>0</v>
      </c>
      <c r="AO268" s="12">
        <v>4.9950000000000001</v>
      </c>
      <c r="AP268" s="12">
        <v>0</v>
      </c>
      <c r="AQ268" s="12">
        <v>38.71</v>
      </c>
      <c r="AR268" s="9">
        <v>10.95709720425603</v>
      </c>
      <c r="AS268" s="12">
        <v>314.577</v>
      </c>
    </row>
    <row r="269" spans="1:45" ht="15.75" x14ac:dyDescent="0.25">
      <c r="A269">
        <v>630</v>
      </c>
      <c r="B269" t="s">
        <v>49</v>
      </c>
      <c r="C269" s="14">
        <v>40999</v>
      </c>
      <c r="D269" s="7">
        <v>441.61900000000003</v>
      </c>
      <c r="E269" s="8">
        <v>94.218083290663941</v>
      </c>
      <c r="F269" s="8">
        <v>99.69</v>
      </c>
      <c r="G269" s="9">
        <v>94.511067600224635</v>
      </c>
      <c r="H269" s="9">
        <v>98.79</v>
      </c>
      <c r="I269" s="9">
        <v>99.39</v>
      </c>
      <c r="J269" s="3" t="s">
        <v>9</v>
      </c>
      <c r="K269" s="10">
        <v>152</v>
      </c>
      <c r="L269" s="9">
        <v>0.34418808973345799</v>
      </c>
      <c r="M269" s="9">
        <v>0.6</v>
      </c>
      <c r="N269" s="9">
        <v>1.3586371963162818</v>
      </c>
      <c r="O269" s="9">
        <v>0.31</v>
      </c>
      <c r="P269" s="9">
        <v>0</v>
      </c>
      <c r="Q269" s="9">
        <v>0</v>
      </c>
      <c r="R269" s="9">
        <v>0.31</v>
      </c>
      <c r="S269" s="9">
        <f>SUM(T269:U269)</f>
        <v>0</v>
      </c>
      <c r="T269" s="9">
        <v>0</v>
      </c>
      <c r="U269" s="9">
        <v>0</v>
      </c>
      <c r="V269" s="9">
        <f>SUM(W269:Y269)</f>
        <v>0</v>
      </c>
      <c r="W269" s="9">
        <v>0</v>
      </c>
      <c r="X269" s="9">
        <v>0</v>
      </c>
      <c r="Y269" s="9">
        <v>0</v>
      </c>
      <c r="Z269" s="9">
        <v>0</v>
      </c>
      <c r="AA269" s="9">
        <v>58.78</v>
      </c>
      <c r="AB269" s="11">
        <v>324233</v>
      </c>
      <c r="AC269" s="12">
        <v>0.73419169012202823</v>
      </c>
      <c r="AD269" s="13">
        <v>3757</v>
      </c>
      <c r="AE269" s="10">
        <v>2762</v>
      </c>
      <c r="AF269" s="9">
        <v>0.33</v>
      </c>
      <c r="AG269" s="9">
        <v>3.9209999999999998</v>
      </c>
      <c r="AH269" s="9">
        <v>2.641</v>
      </c>
      <c r="AI269" s="9">
        <v>7.5999999999999998E-2</v>
      </c>
      <c r="AJ269" s="12">
        <v>1.4E-2</v>
      </c>
      <c r="AK269" s="12">
        <f t="shared" si="4"/>
        <v>3.0550000000000002</v>
      </c>
      <c r="AL269" s="12">
        <v>0</v>
      </c>
      <c r="AM269" s="12">
        <v>0</v>
      </c>
      <c r="AN269" s="12">
        <v>0</v>
      </c>
      <c r="AO269" s="12">
        <v>3.0550000000000002</v>
      </c>
      <c r="AP269" s="12">
        <v>0</v>
      </c>
      <c r="AQ269" s="12">
        <v>47.088999999999999</v>
      </c>
      <c r="AR269" s="9">
        <v>10.662811156222897</v>
      </c>
      <c r="AS269" s="12">
        <v>394.53000000000003</v>
      </c>
    </row>
    <row r="270" spans="1:45" ht="15.75" x14ac:dyDescent="0.25">
      <c r="A270">
        <v>630</v>
      </c>
      <c r="B270" t="s">
        <v>49</v>
      </c>
      <c r="C270" s="14">
        <v>41029</v>
      </c>
      <c r="D270" s="7">
        <v>416.09300000000002</v>
      </c>
      <c r="E270" s="8">
        <v>91.731261022927697</v>
      </c>
      <c r="F270" s="8">
        <v>97.27</v>
      </c>
      <c r="G270" s="9">
        <v>94.305809625709571</v>
      </c>
      <c r="H270" s="9">
        <v>96.87</v>
      </c>
      <c r="I270" s="9">
        <v>97.71</v>
      </c>
      <c r="J270" s="3" t="s">
        <v>9</v>
      </c>
      <c r="K270" s="10">
        <v>245</v>
      </c>
      <c r="L270" s="9">
        <v>0.58881067453670211</v>
      </c>
      <c r="M270" s="9">
        <v>0.98</v>
      </c>
      <c r="N270" s="9">
        <v>2.3552426981468084</v>
      </c>
      <c r="O270" s="9">
        <v>0.17</v>
      </c>
      <c r="P270" s="9">
        <v>0</v>
      </c>
      <c r="Q270" s="9">
        <v>0</v>
      </c>
      <c r="R270" s="9">
        <v>0.17</v>
      </c>
      <c r="S270" s="9">
        <v>0.36</v>
      </c>
      <c r="T270" s="9">
        <v>0</v>
      </c>
      <c r="U270" s="9">
        <v>0.36</v>
      </c>
      <c r="V270" s="9">
        <v>2.2000000000000002</v>
      </c>
      <c r="W270" s="9">
        <v>2.2000000000000002</v>
      </c>
      <c r="X270" s="9">
        <v>0</v>
      </c>
      <c r="Y270" s="9">
        <v>0</v>
      </c>
      <c r="Z270" s="9">
        <v>0</v>
      </c>
      <c r="AA270" s="9">
        <v>60.89</v>
      </c>
      <c r="AB270" s="11">
        <v>304618</v>
      </c>
      <c r="AC270" s="12">
        <v>0.73209114308580048</v>
      </c>
      <c r="AD270" s="13">
        <v>3776</v>
      </c>
      <c r="AE270" s="10">
        <v>2770</v>
      </c>
      <c r="AF270" s="9">
        <v>0.78</v>
      </c>
      <c r="AG270" s="9">
        <v>4.1379999999999999</v>
      </c>
      <c r="AH270" s="9">
        <v>2.6030000000000002</v>
      </c>
      <c r="AI270" s="9">
        <v>8.2000000000000003E-2</v>
      </c>
      <c r="AJ270" s="12">
        <v>2.1000000000000001E-2</v>
      </c>
      <c r="AK270" s="12">
        <f t="shared" si="4"/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45.917000000000002</v>
      </c>
      <c r="AR270" s="9">
        <v>11.035273364368061</v>
      </c>
      <c r="AS270" s="12">
        <v>370.17600000000004</v>
      </c>
    </row>
    <row r="271" spans="1:45" ht="15.75" x14ac:dyDescent="0.25">
      <c r="A271">
        <v>630</v>
      </c>
      <c r="B271" t="s">
        <v>49</v>
      </c>
      <c r="C271" s="14">
        <v>41060</v>
      </c>
      <c r="D271" s="7">
        <v>424.74400000000003</v>
      </c>
      <c r="E271" s="8">
        <v>90.617852875917407</v>
      </c>
      <c r="F271" s="8">
        <v>98.36</v>
      </c>
      <c r="G271" s="9">
        <v>92.128764615613463</v>
      </c>
      <c r="H271" s="9">
        <v>94.66</v>
      </c>
      <c r="I271" s="9">
        <v>94.58</v>
      </c>
      <c r="J271" s="3" t="s">
        <v>9</v>
      </c>
      <c r="K271" s="10">
        <v>309</v>
      </c>
      <c r="L271" s="9">
        <v>0.72749703350724193</v>
      </c>
      <c r="M271" s="9">
        <v>1.22</v>
      </c>
      <c r="N271" s="9">
        <v>2.8723183847211495</v>
      </c>
      <c r="O271" s="9">
        <v>1.64</v>
      </c>
      <c r="P271" s="9">
        <v>0</v>
      </c>
      <c r="Q271" s="9">
        <v>0</v>
      </c>
      <c r="R271" s="9">
        <v>1.64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60.72</v>
      </c>
      <c r="AB271" s="11">
        <v>305631</v>
      </c>
      <c r="AC271" s="12">
        <v>0.71956519691861442</v>
      </c>
      <c r="AD271" s="13">
        <v>3810</v>
      </c>
      <c r="AE271" s="10">
        <v>2748</v>
      </c>
      <c r="AF271" s="9">
        <v>0.74</v>
      </c>
      <c r="AG271" s="9">
        <v>3.9689999999999999</v>
      </c>
      <c r="AH271" s="9">
        <v>2.6280000000000001</v>
      </c>
      <c r="AI271" s="9">
        <v>8.3000000000000004E-2</v>
      </c>
      <c r="AJ271" s="12">
        <v>0.02</v>
      </c>
      <c r="AK271" s="12">
        <f t="shared" si="4"/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45.421999999999997</v>
      </c>
      <c r="AR271" s="9">
        <v>10.693970956623282</v>
      </c>
      <c r="AS271" s="12">
        <v>379.322</v>
      </c>
    </row>
    <row r="272" spans="1:45" ht="15.75" x14ac:dyDescent="0.25">
      <c r="A272">
        <v>630</v>
      </c>
      <c r="B272" t="s">
        <v>49</v>
      </c>
      <c r="C272" s="14">
        <v>41090</v>
      </c>
      <c r="D272" s="7">
        <v>382.81</v>
      </c>
      <c r="E272" s="8">
        <v>84.393738977072303</v>
      </c>
      <c r="F272" s="8">
        <v>91.33</v>
      </c>
      <c r="G272" s="9">
        <v>92.405276444839927</v>
      </c>
      <c r="H272" s="9">
        <v>87.97</v>
      </c>
      <c r="I272" s="9">
        <v>89.07</v>
      </c>
      <c r="J272" s="3" t="s">
        <v>9</v>
      </c>
      <c r="K272" s="10">
        <v>376</v>
      </c>
      <c r="L272" s="9">
        <v>0.98221049606854571</v>
      </c>
      <c r="M272" s="9">
        <v>1.51</v>
      </c>
      <c r="N272" s="9">
        <v>3.9445155560199576</v>
      </c>
      <c r="O272" s="9">
        <v>5.91</v>
      </c>
      <c r="P272" s="9">
        <v>5.8</v>
      </c>
      <c r="Q272" s="9">
        <v>0</v>
      </c>
      <c r="R272" s="9">
        <v>0.11</v>
      </c>
      <c r="S272" s="9">
        <v>2.77</v>
      </c>
      <c r="T272" s="9">
        <v>0</v>
      </c>
      <c r="U272" s="9">
        <v>2.77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76.2</v>
      </c>
      <c r="AB272" s="11">
        <v>280962</v>
      </c>
      <c r="AC272" s="12">
        <v>0.73394634413939019</v>
      </c>
      <c r="AD272" s="13">
        <v>3740</v>
      </c>
      <c r="AE272" s="10">
        <v>2754</v>
      </c>
      <c r="AF272" s="9">
        <v>0.79</v>
      </c>
      <c r="AG272" s="9">
        <v>4.4119999999999999</v>
      </c>
      <c r="AH272" s="9">
        <v>2.585</v>
      </c>
      <c r="AI272" s="9">
        <v>9.5000000000000001E-2</v>
      </c>
      <c r="AJ272" s="12">
        <v>3.5000000000000003E-2</v>
      </c>
      <c r="AK272" s="12">
        <f t="shared" si="4"/>
        <v>1.5089999999999999</v>
      </c>
      <c r="AL272" s="12">
        <v>0</v>
      </c>
      <c r="AM272" s="12">
        <v>0</v>
      </c>
      <c r="AN272" s="12">
        <v>0</v>
      </c>
      <c r="AO272" s="12">
        <v>1.5089999999999999</v>
      </c>
      <c r="AP272" s="12">
        <v>0</v>
      </c>
      <c r="AQ272" s="12">
        <v>40.607399999999998</v>
      </c>
      <c r="AR272" s="9">
        <v>10.607716621822835</v>
      </c>
      <c r="AS272" s="12">
        <v>342.20260000000002</v>
      </c>
    </row>
    <row r="273" spans="1:45" ht="15.75" x14ac:dyDescent="0.25">
      <c r="A273">
        <v>630</v>
      </c>
      <c r="B273" t="s">
        <v>49</v>
      </c>
      <c r="C273" s="14">
        <v>41121</v>
      </c>
      <c r="D273" s="7">
        <v>304.834</v>
      </c>
      <c r="E273" s="8">
        <v>65.035415599931724</v>
      </c>
      <c r="F273" s="8">
        <v>71.63</v>
      </c>
      <c r="G273" s="9">
        <v>90.793544045695569</v>
      </c>
      <c r="H273" s="9">
        <v>69.47</v>
      </c>
      <c r="I273" s="9">
        <v>70.28</v>
      </c>
      <c r="J273" s="3" t="s">
        <v>9</v>
      </c>
      <c r="K273" s="10">
        <v>550</v>
      </c>
      <c r="L273" s="9">
        <v>1.8042606795829861</v>
      </c>
      <c r="M273" s="9">
        <v>2.2000000000000002</v>
      </c>
      <c r="N273" s="9">
        <v>7.2170427183319452</v>
      </c>
      <c r="O273" s="9">
        <v>6.1499999999999995</v>
      </c>
      <c r="P273" s="9">
        <v>0</v>
      </c>
      <c r="Q273" s="9">
        <v>1.93</v>
      </c>
      <c r="R273" s="9">
        <v>4.22</v>
      </c>
      <c r="S273" s="9">
        <v>21.48</v>
      </c>
      <c r="T273" s="9">
        <v>21.48</v>
      </c>
      <c r="U273" s="9">
        <v>0</v>
      </c>
      <c r="V273" s="9">
        <v>0.74</v>
      </c>
      <c r="W273" s="9">
        <v>0</v>
      </c>
      <c r="X273" s="9">
        <v>0</v>
      </c>
      <c r="Y273" s="9">
        <v>0.74</v>
      </c>
      <c r="Z273" s="9">
        <v>0</v>
      </c>
      <c r="AA273" s="9">
        <v>67.89</v>
      </c>
      <c r="AB273" s="11">
        <v>234991</v>
      </c>
      <c r="AC273" s="12">
        <v>0.77088185701070089</v>
      </c>
      <c r="AD273" s="13">
        <v>3587</v>
      </c>
      <c r="AE273" s="10">
        <v>2782</v>
      </c>
      <c r="AF273" s="9">
        <v>0.79</v>
      </c>
      <c r="AG273" s="9">
        <v>4.117</v>
      </c>
      <c r="AH273" s="9">
        <v>2.3079999999999998</v>
      </c>
      <c r="AI273" s="9">
        <v>9.5000000000000001E-2</v>
      </c>
      <c r="AJ273" s="12">
        <v>0.1</v>
      </c>
      <c r="AK273" s="12">
        <f t="shared" si="4"/>
        <v>2.3290000000000002</v>
      </c>
      <c r="AL273" s="12">
        <v>0</v>
      </c>
      <c r="AM273" s="12">
        <v>0</v>
      </c>
      <c r="AN273" s="12">
        <v>0</v>
      </c>
      <c r="AO273" s="12">
        <v>2.3290000000000002</v>
      </c>
      <c r="AP273" s="12">
        <v>0</v>
      </c>
      <c r="AQ273" s="12">
        <v>34.207999999999998</v>
      </c>
      <c r="AR273" s="9">
        <v>11.221845332213597</v>
      </c>
      <c r="AS273" s="12">
        <v>270.62599999999998</v>
      </c>
    </row>
    <row r="274" spans="1:45" ht="15.75" x14ac:dyDescent="0.25">
      <c r="A274">
        <v>630</v>
      </c>
      <c r="B274" t="s">
        <v>49</v>
      </c>
      <c r="C274" s="14">
        <v>41152</v>
      </c>
      <c r="D274" s="7">
        <v>269.27999999999997</v>
      </c>
      <c r="E274" s="8">
        <v>57.450076804915511</v>
      </c>
      <c r="F274" s="8">
        <v>65.819999999999993</v>
      </c>
      <c r="G274" s="9">
        <v>87.283617145116253</v>
      </c>
      <c r="H274" s="9">
        <v>61.44</v>
      </c>
      <c r="I274" s="9">
        <v>62.69</v>
      </c>
      <c r="J274" s="3" t="s">
        <v>9</v>
      </c>
      <c r="K274" s="10">
        <v>766</v>
      </c>
      <c r="L274" s="9">
        <v>2.8446226975638744</v>
      </c>
      <c r="M274" s="9">
        <v>3.11</v>
      </c>
      <c r="N274" s="9">
        <v>11.54931669637552</v>
      </c>
      <c r="O274" s="9">
        <v>9.3000000000000007</v>
      </c>
      <c r="P274" s="9">
        <v>3.73</v>
      </c>
      <c r="Q274" s="9">
        <v>0</v>
      </c>
      <c r="R274" s="9">
        <v>5.57</v>
      </c>
      <c r="S274" s="9">
        <v>24.89</v>
      </c>
      <c r="T274" s="9">
        <v>24.89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58.74</v>
      </c>
      <c r="AB274" s="11">
        <v>228891</v>
      </c>
      <c r="AC274" s="12">
        <v>0.85001114081996443</v>
      </c>
      <c r="AD274" s="13">
        <v>3228</v>
      </c>
      <c r="AE274" s="10">
        <v>2771</v>
      </c>
      <c r="AF274" s="9">
        <v>2.79</v>
      </c>
      <c r="AG274" s="9">
        <v>8.7959999999999994</v>
      </c>
      <c r="AH274" s="9">
        <v>2.274</v>
      </c>
      <c r="AI274" s="9">
        <v>0.155</v>
      </c>
      <c r="AJ274" s="12">
        <v>8.8999999999999996E-2</v>
      </c>
      <c r="AK274" s="12">
        <f t="shared" si="4"/>
        <v>6.5120000000000005</v>
      </c>
      <c r="AL274" s="12">
        <v>0</v>
      </c>
      <c r="AM274" s="12">
        <v>0</v>
      </c>
      <c r="AN274" s="12">
        <v>2.8639999999999999</v>
      </c>
      <c r="AO274" s="12">
        <v>3.6480000000000001</v>
      </c>
      <c r="AP274" s="12">
        <v>0</v>
      </c>
      <c r="AQ274" s="12">
        <v>31.782</v>
      </c>
      <c r="AR274" s="9">
        <v>11.802584670231731</v>
      </c>
      <c r="AS274" s="12">
        <v>237.49799999999996</v>
      </c>
    </row>
    <row r="275" spans="1:45" ht="15.75" x14ac:dyDescent="0.25">
      <c r="A275">
        <v>630</v>
      </c>
      <c r="B275" t="s">
        <v>49</v>
      </c>
      <c r="C275" s="14">
        <v>41182</v>
      </c>
      <c r="D275" s="7">
        <v>309.48399999999998</v>
      </c>
      <c r="E275" s="8">
        <v>68.228395061728392</v>
      </c>
      <c r="F275" s="8">
        <v>85.76</v>
      </c>
      <c r="G275" s="9">
        <v>79.557363644739254</v>
      </c>
      <c r="H275" s="9">
        <v>74.09</v>
      </c>
      <c r="I275" s="9">
        <v>75.13</v>
      </c>
      <c r="J275" s="3" t="s">
        <v>9</v>
      </c>
      <c r="K275" s="10">
        <v>1372</v>
      </c>
      <c r="L275" s="9">
        <v>4.4331855604813173</v>
      </c>
      <c r="M275" s="9">
        <v>5.48</v>
      </c>
      <c r="N275" s="9">
        <v>17.7068927634385</v>
      </c>
      <c r="O275" s="9">
        <v>14.239999999999998</v>
      </c>
      <c r="P275" s="9">
        <v>7.27</v>
      </c>
      <c r="Q275" s="9">
        <v>0</v>
      </c>
      <c r="R275" s="9">
        <v>6.97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71.88</v>
      </c>
      <c r="AB275" s="11">
        <v>267846</v>
      </c>
      <c r="AC275" s="12">
        <v>0.86545992684597595</v>
      </c>
      <c r="AD275" s="13">
        <v>3145</v>
      </c>
      <c r="AE275" s="10">
        <v>2764</v>
      </c>
      <c r="AF275" s="9">
        <v>0.31</v>
      </c>
      <c r="AG275" s="9">
        <v>3.7890000000000001</v>
      </c>
      <c r="AH275" s="9">
        <v>1.9790000000000001</v>
      </c>
      <c r="AI275" s="9">
        <v>0.12</v>
      </c>
      <c r="AJ275" s="12">
        <v>4.2000000000000003E-2</v>
      </c>
      <c r="AK275" s="12">
        <f t="shared" si="4"/>
        <v>29.036999999999999</v>
      </c>
      <c r="AL275" s="12">
        <v>0</v>
      </c>
      <c r="AM275" s="12">
        <v>0</v>
      </c>
      <c r="AN275" s="12">
        <v>27.404</v>
      </c>
      <c r="AO275" s="12">
        <v>1.633</v>
      </c>
      <c r="AP275" s="12">
        <v>0</v>
      </c>
      <c r="AQ275" s="12">
        <v>36.715000000000003</v>
      </c>
      <c r="AR275" s="9">
        <v>11.863295033022711</v>
      </c>
      <c r="AS275" s="12">
        <v>272.76900000000001</v>
      </c>
    </row>
    <row r="276" spans="1:45" ht="15.75" x14ac:dyDescent="0.25">
      <c r="A276">
        <v>630</v>
      </c>
      <c r="B276" t="s">
        <v>49</v>
      </c>
      <c r="C276" s="14">
        <v>41213</v>
      </c>
      <c r="D276" s="7">
        <v>340.005</v>
      </c>
      <c r="E276" s="8">
        <v>74.957010582010582</v>
      </c>
      <c r="F276" s="8">
        <v>88.28</v>
      </c>
      <c r="G276" s="9">
        <v>84.908258475317837</v>
      </c>
      <c r="H276" s="9">
        <v>77.3</v>
      </c>
      <c r="I276" s="9">
        <v>78.2</v>
      </c>
      <c r="J276" s="3" t="s">
        <v>9</v>
      </c>
      <c r="K276" s="10">
        <v>854</v>
      </c>
      <c r="L276" s="9">
        <v>2.5117277687092838</v>
      </c>
      <c r="M276" s="9">
        <v>3.69</v>
      </c>
      <c r="N276" s="9">
        <v>10.852781576741519</v>
      </c>
      <c r="O276" s="9">
        <v>9.65</v>
      </c>
      <c r="P276" s="9">
        <v>8.32</v>
      </c>
      <c r="Q276" s="9">
        <v>0</v>
      </c>
      <c r="R276" s="9">
        <v>1.33</v>
      </c>
      <c r="S276" s="9">
        <v>2.0699999999999998</v>
      </c>
      <c r="T276" s="9">
        <v>0</v>
      </c>
      <c r="U276" s="9">
        <v>2.0699999999999998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76.650000000000006</v>
      </c>
      <c r="AB276" s="11">
        <v>303560</v>
      </c>
      <c r="AC276" s="12">
        <v>0.89281039984706101</v>
      </c>
      <c r="AD276" s="13">
        <v>3043</v>
      </c>
      <c r="AE276" s="10">
        <v>2740</v>
      </c>
      <c r="AF276" s="9">
        <v>0.63</v>
      </c>
      <c r="AG276" s="9">
        <v>4.4450000000000003</v>
      </c>
      <c r="AH276" s="9">
        <v>1.831</v>
      </c>
      <c r="AI276" s="9">
        <v>7.2999999999999995E-2</v>
      </c>
      <c r="AJ276" s="12">
        <v>0.04</v>
      </c>
      <c r="AK276" s="12">
        <f t="shared" si="4"/>
        <v>16.306000000000001</v>
      </c>
      <c r="AL276" s="12">
        <v>0</v>
      </c>
      <c r="AM276" s="12">
        <v>0</v>
      </c>
      <c r="AN276" s="12">
        <v>14.054</v>
      </c>
      <c r="AO276" s="12">
        <v>2.2519999999999998</v>
      </c>
      <c r="AP276" s="12">
        <v>0</v>
      </c>
      <c r="AQ276" s="12">
        <v>38.183999999999997</v>
      </c>
      <c r="AR276" s="9">
        <v>11.2304230820135</v>
      </c>
      <c r="AS276" s="12">
        <v>301.82100000000003</v>
      </c>
    </row>
    <row r="277" spans="1:45" ht="15.75" x14ac:dyDescent="0.25">
      <c r="A277">
        <v>630</v>
      </c>
      <c r="B277" t="s">
        <v>49</v>
      </c>
      <c r="C277" s="14">
        <v>41243</v>
      </c>
      <c r="D277" s="7">
        <v>362.154</v>
      </c>
      <c r="E277" s="8">
        <v>77.264464925755249</v>
      </c>
      <c r="F277" s="8">
        <v>95.9</v>
      </c>
      <c r="G277" s="9">
        <v>80.567742362622781</v>
      </c>
      <c r="H277" s="9">
        <v>85.39</v>
      </c>
      <c r="I277" s="9">
        <v>87.28</v>
      </c>
      <c r="J277" s="3" t="s">
        <v>9</v>
      </c>
      <c r="K277" s="10">
        <v>462</v>
      </c>
      <c r="L277" s="9">
        <v>1.2757003926506403</v>
      </c>
      <c r="M277" s="9">
        <v>2.1800000000000002</v>
      </c>
      <c r="N277" s="9">
        <v>6.0195386493038878</v>
      </c>
      <c r="O277" s="9">
        <v>3.52</v>
      </c>
      <c r="P277" s="9">
        <v>3.41</v>
      </c>
      <c r="Q277" s="9">
        <v>0</v>
      </c>
      <c r="R277" s="9">
        <v>0.11</v>
      </c>
      <c r="S277" s="9">
        <v>0.33</v>
      </c>
      <c r="T277" s="9">
        <v>0</v>
      </c>
      <c r="U277" s="9">
        <v>0.33</v>
      </c>
      <c r="V277" s="9">
        <v>0.26</v>
      </c>
      <c r="W277" s="9">
        <v>0.26</v>
      </c>
      <c r="X277" s="9">
        <v>0</v>
      </c>
      <c r="Y277" s="9">
        <v>0</v>
      </c>
      <c r="Z277" s="9">
        <v>0</v>
      </c>
      <c r="AA277" s="9">
        <v>92.15</v>
      </c>
      <c r="AB277" s="11">
        <v>303393</v>
      </c>
      <c r="AC277" s="12">
        <v>0.83774582083864879</v>
      </c>
      <c r="AD277" s="13">
        <v>3240</v>
      </c>
      <c r="AE277" s="10">
        <v>2726</v>
      </c>
      <c r="AF277" s="9">
        <v>0.41</v>
      </c>
      <c r="AG277" s="9">
        <v>3.9750000000000001</v>
      </c>
      <c r="AH277" s="9">
        <v>2.2440000000000002</v>
      </c>
      <c r="AI277" s="9">
        <v>7.9000000000000001E-2</v>
      </c>
      <c r="AJ277" s="12">
        <v>0.04</v>
      </c>
      <c r="AK277" s="12">
        <f t="shared" si="4"/>
        <v>4.7189999999999994</v>
      </c>
      <c r="AL277" s="12">
        <v>0</v>
      </c>
      <c r="AM277" s="12">
        <v>0</v>
      </c>
      <c r="AN277" s="12">
        <v>9.1999999999999998E-2</v>
      </c>
      <c r="AO277" s="12">
        <v>4.6269999999999998</v>
      </c>
      <c r="AP277" s="12">
        <v>0</v>
      </c>
      <c r="AQ277" s="12">
        <v>38.521000000000001</v>
      </c>
      <c r="AR277" s="9">
        <v>10.636635243570415</v>
      </c>
      <c r="AS277" s="12">
        <v>323.63299999999998</v>
      </c>
    </row>
    <row r="278" spans="1:45" ht="15.75" x14ac:dyDescent="0.25">
      <c r="A278">
        <v>630</v>
      </c>
      <c r="B278" t="s">
        <v>49</v>
      </c>
      <c r="C278" s="14">
        <v>41274</v>
      </c>
      <c r="D278" s="7">
        <v>346.68599999999998</v>
      </c>
      <c r="E278" s="8">
        <v>73.964413722478227</v>
      </c>
      <c r="F278" s="8">
        <v>88.6</v>
      </c>
      <c r="G278" s="9">
        <v>83.481279596476554</v>
      </c>
      <c r="H278" s="9">
        <v>78.73</v>
      </c>
      <c r="I278" s="9">
        <v>81.010000000000005</v>
      </c>
      <c r="J278" s="3" t="s">
        <v>9</v>
      </c>
      <c r="K278" s="10">
        <v>504</v>
      </c>
      <c r="L278" s="9">
        <v>1.4537650784860077</v>
      </c>
      <c r="M278" s="9">
        <v>2.38</v>
      </c>
      <c r="N278" s="9">
        <v>6.8650017595172574</v>
      </c>
      <c r="O278" s="9">
        <v>9.620000000000001</v>
      </c>
      <c r="P278" s="9">
        <v>7.24</v>
      </c>
      <c r="Q278" s="9">
        <v>0</v>
      </c>
      <c r="R278" s="9">
        <v>2.38</v>
      </c>
      <c r="S278" s="9">
        <v>1.1100000000000001</v>
      </c>
      <c r="T278" s="9">
        <v>0</v>
      </c>
      <c r="U278" s="9">
        <v>1.1100000000000001</v>
      </c>
      <c r="V278" s="9">
        <v>0.66</v>
      </c>
      <c r="W278" s="9">
        <v>0.66</v>
      </c>
      <c r="X278" s="9">
        <v>0</v>
      </c>
      <c r="Y278" s="9">
        <v>0</v>
      </c>
      <c r="Z278" s="9">
        <v>0</v>
      </c>
      <c r="AA278" s="9">
        <v>90.74</v>
      </c>
      <c r="AB278" s="11">
        <v>272790</v>
      </c>
      <c r="AC278" s="12">
        <v>0.7868503487305516</v>
      </c>
      <c r="AD278" s="13">
        <v>3428</v>
      </c>
      <c r="AE278" s="10">
        <v>2711</v>
      </c>
      <c r="AF278" s="9">
        <v>1.64</v>
      </c>
      <c r="AG278" s="9">
        <v>4.3090000000000002</v>
      </c>
      <c r="AH278" s="9">
        <v>1.863</v>
      </c>
      <c r="AI278" s="9">
        <v>9.0999999999999998E-2</v>
      </c>
      <c r="AJ278" s="12">
        <v>3.6999999999999998E-2</v>
      </c>
      <c r="AK278" s="12">
        <f t="shared" si="4"/>
        <v>13.279</v>
      </c>
      <c r="AL278" s="12">
        <v>8.4529999999999994</v>
      </c>
      <c r="AM278" s="12">
        <v>0</v>
      </c>
      <c r="AN278" s="12">
        <v>0</v>
      </c>
      <c r="AO278" s="12">
        <v>4.8259999999999996</v>
      </c>
      <c r="AP278" s="12">
        <v>0</v>
      </c>
      <c r="AQ278" s="12">
        <v>37.295000000000002</v>
      </c>
      <c r="AR278" s="9">
        <v>10.757573135344376</v>
      </c>
      <c r="AS278" s="12">
        <v>309.39099999999996</v>
      </c>
    </row>
    <row r="279" spans="1:45" ht="15.75" x14ac:dyDescent="0.25">
      <c r="A279">
        <v>630</v>
      </c>
      <c r="B279" t="s">
        <v>49</v>
      </c>
      <c r="C279" s="14">
        <v>41305</v>
      </c>
      <c r="D279" s="7">
        <v>384.12099999999998</v>
      </c>
      <c r="E279" s="8">
        <v>81.951058201058189</v>
      </c>
      <c r="F279" s="8">
        <v>97.27</v>
      </c>
      <c r="G279" s="9">
        <v>84.251113602403819</v>
      </c>
      <c r="H279" s="9">
        <v>85.213442957401426</v>
      </c>
      <c r="I279" s="9">
        <v>90.46</v>
      </c>
      <c r="J279" s="3" t="s">
        <v>9</v>
      </c>
      <c r="K279" s="10">
        <v>193</v>
      </c>
      <c r="L279" s="9">
        <v>0.50244584388773328</v>
      </c>
      <c r="M279" s="9">
        <v>0.91300000000000003</v>
      </c>
      <c r="N279" s="9">
        <v>2.3768552096865312</v>
      </c>
      <c r="O279" s="9">
        <v>2.73</v>
      </c>
      <c r="P279" s="9">
        <v>2.73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86.36</v>
      </c>
      <c r="AB279" s="11">
        <v>300635</v>
      </c>
      <c r="AC279" s="12">
        <v>0.78265702734294662</v>
      </c>
      <c r="AD279" s="13">
        <v>3433</v>
      </c>
      <c r="AE279" s="10">
        <v>2692</v>
      </c>
      <c r="AF279" s="9">
        <v>2.4</v>
      </c>
      <c r="AG279" s="9">
        <v>3.8660000000000001</v>
      </c>
      <c r="AH279" s="9">
        <v>1.877</v>
      </c>
      <c r="AI279" s="9">
        <v>5.6000000000000001E-2</v>
      </c>
      <c r="AJ279" s="12">
        <v>3.6452055472103846E-2</v>
      </c>
      <c r="AK279" s="12">
        <f t="shared" si="4"/>
        <v>12.589</v>
      </c>
      <c r="AL279" s="12">
        <v>0</v>
      </c>
      <c r="AM279" s="12">
        <v>0</v>
      </c>
      <c r="AN279" s="12">
        <v>0</v>
      </c>
      <c r="AO279" s="12">
        <v>12.589</v>
      </c>
      <c r="AP279" s="12">
        <v>0</v>
      </c>
      <c r="AQ279" s="12">
        <v>40.412999999999997</v>
      </c>
      <c r="AR279" s="9">
        <v>10.520903569448169</v>
      </c>
      <c r="AS279" s="12">
        <v>343.70799999999997</v>
      </c>
    </row>
    <row r="280" spans="1:45" ht="15.75" x14ac:dyDescent="0.25">
      <c r="A280">
        <v>630</v>
      </c>
      <c r="B280" t="s">
        <v>49</v>
      </c>
      <c r="C280" s="14">
        <v>41333</v>
      </c>
      <c r="D280" s="7">
        <v>361.26900000000001</v>
      </c>
      <c r="E280" s="8">
        <v>85.333758503401356</v>
      </c>
      <c r="F280" s="8">
        <v>100</v>
      </c>
      <c r="G280" s="9">
        <v>85.333758503401356</v>
      </c>
      <c r="H280" s="9">
        <v>89.16</v>
      </c>
      <c r="I280" s="9">
        <v>93.2</v>
      </c>
      <c r="J280" s="3" t="s">
        <v>9</v>
      </c>
      <c r="K280" s="10">
        <v>102</v>
      </c>
      <c r="L280" s="9">
        <v>0.28233809156058226</v>
      </c>
      <c r="M280" s="9">
        <v>0.49</v>
      </c>
      <c r="N280" s="9">
        <v>1.3563300476929934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77.14</v>
      </c>
      <c r="AB280" s="11">
        <v>285405</v>
      </c>
      <c r="AC280" s="12">
        <v>0.7900068923710587</v>
      </c>
      <c r="AD280" s="13">
        <v>3424</v>
      </c>
      <c r="AE280" s="10">
        <v>2708</v>
      </c>
      <c r="AF280" s="9">
        <v>1.46</v>
      </c>
      <c r="AG280" s="9">
        <v>3.585</v>
      </c>
      <c r="AH280" s="9">
        <v>2.06</v>
      </c>
      <c r="AI280" s="9">
        <v>6.3E-2</v>
      </c>
      <c r="AJ280" s="12">
        <v>3.6999999999999998E-2</v>
      </c>
      <c r="AK280" s="12">
        <f t="shared" si="4"/>
        <v>43.128999999999998</v>
      </c>
      <c r="AL280" s="12">
        <v>0</v>
      </c>
      <c r="AM280" s="12">
        <v>0</v>
      </c>
      <c r="AN280" s="12">
        <v>0</v>
      </c>
      <c r="AO280" s="12">
        <v>43.128999999999998</v>
      </c>
      <c r="AP280" s="12">
        <v>0</v>
      </c>
      <c r="AQ280" s="12">
        <v>38.232999999999997</v>
      </c>
      <c r="AR280" s="9">
        <v>10.582972798662492</v>
      </c>
      <c r="AS280" s="12">
        <v>323.036</v>
      </c>
    </row>
    <row r="281" spans="1:45" ht="15.75" x14ac:dyDescent="0.25">
      <c r="A281">
        <v>630</v>
      </c>
      <c r="B281" t="s">
        <v>49</v>
      </c>
      <c r="C281" s="14">
        <v>41364</v>
      </c>
      <c r="D281" s="7">
        <v>341.77</v>
      </c>
      <c r="E281" s="8">
        <v>72.915599931728963</v>
      </c>
      <c r="F281" s="8">
        <v>85.66</v>
      </c>
      <c r="G281" s="9">
        <v>85.122110590391046</v>
      </c>
      <c r="H281" s="9">
        <v>77.430000000000007</v>
      </c>
      <c r="I281" s="9">
        <v>79.02</v>
      </c>
      <c r="J281" s="3" t="s">
        <v>9</v>
      </c>
      <c r="K281" s="10">
        <v>566</v>
      </c>
      <c r="L281" s="9">
        <v>1.6560845012727858</v>
      </c>
      <c r="M281" s="9">
        <v>2.68</v>
      </c>
      <c r="N281" s="15">
        <v>7.8415308540831568</v>
      </c>
      <c r="O281" s="9">
        <v>9.5400000000000009</v>
      </c>
      <c r="P281" s="9">
        <v>2.3199999999999998</v>
      </c>
      <c r="Q281" s="9">
        <v>0</v>
      </c>
      <c r="R281" s="9">
        <v>7.2200000000000006</v>
      </c>
      <c r="S281" s="9">
        <v>4.8</v>
      </c>
      <c r="T281" s="17">
        <v>0</v>
      </c>
      <c r="U281" s="17">
        <v>4.8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90.19</v>
      </c>
      <c r="AB281" s="10">
        <v>270005</v>
      </c>
      <c r="AC281" s="7">
        <v>0.79001960382713521</v>
      </c>
      <c r="AD281" s="10">
        <v>3422</v>
      </c>
      <c r="AE281" s="10">
        <v>2719</v>
      </c>
      <c r="AF281" s="9">
        <v>0.77</v>
      </c>
      <c r="AG281" s="9">
        <v>4.1020000000000003</v>
      </c>
      <c r="AH281" s="9">
        <v>2.3069999999999999</v>
      </c>
      <c r="AI281" s="12">
        <v>0.09</v>
      </c>
      <c r="AJ281" s="12">
        <v>3.3000000000000002E-2</v>
      </c>
      <c r="AK281" s="12">
        <f t="shared" si="4"/>
        <v>43.651000000000003</v>
      </c>
      <c r="AL281" s="12">
        <v>0</v>
      </c>
      <c r="AM281" s="12">
        <v>0</v>
      </c>
      <c r="AN281" s="12">
        <v>0</v>
      </c>
      <c r="AO281" s="9">
        <v>43.651000000000003</v>
      </c>
      <c r="AP281" s="12">
        <v>0</v>
      </c>
      <c r="AQ281" s="12">
        <v>38.186</v>
      </c>
      <c r="AR281" s="12">
        <v>11.173011089329082</v>
      </c>
      <c r="AS281" s="9">
        <v>303.584</v>
      </c>
    </row>
    <row r="282" spans="1:45" ht="15.75" x14ac:dyDescent="0.25">
      <c r="A282">
        <v>630</v>
      </c>
      <c r="B282" t="s">
        <v>49</v>
      </c>
      <c r="C282" s="14">
        <v>41394</v>
      </c>
      <c r="D282" s="7">
        <v>360.87099999999998</v>
      </c>
      <c r="E282" s="8">
        <v>79.557098765432102</v>
      </c>
      <c r="F282" s="8">
        <v>91.18</v>
      </c>
      <c r="G282" s="9">
        <v>87.252795311945704</v>
      </c>
      <c r="H282" s="9">
        <v>83.57</v>
      </c>
      <c r="I282" s="9">
        <v>87.21</v>
      </c>
      <c r="J282" s="3" t="s">
        <v>9</v>
      </c>
      <c r="K282" s="10">
        <v>231</v>
      </c>
      <c r="L282" s="9">
        <v>0.6401179368804919</v>
      </c>
      <c r="M282" s="9">
        <v>1.0900000000000001</v>
      </c>
      <c r="N282" s="15">
        <v>3.0204699186135766</v>
      </c>
      <c r="O282" s="9">
        <v>8.82</v>
      </c>
      <c r="P282" s="9">
        <v>7.64</v>
      </c>
      <c r="Q282" s="9">
        <v>0</v>
      </c>
      <c r="R282" s="9">
        <v>1.18</v>
      </c>
      <c r="S282" s="9">
        <v>0</v>
      </c>
      <c r="T282" s="17">
        <v>0</v>
      </c>
      <c r="U282" s="17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96.74</v>
      </c>
      <c r="AB282" s="10">
        <v>282471</v>
      </c>
      <c r="AC282" s="7">
        <v>0.78274785172540884</v>
      </c>
      <c r="AD282" s="10">
        <v>3450</v>
      </c>
      <c r="AE282" s="10">
        <v>2706</v>
      </c>
      <c r="AF282" s="9">
        <v>0.78</v>
      </c>
      <c r="AG282" s="9">
        <v>3.9329999999999998</v>
      </c>
      <c r="AH282" s="9">
        <v>1.7370000000000001</v>
      </c>
      <c r="AI282" s="12">
        <v>0.06</v>
      </c>
      <c r="AJ282" s="12">
        <v>3.9E-2</v>
      </c>
      <c r="AK282" s="12">
        <f t="shared" si="4"/>
        <v>6.8840000000000003</v>
      </c>
      <c r="AL282" s="12">
        <v>0</v>
      </c>
      <c r="AM282" s="12">
        <v>0</v>
      </c>
      <c r="AN282" s="12">
        <v>0</v>
      </c>
      <c r="AO282" s="9">
        <v>6.8840000000000003</v>
      </c>
      <c r="AP282" s="12">
        <v>0</v>
      </c>
      <c r="AQ282" s="12">
        <v>39.307000000000002</v>
      </c>
      <c r="AR282" s="9">
        <v>10.892257898251732</v>
      </c>
      <c r="AS282" s="9">
        <v>321.56399999999996</v>
      </c>
    </row>
    <row r="283" spans="1:45" ht="15.75" x14ac:dyDescent="0.25">
      <c r="A283">
        <v>630</v>
      </c>
      <c r="B283" t="s">
        <v>49</v>
      </c>
      <c r="C283" s="14">
        <v>41425</v>
      </c>
      <c r="D283" s="7">
        <v>393.11099999999999</v>
      </c>
      <c r="E283" s="8">
        <v>83.869047619047606</v>
      </c>
      <c r="F283" s="8">
        <v>98.13</v>
      </c>
      <c r="G283" s="9">
        <v>85.467285864717837</v>
      </c>
      <c r="H283" s="9">
        <v>88.82</v>
      </c>
      <c r="I283" s="9">
        <v>92.29</v>
      </c>
      <c r="J283" s="3" t="s">
        <v>9</v>
      </c>
      <c r="K283" s="10">
        <v>211</v>
      </c>
      <c r="L283" s="9">
        <v>0.53674407482873798</v>
      </c>
      <c r="M283" s="9">
        <v>1</v>
      </c>
      <c r="N283" s="15">
        <v>2.5438107811788528</v>
      </c>
      <c r="O283" s="9">
        <v>0.21</v>
      </c>
      <c r="P283" s="9">
        <v>0.21</v>
      </c>
      <c r="Q283" s="9">
        <v>0</v>
      </c>
      <c r="R283" s="9">
        <v>0</v>
      </c>
      <c r="S283" s="9">
        <v>0</v>
      </c>
      <c r="T283" s="17">
        <v>0</v>
      </c>
      <c r="U283" s="17">
        <v>0</v>
      </c>
      <c r="V283" s="9">
        <v>1.67</v>
      </c>
      <c r="W283" s="9">
        <v>1.67</v>
      </c>
      <c r="X283" s="9">
        <v>0</v>
      </c>
      <c r="Y283" s="9">
        <v>0</v>
      </c>
      <c r="Z283" s="9">
        <v>0</v>
      </c>
      <c r="AA283" s="9">
        <v>124.43</v>
      </c>
      <c r="AB283" s="10">
        <v>307164</v>
      </c>
      <c r="AC283" s="7">
        <v>0.7813670947900212</v>
      </c>
      <c r="AD283" s="10">
        <v>3449</v>
      </c>
      <c r="AE283" s="10">
        <v>2700</v>
      </c>
      <c r="AF283" s="9">
        <v>0.76</v>
      </c>
      <c r="AG283" s="9">
        <v>4.0430000000000001</v>
      </c>
      <c r="AH283" s="9">
        <v>2.4289999999999998</v>
      </c>
      <c r="AI283" s="12">
        <v>6.9000000000000006E-2</v>
      </c>
      <c r="AJ283" s="12">
        <v>4.1000000000000002E-2</v>
      </c>
      <c r="AK283" s="12">
        <f t="shared" si="4"/>
        <v>10.11</v>
      </c>
      <c r="AL283" s="12">
        <v>0</v>
      </c>
      <c r="AM283" s="12">
        <v>0</v>
      </c>
      <c r="AN283" s="12">
        <v>0</v>
      </c>
      <c r="AO283" s="9">
        <v>10.11</v>
      </c>
      <c r="AP283" s="12">
        <v>0</v>
      </c>
      <c r="AQ283" s="12">
        <v>42.472999999999999</v>
      </c>
      <c r="AR283" s="9">
        <v>10.804327530900942</v>
      </c>
      <c r="AS283" s="9">
        <v>350.63799999999998</v>
      </c>
    </row>
    <row r="284" spans="1:45" ht="15.75" x14ac:dyDescent="0.25">
      <c r="A284">
        <v>630</v>
      </c>
      <c r="B284" t="s">
        <v>49</v>
      </c>
      <c r="C284" s="14">
        <v>41455</v>
      </c>
      <c r="D284" s="7">
        <v>351.44799999999998</v>
      </c>
      <c r="E284" s="8">
        <v>77.479717813051153</v>
      </c>
      <c r="F284" s="8">
        <v>94.24</v>
      </c>
      <c r="G284" s="9">
        <v>82.215320260028818</v>
      </c>
      <c r="H284" s="9">
        <v>84.39</v>
      </c>
      <c r="I284" s="9">
        <v>89.05</v>
      </c>
      <c r="J284" s="3" t="s">
        <v>9</v>
      </c>
      <c r="K284" s="10">
        <v>469</v>
      </c>
      <c r="L284" s="9">
        <v>1.3344790694498192</v>
      </c>
      <c r="M284" s="9">
        <v>2.2200000000000002</v>
      </c>
      <c r="N284" s="15">
        <v>6.3167239534724917</v>
      </c>
      <c r="O284" s="9">
        <v>4.3499999999999996</v>
      </c>
      <c r="P284" s="9">
        <v>0</v>
      </c>
      <c r="Q284" s="9">
        <v>0.78</v>
      </c>
      <c r="R284" s="9">
        <v>3.57</v>
      </c>
      <c r="S284" s="9">
        <v>0</v>
      </c>
      <c r="T284" s="17">
        <v>0</v>
      </c>
      <c r="U284" s="17">
        <v>0</v>
      </c>
      <c r="V284" s="9">
        <v>1.41</v>
      </c>
      <c r="W284" s="9">
        <v>1.41</v>
      </c>
      <c r="X284" s="9">
        <v>0</v>
      </c>
      <c r="Y284" s="9">
        <v>0</v>
      </c>
      <c r="Z284" s="9">
        <v>0</v>
      </c>
      <c r="AA284" s="9">
        <v>91.62</v>
      </c>
      <c r="AB284" s="10">
        <v>278190</v>
      </c>
      <c r="AC284" s="7">
        <v>0.79155380027770827</v>
      </c>
      <c r="AD284" s="10">
        <v>3393</v>
      </c>
      <c r="AE284" s="10">
        <v>2698</v>
      </c>
      <c r="AF284" s="9">
        <v>0.75</v>
      </c>
      <c r="AG284" s="9">
        <v>3.5739999999999998</v>
      </c>
      <c r="AH284" s="9">
        <v>2.1070000000000002</v>
      </c>
      <c r="AI284" s="12">
        <v>0.10299999999999999</v>
      </c>
      <c r="AJ284" s="12">
        <v>2.8000000000000001E-2</v>
      </c>
      <c r="AK284" s="12">
        <f t="shared" si="4"/>
        <v>20.297999999999998</v>
      </c>
      <c r="AL284" s="12">
        <v>0</v>
      </c>
      <c r="AM284" s="12">
        <v>0</v>
      </c>
      <c r="AN284" s="12">
        <v>0</v>
      </c>
      <c r="AO284" s="9">
        <v>20.297999999999998</v>
      </c>
      <c r="AP284" s="12">
        <v>0</v>
      </c>
      <c r="AQ284" s="12">
        <v>40.042000000000002</v>
      </c>
      <c r="AR284" s="9">
        <v>11.39343515968223</v>
      </c>
      <c r="AS284" s="9">
        <v>311.40599999999995</v>
      </c>
    </row>
    <row r="285" spans="1:45" ht="15.75" x14ac:dyDescent="0.25">
      <c r="A285">
        <v>630</v>
      </c>
      <c r="B285" t="s">
        <v>49</v>
      </c>
      <c r="C285" s="14">
        <v>41486</v>
      </c>
      <c r="D285" s="7">
        <v>268.72699999999998</v>
      </c>
      <c r="E285" s="8">
        <v>57.3320959208056</v>
      </c>
      <c r="F285" s="8">
        <v>69.92</v>
      </c>
      <c r="G285" s="9">
        <v>81.996704692227681</v>
      </c>
      <c r="H285" s="9">
        <v>61.8</v>
      </c>
      <c r="I285" s="9">
        <v>66.760000000000005</v>
      </c>
      <c r="J285" s="3" t="s">
        <v>9</v>
      </c>
      <c r="K285" s="10">
        <v>256</v>
      </c>
      <c r="L285" s="9">
        <v>0.952639667766916</v>
      </c>
      <c r="M285" s="9">
        <v>1.21</v>
      </c>
      <c r="N285" s="15">
        <v>4.5027109296795631</v>
      </c>
      <c r="O285" s="9">
        <v>3.29</v>
      </c>
      <c r="P285" s="9">
        <v>3.29</v>
      </c>
      <c r="Q285" s="9">
        <v>0</v>
      </c>
      <c r="R285" s="9">
        <v>0</v>
      </c>
      <c r="S285" s="9">
        <v>26.79</v>
      </c>
      <c r="T285" s="17">
        <v>26.79</v>
      </c>
      <c r="U285" s="17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76.73</v>
      </c>
      <c r="AB285" s="10">
        <v>217668</v>
      </c>
      <c r="AC285" s="7">
        <v>0.80999676251362918</v>
      </c>
      <c r="AD285" s="10">
        <v>3335</v>
      </c>
      <c r="AE285" s="10">
        <v>2710</v>
      </c>
      <c r="AF285" s="9">
        <v>0.73</v>
      </c>
      <c r="AG285" s="9">
        <v>4.0369999999999999</v>
      </c>
      <c r="AH285" s="9">
        <v>1.8580000000000001</v>
      </c>
      <c r="AI285" s="12">
        <v>9.7000000000000003E-2</v>
      </c>
      <c r="AJ285" s="12">
        <v>7.1999999999999995E-2</v>
      </c>
      <c r="AK285" s="12">
        <f t="shared" si="4"/>
        <v>21.167000000000002</v>
      </c>
      <c r="AL285" s="12">
        <v>0</v>
      </c>
      <c r="AM285" s="12">
        <v>0</v>
      </c>
      <c r="AN285" s="12">
        <v>2.1280000000000001</v>
      </c>
      <c r="AO285" s="12">
        <v>19.039000000000001</v>
      </c>
      <c r="AP285" s="12">
        <v>0</v>
      </c>
      <c r="AQ285" s="12">
        <v>32.28</v>
      </c>
      <c r="AR285" s="9">
        <v>12.012190810748455</v>
      </c>
      <c r="AS285" s="9">
        <v>236.44699999999997</v>
      </c>
    </row>
    <row r="286" spans="1:45" ht="15.75" x14ac:dyDescent="0.25">
      <c r="A286">
        <v>630</v>
      </c>
      <c r="B286" t="s">
        <v>49</v>
      </c>
      <c r="C286" s="14">
        <v>41517</v>
      </c>
      <c r="D286" s="7">
        <v>307.435</v>
      </c>
      <c r="E286" s="8">
        <v>65.590331114524659</v>
      </c>
      <c r="F286" s="8">
        <v>79.83</v>
      </c>
      <c r="G286" s="9">
        <v>82.162509225259512</v>
      </c>
      <c r="H286" s="9">
        <v>70.39</v>
      </c>
      <c r="I286" s="9">
        <v>76.069999999999993</v>
      </c>
      <c r="J286" s="3" t="s">
        <v>9</v>
      </c>
      <c r="K286" s="10">
        <v>602</v>
      </c>
      <c r="L286" s="9">
        <v>1.9581374924780848</v>
      </c>
      <c r="M286" s="9">
        <v>2.74</v>
      </c>
      <c r="N286" s="15">
        <v>8.9124530388537426</v>
      </c>
      <c r="O286" s="9">
        <v>5.31</v>
      </c>
      <c r="P286" s="9">
        <v>0</v>
      </c>
      <c r="Q286" s="9">
        <v>2.5499999999999998</v>
      </c>
      <c r="R286" s="9">
        <v>2.76</v>
      </c>
      <c r="S286" s="9">
        <v>14.86</v>
      </c>
      <c r="T286" s="17">
        <v>14.86</v>
      </c>
      <c r="U286" s="17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75.510000000000005</v>
      </c>
      <c r="AB286" s="10">
        <v>249020</v>
      </c>
      <c r="AC286" s="7">
        <v>0.80999235610779508</v>
      </c>
      <c r="AD286" s="10">
        <v>3333</v>
      </c>
      <c r="AE286" s="10">
        <v>2718</v>
      </c>
      <c r="AF286" s="9">
        <v>1.48</v>
      </c>
      <c r="AG286" s="9">
        <v>3.331</v>
      </c>
      <c r="AH286" s="9">
        <v>1.9359999999999999</v>
      </c>
      <c r="AI286" s="12">
        <v>0.114</v>
      </c>
      <c r="AJ286" s="12">
        <v>9.9000000000000005E-2</v>
      </c>
      <c r="AK286" s="12">
        <f t="shared" si="4"/>
        <v>24.604999999999997</v>
      </c>
      <c r="AL286" s="12">
        <v>0</v>
      </c>
      <c r="AM286" s="12">
        <v>0</v>
      </c>
      <c r="AN286" s="12">
        <v>4.8330000000000002</v>
      </c>
      <c r="AO286" s="12">
        <v>19.771999999999998</v>
      </c>
      <c r="AP286" s="12">
        <v>0</v>
      </c>
      <c r="AQ286" s="12">
        <v>35.978000000000002</v>
      </c>
      <c r="AR286" s="9">
        <v>11.702636329630653</v>
      </c>
      <c r="AS286" s="9">
        <v>271.45699999999999</v>
      </c>
    </row>
    <row r="287" spans="1:45" ht="15.75" x14ac:dyDescent="0.25">
      <c r="A287">
        <v>630</v>
      </c>
      <c r="B287" t="s">
        <v>49</v>
      </c>
      <c r="C287" s="14">
        <v>41547</v>
      </c>
      <c r="D287" s="7">
        <v>347.68099999999998</v>
      </c>
      <c r="E287" s="8">
        <v>76.649250440917086</v>
      </c>
      <c r="F287" s="8">
        <v>94.41</v>
      </c>
      <c r="G287" s="9">
        <v>81.187639488313835</v>
      </c>
      <c r="H287" s="9">
        <v>79.64</v>
      </c>
      <c r="I287" s="9">
        <v>84.79</v>
      </c>
      <c r="J287" s="3" t="s">
        <v>9</v>
      </c>
      <c r="K287" s="10">
        <v>704</v>
      </c>
      <c r="L287" s="9">
        <v>2.0248446133093267</v>
      </c>
      <c r="M287" s="9">
        <v>3.17</v>
      </c>
      <c r="N287" s="15">
        <v>9.1175531593615986</v>
      </c>
      <c r="O287" s="9">
        <v>3.71</v>
      </c>
      <c r="P287" s="9">
        <v>3.07</v>
      </c>
      <c r="Q287" s="9">
        <v>0</v>
      </c>
      <c r="R287" s="9">
        <v>0.64</v>
      </c>
      <c r="S287" s="9">
        <v>0</v>
      </c>
      <c r="T287" s="17">
        <v>0</v>
      </c>
      <c r="U287" s="17">
        <v>0</v>
      </c>
      <c r="V287" s="9">
        <v>1.88</v>
      </c>
      <c r="W287" s="9">
        <v>1.88</v>
      </c>
      <c r="X287" s="9">
        <v>0</v>
      </c>
      <c r="Y287" s="9">
        <v>0</v>
      </c>
      <c r="Z287" s="9">
        <v>0</v>
      </c>
      <c r="AA287" s="9">
        <v>86.78</v>
      </c>
      <c r="AB287" s="10">
        <v>292618</v>
      </c>
      <c r="AC287" s="7">
        <v>0.84162781400191555</v>
      </c>
      <c r="AD287" s="10">
        <v>3223</v>
      </c>
      <c r="AE287" s="10">
        <v>2732</v>
      </c>
      <c r="AF287" s="9">
        <v>0.72</v>
      </c>
      <c r="AG287" s="9">
        <v>2.948</v>
      </c>
      <c r="AH287" s="9">
        <v>1.556</v>
      </c>
      <c r="AI287" s="12">
        <v>0.105</v>
      </c>
      <c r="AJ287" s="12">
        <v>3.5000000000000003E-2</v>
      </c>
      <c r="AK287" s="12">
        <f t="shared" si="4"/>
        <v>28.083000000000002</v>
      </c>
      <c r="AL287" s="12">
        <v>0</v>
      </c>
      <c r="AM287" s="12">
        <v>0</v>
      </c>
      <c r="AN287" s="12">
        <v>17.789000000000001</v>
      </c>
      <c r="AO287" s="12">
        <v>10.294</v>
      </c>
      <c r="AP287" s="12">
        <v>0</v>
      </c>
      <c r="AQ287" s="12">
        <v>39.347000000000001</v>
      </c>
      <c r="AR287" s="9">
        <v>11.316983096574159</v>
      </c>
      <c r="AS287" s="9">
        <v>308.334</v>
      </c>
    </row>
    <row r="288" spans="1:45" ht="15.75" x14ac:dyDescent="0.25">
      <c r="A288">
        <v>630</v>
      </c>
      <c r="B288" t="s">
        <v>49</v>
      </c>
      <c r="C288" s="14">
        <v>41578</v>
      </c>
      <c r="D288" s="7">
        <v>354.029</v>
      </c>
      <c r="E288" s="8">
        <v>75.531020651988385</v>
      </c>
      <c r="F288" s="8">
        <v>92.57</v>
      </c>
      <c r="G288" s="9">
        <v>81.593411096454986</v>
      </c>
      <c r="H288" s="9">
        <v>79.62</v>
      </c>
      <c r="I288" s="9">
        <v>85.22</v>
      </c>
      <c r="J288" s="3" t="s">
        <v>9</v>
      </c>
      <c r="K288" s="10">
        <v>277</v>
      </c>
      <c r="L288" s="9">
        <v>0.78242177900680454</v>
      </c>
      <c r="M288" s="9">
        <v>1.25</v>
      </c>
      <c r="N288" s="15">
        <v>3.5307842012942445</v>
      </c>
      <c r="O288" s="9">
        <v>4.9200000000000008</v>
      </c>
      <c r="P288" s="9">
        <v>0</v>
      </c>
      <c r="Q288" s="9">
        <v>0</v>
      </c>
      <c r="R288" s="9">
        <v>4.9200000000000008</v>
      </c>
      <c r="S288" s="9">
        <v>2.5099999999999998</v>
      </c>
      <c r="T288" s="17">
        <v>0</v>
      </c>
      <c r="U288" s="17">
        <v>2.5099999999999998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112.03</v>
      </c>
      <c r="AB288" s="10">
        <v>294998</v>
      </c>
      <c r="AC288" s="7">
        <v>0.83325942225071958</v>
      </c>
      <c r="AD288" s="10">
        <v>3255</v>
      </c>
      <c r="AE288" s="10">
        <v>2720</v>
      </c>
      <c r="AF288" s="9">
        <v>0.74</v>
      </c>
      <c r="AG288" s="9">
        <v>3.47</v>
      </c>
      <c r="AH288" s="9">
        <v>1.95</v>
      </c>
      <c r="AI288" s="12">
        <v>0.11</v>
      </c>
      <c r="AJ288" s="12">
        <v>4.1000000000000002E-2</v>
      </c>
      <c r="AK288" s="12">
        <f t="shared" si="4"/>
        <v>16.353000000000002</v>
      </c>
      <c r="AL288" s="12">
        <v>0</v>
      </c>
      <c r="AM288" s="12">
        <v>0</v>
      </c>
      <c r="AN288" s="12">
        <v>1.8220000000000001</v>
      </c>
      <c r="AO288" s="12">
        <v>14.531000000000001</v>
      </c>
      <c r="AP288" s="12">
        <v>0</v>
      </c>
      <c r="AQ288" s="12">
        <v>39.384</v>
      </c>
      <c r="AR288" s="9">
        <v>11.124512398701802</v>
      </c>
      <c r="AS288" s="9">
        <v>314.64499999999998</v>
      </c>
    </row>
    <row r="289" spans="1:45" ht="15.75" x14ac:dyDescent="0.25">
      <c r="A289">
        <v>630</v>
      </c>
      <c r="B289" t="s">
        <v>49</v>
      </c>
      <c r="C289" s="14">
        <v>41608</v>
      </c>
      <c r="D289" s="7">
        <v>359.67099999999999</v>
      </c>
      <c r="E289" s="8">
        <v>79.292548500881821</v>
      </c>
      <c r="F289" s="8">
        <v>93.44</v>
      </c>
      <c r="G289" s="9">
        <v>84.859319885361543</v>
      </c>
      <c r="H289" s="9">
        <v>83.478356069059018</v>
      </c>
      <c r="I289" s="9">
        <v>86.439061956352205</v>
      </c>
      <c r="J289" s="3" t="s">
        <v>9</v>
      </c>
      <c r="K289" s="10">
        <v>208</v>
      </c>
      <c r="L289" s="9">
        <v>0.57830628546644014</v>
      </c>
      <c r="M289" s="9">
        <v>0.94</v>
      </c>
      <c r="N289" s="15">
        <v>2.613499559319489</v>
      </c>
      <c r="O289" s="9">
        <v>6.57</v>
      </c>
      <c r="P289" s="9">
        <v>3.67</v>
      </c>
      <c r="Q289" s="9">
        <v>2.7</v>
      </c>
      <c r="R289" s="9">
        <v>0.2</v>
      </c>
      <c r="S289" s="9">
        <v>0</v>
      </c>
      <c r="T289" s="17">
        <v>0</v>
      </c>
      <c r="U289" s="17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135.81</v>
      </c>
      <c r="AB289" s="10">
        <v>294724</v>
      </c>
      <c r="AC289" s="7">
        <v>0.81942664268178422</v>
      </c>
      <c r="AD289" s="10">
        <v>3275</v>
      </c>
      <c r="AE289" s="10">
        <v>2689</v>
      </c>
      <c r="AF289" s="9">
        <v>0.76</v>
      </c>
      <c r="AG289" s="9">
        <v>3.3149999999999999</v>
      </c>
      <c r="AH289" s="9">
        <v>1.7509999999999999</v>
      </c>
      <c r="AI289" s="9">
        <v>8.2000000000000003E-2</v>
      </c>
      <c r="AJ289" s="12">
        <v>3.5000000000000003E-2</v>
      </c>
      <c r="AK289" s="12">
        <f t="shared" si="4"/>
        <v>12.753</v>
      </c>
      <c r="AL289" s="12">
        <v>0</v>
      </c>
      <c r="AM289" s="12">
        <v>0</v>
      </c>
      <c r="AN289" s="12">
        <v>0</v>
      </c>
      <c r="AO289" s="12">
        <v>12.753</v>
      </c>
      <c r="AP289" s="12">
        <v>0</v>
      </c>
      <c r="AQ289" s="12">
        <v>38.448</v>
      </c>
      <c r="AR289" s="9">
        <v>10.689769261352737</v>
      </c>
      <c r="AS289" s="9">
        <v>321.22300000000001</v>
      </c>
    </row>
    <row r="290" spans="1:45" ht="15.75" x14ac:dyDescent="0.25">
      <c r="A290">
        <v>630</v>
      </c>
      <c r="B290" t="s">
        <v>49</v>
      </c>
      <c r="C290" s="14">
        <v>41639</v>
      </c>
      <c r="D290" s="7">
        <v>372.12</v>
      </c>
      <c r="E290" s="8">
        <v>79.39068100358422</v>
      </c>
      <c r="F290" s="8">
        <v>94.44</v>
      </c>
      <c r="G290" s="9">
        <v>84.064677047420815</v>
      </c>
      <c r="H290" s="9">
        <v>83.53</v>
      </c>
      <c r="I290" s="9">
        <v>87.47</v>
      </c>
      <c r="J290" s="3" t="s">
        <v>9</v>
      </c>
      <c r="K290" s="10">
        <v>227</v>
      </c>
      <c r="L290" s="9">
        <v>0.6100182736751586</v>
      </c>
      <c r="M290" s="9">
        <v>1.03</v>
      </c>
      <c r="N290" s="15">
        <v>2.7679243254864025</v>
      </c>
      <c r="O290" s="9">
        <v>5.56</v>
      </c>
      <c r="P290" s="9">
        <v>5.25</v>
      </c>
      <c r="Q290" s="9">
        <v>0</v>
      </c>
      <c r="R290" s="9">
        <v>0.31</v>
      </c>
      <c r="S290" s="9">
        <v>0</v>
      </c>
      <c r="T290" s="17">
        <v>0</v>
      </c>
      <c r="U290" s="17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115.71</v>
      </c>
      <c r="AB290" s="10">
        <v>305095</v>
      </c>
      <c r="AC290" s="7">
        <v>0.81988337095560571</v>
      </c>
      <c r="AD290" s="10">
        <v>3270</v>
      </c>
      <c r="AE290" s="10">
        <v>2687</v>
      </c>
      <c r="AF290" s="9">
        <v>1.39</v>
      </c>
      <c r="AG290" s="9">
        <v>3.3119999999999998</v>
      </c>
      <c r="AH290" s="9">
        <v>1.726</v>
      </c>
      <c r="AI290" s="9">
        <v>8.8999999999999996E-2</v>
      </c>
      <c r="AJ290" s="12">
        <v>2.4E-2</v>
      </c>
      <c r="AK290" s="12">
        <f t="shared" si="4"/>
        <v>13.499000000000001</v>
      </c>
      <c r="AL290" s="12">
        <v>0</v>
      </c>
      <c r="AM290" s="12">
        <v>0</v>
      </c>
      <c r="AN290" s="12">
        <v>0</v>
      </c>
      <c r="AO290" s="12">
        <v>13.499000000000001</v>
      </c>
      <c r="AP290" s="12">
        <v>0</v>
      </c>
      <c r="AQ290" s="12">
        <v>40.28</v>
      </c>
      <c r="AR290" s="9">
        <v>10.824465226271096</v>
      </c>
      <c r="AS290" s="9">
        <v>331.84000000000003</v>
      </c>
    </row>
    <row r="291" spans="1:45" ht="15.75" x14ac:dyDescent="0.25">
      <c r="A291">
        <v>630</v>
      </c>
      <c r="B291" t="s">
        <v>49</v>
      </c>
      <c r="C291" s="14">
        <v>41670</v>
      </c>
      <c r="D291" s="7">
        <v>364.95499999999998</v>
      </c>
      <c r="E291" s="8">
        <v>77.86204983785629</v>
      </c>
      <c r="F291" s="8">
        <v>93.5</v>
      </c>
      <c r="G291" s="9">
        <v>83.27491961268052</v>
      </c>
      <c r="H291" s="9">
        <v>86.61</v>
      </c>
      <c r="I291" s="9">
        <v>87.85</v>
      </c>
      <c r="J291" s="3" t="s">
        <v>9</v>
      </c>
      <c r="K291" s="10">
        <v>348</v>
      </c>
      <c r="L291" s="9">
        <v>0.95354221753366852</v>
      </c>
      <c r="M291" s="9">
        <v>1.58</v>
      </c>
      <c r="N291" s="15">
        <v>4.3293008727103341</v>
      </c>
      <c r="O291" s="9">
        <v>6.5</v>
      </c>
      <c r="P291" s="9">
        <v>4.95</v>
      </c>
      <c r="Q291" s="9">
        <v>0</v>
      </c>
      <c r="R291" s="9">
        <v>1.55</v>
      </c>
      <c r="S291" s="9">
        <v>0</v>
      </c>
      <c r="T291" s="17">
        <v>0</v>
      </c>
      <c r="U291" s="17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96.64</v>
      </c>
      <c r="AB291" s="10">
        <v>310625</v>
      </c>
      <c r="AC291" s="7">
        <v>0.85113233138332123</v>
      </c>
      <c r="AD291" s="10">
        <v>3155</v>
      </c>
      <c r="AE291" s="10">
        <v>2694</v>
      </c>
      <c r="AF291" s="9">
        <v>1.47</v>
      </c>
      <c r="AG291" s="9">
        <v>3.242</v>
      </c>
      <c r="AH291" s="9">
        <v>1.7689999999999999</v>
      </c>
      <c r="AI291" s="9">
        <v>9.9000000000000005E-2</v>
      </c>
      <c r="AJ291" s="12">
        <v>2.9000000000000001E-2</v>
      </c>
      <c r="AK291" s="12">
        <f t="shared" si="4"/>
        <v>12.859</v>
      </c>
      <c r="AL291" s="12">
        <v>0</v>
      </c>
      <c r="AM291" s="12">
        <v>0</v>
      </c>
      <c r="AN291" s="12">
        <v>0</v>
      </c>
      <c r="AO291" s="12">
        <v>12.859</v>
      </c>
      <c r="AP291" s="12">
        <v>0</v>
      </c>
      <c r="AQ291" s="12">
        <v>39.981999999999999</v>
      </c>
      <c r="AR291" s="9">
        <v>10.955323259031937</v>
      </c>
      <c r="AS291" s="9">
        <v>324.97299999999996</v>
      </c>
    </row>
    <row r="292" spans="1:45" ht="15.75" x14ac:dyDescent="0.25">
      <c r="A292">
        <v>630</v>
      </c>
      <c r="B292" t="s">
        <v>49</v>
      </c>
      <c r="C292" s="14">
        <v>41698</v>
      </c>
      <c r="D292" s="7">
        <v>296.89299999999997</v>
      </c>
      <c r="E292" s="8">
        <v>70.127787226001516</v>
      </c>
      <c r="F292" s="8">
        <v>85.26</v>
      </c>
      <c r="G292" s="9">
        <v>82.251685697867131</v>
      </c>
      <c r="H292" s="9">
        <v>78.260000000000005</v>
      </c>
      <c r="I292" s="9">
        <v>78.040000000000006</v>
      </c>
      <c r="J292" s="3" t="s">
        <v>9</v>
      </c>
      <c r="K292" s="10">
        <v>781</v>
      </c>
      <c r="L292" s="9">
        <v>2.6305773460472293</v>
      </c>
      <c r="M292" s="9">
        <v>3.7584861134095005</v>
      </c>
      <c r="N292" s="15">
        <v>12.659396191252409</v>
      </c>
      <c r="O292" s="9">
        <v>12.920000000000002</v>
      </c>
      <c r="P292" s="9">
        <v>0</v>
      </c>
      <c r="Q292" s="9">
        <v>1.37</v>
      </c>
      <c r="R292" s="9">
        <v>11.55</v>
      </c>
      <c r="S292" s="9">
        <v>1.82</v>
      </c>
      <c r="T292" s="17">
        <v>0</v>
      </c>
      <c r="U292" s="17">
        <v>1.82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83.76</v>
      </c>
      <c r="AB292" s="10">
        <v>257418</v>
      </c>
      <c r="AC292" s="7">
        <v>0.8670396405438997</v>
      </c>
      <c r="AD292" s="10">
        <v>3082</v>
      </c>
      <c r="AE292" s="10">
        <v>2697</v>
      </c>
      <c r="AF292" s="9">
        <v>0.51</v>
      </c>
      <c r="AG292" s="9">
        <v>3.5259999999999998</v>
      </c>
      <c r="AH292" s="9">
        <v>1.9370000000000001</v>
      </c>
      <c r="AI292" s="9">
        <v>0.104</v>
      </c>
      <c r="AJ292" s="12">
        <v>3.6999999999999998E-2</v>
      </c>
      <c r="AK292" s="12">
        <f t="shared" si="4"/>
        <v>8.5050000000000008</v>
      </c>
      <c r="AL292" s="12">
        <v>0</v>
      </c>
      <c r="AM292" s="12">
        <v>0</v>
      </c>
      <c r="AN292" s="12">
        <v>0</v>
      </c>
      <c r="AO292" s="12">
        <v>8.5050000000000008</v>
      </c>
      <c r="AP292" s="12">
        <v>0</v>
      </c>
      <c r="AQ292" s="12">
        <v>32.173000000000002</v>
      </c>
      <c r="AR292" s="9">
        <v>10.836564014645008</v>
      </c>
      <c r="AS292" s="9">
        <v>264.71999999999997</v>
      </c>
    </row>
    <row r="293" spans="1:45" ht="15.75" x14ac:dyDescent="0.25">
      <c r="A293">
        <v>630</v>
      </c>
      <c r="B293" t="s">
        <v>49</v>
      </c>
      <c r="C293" s="14">
        <v>41729</v>
      </c>
      <c r="D293" s="7">
        <v>360.697</v>
      </c>
      <c r="E293" s="8">
        <v>76.953618364908678</v>
      </c>
      <c r="F293" s="8">
        <v>90.86</v>
      </c>
      <c r="G293" s="9">
        <v>84.694715347687293</v>
      </c>
      <c r="H293" s="9">
        <v>84.34</v>
      </c>
      <c r="I293" s="9">
        <v>84.64</v>
      </c>
      <c r="J293" s="3" t="s">
        <v>9</v>
      </c>
      <c r="K293" s="10">
        <v>274</v>
      </c>
      <c r="L293" s="9">
        <v>0.75964036296392812</v>
      </c>
      <c r="M293" s="9">
        <v>1.32</v>
      </c>
      <c r="N293" s="15">
        <v>3.659581310629143</v>
      </c>
      <c r="O293" s="9">
        <v>8.99</v>
      </c>
      <c r="P293" s="9">
        <v>3.61</v>
      </c>
      <c r="Q293" s="9">
        <v>0.14000000000000001</v>
      </c>
      <c r="R293" s="9">
        <v>5.24</v>
      </c>
      <c r="S293" s="9">
        <v>0</v>
      </c>
      <c r="T293" s="17">
        <v>0</v>
      </c>
      <c r="U293" s="17">
        <v>0</v>
      </c>
      <c r="V293" s="9">
        <v>0.15</v>
      </c>
      <c r="W293" s="9">
        <v>0.15</v>
      </c>
      <c r="X293" s="9">
        <v>0</v>
      </c>
      <c r="Y293" s="9">
        <v>0</v>
      </c>
      <c r="Z293" s="9">
        <v>0</v>
      </c>
      <c r="AA293" s="9">
        <v>90.21</v>
      </c>
      <c r="AB293" s="10">
        <v>317971</v>
      </c>
      <c r="AC293" s="7">
        <v>0.88154600675913586</v>
      </c>
      <c r="AD293" s="10">
        <v>3040</v>
      </c>
      <c r="AE293" s="10">
        <v>2687</v>
      </c>
      <c r="AF293" s="9">
        <v>0.42</v>
      </c>
      <c r="AG293" s="9">
        <v>3.367</v>
      </c>
      <c r="AH293" s="9">
        <v>1.869</v>
      </c>
      <c r="AI293" s="9">
        <v>0.09</v>
      </c>
      <c r="AJ293" s="12">
        <v>3.6999999999999998E-2</v>
      </c>
      <c r="AK293" s="12">
        <f t="shared" si="4"/>
        <v>11.519</v>
      </c>
      <c r="AL293" s="12">
        <v>0</v>
      </c>
      <c r="AM293" s="12">
        <v>0</v>
      </c>
      <c r="AN293" s="12">
        <v>0</v>
      </c>
      <c r="AO293" s="12">
        <v>11.519</v>
      </c>
      <c r="AP293" s="12">
        <v>0</v>
      </c>
      <c r="AQ293" s="12">
        <v>39.679000000000002</v>
      </c>
      <c r="AR293" s="9">
        <v>11.000645971549529</v>
      </c>
      <c r="AS293" s="9">
        <v>321.01800000000003</v>
      </c>
    </row>
    <row r="294" spans="1:45" ht="15.75" x14ac:dyDescent="0.25">
      <c r="A294">
        <v>630</v>
      </c>
      <c r="B294" t="s">
        <v>49</v>
      </c>
      <c r="C294" s="14">
        <v>41759</v>
      </c>
      <c r="D294" s="7">
        <v>367.18700000000001</v>
      </c>
      <c r="E294" s="8">
        <v>80.949514991181672</v>
      </c>
      <c r="F294" s="8">
        <v>92.8</v>
      </c>
      <c r="G294" s="9">
        <v>87.230080809463004</v>
      </c>
      <c r="H294" s="9">
        <v>84.99204943311679</v>
      </c>
      <c r="I294" s="9">
        <v>86.98</v>
      </c>
      <c r="J294" s="3" t="s">
        <v>9</v>
      </c>
      <c r="K294" s="10">
        <v>317</v>
      </c>
      <c r="L294" s="9">
        <v>0.86332032452129293</v>
      </c>
      <c r="M294" s="9">
        <v>1.53</v>
      </c>
      <c r="N294" s="15">
        <v>4.1668141845980387</v>
      </c>
      <c r="O294" s="9">
        <v>7.1999999999999993</v>
      </c>
      <c r="P294" s="9">
        <v>4.22</v>
      </c>
      <c r="Q294" s="9">
        <v>0</v>
      </c>
      <c r="R294" s="9">
        <v>2.98</v>
      </c>
      <c r="S294" s="9">
        <v>0</v>
      </c>
      <c r="T294" s="17">
        <v>0</v>
      </c>
      <c r="U294" s="17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103.81</v>
      </c>
      <c r="AB294" s="10">
        <v>309955</v>
      </c>
      <c r="AC294" s="7">
        <v>0.84413391541639549</v>
      </c>
      <c r="AD294" s="10">
        <v>3170</v>
      </c>
      <c r="AE294" s="10">
        <v>2684</v>
      </c>
      <c r="AF294" s="9">
        <v>0.56999999999999995</v>
      </c>
      <c r="AG294" s="9">
        <v>3.5590000000000002</v>
      </c>
      <c r="AH294" s="9">
        <v>2.3540000000000001</v>
      </c>
      <c r="AI294" s="9">
        <v>8.2000000000000003E-2</v>
      </c>
      <c r="AJ294" s="12">
        <v>2.9000000000000001E-2</v>
      </c>
      <c r="AK294" s="12">
        <f t="shared" si="4"/>
        <v>6.835</v>
      </c>
      <c r="AL294" s="12">
        <v>0</v>
      </c>
      <c r="AM294" s="12">
        <v>0</v>
      </c>
      <c r="AN294" s="12">
        <v>0</v>
      </c>
      <c r="AO294" s="12">
        <v>6.835</v>
      </c>
      <c r="AP294" s="12">
        <v>0</v>
      </c>
      <c r="AQ294" s="12">
        <v>40.466099999999997</v>
      </c>
      <c r="AR294" s="9">
        <v>11.020569900350502</v>
      </c>
      <c r="AS294" s="9">
        <v>326.72090000000003</v>
      </c>
    </row>
    <row r="295" spans="1:45" ht="15.75" x14ac:dyDescent="0.25">
      <c r="A295">
        <v>630</v>
      </c>
      <c r="B295" t="s">
        <v>49</v>
      </c>
      <c r="C295" s="14">
        <v>41790</v>
      </c>
      <c r="D295" s="7">
        <v>356.01600000000002</v>
      </c>
      <c r="E295" s="8">
        <v>75.954941116231439</v>
      </c>
      <c r="F295" s="8">
        <v>88.33</v>
      </c>
      <c r="G295" s="9">
        <v>85.989970696514703</v>
      </c>
      <c r="H295" s="9">
        <v>80.760000000000005</v>
      </c>
      <c r="I295" s="9">
        <v>82.66</v>
      </c>
      <c r="J295" s="3" t="s">
        <v>9</v>
      </c>
      <c r="K295" s="10">
        <v>528</v>
      </c>
      <c r="L295" s="9">
        <v>1.4830794121612512</v>
      </c>
      <c r="M295" s="9">
        <v>2.54</v>
      </c>
      <c r="N295" s="15">
        <v>7.1345108085029878</v>
      </c>
      <c r="O295" s="9">
        <v>8.4</v>
      </c>
      <c r="P295" s="9">
        <v>6.47</v>
      </c>
      <c r="Q295" s="9">
        <v>0.09</v>
      </c>
      <c r="R295" s="9">
        <v>1.84</v>
      </c>
      <c r="S295" s="9">
        <v>3.27</v>
      </c>
      <c r="T295" s="17">
        <v>0</v>
      </c>
      <c r="U295" s="17">
        <v>3.27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92.07</v>
      </c>
      <c r="AB295" s="10">
        <v>286887</v>
      </c>
      <c r="AC295" s="7">
        <v>0.8058261426452743</v>
      </c>
      <c r="AD295" s="10">
        <v>3310</v>
      </c>
      <c r="AE295" s="10">
        <v>2681</v>
      </c>
      <c r="AF295" s="9">
        <v>0.48</v>
      </c>
      <c r="AG295" s="9">
        <v>3.7189999999999999</v>
      </c>
      <c r="AH295" s="9">
        <v>2.0499999999999998</v>
      </c>
      <c r="AI295" s="9">
        <v>0.11</v>
      </c>
      <c r="AJ295" s="12">
        <v>0.04</v>
      </c>
      <c r="AK295" s="12">
        <f t="shared" si="4"/>
        <v>12.263</v>
      </c>
      <c r="AL295" s="12">
        <v>0</v>
      </c>
      <c r="AM295" s="12">
        <v>0</v>
      </c>
      <c r="AN295" s="12">
        <v>0</v>
      </c>
      <c r="AO295" s="12">
        <v>12.263</v>
      </c>
      <c r="AP295" s="12">
        <v>0</v>
      </c>
      <c r="AQ295" s="12">
        <v>40.76</v>
      </c>
      <c r="AR295" s="9">
        <v>11.448923643881173</v>
      </c>
      <c r="AS295" s="9">
        <v>315.25600000000003</v>
      </c>
    </row>
    <row r="296" spans="1:45" ht="15.75" x14ac:dyDescent="0.25">
      <c r="A296">
        <v>630</v>
      </c>
      <c r="B296" t="s">
        <v>49</v>
      </c>
      <c r="C296" s="14">
        <v>41820</v>
      </c>
      <c r="D296" s="7">
        <v>380.81799999999998</v>
      </c>
      <c r="E296" s="8">
        <v>83.954585537918859</v>
      </c>
      <c r="F296" s="8">
        <v>96.91</v>
      </c>
      <c r="G296" s="9">
        <v>86.63149885245987</v>
      </c>
      <c r="H296" s="9">
        <v>90.19</v>
      </c>
      <c r="I296" s="9">
        <v>93.05</v>
      </c>
      <c r="J296" s="3" t="s">
        <v>9</v>
      </c>
      <c r="K296" s="10">
        <v>139</v>
      </c>
      <c r="L296" s="9">
        <v>0.36500375507460259</v>
      </c>
      <c r="M296" s="9">
        <v>0.67</v>
      </c>
      <c r="N296" s="15">
        <v>1.7593706179854944</v>
      </c>
      <c r="O296" s="9">
        <v>3.09</v>
      </c>
      <c r="P296" s="9">
        <v>3.09</v>
      </c>
      <c r="Q296" s="9">
        <v>0</v>
      </c>
      <c r="R296" s="9">
        <v>0</v>
      </c>
      <c r="S296" s="9">
        <v>0</v>
      </c>
      <c r="T296" s="17">
        <v>0</v>
      </c>
      <c r="U296" s="17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71.849999999999994</v>
      </c>
      <c r="AB296" s="10">
        <v>329076</v>
      </c>
      <c r="AC296" s="7">
        <v>0.86412932161820089</v>
      </c>
      <c r="AD296" s="10">
        <v>3109</v>
      </c>
      <c r="AE296" s="10">
        <v>2690</v>
      </c>
      <c r="AF296" s="9">
        <v>0.51</v>
      </c>
      <c r="AG296" s="9">
        <v>3.843</v>
      </c>
      <c r="AH296" s="9">
        <v>2.137</v>
      </c>
      <c r="AI296" s="9">
        <v>9.2999999999999999E-2</v>
      </c>
      <c r="AJ296" s="12">
        <v>9.1999999999999998E-2</v>
      </c>
      <c r="AK296" s="12">
        <f t="shared" si="4"/>
        <v>15.667999999999999</v>
      </c>
      <c r="AL296" s="12">
        <v>0</v>
      </c>
      <c r="AM296" s="12">
        <v>0</v>
      </c>
      <c r="AN296" s="12">
        <v>0</v>
      </c>
      <c r="AO296" s="12">
        <v>15.667999999999999</v>
      </c>
      <c r="AP296" s="12">
        <v>0</v>
      </c>
      <c r="AQ296" s="12">
        <v>42.518000000000001</v>
      </c>
      <c r="AR296" s="9">
        <v>11.164913423210038</v>
      </c>
      <c r="AS296" s="9">
        <v>338.29999999999995</v>
      </c>
    </row>
    <row r="297" spans="1:45" ht="15.75" x14ac:dyDescent="0.25">
      <c r="A297">
        <v>630</v>
      </c>
      <c r="B297" t="s">
        <v>49</v>
      </c>
      <c r="C297" s="14">
        <v>41851</v>
      </c>
      <c r="D297" s="7">
        <v>292.26400000000001</v>
      </c>
      <c r="E297" s="8">
        <v>62.353643966547196</v>
      </c>
      <c r="F297" s="8">
        <v>73.430000000000007</v>
      </c>
      <c r="G297" s="9">
        <v>84.915761904599194</v>
      </c>
      <c r="H297" s="9">
        <v>70.48</v>
      </c>
      <c r="I297" s="9">
        <v>70.790000000000006</v>
      </c>
      <c r="J297" s="3" t="s">
        <v>9</v>
      </c>
      <c r="K297" s="10">
        <v>131</v>
      </c>
      <c r="L297" s="9">
        <v>0.44822489256288833</v>
      </c>
      <c r="M297" s="9">
        <v>0.63</v>
      </c>
      <c r="N297" s="15">
        <v>2.1555853611803024</v>
      </c>
      <c r="O297" s="9">
        <v>3.5500000000000003</v>
      </c>
      <c r="P297" s="9">
        <v>1.85</v>
      </c>
      <c r="Q297" s="9">
        <v>0.2</v>
      </c>
      <c r="R297" s="9">
        <v>1.5</v>
      </c>
      <c r="S297" s="9">
        <v>23.02</v>
      </c>
      <c r="T297" s="17">
        <v>23.02</v>
      </c>
      <c r="U297" s="17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71.86</v>
      </c>
      <c r="AB297" s="10">
        <v>265514</v>
      </c>
      <c r="AC297" s="7">
        <v>0.90847316125147115</v>
      </c>
      <c r="AD297" s="10">
        <v>2950</v>
      </c>
      <c r="AE297" s="10">
        <v>2684</v>
      </c>
      <c r="AF297" s="9">
        <v>0.79</v>
      </c>
      <c r="AG297" s="9">
        <v>4.1900000000000004</v>
      </c>
      <c r="AH297" s="9">
        <v>2.17</v>
      </c>
      <c r="AI297" s="9">
        <v>0.11</v>
      </c>
      <c r="AJ297" s="12">
        <v>0.04</v>
      </c>
      <c r="AK297" s="12">
        <f t="shared" si="4"/>
        <v>26.564</v>
      </c>
      <c r="AL297" s="12">
        <v>0</v>
      </c>
      <c r="AM297" s="12">
        <v>0</v>
      </c>
      <c r="AN297" s="12">
        <v>0.374</v>
      </c>
      <c r="AO297" s="12">
        <v>26.19</v>
      </c>
      <c r="AP297" s="12">
        <v>0</v>
      </c>
      <c r="AQ297" s="12">
        <v>32.65</v>
      </c>
      <c r="AR297" s="9">
        <v>11.171406673418552</v>
      </c>
      <c r="AS297" s="9">
        <v>259.61400000000003</v>
      </c>
    </row>
    <row r="298" spans="1:45" ht="15.75" x14ac:dyDescent="0.25">
      <c r="A298">
        <v>630</v>
      </c>
      <c r="B298" t="s">
        <v>49</v>
      </c>
      <c r="C298" s="14">
        <v>41882</v>
      </c>
      <c r="D298" s="7">
        <v>301.06900000000002</v>
      </c>
      <c r="E298" s="8">
        <v>64.232164191841619</v>
      </c>
      <c r="F298" s="8">
        <v>80.59</v>
      </c>
      <c r="G298" s="9">
        <v>79.702400039510636</v>
      </c>
      <c r="H298" s="9">
        <v>69.19</v>
      </c>
      <c r="I298" s="9">
        <v>74.19</v>
      </c>
      <c r="J298" s="3" t="s">
        <v>9</v>
      </c>
      <c r="K298" s="10">
        <v>1150</v>
      </c>
      <c r="L298" s="9">
        <v>3.8197223892197467</v>
      </c>
      <c r="M298" s="9">
        <v>5.54</v>
      </c>
      <c r="N298" s="15">
        <v>18.401097422849912</v>
      </c>
      <c r="O298" s="9">
        <v>8.9699999999999989</v>
      </c>
      <c r="P298" s="9">
        <v>4.96</v>
      </c>
      <c r="Q298" s="9">
        <v>0</v>
      </c>
      <c r="R298" s="9">
        <v>4.01</v>
      </c>
      <c r="S298" s="9">
        <v>10.45</v>
      </c>
      <c r="T298" s="17">
        <v>10.45</v>
      </c>
      <c r="U298" s="17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69.86</v>
      </c>
      <c r="AB298" s="10">
        <v>272099</v>
      </c>
      <c r="AC298" s="7">
        <v>0.90377621076895986</v>
      </c>
      <c r="AD298" s="10">
        <v>2985</v>
      </c>
      <c r="AE298" s="10">
        <v>2733</v>
      </c>
      <c r="AF298" s="9">
        <v>0.64</v>
      </c>
      <c r="AG298" s="9">
        <v>4.0999999999999996</v>
      </c>
      <c r="AH298" s="9">
        <v>1.9990000000000001</v>
      </c>
      <c r="AI298" s="9">
        <v>0.22800000000000001</v>
      </c>
      <c r="AJ298" s="12">
        <v>6.9000000000000006E-2</v>
      </c>
      <c r="AK298" s="12">
        <f t="shared" si="4"/>
        <v>27.393000000000001</v>
      </c>
      <c r="AL298" s="12">
        <v>0</v>
      </c>
      <c r="AM298" s="12">
        <v>0</v>
      </c>
      <c r="AN298" s="12">
        <v>11.901999999999999</v>
      </c>
      <c r="AO298" s="12">
        <v>15.491</v>
      </c>
      <c r="AP298" s="12">
        <v>0</v>
      </c>
      <c r="AQ298" s="12">
        <v>35.951000000000001</v>
      </c>
      <c r="AR298" s="9">
        <v>11.941116488246879</v>
      </c>
      <c r="AS298" s="9">
        <v>265.11799999999999</v>
      </c>
    </row>
    <row r="299" spans="1:45" ht="15.75" x14ac:dyDescent="0.25">
      <c r="A299">
        <v>630</v>
      </c>
      <c r="B299" t="s">
        <v>49</v>
      </c>
      <c r="C299" s="14">
        <v>41912</v>
      </c>
      <c r="D299" s="7">
        <v>345.68799999999999</v>
      </c>
      <c r="E299" s="8">
        <v>76.209876543209859</v>
      </c>
      <c r="F299" s="8">
        <v>96.88</v>
      </c>
      <c r="G299" s="9">
        <v>78.664199569787215</v>
      </c>
      <c r="H299" s="9">
        <v>80.819999999999993</v>
      </c>
      <c r="I299" s="9">
        <v>89.32</v>
      </c>
      <c r="J299" s="3" t="s">
        <v>9</v>
      </c>
      <c r="K299" s="10">
        <v>589</v>
      </c>
      <c r="L299" s="9">
        <v>1.7038485570803732</v>
      </c>
      <c r="M299" s="9">
        <v>2.83</v>
      </c>
      <c r="N299" s="15">
        <v>8.1865728633912678</v>
      </c>
      <c r="O299" s="9">
        <v>3.12</v>
      </c>
      <c r="P299" s="9">
        <v>0</v>
      </c>
      <c r="Q299" s="9">
        <v>0</v>
      </c>
      <c r="R299" s="9">
        <v>3.12</v>
      </c>
      <c r="S299" s="9">
        <v>0</v>
      </c>
      <c r="T299" s="17">
        <v>0</v>
      </c>
      <c r="U299" s="17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78.84</v>
      </c>
      <c r="AB299" s="10">
        <v>299224</v>
      </c>
      <c r="AC299" s="7">
        <v>0.8655897803799959</v>
      </c>
      <c r="AD299" s="10">
        <v>3120</v>
      </c>
      <c r="AE299" s="10">
        <v>2717</v>
      </c>
      <c r="AF299" s="9">
        <v>0.45</v>
      </c>
      <c r="AG299" s="9">
        <v>3.3410000000000002</v>
      </c>
      <c r="AH299" s="9">
        <v>1.86</v>
      </c>
      <c r="AI299" s="9">
        <v>9.6000000000000002E-2</v>
      </c>
      <c r="AJ299" s="12">
        <v>2.3E-2</v>
      </c>
      <c r="AK299" s="12">
        <f t="shared" si="4"/>
        <v>62.64</v>
      </c>
      <c r="AL299" s="12">
        <v>28.93</v>
      </c>
      <c r="AM299" s="12">
        <v>0</v>
      </c>
      <c r="AN299" s="12">
        <v>22.321000000000002</v>
      </c>
      <c r="AO299" s="12">
        <v>11.388999999999999</v>
      </c>
      <c r="AP299" s="12">
        <v>0</v>
      </c>
      <c r="AQ299" s="12">
        <v>39.896999999999998</v>
      </c>
      <c r="AR299" s="9">
        <v>11.541332068223369</v>
      </c>
      <c r="AS299" s="9">
        <v>305.791</v>
      </c>
    </row>
    <row r="300" spans="1:45" ht="15.75" x14ac:dyDescent="0.25">
      <c r="A300">
        <v>630</v>
      </c>
      <c r="B300" t="s">
        <v>49</v>
      </c>
      <c r="C300" s="14">
        <v>41943</v>
      </c>
      <c r="D300" s="7">
        <v>325.79000000000002</v>
      </c>
      <c r="E300" s="8">
        <v>69.506315070831221</v>
      </c>
      <c r="F300" s="8">
        <v>86.02</v>
      </c>
      <c r="G300" s="9">
        <v>80.802505313684293</v>
      </c>
      <c r="H300" s="9">
        <v>71.040000000000006</v>
      </c>
      <c r="I300" s="9">
        <v>80.55</v>
      </c>
      <c r="J300" s="3" t="s">
        <v>9</v>
      </c>
      <c r="K300" s="10">
        <v>264</v>
      </c>
      <c r="L300" s="9">
        <v>0.81033794775775803</v>
      </c>
      <c r="M300" s="9">
        <v>1.27</v>
      </c>
      <c r="N300" s="15">
        <v>3.8982166426225477</v>
      </c>
      <c r="O300" s="9">
        <v>13.98</v>
      </c>
      <c r="P300" s="9">
        <v>4.57</v>
      </c>
      <c r="Q300" s="9">
        <v>0</v>
      </c>
      <c r="R300" s="9">
        <v>9.41</v>
      </c>
      <c r="S300" s="9">
        <v>0</v>
      </c>
      <c r="T300" s="17">
        <v>0</v>
      </c>
      <c r="U300" s="17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53.96</v>
      </c>
      <c r="AB300" s="10">
        <v>257408</v>
      </c>
      <c r="AC300" s="7">
        <v>0.79010405475920065</v>
      </c>
      <c r="AD300" s="10">
        <v>3375</v>
      </c>
      <c r="AE300" s="10">
        <v>2674</v>
      </c>
      <c r="AF300" s="9">
        <v>2.38</v>
      </c>
      <c r="AG300" s="9">
        <v>3.7370000000000001</v>
      </c>
      <c r="AH300" s="9">
        <v>1.976</v>
      </c>
      <c r="AI300" s="9">
        <v>0.13400000000000001</v>
      </c>
      <c r="AJ300" s="12">
        <v>3.6999999999999998E-2</v>
      </c>
      <c r="AK300" s="12">
        <f t="shared" si="4"/>
        <v>44.129000000000005</v>
      </c>
      <c r="AL300" s="12">
        <v>42.378</v>
      </c>
      <c r="AM300" s="12">
        <v>0</v>
      </c>
      <c r="AN300" s="12">
        <v>1.478</v>
      </c>
      <c r="AO300" s="12">
        <v>0.27300000000000002</v>
      </c>
      <c r="AP300" s="12">
        <v>0</v>
      </c>
      <c r="AQ300" s="12">
        <v>37.972000000000001</v>
      </c>
      <c r="AR300" s="9">
        <v>11.655360815249088</v>
      </c>
      <c r="AS300" s="9">
        <v>287.81800000000004</v>
      </c>
    </row>
    <row r="301" spans="1:45" ht="15.75" x14ac:dyDescent="0.25">
      <c r="A301">
        <v>630</v>
      </c>
      <c r="B301" t="s">
        <v>49</v>
      </c>
      <c r="C301" s="14">
        <v>41973</v>
      </c>
      <c r="D301" s="7">
        <v>344.98700000000002</v>
      </c>
      <c r="E301" s="8">
        <v>76.055335097001773</v>
      </c>
      <c r="F301" s="8">
        <v>94.521574074</v>
      </c>
      <c r="G301" s="9">
        <v>80.463466507084206</v>
      </c>
      <c r="H301" s="9">
        <v>79.650000000000006</v>
      </c>
      <c r="I301" s="9">
        <v>88.48</v>
      </c>
      <c r="J301" s="3" t="s">
        <v>9</v>
      </c>
      <c r="K301" s="10">
        <v>265</v>
      </c>
      <c r="L301" s="9">
        <v>0.768144886618916</v>
      </c>
      <c r="M301" s="9">
        <v>1.2791778970000001</v>
      </c>
      <c r="N301" s="15">
        <v>3.7079017383263717</v>
      </c>
      <c r="O301" s="9">
        <v>4.3673148150000003</v>
      </c>
      <c r="P301" s="9">
        <v>1.8943055559999999</v>
      </c>
      <c r="Q301" s="9">
        <v>0</v>
      </c>
      <c r="R301" s="9">
        <v>2.4730092589999999</v>
      </c>
      <c r="S301" s="9">
        <v>1.111111111</v>
      </c>
      <c r="T301" s="17">
        <v>0</v>
      </c>
      <c r="U301" s="17">
        <v>1.111111111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101.17</v>
      </c>
      <c r="AB301" s="10">
        <v>269553</v>
      </c>
      <c r="AC301" s="7">
        <v>0.78134248536901385</v>
      </c>
      <c r="AD301" s="10">
        <v>3425</v>
      </c>
      <c r="AE301" s="10">
        <v>2683</v>
      </c>
      <c r="AF301" s="9">
        <v>0.27</v>
      </c>
      <c r="AG301" s="9">
        <v>2.8109999999999999</v>
      </c>
      <c r="AH301" s="9">
        <v>1.663</v>
      </c>
      <c r="AI301" s="9">
        <v>0.114</v>
      </c>
      <c r="AJ301" s="12">
        <v>3.4000000000000002E-2</v>
      </c>
      <c r="AK301" s="12">
        <f t="shared" si="4"/>
        <v>40.173999999999999</v>
      </c>
      <c r="AL301" s="12">
        <v>32.277000000000001</v>
      </c>
      <c r="AM301" s="12">
        <v>0</v>
      </c>
      <c r="AN301" s="12">
        <v>0</v>
      </c>
      <c r="AO301" s="12">
        <v>7.8970000000000002</v>
      </c>
      <c r="AP301" s="12">
        <v>0</v>
      </c>
      <c r="AQ301" s="12">
        <v>39.460900000000002</v>
      </c>
      <c r="AR301" s="9">
        <v>11.438373040143542</v>
      </c>
      <c r="AS301" s="9">
        <v>305.52610000000004</v>
      </c>
    </row>
    <row r="302" spans="1:45" ht="15.75" x14ac:dyDescent="0.25">
      <c r="A302">
        <v>630</v>
      </c>
      <c r="B302" t="s">
        <v>49</v>
      </c>
      <c r="C302" s="14">
        <v>42004</v>
      </c>
      <c r="D302" s="7">
        <v>366.952</v>
      </c>
      <c r="E302" s="8">
        <v>78.288103771974733</v>
      </c>
      <c r="F302" s="8">
        <v>91.12</v>
      </c>
      <c r="G302" s="9">
        <v>85.917585351157527</v>
      </c>
      <c r="H302" s="9">
        <v>85.184998765487364</v>
      </c>
      <c r="I302" s="9">
        <v>87.03327855947802</v>
      </c>
      <c r="J302" s="3" t="s">
        <v>9</v>
      </c>
      <c r="K302" s="10">
        <v>204</v>
      </c>
      <c r="L302" s="9">
        <v>0.55593102095096902</v>
      </c>
      <c r="M302" s="9">
        <v>0.99</v>
      </c>
      <c r="N302" s="15">
        <v>2.6979005428502911</v>
      </c>
      <c r="O302" s="9">
        <v>8.8800000000000008</v>
      </c>
      <c r="P302" s="9">
        <v>0</v>
      </c>
      <c r="Q302" s="9">
        <v>0</v>
      </c>
      <c r="R302" s="9">
        <v>8.8800000000000008</v>
      </c>
      <c r="S302" s="9">
        <v>0</v>
      </c>
      <c r="T302" s="17">
        <v>0</v>
      </c>
      <c r="U302" s="17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98.53</v>
      </c>
      <c r="AB302" s="10">
        <v>282492</v>
      </c>
      <c r="AC302" s="7">
        <v>0.76983365671804482</v>
      </c>
      <c r="AD302" s="10">
        <v>3485</v>
      </c>
      <c r="AE302" s="10">
        <v>2688</v>
      </c>
      <c r="AF302" s="9">
        <v>0.04</v>
      </c>
      <c r="AG302" s="9">
        <v>3.569</v>
      </c>
      <c r="AH302" s="9">
        <v>1.659</v>
      </c>
      <c r="AI302" s="9">
        <v>0.13</v>
      </c>
      <c r="AJ302" s="12">
        <v>2.5000000000000001E-2</v>
      </c>
      <c r="AK302" s="12">
        <f t="shared" si="4"/>
        <v>21.076999999999998</v>
      </c>
      <c r="AL302" s="12">
        <v>2.3450000000000002</v>
      </c>
      <c r="AM302" s="12">
        <v>0</v>
      </c>
      <c r="AN302" s="12">
        <v>0</v>
      </c>
      <c r="AO302" s="12">
        <v>18.731999999999999</v>
      </c>
      <c r="AP302" s="12">
        <v>0</v>
      </c>
      <c r="AQ302" s="12">
        <v>40.228000000000002</v>
      </c>
      <c r="AR302" s="9">
        <v>10.962741720988031</v>
      </c>
      <c r="AS302" s="9">
        <v>326.72399999999999</v>
      </c>
    </row>
    <row r="303" spans="1:45" ht="15.75" x14ac:dyDescent="0.25">
      <c r="A303">
        <v>630</v>
      </c>
      <c r="B303" t="s">
        <v>49</v>
      </c>
      <c r="C303" s="14">
        <v>42035</v>
      </c>
      <c r="D303" s="7">
        <v>385.91</v>
      </c>
      <c r="E303" s="8">
        <v>82.332735961768236</v>
      </c>
      <c r="F303" s="8">
        <v>97.33</v>
      </c>
      <c r="G303" s="9">
        <v>84.59132432114275</v>
      </c>
      <c r="H303" s="9">
        <v>93.490908676284434</v>
      </c>
      <c r="I303" s="9">
        <v>96.08</v>
      </c>
      <c r="J303" s="3" t="s">
        <v>9</v>
      </c>
      <c r="K303" s="10">
        <v>129</v>
      </c>
      <c r="L303" s="9">
        <v>0.33427483091912619</v>
      </c>
      <c r="M303" s="9">
        <v>0.62</v>
      </c>
      <c r="N303" s="15">
        <v>1.6065922106190562</v>
      </c>
      <c r="O303" s="9">
        <v>2.67</v>
      </c>
      <c r="P303" s="9">
        <v>0</v>
      </c>
      <c r="Q303" s="9">
        <v>0</v>
      </c>
      <c r="R303" s="9">
        <v>2.67</v>
      </c>
      <c r="S303" s="9">
        <v>0</v>
      </c>
      <c r="T303" s="17">
        <v>0</v>
      </c>
      <c r="U303" s="17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85.8</v>
      </c>
      <c r="AB303" s="10">
        <v>299237</v>
      </c>
      <c r="AC303" s="7">
        <v>0.77540618278873308</v>
      </c>
      <c r="AD303" s="10">
        <v>3490</v>
      </c>
      <c r="AE303" s="10">
        <v>2709</v>
      </c>
      <c r="AF303" s="9">
        <v>7.0000000000000007E-2</v>
      </c>
      <c r="AG303" s="9">
        <v>3.262</v>
      </c>
      <c r="AH303" s="9">
        <v>1.5740000000000001</v>
      </c>
      <c r="AI303" s="9">
        <v>0.14799999999999999</v>
      </c>
      <c r="AJ303" s="12">
        <v>3.3000000000000002E-2</v>
      </c>
      <c r="AK303" s="12">
        <f t="shared" si="4"/>
        <v>35.462000000000003</v>
      </c>
      <c r="AL303" s="12">
        <v>0</v>
      </c>
      <c r="AM303" s="12">
        <v>0</v>
      </c>
      <c r="AN303" s="12">
        <v>0</v>
      </c>
      <c r="AO303" s="12">
        <v>35.462000000000003</v>
      </c>
      <c r="AP303" s="12">
        <v>0</v>
      </c>
      <c r="AQ303" s="12">
        <v>42.231999999999999</v>
      </c>
      <c r="AR303" s="9">
        <v>10.943484232074836</v>
      </c>
      <c r="AS303" s="9">
        <v>343.678</v>
      </c>
    </row>
    <row r="304" spans="1:45" ht="15.75" x14ac:dyDescent="0.25">
      <c r="A304">
        <v>630</v>
      </c>
      <c r="B304" t="s">
        <v>49</v>
      </c>
      <c r="C304" s="14">
        <v>42063</v>
      </c>
      <c r="D304" s="7">
        <v>343.38600000000002</v>
      </c>
      <c r="E304" s="8">
        <v>81.109693877551038</v>
      </c>
      <c r="F304" s="8">
        <v>93.59</v>
      </c>
      <c r="G304" s="9">
        <v>86.66491492419172</v>
      </c>
      <c r="H304" s="9">
        <v>89.944753007793736</v>
      </c>
      <c r="I304" s="9">
        <v>93.114813893143449</v>
      </c>
      <c r="J304" s="3" t="s">
        <v>9</v>
      </c>
      <c r="K304" s="10">
        <v>297</v>
      </c>
      <c r="L304" s="9">
        <v>0.86491586727472869</v>
      </c>
      <c r="M304" s="9">
        <v>1.4218</v>
      </c>
      <c r="N304" s="15">
        <v>4.1405298992970003</v>
      </c>
      <c r="O304" s="9">
        <v>6.04</v>
      </c>
      <c r="P304" s="9">
        <v>0</v>
      </c>
      <c r="Q304" s="9">
        <v>0</v>
      </c>
      <c r="R304" s="9">
        <v>6.04</v>
      </c>
      <c r="S304" s="9">
        <v>0</v>
      </c>
      <c r="T304" s="17">
        <v>0</v>
      </c>
      <c r="U304" s="17">
        <v>0</v>
      </c>
      <c r="V304" s="9">
        <v>0.37</v>
      </c>
      <c r="W304" s="9">
        <v>0.37</v>
      </c>
      <c r="X304" s="9">
        <v>0</v>
      </c>
      <c r="Y304" s="9">
        <v>0</v>
      </c>
      <c r="Z304" s="9">
        <v>0</v>
      </c>
      <c r="AA304" s="9">
        <v>84.02</v>
      </c>
      <c r="AB304" s="10">
        <v>269554</v>
      </c>
      <c r="AC304" s="7">
        <v>0.78498832217970438</v>
      </c>
      <c r="AD304" s="10">
        <v>3460</v>
      </c>
      <c r="AE304" s="10">
        <v>2724</v>
      </c>
      <c r="AF304" s="9">
        <v>0.70927377016336279</v>
      </c>
      <c r="AG304" s="9">
        <v>3.1960000000000002</v>
      </c>
      <c r="AH304" s="9">
        <v>1.6870000000000001</v>
      </c>
      <c r="AI304" s="9">
        <v>9.7000000000000003E-2</v>
      </c>
      <c r="AJ304" s="12">
        <v>2.1000000000000001E-2</v>
      </c>
      <c r="AK304" s="12">
        <f t="shared" si="4"/>
        <v>23.254000000000001</v>
      </c>
      <c r="AL304" s="12">
        <v>0</v>
      </c>
      <c r="AM304" s="12">
        <v>0</v>
      </c>
      <c r="AN304" s="12">
        <v>0</v>
      </c>
      <c r="AO304" s="12">
        <v>23.254000000000001</v>
      </c>
      <c r="AP304" s="12">
        <v>0</v>
      </c>
      <c r="AQ304" s="12">
        <v>37.18</v>
      </c>
      <c r="AR304" s="9">
        <v>10.827465301439195</v>
      </c>
      <c r="AS304" s="9">
        <v>306.20600000000002</v>
      </c>
    </row>
    <row r="305" spans="1:45" ht="15.75" x14ac:dyDescent="0.25">
      <c r="A305">
        <v>630</v>
      </c>
      <c r="B305" t="s">
        <v>49</v>
      </c>
      <c r="C305" s="14">
        <v>42094</v>
      </c>
      <c r="D305" s="7">
        <v>391.94</v>
      </c>
      <c r="E305" s="8">
        <v>83.619218296637641</v>
      </c>
      <c r="F305" s="8">
        <v>96.73</v>
      </c>
      <c r="G305" s="9">
        <v>86.446002581037561</v>
      </c>
      <c r="H305" s="9">
        <v>94.080054102349905</v>
      </c>
      <c r="I305" s="9">
        <v>97.366810918031589</v>
      </c>
      <c r="J305" s="3" t="s">
        <v>9</v>
      </c>
      <c r="K305" s="10">
        <v>44</v>
      </c>
      <c r="L305" s="9">
        <v>0.11226208093075471</v>
      </c>
      <c r="M305" s="9">
        <v>0.21</v>
      </c>
      <c r="N305" s="15">
        <v>0.53579629535132933</v>
      </c>
      <c r="O305" s="9">
        <v>3.27</v>
      </c>
      <c r="P305" s="9">
        <v>0</v>
      </c>
      <c r="Q305" s="9">
        <v>0</v>
      </c>
      <c r="R305" s="9">
        <v>3.27</v>
      </c>
      <c r="S305" s="9">
        <v>0</v>
      </c>
      <c r="T305" s="17">
        <v>0</v>
      </c>
      <c r="U305" s="17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102.07</v>
      </c>
      <c r="AB305" s="10">
        <v>304704</v>
      </c>
      <c r="AC305" s="7">
        <v>0.77742511608919729</v>
      </c>
      <c r="AD305" s="10">
        <v>3494</v>
      </c>
      <c r="AE305" s="10">
        <v>2717</v>
      </c>
      <c r="AF305" s="9">
        <v>0.68</v>
      </c>
      <c r="AG305" s="9">
        <v>3.1720000000000002</v>
      </c>
      <c r="AH305" s="9">
        <v>1.7290000000000001</v>
      </c>
      <c r="AI305" s="9">
        <v>8.4000000000000005E-2</v>
      </c>
      <c r="AJ305" s="12">
        <v>2.7E-2</v>
      </c>
      <c r="AK305" s="12">
        <f t="shared" si="4"/>
        <v>32.177999999999997</v>
      </c>
      <c r="AL305" s="12">
        <v>0</v>
      </c>
      <c r="AM305" s="12">
        <v>0</v>
      </c>
      <c r="AN305" s="12">
        <v>0</v>
      </c>
      <c r="AO305" s="12">
        <v>32.177999999999997</v>
      </c>
      <c r="AP305" s="12">
        <v>0</v>
      </c>
      <c r="AQ305" s="12">
        <v>42.588999999999999</v>
      </c>
      <c r="AR305" s="9">
        <v>10.866204010817981</v>
      </c>
      <c r="AS305" s="9">
        <v>349.351</v>
      </c>
    </row>
    <row r="306" spans="1:45" ht="15.75" x14ac:dyDescent="0.25">
      <c r="A306">
        <v>630</v>
      </c>
      <c r="B306" t="s">
        <v>49</v>
      </c>
      <c r="C306" s="14">
        <v>42124</v>
      </c>
      <c r="D306" s="7">
        <v>378.85399999999998</v>
      </c>
      <c r="E306" s="8">
        <v>83.521604938271594</v>
      </c>
      <c r="F306" s="8">
        <v>93.53</v>
      </c>
      <c r="G306" s="9">
        <v>89.299267548670585</v>
      </c>
      <c r="H306" s="9">
        <v>89.78</v>
      </c>
      <c r="I306" s="9">
        <v>94.62</v>
      </c>
      <c r="J306" s="3" t="s">
        <v>9</v>
      </c>
      <c r="K306" s="10">
        <v>308</v>
      </c>
      <c r="L306" s="9">
        <v>0.81297808654521275</v>
      </c>
      <c r="M306" s="9">
        <v>1.49</v>
      </c>
      <c r="N306" s="15">
        <v>3.9329134706245683</v>
      </c>
      <c r="O306" s="9">
        <v>6.47</v>
      </c>
      <c r="P306" s="9">
        <v>1.17</v>
      </c>
      <c r="Q306" s="9">
        <v>0</v>
      </c>
      <c r="R306" s="9">
        <v>5.3</v>
      </c>
      <c r="S306" s="9">
        <v>0</v>
      </c>
      <c r="T306" s="17">
        <v>0</v>
      </c>
      <c r="U306" s="17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147.41999999999999</v>
      </c>
      <c r="AB306" s="10">
        <v>272554</v>
      </c>
      <c r="AC306" s="7">
        <v>0.71941697857222053</v>
      </c>
      <c r="AD306" s="10">
        <v>3725</v>
      </c>
      <c r="AE306" s="10">
        <v>2687</v>
      </c>
      <c r="AF306" s="9">
        <v>0.73</v>
      </c>
      <c r="AG306" s="9">
        <v>3.2480000000000002</v>
      </c>
      <c r="AH306" s="9">
        <v>1.704</v>
      </c>
      <c r="AI306" s="9">
        <v>9.5000000000000001E-2</v>
      </c>
      <c r="AJ306" s="12">
        <v>4.2999999999999997E-2</v>
      </c>
      <c r="AK306" s="12">
        <f t="shared" si="4"/>
        <v>14.813000000000001</v>
      </c>
      <c r="AL306" s="12">
        <v>0</v>
      </c>
      <c r="AM306" s="12">
        <v>0</v>
      </c>
      <c r="AN306" s="12">
        <v>0</v>
      </c>
      <c r="AO306" s="12">
        <v>14.813000000000001</v>
      </c>
      <c r="AP306" s="12">
        <v>0</v>
      </c>
      <c r="AQ306" s="12">
        <v>41.326000000000001</v>
      </c>
      <c r="AR306" s="9">
        <v>10.908159871612812</v>
      </c>
      <c r="AS306" s="9">
        <v>337.52799999999996</v>
      </c>
    </row>
    <row r="307" spans="1:45" ht="15.75" x14ac:dyDescent="0.25">
      <c r="A307">
        <v>630</v>
      </c>
      <c r="B307" t="s">
        <v>49</v>
      </c>
      <c r="C307" s="14">
        <v>42155</v>
      </c>
      <c r="D307" s="7">
        <v>396.37400000000002</v>
      </c>
      <c r="E307" s="8">
        <v>84.565198839392394</v>
      </c>
      <c r="F307" s="8">
        <v>93.59</v>
      </c>
      <c r="G307" s="9">
        <v>90.357088192533809</v>
      </c>
      <c r="H307" s="9">
        <v>91.268727598073497</v>
      </c>
      <c r="I307" s="9">
        <v>95.132330914418546</v>
      </c>
      <c r="J307" s="3" t="s">
        <v>9</v>
      </c>
      <c r="K307" s="10">
        <v>184</v>
      </c>
      <c r="L307" s="9">
        <v>0.46420804593641357</v>
      </c>
      <c r="M307" s="9">
        <v>0.88899356610523328</v>
      </c>
      <c r="N307" s="15">
        <v>2.2428150335421426</v>
      </c>
      <c r="O307" s="9">
        <v>6.41</v>
      </c>
      <c r="P307" s="9">
        <v>3.748719918074757</v>
      </c>
      <c r="Q307" s="9">
        <v>0</v>
      </c>
      <c r="R307" s="9">
        <v>2.6612800819252431</v>
      </c>
      <c r="S307" s="9">
        <v>0</v>
      </c>
      <c r="T307" s="17">
        <v>0</v>
      </c>
      <c r="U307" s="17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140.88999999999999</v>
      </c>
      <c r="AB307" s="10">
        <v>278104</v>
      </c>
      <c r="AC307" s="7">
        <v>0.70162018699511064</v>
      </c>
      <c r="AD307" s="10">
        <v>3812</v>
      </c>
      <c r="AE307" s="10">
        <v>2679</v>
      </c>
      <c r="AF307" s="9">
        <v>0.6688964019667305</v>
      </c>
      <c r="AG307" s="9">
        <v>3.6139999999999999</v>
      </c>
      <c r="AH307" s="9">
        <v>1.145</v>
      </c>
      <c r="AI307" s="9">
        <v>5.5E-2</v>
      </c>
      <c r="AJ307" s="12">
        <v>3.1099999999999999E-2</v>
      </c>
      <c r="AK307" s="12">
        <f t="shared" si="4"/>
        <v>17.079999999999998</v>
      </c>
      <c r="AL307" s="12">
        <v>0</v>
      </c>
      <c r="AM307" s="12">
        <v>0</v>
      </c>
      <c r="AN307" s="12">
        <v>0</v>
      </c>
      <c r="AO307" s="12">
        <v>17.079999999999998</v>
      </c>
      <c r="AP307" s="12">
        <v>0</v>
      </c>
      <c r="AQ307" s="12">
        <v>43.027000000000001</v>
      </c>
      <c r="AR307" s="9">
        <v>10.855151952448949</v>
      </c>
      <c r="AS307" s="9">
        <v>353.34700000000004</v>
      </c>
    </row>
    <row r="308" spans="1:45" ht="15.75" x14ac:dyDescent="0.25">
      <c r="A308">
        <v>630</v>
      </c>
      <c r="B308" t="s">
        <v>49</v>
      </c>
      <c r="C308" s="14">
        <v>42185</v>
      </c>
      <c r="D308" s="7">
        <v>374.49200000000002</v>
      </c>
      <c r="E308" s="8">
        <v>82.559964726631407</v>
      </c>
      <c r="F308" s="8">
        <v>94.02</v>
      </c>
      <c r="G308" s="9">
        <v>87.811066503543302</v>
      </c>
      <c r="H308" s="9">
        <v>92.061000000000007</v>
      </c>
      <c r="I308" s="9">
        <v>95</v>
      </c>
      <c r="J308" s="3" t="s">
        <v>9</v>
      </c>
      <c r="K308" s="10">
        <v>172</v>
      </c>
      <c r="L308" s="9">
        <v>0.45928884996208197</v>
      </c>
      <c r="M308" s="9">
        <v>0.84</v>
      </c>
      <c r="N308" s="15">
        <v>2.2430385695822608</v>
      </c>
      <c r="O308" s="9">
        <v>5.98</v>
      </c>
      <c r="P308" s="9">
        <v>0</v>
      </c>
      <c r="Q308" s="9">
        <v>2.0099999999999998</v>
      </c>
      <c r="R308" s="9">
        <v>3.97</v>
      </c>
      <c r="S308" s="9">
        <v>0.01</v>
      </c>
      <c r="T308" s="17">
        <v>0.01</v>
      </c>
      <c r="U308" s="17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119.03</v>
      </c>
      <c r="AB308" s="10">
        <v>266300</v>
      </c>
      <c r="AC308" s="7">
        <v>0.71109663223780484</v>
      </c>
      <c r="AD308" s="10">
        <v>3802</v>
      </c>
      <c r="AE308" s="10">
        <v>2708</v>
      </c>
      <c r="AF308" s="9">
        <v>0.46</v>
      </c>
      <c r="AG308" s="9">
        <v>3.3780000000000001</v>
      </c>
      <c r="AH308" s="9">
        <v>1.387</v>
      </c>
      <c r="AI308" s="9">
        <v>0.09</v>
      </c>
      <c r="AJ308" s="12">
        <v>6.5000000000000002E-2</v>
      </c>
      <c r="AK308" s="12">
        <f t="shared" si="4"/>
        <v>28.218</v>
      </c>
      <c r="AL308" s="12">
        <v>0</v>
      </c>
      <c r="AM308" s="12">
        <v>0</v>
      </c>
      <c r="AN308" s="12">
        <v>0.50900000000000001</v>
      </c>
      <c r="AO308" s="12">
        <v>27.709</v>
      </c>
      <c r="AP308" s="12">
        <v>0</v>
      </c>
      <c r="AQ308" s="12">
        <v>40.704999999999998</v>
      </c>
      <c r="AR308" s="9">
        <v>10.869391068434037</v>
      </c>
      <c r="AS308" s="9">
        <v>333.78700000000003</v>
      </c>
    </row>
    <row r="309" spans="1:45" ht="15.75" x14ac:dyDescent="0.25">
      <c r="A309">
        <v>630</v>
      </c>
      <c r="B309" t="s">
        <v>49</v>
      </c>
      <c r="C309" s="14">
        <v>42216</v>
      </c>
      <c r="D309" s="7">
        <v>263.17</v>
      </c>
      <c r="E309" s="8">
        <v>56.146526711042846</v>
      </c>
      <c r="F309" s="8">
        <v>62.36</v>
      </c>
      <c r="G309" s="9">
        <v>90.036123654654972</v>
      </c>
      <c r="H309" s="9">
        <v>58.805885453714126</v>
      </c>
      <c r="I309" s="9">
        <v>63.789369504288537</v>
      </c>
      <c r="J309" s="3" t="s">
        <v>9</v>
      </c>
      <c r="K309" s="10">
        <v>235.5</v>
      </c>
      <c r="L309" s="9">
        <v>0.89485883649352127</v>
      </c>
      <c r="M309" s="9">
        <v>1.1599999999999999</v>
      </c>
      <c r="N309" s="15">
        <v>4.4077972413268984</v>
      </c>
      <c r="O309" s="9">
        <v>5.82</v>
      </c>
      <c r="P309" s="9">
        <v>3.31</v>
      </c>
      <c r="Q309" s="9">
        <v>0</v>
      </c>
      <c r="R309" s="9">
        <v>2.5099999999999998</v>
      </c>
      <c r="S309" s="9">
        <v>31.82</v>
      </c>
      <c r="T309" s="17">
        <v>31.82</v>
      </c>
      <c r="U309" s="17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128.86000000000001</v>
      </c>
      <c r="AB309" s="10">
        <v>215235</v>
      </c>
      <c r="AC309" s="7">
        <v>0.81785537865258195</v>
      </c>
      <c r="AD309" s="10">
        <v>3350</v>
      </c>
      <c r="AE309" s="10">
        <v>2748</v>
      </c>
      <c r="AF309" s="9">
        <v>0.28999999999999998</v>
      </c>
      <c r="AG309" s="9">
        <v>3.6240000000000001</v>
      </c>
      <c r="AH309" s="9">
        <v>1.6890000000000001</v>
      </c>
      <c r="AI309" s="9">
        <v>0.13500000000000001</v>
      </c>
      <c r="AJ309" s="12">
        <v>8.9099999999999999E-2</v>
      </c>
      <c r="AK309" s="12">
        <f t="shared" si="4"/>
        <v>6.3819999999999997</v>
      </c>
      <c r="AL309" s="12">
        <v>0</v>
      </c>
      <c r="AM309" s="12">
        <v>0</v>
      </c>
      <c r="AN309" s="12">
        <v>0</v>
      </c>
      <c r="AO309" s="12">
        <v>6.3819999999999997</v>
      </c>
      <c r="AP309" s="12">
        <v>0</v>
      </c>
      <c r="AQ309" s="12">
        <v>30.879000000000001</v>
      </c>
      <c r="AR309" s="9">
        <v>11.733480259908044</v>
      </c>
      <c r="AS309" s="9">
        <v>232.29100000000003</v>
      </c>
    </row>
    <row r="310" spans="1:45" ht="15.75" x14ac:dyDescent="0.25">
      <c r="A310">
        <v>630</v>
      </c>
      <c r="B310" t="s">
        <v>49</v>
      </c>
      <c r="C310" s="14">
        <v>42247</v>
      </c>
      <c r="D310" s="7">
        <v>393.61599999999999</v>
      </c>
      <c r="E310" s="8">
        <v>83.976787847755588</v>
      </c>
      <c r="F310" s="8">
        <v>95.792249104000007</v>
      </c>
      <c r="G310" s="9">
        <v>87.665535190204608</v>
      </c>
      <c r="H310" s="9">
        <v>93.115356526444728</v>
      </c>
      <c r="I310" s="9">
        <v>98.456838251160022</v>
      </c>
      <c r="J310" s="3" t="s">
        <v>9</v>
      </c>
      <c r="K310" s="10">
        <v>333</v>
      </c>
      <c r="L310" s="9">
        <v>0.84600219503272223</v>
      </c>
      <c r="M310" s="9">
        <v>1.3009465743985416</v>
      </c>
      <c r="N310" s="15">
        <v>3.3051160887731736</v>
      </c>
      <c r="O310" s="9">
        <v>4.2077329749103933</v>
      </c>
      <c r="P310" s="9">
        <v>3.0503270609318989</v>
      </c>
      <c r="Q310" s="9">
        <v>0</v>
      </c>
      <c r="R310" s="9">
        <v>1.1574059139784945</v>
      </c>
      <c r="S310" s="9">
        <v>0</v>
      </c>
      <c r="T310" s="17">
        <v>0</v>
      </c>
      <c r="U310" s="17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309</v>
      </c>
      <c r="AB310" s="10">
        <v>334507</v>
      </c>
      <c r="AC310" s="7">
        <v>0.8498307995609935</v>
      </c>
      <c r="AD310" s="10">
        <v>3189.8947735024976</v>
      </c>
      <c r="AE310" s="10">
        <v>2719.0599579082154</v>
      </c>
      <c r="AF310" s="9">
        <v>0.76</v>
      </c>
      <c r="AG310" s="9">
        <v>2.9937705784317714</v>
      </c>
      <c r="AH310" s="9">
        <v>1.5660000000000001</v>
      </c>
      <c r="AI310" s="9">
        <v>9.6000000000000002E-2</v>
      </c>
      <c r="AJ310" s="12">
        <v>3.8275883094183165E-2</v>
      </c>
      <c r="AK310" s="12">
        <f t="shared" si="4"/>
        <v>28.184999999999999</v>
      </c>
      <c r="AL310" s="12">
        <v>0</v>
      </c>
      <c r="AM310" s="12">
        <v>0</v>
      </c>
      <c r="AN310" s="12">
        <v>1.02</v>
      </c>
      <c r="AO310" s="12">
        <v>27.164999999999999</v>
      </c>
      <c r="AP310" s="12">
        <v>0</v>
      </c>
      <c r="AQ310" s="12">
        <v>42.857999999999997</v>
      </c>
      <c r="AR310" s="9">
        <v>10.888276899313036</v>
      </c>
      <c r="AS310" s="9">
        <v>350.75799999999998</v>
      </c>
    </row>
    <row r="311" spans="1:45" ht="15.75" x14ac:dyDescent="0.25">
      <c r="A311">
        <v>630</v>
      </c>
      <c r="B311" t="s">
        <v>49</v>
      </c>
      <c r="C311" s="14">
        <v>42277</v>
      </c>
      <c r="D311" s="7">
        <v>365.26799999999997</v>
      </c>
      <c r="E311" s="8">
        <v>80.526455026455011</v>
      </c>
      <c r="F311" s="8">
        <v>91.971481480999998</v>
      </c>
      <c r="G311" s="9">
        <v>87.55589638195687</v>
      </c>
      <c r="H311" s="9">
        <v>90.753223038369541</v>
      </c>
      <c r="I311" s="9">
        <v>95.050887506713835</v>
      </c>
      <c r="J311" s="3" t="s">
        <v>9</v>
      </c>
      <c r="K311" s="10">
        <v>348</v>
      </c>
      <c r="L311" s="9">
        <v>0.95272512237589946</v>
      </c>
      <c r="M311" s="9">
        <v>1.36</v>
      </c>
      <c r="N311" s="15">
        <v>3.7232935816989179</v>
      </c>
      <c r="O311" s="9">
        <v>8.0285495370370388</v>
      </c>
      <c r="P311" s="9">
        <v>4.4907407407407414</v>
      </c>
      <c r="Q311" s="9">
        <v>0</v>
      </c>
      <c r="R311" s="9">
        <v>3.5378087962962974</v>
      </c>
      <c r="S311" s="9">
        <v>0</v>
      </c>
      <c r="T311" s="17">
        <v>0</v>
      </c>
      <c r="U311" s="17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111.07265306122449</v>
      </c>
      <c r="AB311" s="10">
        <v>299587</v>
      </c>
      <c r="AC311" s="7">
        <v>0.82018408401502463</v>
      </c>
      <c r="AD311" s="10">
        <v>3275.6832839876229</v>
      </c>
      <c r="AE311" s="10">
        <v>2696</v>
      </c>
      <c r="AF311" s="9">
        <v>0.33</v>
      </c>
      <c r="AG311" s="9">
        <v>2.9829057021146119</v>
      </c>
      <c r="AH311" s="9">
        <v>1.5722674857912549</v>
      </c>
      <c r="AI311" s="9">
        <v>8.9969556599537884E-2</v>
      </c>
      <c r="AJ311" s="12">
        <v>2.2008497870057056E-2</v>
      </c>
      <c r="AK311" s="12">
        <f t="shared" si="4"/>
        <v>30.965000000000003</v>
      </c>
      <c r="AL311" s="12">
        <v>0</v>
      </c>
      <c r="AM311" s="12">
        <v>0</v>
      </c>
      <c r="AN311" s="12">
        <v>0.67</v>
      </c>
      <c r="AO311" s="12">
        <v>30.295000000000002</v>
      </c>
      <c r="AP311" s="12">
        <v>0</v>
      </c>
      <c r="AQ311" s="12">
        <v>39.11</v>
      </c>
      <c r="AR311" s="9">
        <v>10.707206763253284</v>
      </c>
      <c r="AS311" s="9">
        <v>326.15799999999996</v>
      </c>
    </row>
    <row r="312" spans="1:45" ht="15.75" x14ac:dyDescent="0.25">
      <c r="A312">
        <v>630</v>
      </c>
      <c r="B312" t="s">
        <v>49</v>
      </c>
      <c r="C312" s="14">
        <v>42308</v>
      </c>
      <c r="D312" s="7">
        <v>394.96499999999997</v>
      </c>
      <c r="E312" s="8">
        <v>84.264592933947768</v>
      </c>
      <c r="F312" s="8">
        <v>93.38</v>
      </c>
      <c r="G312" s="9">
        <v>90.238373242608446</v>
      </c>
      <c r="H312" s="9">
        <v>90.001318124164371</v>
      </c>
      <c r="I312" s="9">
        <v>95.105844251800818</v>
      </c>
      <c r="J312" s="3" t="s">
        <v>9</v>
      </c>
      <c r="K312" s="10">
        <v>148</v>
      </c>
      <c r="L312" s="9">
        <v>0.37471674705353641</v>
      </c>
      <c r="M312" s="9">
        <v>0.59061254266465291</v>
      </c>
      <c r="N312" s="15">
        <v>1.4953541267318697</v>
      </c>
      <c r="O312" s="9">
        <v>6.6158900836320189</v>
      </c>
      <c r="P312" s="9">
        <v>6.3470728793309421</v>
      </c>
      <c r="Q312" s="9">
        <v>0</v>
      </c>
      <c r="R312" s="9">
        <v>0.26881720430107681</v>
      </c>
      <c r="S312" s="9">
        <v>0</v>
      </c>
      <c r="T312" s="17">
        <v>0</v>
      </c>
      <c r="U312" s="17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87.29</v>
      </c>
      <c r="AB312" s="10">
        <v>321073</v>
      </c>
      <c r="AC312" s="7">
        <v>0.81291506842378447</v>
      </c>
      <c r="AD312" s="10">
        <v>3294</v>
      </c>
      <c r="AE312" s="10">
        <v>2681</v>
      </c>
      <c r="AF312" s="9">
        <v>0.3</v>
      </c>
      <c r="AG312" s="9">
        <v>3.2939602243236745</v>
      </c>
      <c r="AH312" s="9">
        <v>1.6909928727861963</v>
      </c>
      <c r="AI312" s="9">
        <v>7.1902573645766077E-2</v>
      </c>
      <c r="AJ312" s="12">
        <v>1.0388262251085538E-2</v>
      </c>
      <c r="AK312" s="12">
        <f t="shared" si="4"/>
        <v>12.03</v>
      </c>
      <c r="AL312" s="12">
        <v>0</v>
      </c>
      <c r="AM312" s="12">
        <v>0</v>
      </c>
      <c r="AN312" s="12">
        <v>0.42</v>
      </c>
      <c r="AO312" s="12">
        <v>11.61</v>
      </c>
      <c r="AP312" s="12">
        <v>0</v>
      </c>
      <c r="AQ312" s="12">
        <v>41.291466899999989</v>
      </c>
      <c r="AR312" s="9">
        <v>10.454462268808626</v>
      </c>
      <c r="AS312" s="9">
        <v>353.67353309999999</v>
      </c>
    </row>
    <row r="313" spans="1:45" ht="15.75" x14ac:dyDescent="0.25">
      <c r="A313">
        <v>630</v>
      </c>
      <c r="B313" t="s">
        <v>49</v>
      </c>
      <c r="C313" s="14">
        <v>42338</v>
      </c>
      <c r="D313" s="7">
        <v>377.46300000000002</v>
      </c>
      <c r="E313" s="8">
        <v>83.214947089947088</v>
      </c>
      <c r="F313" s="8">
        <v>92.513101852000005</v>
      </c>
      <c r="G313" s="9">
        <v>89.949364386324589</v>
      </c>
      <c r="H313" s="9">
        <v>93.06</v>
      </c>
      <c r="I313" s="9">
        <v>95.12</v>
      </c>
      <c r="J313" s="3" t="s">
        <v>9</v>
      </c>
      <c r="K313" s="10">
        <v>197</v>
      </c>
      <c r="L313" s="9">
        <v>0.52190545828332835</v>
      </c>
      <c r="M313" s="9">
        <v>0.74946923200000004</v>
      </c>
      <c r="N313" s="15">
        <v>1.9855435685087015</v>
      </c>
      <c r="O313" s="9">
        <v>7.4872134040000002</v>
      </c>
      <c r="P313" s="9">
        <v>0</v>
      </c>
      <c r="Q313" s="9">
        <v>0</v>
      </c>
      <c r="R313" s="9">
        <v>7.4872134040000002</v>
      </c>
      <c r="S313" s="9">
        <v>0</v>
      </c>
      <c r="T313" s="17">
        <v>0</v>
      </c>
      <c r="U313" s="17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119.64</v>
      </c>
      <c r="AB313" s="10">
        <v>293065</v>
      </c>
      <c r="AC313" s="7">
        <v>0.77640722401930784</v>
      </c>
      <c r="AD313" s="10">
        <v>3446.6496360599999</v>
      </c>
      <c r="AE313" s="10">
        <v>2681.1028142939999</v>
      </c>
      <c r="AF313" s="9">
        <v>0.59399999999999997</v>
      </c>
      <c r="AG313" s="9">
        <v>2.972185353</v>
      </c>
      <c r="AH313" s="9">
        <v>1.698012785</v>
      </c>
      <c r="AI313" s="9">
        <v>7.6675065000000001E-2</v>
      </c>
      <c r="AJ313" s="12">
        <v>1.8700000000000001E-2</v>
      </c>
      <c r="AK313" s="12">
        <f t="shared" si="4"/>
        <v>26.978999999999999</v>
      </c>
      <c r="AL313" s="12">
        <v>0</v>
      </c>
      <c r="AM313" s="12">
        <v>0</v>
      </c>
      <c r="AN313" s="12">
        <v>0</v>
      </c>
      <c r="AO313" s="12">
        <v>26.978999999999999</v>
      </c>
      <c r="AP313" s="12">
        <v>0</v>
      </c>
      <c r="AQ313" s="12">
        <v>38.930809199999999</v>
      </c>
      <c r="AR313" s="9">
        <v>10.313808028866404</v>
      </c>
      <c r="AS313" s="9">
        <v>338.53219080000002</v>
      </c>
    </row>
    <row r="314" spans="1:45" ht="15.75" x14ac:dyDescent="0.25">
      <c r="A314">
        <v>630</v>
      </c>
      <c r="B314" t="s">
        <v>49</v>
      </c>
      <c r="C314" s="14">
        <v>42400</v>
      </c>
      <c r="D314" s="7">
        <v>342.61500000000001</v>
      </c>
      <c r="E314" s="8">
        <v>73.095878136200724</v>
      </c>
      <c r="F314" s="8">
        <v>84.275000000000006</v>
      </c>
      <c r="G314" s="9">
        <v>86.734948841531562</v>
      </c>
      <c r="H314" s="9">
        <v>94.751372137245141</v>
      </c>
      <c r="I314" s="9">
        <v>95.425716900576205</v>
      </c>
      <c r="J314" s="3" t="s">
        <v>9</v>
      </c>
      <c r="K314" s="10">
        <v>344</v>
      </c>
      <c r="L314" s="9">
        <v>1.0040424383053865</v>
      </c>
      <c r="M314" s="9">
        <v>1.3087178467411169</v>
      </c>
      <c r="N314" s="15">
        <v>3.8197914473712973</v>
      </c>
      <c r="O314" s="9">
        <v>9.0225492831541221</v>
      </c>
      <c r="P314" s="9">
        <v>7.1393354241338107</v>
      </c>
      <c r="Q314" s="9">
        <v>0</v>
      </c>
      <c r="R314" s="9">
        <v>1.8832138590203114</v>
      </c>
      <c r="S314" s="9">
        <v>0</v>
      </c>
      <c r="T314" s="17">
        <v>0</v>
      </c>
      <c r="U314" s="17">
        <v>0</v>
      </c>
      <c r="V314" s="9">
        <v>6.7</v>
      </c>
      <c r="W314" s="9">
        <v>6.7</v>
      </c>
      <c r="X314" s="9">
        <v>0</v>
      </c>
      <c r="Y314" s="9">
        <v>0</v>
      </c>
      <c r="Z314" s="9">
        <v>0</v>
      </c>
      <c r="AA314" s="9">
        <v>144.66999999999999</v>
      </c>
      <c r="AB314" s="10">
        <v>267004</v>
      </c>
      <c r="AC314" s="7">
        <v>0.77931205580607965</v>
      </c>
      <c r="AD314" s="10">
        <v>3430</v>
      </c>
      <c r="AE314" s="10">
        <v>2683</v>
      </c>
      <c r="AF314" s="9">
        <v>3.13</v>
      </c>
      <c r="AG314" s="9">
        <v>3.0830000000000002</v>
      </c>
      <c r="AH314" s="9">
        <v>1.6259999999999999</v>
      </c>
      <c r="AI314" s="9">
        <v>9.4E-2</v>
      </c>
      <c r="AJ314" s="12">
        <v>1.89E-2</v>
      </c>
      <c r="AK314" s="12">
        <f t="shared" si="4"/>
        <v>78.680999999999997</v>
      </c>
      <c r="AL314" s="12">
        <v>0</v>
      </c>
      <c r="AM314" s="12">
        <v>0</v>
      </c>
      <c r="AN314" s="12">
        <v>0</v>
      </c>
      <c r="AO314" s="12">
        <v>78.680999999999997</v>
      </c>
      <c r="AP314" s="12">
        <v>0</v>
      </c>
      <c r="AQ314" s="12">
        <v>36.734000000000002</v>
      </c>
      <c r="AR314" s="9">
        <v>10.721655502531997</v>
      </c>
      <c r="AS314" s="9">
        <v>305.88100000000003</v>
      </c>
    </row>
    <row r="315" spans="1:45" ht="15.75" x14ac:dyDescent="0.25">
      <c r="A315">
        <v>630</v>
      </c>
      <c r="B315" t="s">
        <v>49</v>
      </c>
      <c r="C315" s="14">
        <v>42429</v>
      </c>
      <c r="D315" s="7">
        <v>325.08800000000002</v>
      </c>
      <c r="E315" s="8">
        <v>74.139755519065872</v>
      </c>
      <c r="F315" s="8">
        <v>90.12</v>
      </c>
      <c r="G315" s="9">
        <v>82.267815711346941</v>
      </c>
      <c r="H315" s="9">
        <v>95.199448465832674</v>
      </c>
      <c r="I315" s="9">
        <v>95.68120805531747</v>
      </c>
      <c r="J315" s="3" t="s">
        <v>9</v>
      </c>
      <c r="K315" s="10">
        <v>197</v>
      </c>
      <c r="L315" s="9">
        <v>0.60598976277192629</v>
      </c>
      <c r="M315" s="9">
        <v>0.74946923200000015</v>
      </c>
      <c r="N315" s="15">
        <v>2.3054349345408016</v>
      </c>
      <c r="O315" s="9">
        <v>4.13</v>
      </c>
      <c r="P315" s="9">
        <v>0</v>
      </c>
      <c r="Q315" s="9">
        <v>0</v>
      </c>
      <c r="R315" s="9">
        <v>4.13</v>
      </c>
      <c r="S315" s="9">
        <v>0</v>
      </c>
      <c r="T315" s="17">
        <v>0</v>
      </c>
      <c r="U315" s="17">
        <v>0</v>
      </c>
      <c r="V315" s="9">
        <v>5.75</v>
      </c>
      <c r="W315" s="9">
        <v>5.75</v>
      </c>
      <c r="X315" s="9">
        <v>0</v>
      </c>
      <c r="Y315" s="9">
        <v>0</v>
      </c>
      <c r="Z315" s="9">
        <v>0</v>
      </c>
      <c r="AA315" s="9">
        <v>58.803333333333335</v>
      </c>
      <c r="AB315" s="10">
        <v>254396</v>
      </c>
      <c r="AC315" s="7">
        <v>0.78254503396003539</v>
      </c>
      <c r="AD315" s="10">
        <v>3415</v>
      </c>
      <c r="AE315" s="10">
        <v>2678</v>
      </c>
      <c r="AF315" s="9">
        <v>4.1500000000000004</v>
      </c>
      <c r="AG315" s="9">
        <v>3.1489658184860714</v>
      </c>
      <c r="AH315" s="9">
        <v>1.7376494979820847</v>
      </c>
      <c r="AI315" s="9">
        <v>9.1584432522886103E-2</v>
      </c>
      <c r="AJ315" s="12">
        <v>2.7358745939560978E-2</v>
      </c>
      <c r="AK315" s="12">
        <f t="shared" si="4"/>
        <v>71.625</v>
      </c>
      <c r="AL315" s="12">
        <v>0</v>
      </c>
      <c r="AM315" s="12">
        <v>0</v>
      </c>
      <c r="AN315" s="12">
        <v>0</v>
      </c>
      <c r="AO315" s="12">
        <v>71.625</v>
      </c>
      <c r="AP315" s="12">
        <v>0</v>
      </c>
      <c r="AQ315" s="12">
        <v>35.259388700000045</v>
      </c>
      <c r="AR315" s="9">
        <v>10.846105885175719</v>
      </c>
      <c r="AS315" s="9">
        <v>289.82861129999998</v>
      </c>
    </row>
    <row r="316" spans="1:45" ht="15.75" x14ac:dyDescent="0.25">
      <c r="A316">
        <v>630</v>
      </c>
      <c r="B316" t="s">
        <v>49</v>
      </c>
      <c r="C316" s="14">
        <v>42460</v>
      </c>
      <c r="D316" s="7">
        <v>344.61900000000003</v>
      </c>
      <c r="E316" s="8">
        <v>73.523425499231962</v>
      </c>
      <c r="F316" s="8">
        <v>90.01</v>
      </c>
      <c r="G316" s="9">
        <v>81.683619041475339</v>
      </c>
      <c r="H316" s="9">
        <v>95.67</v>
      </c>
      <c r="I316" s="9">
        <v>97.47</v>
      </c>
      <c r="J316" s="3" t="s">
        <v>9</v>
      </c>
      <c r="K316" s="10">
        <v>284.5</v>
      </c>
      <c r="L316" s="9">
        <v>0.82554937481682666</v>
      </c>
      <c r="M316" s="9">
        <v>1.03</v>
      </c>
      <c r="N316" s="15">
        <v>2.9888079299168067</v>
      </c>
      <c r="O316" s="9">
        <v>5.43</v>
      </c>
      <c r="P316" s="9">
        <v>4.8</v>
      </c>
      <c r="Q316" s="9">
        <v>0</v>
      </c>
      <c r="R316" s="9">
        <v>0.62999999999999989</v>
      </c>
      <c r="S316" s="9">
        <v>0</v>
      </c>
      <c r="T316" s="17">
        <v>0</v>
      </c>
      <c r="U316" s="17">
        <v>0</v>
      </c>
      <c r="V316" s="9">
        <v>4.5599999999999996</v>
      </c>
      <c r="W316" s="9">
        <v>4.5599999999999996</v>
      </c>
      <c r="X316" s="9">
        <v>0</v>
      </c>
      <c r="Y316" s="9">
        <v>0</v>
      </c>
      <c r="Z316" s="9">
        <v>0</v>
      </c>
      <c r="AA316" s="9">
        <v>0</v>
      </c>
      <c r="AB316" s="10">
        <v>273157</v>
      </c>
      <c r="AC316" s="7">
        <v>0.7926347647692088</v>
      </c>
      <c r="AD316" s="10">
        <v>3371</v>
      </c>
      <c r="AE316" s="10">
        <v>2680</v>
      </c>
      <c r="AF316" s="9">
        <v>2.98</v>
      </c>
      <c r="AG316" s="9">
        <v>3.524</v>
      </c>
      <c r="AH316" s="9">
        <v>1.7809999999999999</v>
      </c>
      <c r="AI316" s="9">
        <v>0.1045</v>
      </c>
      <c r="AJ316" s="12">
        <v>1.9400000000000001E-2</v>
      </c>
      <c r="AK316" s="12">
        <f t="shared" si="4"/>
        <v>81.519000000000005</v>
      </c>
      <c r="AL316" s="12">
        <v>0</v>
      </c>
      <c r="AM316" s="12">
        <v>0</v>
      </c>
      <c r="AN316" s="12">
        <v>0</v>
      </c>
      <c r="AO316" s="12">
        <v>81.519000000000005</v>
      </c>
      <c r="AP316" s="12">
        <v>0</v>
      </c>
      <c r="AQ316" s="12">
        <v>37.848999999999997</v>
      </c>
      <c r="AR316" s="9">
        <v>10.982853528099145</v>
      </c>
      <c r="AS316" s="9">
        <v>306.77000000000004</v>
      </c>
    </row>
    <row r="317" spans="1:45" ht="15.75" x14ac:dyDescent="0.25">
      <c r="A317">
        <v>500</v>
      </c>
      <c r="B317" t="s">
        <v>50</v>
      </c>
      <c r="C317" s="6">
        <v>40663</v>
      </c>
      <c r="D317" s="7">
        <v>306.43599999999998</v>
      </c>
      <c r="E317" s="8">
        <v>85.121111111111105</v>
      </c>
      <c r="F317" s="8">
        <v>95.45</v>
      </c>
      <c r="G317" s="9">
        <v>89.178743961352652</v>
      </c>
      <c r="H317" s="8">
        <v>87.924999999999997</v>
      </c>
      <c r="I317" s="8">
        <v>87.924999999999997</v>
      </c>
      <c r="J317" s="3" t="s">
        <v>9</v>
      </c>
      <c r="K317" s="13">
        <v>320.024</v>
      </c>
      <c r="L317" s="9">
        <v>1.04434204858437</v>
      </c>
      <c r="M317" s="8">
        <v>0.92</v>
      </c>
      <c r="N317" s="9">
        <v>3.0022582203135406</v>
      </c>
      <c r="O317" s="9">
        <v>4.55</v>
      </c>
      <c r="P317" s="8">
        <v>4.55</v>
      </c>
      <c r="Q317" s="8">
        <v>0</v>
      </c>
      <c r="R317" s="8">
        <v>0</v>
      </c>
      <c r="S317" s="9">
        <v>0</v>
      </c>
      <c r="T317" s="8">
        <v>0</v>
      </c>
      <c r="U317" s="8">
        <v>0</v>
      </c>
      <c r="V317" s="9">
        <v>0</v>
      </c>
      <c r="W317" s="8">
        <v>0</v>
      </c>
      <c r="X317" s="8">
        <v>0</v>
      </c>
      <c r="Y317" s="8">
        <v>0</v>
      </c>
      <c r="Z317" s="8">
        <v>0</v>
      </c>
      <c r="AA317" s="9">
        <v>112.97</v>
      </c>
      <c r="AB317" s="13">
        <v>226762.78</v>
      </c>
      <c r="AC317" s="12">
        <v>0.74000045686538141</v>
      </c>
      <c r="AD317" s="13">
        <v>3170.6020981926572</v>
      </c>
      <c r="AE317" s="10">
        <v>2356</v>
      </c>
      <c r="AF317" s="9">
        <v>0.9</v>
      </c>
      <c r="AG317" s="9">
        <v>4.3879099942565496</v>
      </c>
      <c r="AH317" s="9">
        <v>2.5161030525134125</v>
      </c>
      <c r="AI317" s="9">
        <v>7.9849632549700428E-2</v>
      </c>
      <c r="AJ317" s="9">
        <v>0.01</v>
      </c>
      <c r="AK317" s="12">
        <f t="shared" si="4"/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30.351500000000001</v>
      </c>
      <c r="AR317" s="9">
        <v>9.9046783015050455</v>
      </c>
      <c r="AS317" s="12">
        <v>276.08449999999999</v>
      </c>
    </row>
    <row r="318" spans="1:45" ht="15.75" x14ac:dyDescent="0.25">
      <c r="A318">
        <v>500</v>
      </c>
      <c r="B318" t="s">
        <v>50</v>
      </c>
      <c r="C318" s="14">
        <v>40694</v>
      </c>
      <c r="D318" s="7">
        <v>215.98500000000001</v>
      </c>
      <c r="E318" s="8">
        <v>58.060483870967744</v>
      </c>
      <c r="F318" s="8">
        <v>73.344999999999999</v>
      </c>
      <c r="G318" s="9">
        <v>79.160793334198303</v>
      </c>
      <c r="H318" s="9">
        <v>59.495000000000005</v>
      </c>
      <c r="I318" s="9">
        <v>59.495000000000005</v>
      </c>
      <c r="J318" s="3" t="s">
        <v>9</v>
      </c>
      <c r="K318" s="10">
        <v>968.62899999999991</v>
      </c>
      <c r="L318" s="9">
        <v>4.4847049563627097</v>
      </c>
      <c r="M318" s="9">
        <v>2.8</v>
      </c>
      <c r="N318" s="9">
        <v>12.963863231242909</v>
      </c>
      <c r="O318" s="9">
        <v>4.0049999999999999</v>
      </c>
      <c r="P318" s="9">
        <v>3.66</v>
      </c>
      <c r="Q318" s="9">
        <v>0</v>
      </c>
      <c r="R318" s="9">
        <v>0.34499999999999997</v>
      </c>
      <c r="S318" s="9">
        <v>22.65</v>
      </c>
      <c r="T318" s="9">
        <v>0</v>
      </c>
      <c r="U318" s="9">
        <v>22.65</v>
      </c>
      <c r="V318" s="9">
        <v>0</v>
      </c>
      <c r="W318" s="9">
        <v>0</v>
      </c>
      <c r="X318" s="8">
        <v>0</v>
      </c>
      <c r="Y318" s="8">
        <v>0</v>
      </c>
      <c r="Z318" s="8">
        <v>0</v>
      </c>
      <c r="AA318" s="9">
        <v>65.069999999999993</v>
      </c>
      <c r="AB318" s="10">
        <v>160720.64000000001</v>
      </c>
      <c r="AC318" s="12">
        <v>0.74412871264208158</v>
      </c>
      <c r="AD318" s="13">
        <v>3215.9272354813916</v>
      </c>
      <c r="AE318" s="10">
        <v>2435.1601500104175</v>
      </c>
      <c r="AF318" s="9">
        <v>0.37</v>
      </c>
      <c r="AG318" s="9">
        <v>5.1355275366344886</v>
      </c>
      <c r="AH318" s="9">
        <v>2.927569970136815</v>
      </c>
      <c r="AI318" s="9">
        <v>9.043336342801582E-2</v>
      </c>
      <c r="AJ318" s="12">
        <v>2.0945135078824919E-2</v>
      </c>
      <c r="AK318" s="12">
        <f t="shared" si="4"/>
        <v>0</v>
      </c>
      <c r="AL318" s="12">
        <v>0</v>
      </c>
      <c r="AM318" s="7">
        <v>0</v>
      </c>
      <c r="AN318" s="12">
        <v>0</v>
      </c>
      <c r="AO318" s="12">
        <v>0</v>
      </c>
      <c r="AP318" s="12">
        <v>0</v>
      </c>
      <c r="AQ318" s="12">
        <v>23.878450000000001</v>
      </c>
      <c r="AR318" s="9">
        <v>11.055605713359725</v>
      </c>
      <c r="AS318" s="12">
        <v>192.10655000000003</v>
      </c>
    </row>
    <row r="319" spans="1:45" ht="15.75" x14ac:dyDescent="0.25">
      <c r="A319">
        <v>500</v>
      </c>
      <c r="B319" t="s">
        <v>50</v>
      </c>
      <c r="C319" s="14">
        <v>40724</v>
      </c>
      <c r="D319" s="7">
        <v>262.572</v>
      </c>
      <c r="E319" s="8">
        <v>72.936666666666667</v>
      </c>
      <c r="F319" s="8">
        <v>95.534999999999997</v>
      </c>
      <c r="G319" s="9">
        <v>76.345492925803811</v>
      </c>
      <c r="H319" s="8">
        <v>75.3</v>
      </c>
      <c r="I319" s="8">
        <v>75.3</v>
      </c>
      <c r="J319" s="3" t="s">
        <v>9</v>
      </c>
      <c r="K319" s="13">
        <v>1773.78</v>
      </c>
      <c r="L319" s="9">
        <v>6.7554042319820846</v>
      </c>
      <c r="M319" s="8">
        <v>6.49</v>
      </c>
      <c r="N319" s="9">
        <v>24.717029995582166</v>
      </c>
      <c r="O319" s="9">
        <v>4.47</v>
      </c>
      <c r="P319" s="8">
        <v>3.2949999999999999</v>
      </c>
      <c r="Q319" s="8">
        <v>0</v>
      </c>
      <c r="R319" s="8">
        <v>1.175</v>
      </c>
      <c r="S319" s="9">
        <v>0</v>
      </c>
      <c r="T319" s="8">
        <v>0</v>
      </c>
      <c r="U319" s="8">
        <v>0</v>
      </c>
      <c r="V319" s="9">
        <v>0</v>
      </c>
      <c r="W319" s="8">
        <v>0</v>
      </c>
      <c r="X319" s="8">
        <v>0</v>
      </c>
      <c r="Y319" s="8">
        <v>0</v>
      </c>
      <c r="Z319" s="8">
        <v>0</v>
      </c>
      <c r="AA319" s="9">
        <v>63.59</v>
      </c>
      <c r="AB319" s="13">
        <v>202019.96000000002</v>
      </c>
      <c r="AC319" s="12">
        <v>0.76938881525829117</v>
      </c>
      <c r="AD319" s="13">
        <v>3212.3708726603054</v>
      </c>
      <c r="AE319" s="10">
        <v>2535.8408208034366</v>
      </c>
      <c r="AF319" s="9">
        <v>0.98</v>
      </c>
      <c r="AG319" s="9">
        <v>4.3424612220648049</v>
      </c>
      <c r="AH319" s="9">
        <v>2.6057684292308396</v>
      </c>
      <c r="AI319" s="9">
        <v>6.2425986015264383E-2</v>
      </c>
      <c r="AJ319" s="9">
        <v>1.8266806818701159E-2</v>
      </c>
      <c r="AK319" s="12">
        <f t="shared" si="4"/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27.890999999999998</v>
      </c>
      <c r="AR319" s="9">
        <v>10.622229331383391</v>
      </c>
      <c r="AS319" s="12">
        <v>234.68100000000001</v>
      </c>
    </row>
    <row r="320" spans="1:45" ht="15.75" x14ac:dyDescent="0.25">
      <c r="A320">
        <v>500</v>
      </c>
      <c r="B320" t="s">
        <v>50</v>
      </c>
      <c r="C320" s="14">
        <v>40755</v>
      </c>
      <c r="D320" s="7">
        <v>211.24700000000001</v>
      </c>
      <c r="E320" s="8">
        <v>56.786827956989256</v>
      </c>
      <c r="F320" s="8">
        <v>99.82</v>
      </c>
      <c r="G320" s="9">
        <v>56.889228568412399</v>
      </c>
      <c r="H320" s="8">
        <v>57.53</v>
      </c>
      <c r="I320" s="8">
        <v>57.53</v>
      </c>
      <c r="J320" s="3" t="s">
        <v>9</v>
      </c>
      <c r="K320" s="13">
        <v>3504.7799999999997</v>
      </c>
      <c r="L320" s="9">
        <v>16.590910166771597</v>
      </c>
      <c r="M320" s="8">
        <v>12.989999999999998</v>
      </c>
      <c r="N320" s="9">
        <v>61.491997519491385</v>
      </c>
      <c r="O320" s="9">
        <v>0.18</v>
      </c>
      <c r="P320" s="8">
        <v>0</v>
      </c>
      <c r="Q320" s="8">
        <v>0</v>
      </c>
      <c r="R320" s="8">
        <v>0.18</v>
      </c>
      <c r="S320" s="9">
        <v>0</v>
      </c>
      <c r="T320" s="8">
        <v>0</v>
      </c>
      <c r="U320" s="8">
        <v>0</v>
      </c>
      <c r="V320" s="9">
        <v>0</v>
      </c>
      <c r="W320" s="8">
        <v>0</v>
      </c>
      <c r="X320" s="8">
        <v>0</v>
      </c>
      <c r="Y320" s="8">
        <v>0</v>
      </c>
      <c r="Z320" s="8">
        <v>0</v>
      </c>
      <c r="AA320" s="9">
        <v>100.62</v>
      </c>
      <c r="AB320" s="13">
        <v>166335</v>
      </c>
      <c r="AC320" s="12">
        <v>0.78739579733676679</v>
      </c>
      <c r="AD320" s="13">
        <v>3066.8216069979258</v>
      </c>
      <c r="AE320" s="10">
        <v>2575.4514241622369</v>
      </c>
      <c r="AF320" s="9">
        <v>1.03</v>
      </c>
      <c r="AG320" s="9">
        <v>5.0857917035508198</v>
      </c>
      <c r="AH320" s="9">
        <v>2.7544279918768075</v>
      </c>
      <c r="AI320" s="9">
        <v>6.6344833299407796E-2</v>
      </c>
      <c r="AJ320" s="9">
        <v>2.0336208324851945E-2</v>
      </c>
      <c r="AK320" s="12">
        <f t="shared" si="4"/>
        <v>110.541</v>
      </c>
      <c r="AL320" s="7">
        <v>0</v>
      </c>
      <c r="AM320" s="7">
        <v>0</v>
      </c>
      <c r="AN320" s="7">
        <v>110.541</v>
      </c>
      <c r="AO320" s="7">
        <v>0</v>
      </c>
      <c r="AP320" s="12">
        <v>0</v>
      </c>
      <c r="AQ320" s="7">
        <v>25.617000000000001</v>
      </c>
      <c r="AR320" s="9">
        <v>12.126562744086305</v>
      </c>
      <c r="AS320" s="12">
        <v>185.63000000000002</v>
      </c>
    </row>
    <row r="321" spans="1:45" ht="15.75" x14ac:dyDescent="0.25">
      <c r="A321">
        <v>500</v>
      </c>
      <c r="B321" t="s">
        <v>50</v>
      </c>
      <c r="C321" s="14">
        <v>40786</v>
      </c>
      <c r="D321" s="7">
        <v>141.489</v>
      </c>
      <c r="E321" s="8">
        <v>38.034677419354843</v>
      </c>
      <c r="F321" s="8">
        <v>79.585000000000008</v>
      </c>
      <c r="G321" s="9">
        <v>47.791263955965121</v>
      </c>
      <c r="H321" s="9">
        <v>38.49</v>
      </c>
      <c r="I321" s="9">
        <v>38.49</v>
      </c>
      <c r="J321" s="3" t="s">
        <v>9</v>
      </c>
      <c r="K321" s="10">
        <v>3296.45</v>
      </c>
      <c r="L321" s="9">
        <v>23.29827760461944</v>
      </c>
      <c r="M321" s="9">
        <v>12.49</v>
      </c>
      <c r="N321" s="9">
        <v>88.275413636395754</v>
      </c>
      <c r="O321" s="9">
        <v>0.56499999999999995</v>
      </c>
      <c r="P321" s="9">
        <v>0</v>
      </c>
      <c r="Q321" s="9">
        <v>0</v>
      </c>
      <c r="R321" s="9">
        <v>0.56499999999999995</v>
      </c>
      <c r="S321" s="9">
        <v>19.850000000000001</v>
      </c>
      <c r="T321" s="9">
        <v>19.850000000000001</v>
      </c>
      <c r="U321" s="9">
        <v>0</v>
      </c>
      <c r="V321" s="9">
        <v>0</v>
      </c>
      <c r="W321" s="9">
        <v>0</v>
      </c>
      <c r="X321" s="8">
        <v>0</v>
      </c>
      <c r="Y321" s="8">
        <v>0</v>
      </c>
      <c r="Z321" s="8">
        <v>0</v>
      </c>
      <c r="AA321" s="9">
        <v>34.79</v>
      </c>
      <c r="AB321" s="10">
        <v>112955.55</v>
      </c>
      <c r="AC321" s="12">
        <v>0.79833449950172808</v>
      </c>
      <c r="AD321" s="13">
        <v>2834.4122878424296</v>
      </c>
      <c r="AE321" s="10">
        <v>2483.2991539978375</v>
      </c>
      <c r="AF321" s="9">
        <v>0.99</v>
      </c>
      <c r="AG321" s="9">
        <v>7.2508460657718965</v>
      </c>
      <c r="AH321" s="9">
        <v>3.0375064563322947</v>
      </c>
      <c r="AI321" s="9">
        <v>8.4194898543349661E-2</v>
      </c>
      <c r="AJ321" s="12">
        <v>2.2514216652884673E-2</v>
      </c>
      <c r="AK321" s="12">
        <f t="shared" si="4"/>
        <v>140.88499999999999</v>
      </c>
      <c r="AL321" s="12">
        <v>0</v>
      </c>
      <c r="AM321" s="7">
        <v>0</v>
      </c>
      <c r="AN321" s="12">
        <v>140.88499999999999</v>
      </c>
      <c r="AO321" s="12">
        <v>0</v>
      </c>
      <c r="AP321" s="7">
        <v>0</v>
      </c>
      <c r="AQ321" s="12">
        <v>19.506999999999998</v>
      </c>
      <c r="AR321" s="9">
        <v>13.786937500441729</v>
      </c>
      <c r="AS321" s="12">
        <v>121.982</v>
      </c>
    </row>
    <row r="322" spans="1:45" ht="15.75" x14ac:dyDescent="0.25">
      <c r="A322">
        <v>500</v>
      </c>
      <c r="B322" t="s">
        <v>50</v>
      </c>
      <c r="C322" s="14">
        <v>40816</v>
      </c>
      <c r="D322" s="7">
        <v>100.111</v>
      </c>
      <c r="E322" s="8">
        <v>27.808611111111112</v>
      </c>
      <c r="F322" s="8">
        <v>56.454999999999998</v>
      </c>
      <c r="G322" s="9">
        <v>49.258012773201862</v>
      </c>
      <c r="H322" s="8">
        <v>28.234999999999999</v>
      </c>
      <c r="I322" s="8">
        <v>28.234999999999999</v>
      </c>
      <c r="J322" s="3" t="s">
        <v>9</v>
      </c>
      <c r="K322" s="13">
        <v>2632.55</v>
      </c>
      <c r="L322" s="9">
        <v>26.296311094684899</v>
      </c>
      <c r="M322" s="8">
        <v>10.370000000000001</v>
      </c>
      <c r="N322" s="9">
        <v>103.58502062710393</v>
      </c>
      <c r="O322" s="9">
        <v>0.19</v>
      </c>
      <c r="P322" s="8">
        <v>0</v>
      </c>
      <c r="Q322" s="8">
        <v>0</v>
      </c>
      <c r="R322" s="8">
        <v>0.19</v>
      </c>
      <c r="S322" s="9">
        <v>43.115000000000002</v>
      </c>
      <c r="T322" s="8">
        <v>41.84</v>
      </c>
      <c r="U322" s="8">
        <v>1.2749999999999999</v>
      </c>
      <c r="V322" s="9">
        <v>0.24</v>
      </c>
      <c r="W322" s="8">
        <v>0.24</v>
      </c>
      <c r="X322" s="8">
        <v>0</v>
      </c>
      <c r="Y322" s="8">
        <v>0</v>
      </c>
      <c r="Z322" s="8">
        <v>0</v>
      </c>
      <c r="AA322" s="9">
        <v>31.54</v>
      </c>
      <c r="AB322" s="13">
        <v>81089</v>
      </c>
      <c r="AC322" s="12">
        <v>0.80999091008980029</v>
      </c>
      <c r="AD322" s="13">
        <v>2945.0562961684077</v>
      </c>
      <c r="AE322" s="10">
        <v>2629.0603330303361</v>
      </c>
      <c r="AF322" s="9">
        <v>1.1399999999999999</v>
      </c>
      <c r="AG322" s="9">
        <v>6.8206871672443592</v>
      </c>
      <c r="AH322" s="9">
        <v>3.3292416118108901</v>
      </c>
      <c r="AI322" s="9">
        <v>0.12026700362597517</v>
      </c>
      <c r="AJ322" s="9">
        <v>6.9891979902308443E-2</v>
      </c>
      <c r="AK322" s="12">
        <f t="shared" si="4"/>
        <v>76.899000000000001</v>
      </c>
      <c r="AL322" s="7">
        <v>0</v>
      </c>
      <c r="AM322" s="7">
        <v>0</v>
      </c>
      <c r="AN322" s="7">
        <v>76.899000000000001</v>
      </c>
      <c r="AO322" s="7">
        <v>0</v>
      </c>
      <c r="AP322" s="12">
        <v>0</v>
      </c>
      <c r="AQ322" s="7">
        <v>14.445</v>
      </c>
      <c r="AR322" s="9">
        <v>14.428983827950976</v>
      </c>
      <c r="AS322" s="12">
        <v>85.665999999999997</v>
      </c>
    </row>
    <row r="323" spans="1:45" ht="15.75" x14ac:dyDescent="0.25">
      <c r="A323">
        <v>500</v>
      </c>
      <c r="B323" t="s">
        <v>50</v>
      </c>
      <c r="C323" s="14">
        <v>40847</v>
      </c>
      <c r="D323" s="7">
        <v>176.38</v>
      </c>
      <c r="E323" s="8">
        <v>47.413978494623656</v>
      </c>
      <c r="F323" s="8">
        <v>91.125</v>
      </c>
      <c r="G323" s="9">
        <v>52.031800817145303</v>
      </c>
      <c r="H323" s="8">
        <v>47.33</v>
      </c>
      <c r="I323" s="8">
        <v>47.33</v>
      </c>
      <c r="J323" s="3" t="s">
        <v>9</v>
      </c>
      <c r="K323" s="13">
        <v>3407.94</v>
      </c>
      <c r="L323" s="9">
        <v>19.321578410250595</v>
      </c>
      <c r="M323" s="8">
        <v>13.18</v>
      </c>
      <c r="N323" s="9">
        <v>74.725025513096739</v>
      </c>
      <c r="O323" s="9">
        <v>8.875</v>
      </c>
      <c r="P323" s="8">
        <v>0</v>
      </c>
      <c r="Q323" s="8">
        <v>0</v>
      </c>
      <c r="R323" s="8">
        <v>8.875</v>
      </c>
      <c r="S323" s="9">
        <v>0</v>
      </c>
      <c r="T323" s="8">
        <v>0</v>
      </c>
      <c r="U323" s="8">
        <v>0</v>
      </c>
      <c r="V323" s="9">
        <v>0</v>
      </c>
      <c r="W323" s="8">
        <v>0</v>
      </c>
      <c r="X323" s="8">
        <v>0</v>
      </c>
      <c r="Y323" s="8">
        <v>0</v>
      </c>
      <c r="Z323" s="8">
        <v>0</v>
      </c>
      <c r="AA323" s="9">
        <v>43.49</v>
      </c>
      <c r="AB323" s="13">
        <v>177609</v>
      </c>
      <c r="AC323" s="12">
        <v>1.0069679101938995</v>
      </c>
      <c r="AD323" s="13">
        <v>2772.0632400385116</v>
      </c>
      <c r="AE323" s="10">
        <v>2973.8815058396644</v>
      </c>
      <c r="AF323" s="9">
        <v>0.78</v>
      </c>
      <c r="AG323" s="9">
        <v>6.1095892958385303</v>
      </c>
      <c r="AH323" s="9">
        <v>3.1079131420796009</v>
      </c>
      <c r="AI323" s="9">
        <v>7.544664927996371E-2</v>
      </c>
      <c r="AJ323" s="9">
        <v>2.9675870280077107E-2</v>
      </c>
      <c r="AK323" s="12">
        <f t="shared" ref="AK323:AK386" si="5">SUM(AL323:AP323)</f>
        <v>6.4690000000000003</v>
      </c>
      <c r="AL323" s="7">
        <v>0</v>
      </c>
      <c r="AM323" s="7">
        <v>0</v>
      </c>
      <c r="AN323" s="7">
        <v>6.4690000000000003</v>
      </c>
      <c r="AO323" s="7">
        <v>0</v>
      </c>
      <c r="AP323" s="7">
        <v>0</v>
      </c>
      <c r="AQ323" s="7">
        <v>22.34</v>
      </c>
      <c r="AR323" s="9">
        <v>12.665835128699399</v>
      </c>
      <c r="AS323" s="12">
        <v>154.04</v>
      </c>
    </row>
    <row r="324" spans="1:45" ht="15.75" x14ac:dyDescent="0.25">
      <c r="A324">
        <v>500</v>
      </c>
      <c r="B324" t="s">
        <v>50</v>
      </c>
      <c r="C324" s="14">
        <v>40877</v>
      </c>
      <c r="D324" s="7">
        <v>217.49</v>
      </c>
      <c r="E324" s="8">
        <v>60.413888888888899</v>
      </c>
      <c r="F324" s="8">
        <v>99.31</v>
      </c>
      <c r="G324" s="9">
        <v>60.83364101187081</v>
      </c>
      <c r="H324" s="9">
        <v>59.91</v>
      </c>
      <c r="I324" s="9">
        <v>59.91</v>
      </c>
      <c r="J324" s="3" t="s">
        <v>9</v>
      </c>
      <c r="K324" s="10">
        <v>790.84</v>
      </c>
      <c r="L324" s="9">
        <v>3.6362131592257114</v>
      </c>
      <c r="M324" s="9">
        <v>3.17</v>
      </c>
      <c r="N324" s="9">
        <v>14.575382776219595</v>
      </c>
      <c r="O324" s="9">
        <v>0.69</v>
      </c>
      <c r="P324" s="9">
        <v>0</v>
      </c>
      <c r="Q324" s="9">
        <v>0</v>
      </c>
      <c r="R324" s="9">
        <v>0.69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8">
        <v>0</v>
      </c>
      <c r="Y324" s="8">
        <v>0</v>
      </c>
      <c r="Z324" s="8">
        <v>0</v>
      </c>
      <c r="AA324" s="9">
        <v>87.26</v>
      </c>
      <c r="AB324" s="10">
        <v>210833</v>
      </c>
      <c r="AC324" s="12">
        <v>0.96939169616993881</v>
      </c>
      <c r="AD324" s="13">
        <v>2882.0309913533461</v>
      </c>
      <c r="AE324" s="10">
        <v>2828.3014851257531</v>
      </c>
      <c r="AF324" s="9">
        <v>0.44</v>
      </c>
      <c r="AG324" s="9">
        <v>5.7787320796358452</v>
      </c>
      <c r="AH324" s="9">
        <v>2.7096667524943667</v>
      </c>
      <c r="AI324" s="9">
        <v>6.0349128695572206E-2</v>
      </c>
      <c r="AJ324" s="12">
        <v>2.152382178490965E-2</v>
      </c>
      <c r="AK324" s="12">
        <f t="shared" si="5"/>
        <v>53.231999999999999</v>
      </c>
      <c r="AL324" s="12">
        <v>53.231999999999999</v>
      </c>
      <c r="AM324" s="7">
        <v>0</v>
      </c>
      <c r="AN324" s="12">
        <v>0</v>
      </c>
      <c r="AO324" s="12">
        <v>0</v>
      </c>
      <c r="AP324" s="12">
        <v>0</v>
      </c>
      <c r="AQ324" s="12">
        <v>22.811</v>
      </c>
      <c r="AR324" s="9">
        <v>10.488298312566094</v>
      </c>
      <c r="AS324" s="12">
        <v>194.679</v>
      </c>
    </row>
    <row r="325" spans="1:45" ht="15.75" x14ac:dyDescent="0.25">
      <c r="A325">
        <v>500</v>
      </c>
      <c r="B325" t="s">
        <v>50</v>
      </c>
      <c r="C325" s="14">
        <v>40908</v>
      </c>
      <c r="D325" s="7">
        <v>264.05500000000001</v>
      </c>
      <c r="E325" s="8">
        <v>70.982526881720432</v>
      </c>
      <c r="F325" s="8">
        <v>99.715000000000003</v>
      </c>
      <c r="G325" s="9">
        <v>71.18540528678777</v>
      </c>
      <c r="H325" s="8">
        <v>72.25</v>
      </c>
      <c r="I325" s="8">
        <v>72.25</v>
      </c>
      <c r="J325" s="3" t="s">
        <v>9</v>
      </c>
      <c r="K325" s="13">
        <v>275.32</v>
      </c>
      <c r="L325" s="9">
        <v>1.0426615667190546</v>
      </c>
      <c r="M325" s="8">
        <v>1.1499999999999999</v>
      </c>
      <c r="N325" s="9">
        <v>4.3551532824600931</v>
      </c>
      <c r="O325" s="9">
        <v>0.28499999999999998</v>
      </c>
      <c r="P325" s="8">
        <v>0</v>
      </c>
      <c r="Q325" s="8">
        <v>0</v>
      </c>
      <c r="R325" s="8">
        <v>0.28499999999999998</v>
      </c>
      <c r="S325" s="9">
        <v>0</v>
      </c>
      <c r="T325" s="8">
        <v>0</v>
      </c>
      <c r="U325" s="8">
        <v>0</v>
      </c>
      <c r="V325" s="9">
        <v>0</v>
      </c>
      <c r="W325" s="8">
        <v>0</v>
      </c>
      <c r="X325" s="8">
        <v>0</v>
      </c>
      <c r="Y325" s="8">
        <v>0</v>
      </c>
      <c r="Z325" s="8">
        <v>0</v>
      </c>
      <c r="AA325" s="9">
        <v>108.32</v>
      </c>
      <c r="AB325" s="13">
        <v>220651</v>
      </c>
      <c r="AC325" s="12">
        <v>0.83562515385052361</v>
      </c>
      <c r="AD325" s="13">
        <v>3111.0004078839434</v>
      </c>
      <c r="AE325" s="10">
        <v>2609.999659161917</v>
      </c>
      <c r="AF325" s="9">
        <v>1.1200000000000001</v>
      </c>
      <c r="AG325" s="9">
        <v>4.6400301073639962</v>
      </c>
      <c r="AH325" s="9">
        <v>2.4700204502849785</v>
      </c>
      <c r="AI325" s="9">
        <v>4.7999886387305679E-2</v>
      </c>
      <c r="AJ325" s="9">
        <v>2.4500255628562229E-2</v>
      </c>
      <c r="AK325" s="12">
        <f t="shared" si="5"/>
        <v>56.521000000000001</v>
      </c>
      <c r="AL325" s="7">
        <v>56.521000000000001</v>
      </c>
      <c r="AM325" s="7">
        <v>0</v>
      </c>
      <c r="AN325" s="7">
        <v>0</v>
      </c>
      <c r="AO325" s="7">
        <v>0</v>
      </c>
      <c r="AP325" s="7">
        <v>0</v>
      </c>
      <c r="AQ325" s="7">
        <v>25.115000000000002</v>
      </c>
      <c r="AR325" s="9">
        <v>9.5112760599117614</v>
      </c>
      <c r="AS325" s="12">
        <v>238.94</v>
      </c>
    </row>
    <row r="326" spans="1:45" ht="15.75" x14ac:dyDescent="0.25">
      <c r="A326">
        <v>500</v>
      </c>
      <c r="B326" t="s">
        <v>50</v>
      </c>
      <c r="C326" s="14">
        <v>40939</v>
      </c>
      <c r="D326" s="7">
        <v>341.10699999999997</v>
      </c>
      <c r="E326" s="8">
        <v>91.695430107526875</v>
      </c>
      <c r="F326" s="8">
        <v>99.425000000000011</v>
      </c>
      <c r="G326" s="9">
        <v>92.225728043778588</v>
      </c>
      <c r="H326" s="8">
        <v>94.09</v>
      </c>
      <c r="I326" s="8">
        <v>94.09</v>
      </c>
      <c r="J326" s="3" t="s">
        <v>9</v>
      </c>
      <c r="K326" s="13">
        <v>226.2</v>
      </c>
      <c r="L326" s="9">
        <v>0.66313502801173829</v>
      </c>
      <c r="M326" s="8">
        <v>0.95</v>
      </c>
      <c r="N326" s="9">
        <v>2.7850498523923579</v>
      </c>
      <c r="O326" s="9">
        <v>0.57499999999999996</v>
      </c>
      <c r="P326" s="8">
        <v>0</v>
      </c>
      <c r="Q326" s="8">
        <v>0</v>
      </c>
      <c r="R326" s="8">
        <v>0.57499999999999996</v>
      </c>
      <c r="S326" s="9">
        <v>0</v>
      </c>
      <c r="T326" s="8">
        <v>0</v>
      </c>
      <c r="U326" s="8">
        <v>0</v>
      </c>
      <c r="V326" s="9">
        <v>0</v>
      </c>
      <c r="W326" s="8">
        <v>0</v>
      </c>
      <c r="X326" s="8">
        <v>0</v>
      </c>
      <c r="Y326" s="8">
        <v>0</v>
      </c>
      <c r="Z326" s="8">
        <v>0</v>
      </c>
      <c r="AA326" s="9">
        <v>106.91</v>
      </c>
      <c r="AB326" s="13">
        <v>255663</v>
      </c>
      <c r="AC326" s="12">
        <v>0.74950968464440781</v>
      </c>
      <c r="AD326" s="13">
        <v>3287.6609012645554</v>
      </c>
      <c r="AE326" s="10">
        <v>2470.5360370792741</v>
      </c>
      <c r="AF326" s="9">
        <v>0.64</v>
      </c>
      <c r="AG326" s="9">
        <v>3.6743244495129099</v>
      </c>
      <c r="AH326" s="9">
        <v>2.140707300055408</v>
      </c>
      <c r="AI326" s="9">
        <v>4.492792584145152E-2</v>
      </c>
      <c r="AJ326" s="9">
        <v>8.9855851682903026E-3</v>
      </c>
      <c r="AK326" s="12">
        <f t="shared" si="5"/>
        <v>1.1299999999999999</v>
      </c>
      <c r="AL326" s="7">
        <v>0</v>
      </c>
      <c r="AM326" s="7">
        <v>0</v>
      </c>
      <c r="AN326" s="7">
        <v>0</v>
      </c>
      <c r="AO326" s="7">
        <v>1.1299999999999999</v>
      </c>
      <c r="AP326" s="12">
        <v>0</v>
      </c>
      <c r="AQ326" s="7">
        <v>31.758000000000003</v>
      </c>
      <c r="AR326" s="9">
        <v>9.3102750749764756</v>
      </c>
      <c r="AS326" s="12">
        <v>309.34899999999999</v>
      </c>
    </row>
    <row r="327" spans="1:45" ht="15.75" x14ac:dyDescent="0.25">
      <c r="A327">
        <v>500</v>
      </c>
      <c r="B327" t="s">
        <v>50</v>
      </c>
      <c r="C327" s="14">
        <v>40968</v>
      </c>
      <c r="D327" s="7">
        <v>305.06600000000003</v>
      </c>
      <c r="E327" s="8">
        <v>87.662643678160919</v>
      </c>
      <c r="F327" s="8">
        <v>95.034999999999997</v>
      </c>
      <c r="G327" s="9">
        <v>92.242482956974712</v>
      </c>
      <c r="H327" s="9">
        <v>91.580000000000013</v>
      </c>
      <c r="I327" s="9">
        <v>91.580000000000013</v>
      </c>
      <c r="J327" s="3" t="s">
        <v>9</v>
      </c>
      <c r="K327" s="10">
        <v>146.16999999999999</v>
      </c>
      <c r="L327" s="9">
        <v>0.4791422184051975</v>
      </c>
      <c r="M327" s="9">
        <v>0.62</v>
      </c>
      <c r="N327" s="9">
        <v>2.0323470986606176</v>
      </c>
      <c r="O327" s="9">
        <v>4.9649999999999999</v>
      </c>
      <c r="P327" s="9">
        <v>4.9649999999999999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8">
        <v>0</v>
      </c>
      <c r="Y327" s="8">
        <v>0</v>
      </c>
      <c r="Z327" s="8">
        <v>0</v>
      </c>
      <c r="AA327" s="9">
        <v>92.79</v>
      </c>
      <c r="AB327" s="10">
        <v>218832</v>
      </c>
      <c r="AC327" s="12">
        <v>0.71732674240983907</v>
      </c>
      <c r="AD327" s="13">
        <v>3394.1755867514808</v>
      </c>
      <c r="AE327" s="10">
        <v>2439.24930998538</v>
      </c>
      <c r="AF327" s="9">
        <v>0.69</v>
      </c>
      <c r="AG327" s="9">
        <v>3.7665095094176335</v>
      </c>
      <c r="AH327" s="9">
        <v>2.2210801924829378</v>
      </c>
      <c r="AI327" s="9">
        <v>4.8019395802875439E-2</v>
      </c>
      <c r="AJ327" s="12">
        <v>1.4041551664230033E-2</v>
      </c>
      <c r="AK327" s="12">
        <f t="shared" si="5"/>
        <v>0.71899999999999997</v>
      </c>
      <c r="AL327" s="12">
        <v>0</v>
      </c>
      <c r="AM327" s="7">
        <v>0</v>
      </c>
      <c r="AN327" s="12">
        <v>0</v>
      </c>
      <c r="AO327" s="12">
        <v>0.71899999999999997</v>
      </c>
      <c r="AP327" s="7">
        <v>0</v>
      </c>
      <c r="AQ327" s="12">
        <v>28.337</v>
      </c>
      <c r="AR327" s="9">
        <v>9.2888096346364382</v>
      </c>
      <c r="AS327" s="12">
        <v>276.72900000000004</v>
      </c>
    </row>
    <row r="328" spans="1:45" ht="15.75" x14ac:dyDescent="0.25">
      <c r="A328">
        <v>500</v>
      </c>
      <c r="B328" t="s">
        <v>50</v>
      </c>
      <c r="C328" s="14">
        <v>40999</v>
      </c>
      <c r="D328" s="7">
        <v>310.87300000000005</v>
      </c>
      <c r="E328" s="8">
        <v>83.568010752688195</v>
      </c>
      <c r="F328" s="8">
        <v>93.84</v>
      </c>
      <c r="G328" s="9">
        <v>89.053719898431581</v>
      </c>
      <c r="H328" s="9">
        <v>87.044999999999987</v>
      </c>
      <c r="I328" s="9">
        <v>87.044999999999987</v>
      </c>
      <c r="J328" s="3" t="s">
        <v>9</v>
      </c>
      <c r="K328" s="10">
        <v>433.64199999999994</v>
      </c>
      <c r="L328" s="9">
        <v>1.3949168953238136</v>
      </c>
      <c r="M328" s="9">
        <v>1.91</v>
      </c>
      <c r="N328" s="9">
        <v>6.1439880594326288</v>
      </c>
      <c r="O328" s="9">
        <v>6.16</v>
      </c>
      <c r="P328" s="9">
        <v>0</v>
      </c>
      <c r="Q328" s="9">
        <v>0</v>
      </c>
      <c r="R328" s="9">
        <v>6.16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8">
        <v>0</v>
      </c>
      <c r="Y328" s="8">
        <v>0</v>
      </c>
      <c r="Z328" s="8">
        <v>0</v>
      </c>
      <c r="AA328" s="9">
        <v>94.68</v>
      </c>
      <c r="AB328" s="10">
        <v>217871</v>
      </c>
      <c r="AC328" s="12">
        <v>0.70083603272075723</v>
      </c>
      <c r="AD328" s="13">
        <v>3488.8287518761103</v>
      </c>
      <c r="AE328" s="10">
        <v>2458.4888073264642</v>
      </c>
      <c r="AF328" s="9">
        <v>0.71</v>
      </c>
      <c r="AG328" s="9">
        <v>3.4648169767075299</v>
      </c>
      <c r="AH328" s="9">
        <v>2.3336782769812752</v>
      </c>
      <c r="AI328" s="9">
        <v>4.7488807326464495E-2</v>
      </c>
      <c r="AJ328" s="12">
        <v>1.4175859595397475E-2</v>
      </c>
      <c r="AK328" s="12">
        <f t="shared" si="5"/>
        <v>0.52500000000000002</v>
      </c>
      <c r="AL328" s="12">
        <v>0</v>
      </c>
      <c r="AM328" s="7">
        <v>0</v>
      </c>
      <c r="AN328" s="12">
        <v>0</v>
      </c>
      <c r="AO328" s="12">
        <v>0.52500000000000002</v>
      </c>
      <c r="AP328" s="12">
        <v>0</v>
      </c>
      <c r="AQ328" s="12">
        <v>29.743635999999999</v>
      </c>
      <c r="AR328" s="9">
        <v>9.5677771951890289</v>
      </c>
      <c r="AS328" s="12">
        <v>281.12936400000007</v>
      </c>
    </row>
    <row r="329" spans="1:45" ht="15.75" x14ac:dyDescent="0.25">
      <c r="A329">
        <v>500</v>
      </c>
      <c r="B329" t="s">
        <v>50</v>
      </c>
      <c r="C329" s="14">
        <v>41029</v>
      </c>
      <c r="D329" s="7">
        <v>319.62799999999999</v>
      </c>
      <c r="E329" s="8">
        <v>88.785555555555547</v>
      </c>
      <c r="F329" s="8">
        <v>94.47</v>
      </c>
      <c r="G329" s="9">
        <v>93.982804652858633</v>
      </c>
      <c r="H329" s="8">
        <v>91.06</v>
      </c>
      <c r="I329" s="8">
        <v>91.06</v>
      </c>
      <c r="J329" s="3" t="s">
        <v>9</v>
      </c>
      <c r="K329" s="13">
        <v>257.40999999999997</v>
      </c>
      <c r="L329" s="9">
        <v>0.80534246061045955</v>
      </c>
      <c r="M329" s="8">
        <v>1.0899999999999999</v>
      </c>
      <c r="N329" s="9">
        <v>3.4102143742100188</v>
      </c>
      <c r="O329" s="9">
        <v>5.5300000000000011</v>
      </c>
      <c r="P329" s="8">
        <v>4.2350000000000003</v>
      </c>
      <c r="Q329" s="8">
        <v>0.155</v>
      </c>
      <c r="R329" s="8">
        <v>1.1400000000000001</v>
      </c>
      <c r="S329" s="9">
        <v>0</v>
      </c>
      <c r="T329" s="8">
        <v>0</v>
      </c>
      <c r="U329" s="8">
        <v>0</v>
      </c>
      <c r="V329" s="9">
        <v>0</v>
      </c>
      <c r="W329" s="8">
        <v>0</v>
      </c>
      <c r="X329" s="8">
        <v>0</v>
      </c>
      <c r="Y329" s="8">
        <v>0</v>
      </c>
      <c r="Z329" s="8">
        <v>0</v>
      </c>
      <c r="AA329" s="9">
        <v>109.78</v>
      </c>
      <c r="AB329" s="13">
        <v>221559</v>
      </c>
      <c r="AC329" s="12">
        <v>0.6931776940693557</v>
      </c>
      <c r="AD329" s="13">
        <v>3548.6782753126708</v>
      </c>
      <c r="AE329" s="10">
        <v>2467.3448571464323</v>
      </c>
      <c r="AF329" s="9">
        <v>0.69</v>
      </c>
      <c r="AG329" s="9">
        <v>3.5336967349543844</v>
      </c>
      <c r="AH329" s="9">
        <v>2.3972428573216362</v>
      </c>
      <c r="AI329" s="9">
        <v>5.6211877557660779E-2</v>
      </c>
      <c r="AJ329" s="9">
        <v>1.7867020411228049E-2</v>
      </c>
      <c r="AK329" s="12">
        <f t="shared" si="5"/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30.187037</v>
      </c>
      <c r="AR329" s="9">
        <v>9.4444282102944666</v>
      </c>
      <c r="AS329" s="12">
        <v>289.44096300000001</v>
      </c>
    </row>
    <row r="330" spans="1:45" ht="15.75" x14ac:dyDescent="0.25">
      <c r="A330">
        <v>500</v>
      </c>
      <c r="B330" t="s">
        <v>50</v>
      </c>
      <c r="C330" s="14">
        <v>41060</v>
      </c>
      <c r="D330" s="7">
        <v>172.40600000000001</v>
      </c>
      <c r="E330" s="8">
        <v>46.345698924731181</v>
      </c>
      <c r="F330" s="8">
        <v>47.474999999999994</v>
      </c>
      <c r="G330" s="9">
        <v>97.621272090007764</v>
      </c>
      <c r="H330" s="9">
        <v>46.995000000000005</v>
      </c>
      <c r="I330" s="9">
        <v>46.995000000000005</v>
      </c>
      <c r="J330" s="3" t="s">
        <v>9</v>
      </c>
      <c r="K330" s="10">
        <v>80</v>
      </c>
      <c r="L330" s="9">
        <v>0.46402097374801338</v>
      </c>
      <c r="M330" s="9">
        <v>0.39</v>
      </c>
      <c r="N330" s="9">
        <v>2.2621022470215655</v>
      </c>
      <c r="O330" s="9">
        <v>2.7549999999999999</v>
      </c>
      <c r="P330" s="9">
        <v>2.7549999999999999</v>
      </c>
      <c r="Q330" s="9">
        <v>0</v>
      </c>
      <c r="R330" s="9">
        <v>0</v>
      </c>
      <c r="S330" s="9">
        <v>49.77</v>
      </c>
      <c r="T330" s="9">
        <v>49.77</v>
      </c>
      <c r="U330" s="9">
        <v>0</v>
      </c>
      <c r="V330" s="9">
        <v>0</v>
      </c>
      <c r="W330" s="9">
        <v>0</v>
      </c>
      <c r="X330" s="8">
        <v>0</v>
      </c>
      <c r="Y330" s="8">
        <v>0</v>
      </c>
      <c r="Z330" s="8">
        <v>0</v>
      </c>
      <c r="AA330" s="9">
        <v>69.58</v>
      </c>
      <c r="AB330" s="10">
        <v>119690</v>
      </c>
      <c r="AC330" s="12">
        <v>0.69423337934874652</v>
      </c>
      <c r="AD330" s="13">
        <v>3551.9655359679173</v>
      </c>
      <c r="AE330" s="10">
        <v>2470.1296010579681</v>
      </c>
      <c r="AF330" s="9">
        <v>0.72</v>
      </c>
      <c r="AG330" s="9">
        <v>3.9068290430727473</v>
      </c>
      <c r="AH330" s="9">
        <v>2.3763394545433454</v>
      </c>
      <c r="AI330" s="9">
        <v>6.0830052318364795E-2</v>
      </c>
      <c r="AJ330" s="12">
        <v>1.82787025973574E-2</v>
      </c>
      <c r="AK330" s="12">
        <f t="shared" si="5"/>
        <v>0</v>
      </c>
      <c r="AL330" s="12">
        <v>0</v>
      </c>
      <c r="AM330" s="7">
        <v>0</v>
      </c>
      <c r="AN330" s="12">
        <v>0</v>
      </c>
      <c r="AO330" s="12">
        <v>0</v>
      </c>
      <c r="AP330" s="12">
        <v>0</v>
      </c>
      <c r="AQ330" s="12">
        <v>17.145599999999998</v>
      </c>
      <c r="AR330" s="9">
        <v>9.9448975093674221</v>
      </c>
      <c r="AS330" s="12">
        <v>155.2604</v>
      </c>
    </row>
    <row r="331" spans="1:45" ht="15.75" x14ac:dyDescent="0.25">
      <c r="A331">
        <v>500</v>
      </c>
      <c r="B331" t="s">
        <v>50</v>
      </c>
      <c r="C331" s="14">
        <v>41090</v>
      </c>
      <c r="D331" s="7">
        <v>90.82</v>
      </c>
      <c r="E331" s="8">
        <v>25.227777777777774</v>
      </c>
      <c r="F331" s="8">
        <v>26.21</v>
      </c>
      <c r="G331" s="9">
        <v>96.252490567637437</v>
      </c>
      <c r="H331" s="9">
        <v>25.515000000000001</v>
      </c>
      <c r="I331" s="9">
        <v>25.515000000000001</v>
      </c>
      <c r="J331" s="3" t="s">
        <v>9</v>
      </c>
      <c r="K331" s="10">
        <v>456.93</v>
      </c>
      <c r="L331" s="9">
        <v>5.0311605373265804</v>
      </c>
      <c r="M331" s="9">
        <v>2.31</v>
      </c>
      <c r="N331" s="9">
        <v>25.434926227703151</v>
      </c>
      <c r="O331" s="9">
        <v>30.699164999999997</v>
      </c>
      <c r="P331" s="9">
        <v>0</v>
      </c>
      <c r="Q331" s="9">
        <v>1.179165</v>
      </c>
      <c r="R331" s="9">
        <v>29.519999999999996</v>
      </c>
      <c r="S331" s="9">
        <v>43.089999999999996</v>
      </c>
      <c r="T331" s="9">
        <v>41.664999999999999</v>
      </c>
      <c r="U331" s="9">
        <v>1.425</v>
      </c>
      <c r="V331" s="9">
        <v>0</v>
      </c>
      <c r="W331" s="9">
        <v>0</v>
      </c>
      <c r="X331" s="8">
        <v>0</v>
      </c>
      <c r="Y331" s="8">
        <v>0</v>
      </c>
      <c r="Z331" s="8">
        <v>0</v>
      </c>
      <c r="AA331" s="9">
        <v>36.93</v>
      </c>
      <c r="AB331" s="10">
        <v>64596</v>
      </c>
      <c r="AC331" s="12">
        <v>0.71125302796740808</v>
      </c>
      <c r="AD331" s="13">
        <v>3457.6362468264288</v>
      </c>
      <c r="AE331" s="10">
        <v>2506.852499449461</v>
      </c>
      <c r="AF331" s="9">
        <v>0.66</v>
      </c>
      <c r="AG331" s="9">
        <v>4.9916770094692797</v>
      </c>
      <c r="AH331" s="9">
        <v>2.6193245540629815</v>
      </c>
      <c r="AI331" s="9">
        <v>6.6426756221096672E-2</v>
      </c>
      <c r="AJ331" s="12">
        <v>5.6612926668134771E-2</v>
      </c>
      <c r="AK331" s="12">
        <f t="shared" si="5"/>
        <v>0</v>
      </c>
      <c r="AL331" s="12">
        <v>0</v>
      </c>
      <c r="AM331" s="7">
        <v>0</v>
      </c>
      <c r="AN331" s="12">
        <v>0</v>
      </c>
      <c r="AO331" s="12">
        <v>0</v>
      </c>
      <c r="AP331" s="7">
        <v>0</v>
      </c>
      <c r="AQ331" s="12">
        <v>11.28369</v>
      </c>
      <c r="AR331" s="9">
        <v>12.424234750055055</v>
      </c>
      <c r="AS331" s="12">
        <v>79.536309999999986</v>
      </c>
    </row>
    <row r="332" spans="1:45" ht="15.75" x14ac:dyDescent="0.25">
      <c r="A332">
        <v>500</v>
      </c>
      <c r="B332" t="s">
        <v>50</v>
      </c>
      <c r="C332" s="14">
        <v>41121</v>
      </c>
      <c r="D332" s="7">
        <v>134.815</v>
      </c>
      <c r="E332" s="8">
        <v>36.240591397849464</v>
      </c>
      <c r="F332" s="8">
        <v>54.370000000000005</v>
      </c>
      <c r="G332" s="9">
        <v>66.655492731008763</v>
      </c>
      <c r="H332" s="9">
        <v>37.4</v>
      </c>
      <c r="I332" s="9">
        <v>37.4</v>
      </c>
      <c r="J332" s="3" t="s">
        <v>9</v>
      </c>
      <c r="K332" s="10">
        <v>613.98</v>
      </c>
      <c r="L332" s="9">
        <v>4.5542409969217079</v>
      </c>
      <c r="M332" s="9">
        <v>3</v>
      </c>
      <c r="N332" s="9">
        <v>22.252716685828727</v>
      </c>
      <c r="O332" s="9">
        <v>21.36</v>
      </c>
      <c r="P332" s="9">
        <v>0</v>
      </c>
      <c r="Q332" s="9">
        <v>13.914999999999999</v>
      </c>
      <c r="R332" s="9">
        <v>7.4450000000000003</v>
      </c>
      <c r="S332" s="9">
        <v>24.27</v>
      </c>
      <c r="T332" s="9">
        <v>24.27</v>
      </c>
      <c r="U332" s="9">
        <v>0</v>
      </c>
      <c r="V332" s="9">
        <v>0</v>
      </c>
      <c r="W332" s="9">
        <v>0</v>
      </c>
      <c r="X332" s="8">
        <v>0</v>
      </c>
      <c r="Y332" s="8">
        <v>0</v>
      </c>
      <c r="Z332" s="8">
        <v>0</v>
      </c>
      <c r="AA332" s="9">
        <v>39.17</v>
      </c>
      <c r="AB332" s="10">
        <v>107590</v>
      </c>
      <c r="AC332" s="12">
        <v>0.79805659607610424</v>
      </c>
      <c r="AD332" s="13">
        <v>3064.9105864857329</v>
      </c>
      <c r="AE332" s="10">
        <v>2489.7990431331827</v>
      </c>
      <c r="AF332" s="9">
        <v>0.64</v>
      </c>
      <c r="AG332" s="9">
        <v>5.2413277750992098</v>
      </c>
      <c r="AH332" s="9">
        <v>2.505712480065275</v>
      </c>
      <c r="AI332" s="9">
        <v>8.0081778733820413E-2</v>
      </c>
      <c r="AJ332" s="12">
        <v>6.0346341282498231E-2</v>
      </c>
      <c r="AK332" s="12">
        <f t="shared" si="5"/>
        <v>11.471</v>
      </c>
      <c r="AL332" s="12">
        <v>0</v>
      </c>
      <c r="AM332" s="7">
        <v>0</v>
      </c>
      <c r="AN332" s="12">
        <v>11.471</v>
      </c>
      <c r="AO332" s="12">
        <v>0</v>
      </c>
      <c r="AP332" s="12">
        <v>0</v>
      </c>
      <c r="AQ332" s="12">
        <v>16.582110999999998</v>
      </c>
      <c r="AR332" s="9">
        <v>12.299900604532136</v>
      </c>
      <c r="AS332" s="12">
        <v>118.232889</v>
      </c>
    </row>
    <row r="333" spans="1:45" ht="15.75" x14ac:dyDescent="0.25">
      <c r="A333">
        <v>500</v>
      </c>
      <c r="B333" t="s">
        <v>50</v>
      </c>
      <c r="C333" s="14">
        <v>41152</v>
      </c>
      <c r="D333" s="7">
        <v>222.42700000000002</v>
      </c>
      <c r="E333" s="8">
        <v>59.792204301075273</v>
      </c>
      <c r="F333" s="8">
        <v>94.43</v>
      </c>
      <c r="G333" s="9">
        <v>63.319076883485401</v>
      </c>
      <c r="H333" s="9">
        <v>61.405000000000001</v>
      </c>
      <c r="I333" s="9">
        <v>61.405000000000001</v>
      </c>
      <c r="J333" s="3" t="s">
        <v>9</v>
      </c>
      <c r="K333" s="10">
        <v>608.77</v>
      </c>
      <c r="L333" s="9">
        <v>2.7369429071110969</v>
      </c>
      <c r="M333" s="9">
        <v>2.94</v>
      </c>
      <c r="N333" s="9">
        <v>13.217819779073581</v>
      </c>
      <c r="O333" s="9">
        <v>5.5750000000000002</v>
      </c>
      <c r="P333" s="9">
        <v>4.7</v>
      </c>
      <c r="Q333" s="9">
        <v>0</v>
      </c>
      <c r="R333" s="9">
        <v>0.875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8">
        <v>0</v>
      </c>
      <c r="Y333" s="8">
        <v>0</v>
      </c>
      <c r="Z333" s="8">
        <v>0</v>
      </c>
      <c r="AA333" s="9">
        <v>77.13</v>
      </c>
      <c r="AB333" s="10">
        <v>206917</v>
      </c>
      <c r="AC333" s="12">
        <v>0.93026925687978523</v>
      </c>
      <c r="AD333" s="13">
        <v>2742.2842444071775</v>
      </c>
      <c r="AE333" s="10">
        <v>2577.4494103683455</v>
      </c>
      <c r="AF333" s="9">
        <v>0.9</v>
      </c>
      <c r="AG333" s="9">
        <v>4.7667701223322716</v>
      </c>
      <c r="AH333" s="9">
        <v>2.6028615770567418</v>
      </c>
      <c r="AI333" s="9">
        <v>5.0568797852778659E-2</v>
      </c>
      <c r="AJ333" s="12">
        <v>2.24587212883328E-2</v>
      </c>
      <c r="AK333" s="12">
        <f t="shared" si="5"/>
        <v>57.010999999999996</v>
      </c>
      <c r="AL333" s="12">
        <v>0</v>
      </c>
      <c r="AM333" s="7">
        <v>0</v>
      </c>
      <c r="AN333" s="12">
        <v>56.997999999999998</v>
      </c>
      <c r="AO333" s="12">
        <v>1.2999999999999999E-2</v>
      </c>
      <c r="AP333" s="7">
        <v>0</v>
      </c>
      <c r="AQ333" s="12">
        <v>24.600217999999998</v>
      </c>
      <c r="AR333" s="9">
        <v>11.059906396255849</v>
      </c>
      <c r="AS333" s="12">
        <v>197.82678200000004</v>
      </c>
    </row>
    <row r="334" spans="1:45" ht="15.75" x14ac:dyDescent="0.25">
      <c r="A334">
        <v>500</v>
      </c>
      <c r="B334" t="s">
        <v>50</v>
      </c>
      <c r="C334" s="14">
        <v>41182</v>
      </c>
      <c r="D334" s="7">
        <v>186.33199999999999</v>
      </c>
      <c r="E334" s="8">
        <v>51.758888888888883</v>
      </c>
      <c r="F334" s="8">
        <v>96.194999999999993</v>
      </c>
      <c r="G334" s="9">
        <v>53.806215384259978</v>
      </c>
      <c r="H334" s="9">
        <v>53.76</v>
      </c>
      <c r="I334" s="9">
        <v>53.76</v>
      </c>
      <c r="J334" s="3" t="s">
        <v>9</v>
      </c>
      <c r="K334" s="10">
        <v>1529.53</v>
      </c>
      <c r="L334" s="9">
        <v>8.2086276109310266</v>
      </c>
      <c r="M334" s="9">
        <v>7.66</v>
      </c>
      <c r="N334" s="9">
        <v>41.109417598694804</v>
      </c>
      <c r="O334" s="9">
        <v>1.2049999999999998</v>
      </c>
      <c r="P334" s="9">
        <v>0</v>
      </c>
      <c r="Q334" s="9">
        <v>0.33500000000000002</v>
      </c>
      <c r="R334" s="9">
        <v>0.86999999999999988</v>
      </c>
      <c r="S334" s="9">
        <v>2.605</v>
      </c>
      <c r="T334" s="9">
        <v>0</v>
      </c>
      <c r="U334" s="9">
        <v>2.605</v>
      </c>
      <c r="V334" s="9">
        <v>0</v>
      </c>
      <c r="W334" s="9">
        <v>0</v>
      </c>
      <c r="X334" s="8">
        <v>0</v>
      </c>
      <c r="Y334" s="8">
        <v>0</v>
      </c>
      <c r="Z334" s="8">
        <v>0</v>
      </c>
      <c r="AA334" s="9">
        <v>79.680000000000007</v>
      </c>
      <c r="AB334" s="10">
        <v>193157</v>
      </c>
      <c r="AC334" s="12">
        <v>1.0366281690745551</v>
      </c>
      <c r="AD334" s="13">
        <v>2464.8839855661458</v>
      </c>
      <c r="AE334" s="10">
        <v>2631.2760234420284</v>
      </c>
      <c r="AF334" s="9">
        <v>0.61</v>
      </c>
      <c r="AG334" s="9">
        <v>5.4508733336195609</v>
      </c>
      <c r="AH334" s="9">
        <v>2.7918262456260865</v>
      </c>
      <c r="AI334" s="9">
        <v>6.2680994139492949E-2</v>
      </c>
      <c r="AJ334" s="12">
        <v>1.302895906231887E-2</v>
      </c>
      <c r="AK334" s="12">
        <f t="shared" si="5"/>
        <v>105.801</v>
      </c>
      <c r="AL334" s="12">
        <v>0</v>
      </c>
      <c r="AM334" s="7">
        <v>0</v>
      </c>
      <c r="AN334" s="12">
        <v>105.801</v>
      </c>
      <c r="AO334" s="12">
        <v>0</v>
      </c>
      <c r="AP334" s="12">
        <v>0</v>
      </c>
      <c r="AQ334" s="12">
        <v>22.864899000000001</v>
      </c>
      <c r="AR334" s="9">
        <v>12.271053281239938</v>
      </c>
      <c r="AS334" s="12">
        <v>163.46710099999999</v>
      </c>
    </row>
    <row r="335" spans="1:45" ht="15.75" x14ac:dyDescent="0.25">
      <c r="A335">
        <v>500</v>
      </c>
      <c r="B335" t="s">
        <v>50</v>
      </c>
      <c r="C335" s="14">
        <v>41213</v>
      </c>
      <c r="D335" s="7">
        <v>274.61699999999996</v>
      </c>
      <c r="E335" s="8">
        <v>73.821774193548379</v>
      </c>
      <c r="F335" s="8">
        <v>93.594999999999999</v>
      </c>
      <c r="G335" s="9">
        <v>78.87363020839615</v>
      </c>
      <c r="H335" s="9">
        <v>76.515000000000001</v>
      </c>
      <c r="I335" s="9">
        <v>76.515000000000001</v>
      </c>
      <c r="J335" s="3" t="s">
        <v>9</v>
      </c>
      <c r="K335" s="10">
        <v>571.57000000000005</v>
      </c>
      <c r="L335" s="9">
        <v>2.0813350957879524</v>
      </c>
      <c r="M335" s="9">
        <v>2.8</v>
      </c>
      <c r="N335" s="9">
        <v>10.196018454793403</v>
      </c>
      <c r="O335" s="9">
        <v>6.4065000000000003</v>
      </c>
      <c r="P335" s="9">
        <v>2.5815000000000001</v>
      </c>
      <c r="Q335" s="9">
        <v>0</v>
      </c>
      <c r="R335" s="9">
        <v>3.8250000000000002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8">
        <v>0</v>
      </c>
      <c r="Y335" s="8">
        <v>0</v>
      </c>
      <c r="Z335" s="8">
        <v>0</v>
      </c>
      <c r="AA335" s="9">
        <v>95.75</v>
      </c>
      <c r="AB335" s="10">
        <v>215208</v>
      </c>
      <c r="AC335" s="12">
        <v>0.78366597843542107</v>
      </c>
      <c r="AD335" s="13">
        <v>3143.9714787554367</v>
      </c>
      <c r="AE335" s="10">
        <v>2483.3978522815414</v>
      </c>
      <c r="AF335" s="9">
        <v>0.67</v>
      </c>
      <c r="AG335" s="9">
        <v>4.8216490311961762</v>
      </c>
      <c r="AH335" s="9">
        <v>2.4788530644497611</v>
      </c>
      <c r="AI335" s="9">
        <v>4.6136196957945075E-2</v>
      </c>
      <c r="AJ335" s="12">
        <v>2.3795704563082408E-2</v>
      </c>
      <c r="AK335" s="12">
        <f t="shared" si="5"/>
        <v>0.26</v>
      </c>
      <c r="AL335" s="12">
        <v>0</v>
      </c>
      <c r="AM335" s="7">
        <v>0</v>
      </c>
      <c r="AN335" s="12">
        <v>0</v>
      </c>
      <c r="AO335" s="12">
        <v>0.26</v>
      </c>
      <c r="AP335" s="7">
        <v>0</v>
      </c>
      <c r="AQ335" s="12">
        <v>28.3154</v>
      </c>
      <c r="AR335" s="9">
        <v>10.310869319816328</v>
      </c>
      <c r="AS335" s="12">
        <v>246.30159999999995</v>
      </c>
    </row>
    <row r="336" spans="1:45" ht="15.75" x14ac:dyDescent="0.25">
      <c r="A336">
        <v>500</v>
      </c>
      <c r="B336" t="s">
        <v>50</v>
      </c>
      <c r="C336" s="14">
        <v>41243</v>
      </c>
      <c r="D336" s="7">
        <v>283.82500000000005</v>
      </c>
      <c r="E336" s="8">
        <v>78.8402777777778</v>
      </c>
      <c r="F336" s="8">
        <v>99.68</v>
      </c>
      <c r="G336" s="9">
        <v>79.093376582842893</v>
      </c>
      <c r="H336" s="9">
        <v>81.454999999999998</v>
      </c>
      <c r="I336" s="9">
        <v>81.454999999999998</v>
      </c>
      <c r="J336" s="3" t="s">
        <v>9</v>
      </c>
      <c r="K336" s="10">
        <v>124.619</v>
      </c>
      <c r="L336" s="9">
        <v>0.43906984937901872</v>
      </c>
      <c r="M336" s="9">
        <v>0.62</v>
      </c>
      <c r="N336" s="9">
        <v>2.1844446401832114</v>
      </c>
      <c r="O336" s="9">
        <v>0.32</v>
      </c>
      <c r="P336" s="9">
        <v>0</v>
      </c>
      <c r="Q336" s="9">
        <v>0</v>
      </c>
      <c r="R336" s="9">
        <v>0.32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8">
        <v>0</v>
      </c>
      <c r="Y336" s="8">
        <v>0</v>
      </c>
      <c r="Z336" s="8">
        <v>0</v>
      </c>
      <c r="AA336" s="9">
        <v>104.16</v>
      </c>
      <c r="AB336" s="10">
        <v>236534</v>
      </c>
      <c r="AC336" s="12">
        <v>0.83337972342112199</v>
      </c>
      <c r="AD336" s="13">
        <v>3004.4772464000948</v>
      </c>
      <c r="AE336" s="10">
        <v>2507.9936897736284</v>
      </c>
      <c r="AF336" s="9">
        <v>0.67</v>
      </c>
      <c r="AG336" s="9">
        <v>4.6262128847000792</v>
      </c>
      <c r="AH336" s="9">
        <v>2.4260715158988808</v>
      </c>
      <c r="AI336" s="9">
        <v>3.6486327842860912E-2</v>
      </c>
      <c r="AJ336" s="12">
        <v>1.2999999999999998E-2</v>
      </c>
      <c r="AK336" s="12">
        <f t="shared" si="5"/>
        <v>37.698999999999998</v>
      </c>
      <c r="AL336" s="12">
        <v>36.606999999999999</v>
      </c>
      <c r="AM336" s="7">
        <v>0</v>
      </c>
      <c r="AN336" s="12">
        <v>0</v>
      </c>
      <c r="AO336" s="12">
        <v>1.0920000000000001</v>
      </c>
      <c r="AP336" s="12">
        <v>0</v>
      </c>
      <c r="AQ336" s="12">
        <v>27.970574999999997</v>
      </c>
      <c r="AR336" s="9">
        <v>9.8548665550955672</v>
      </c>
      <c r="AS336" s="12">
        <v>255.85442500000005</v>
      </c>
    </row>
    <row r="337" spans="1:45" ht="15.75" x14ac:dyDescent="0.25">
      <c r="A337">
        <v>500</v>
      </c>
      <c r="B337" t="s">
        <v>50</v>
      </c>
      <c r="C337" s="14">
        <v>41274</v>
      </c>
      <c r="D337" s="7">
        <v>342.74400000000003</v>
      </c>
      <c r="E337" s="8">
        <v>92.135483870967761</v>
      </c>
      <c r="F337" s="8">
        <v>99.465000000000003</v>
      </c>
      <c r="G337" s="9">
        <v>92.631060042193496</v>
      </c>
      <c r="H337" s="9">
        <v>95.490000000000009</v>
      </c>
      <c r="I337" s="9">
        <v>95.490000000000009</v>
      </c>
      <c r="J337" s="3" t="s">
        <v>9</v>
      </c>
      <c r="K337" s="10">
        <v>163.11000000000001</v>
      </c>
      <c r="L337" s="9">
        <v>0.47589454519991597</v>
      </c>
      <c r="M337" s="9">
        <v>0.8</v>
      </c>
      <c r="N337" s="9">
        <v>2.3341035875172138</v>
      </c>
      <c r="O337" s="9">
        <v>0.53500000000000003</v>
      </c>
      <c r="P337" s="9">
        <v>0</v>
      </c>
      <c r="Q337" s="9">
        <v>0</v>
      </c>
      <c r="R337" s="9">
        <v>0.53500000000000003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8">
        <v>0</v>
      </c>
      <c r="Y337" s="8">
        <v>0</v>
      </c>
      <c r="Z337" s="8">
        <v>0</v>
      </c>
      <c r="AA337" s="9">
        <v>118.45</v>
      </c>
      <c r="AB337" s="10">
        <v>248018</v>
      </c>
      <c r="AC337" s="12">
        <v>0.72362462946105544</v>
      </c>
      <c r="AD337" s="13">
        <v>3327.5088904837553</v>
      </c>
      <c r="AE337" s="10">
        <v>2412.0045339962185</v>
      </c>
      <c r="AF337" s="9">
        <v>0.7</v>
      </c>
      <c r="AG337" s="9">
        <v>4.1716987401675878</v>
      </c>
      <c r="AH337" s="9">
        <v>2.2817460962117493</v>
      </c>
      <c r="AI337" s="9">
        <v>3.3004533996218749E-2</v>
      </c>
      <c r="AJ337" s="12">
        <v>1.2001511332072915E-2</v>
      </c>
      <c r="AK337" s="12">
        <f t="shared" si="5"/>
        <v>0.48699999999999999</v>
      </c>
      <c r="AL337" s="12">
        <v>0</v>
      </c>
      <c r="AM337" s="7">
        <v>0</v>
      </c>
      <c r="AN337" s="12">
        <v>0</v>
      </c>
      <c r="AO337" s="12">
        <v>0.48699999999999999</v>
      </c>
      <c r="AP337" s="7">
        <v>0</v>
      </c>
      <c r="AQ337" s="12">
        <v>32.498999999999995</v>
      </c>
      <c r="AR337" s="9">
        <v>9.4820040613402412</v>
      </c>
      <c r="AS337" s="12">
        <v>310.245</v>
      </c>
    </row>
    <row r="338" spans="1:45" ht="15.75" x14ac:dyDescent="0.25">
      <c r="A338">
        <v>500</v>
      </c>
      <c r="B338" t="s">
        <v>50</v>
      </c>
      <c r="C338" s="14">
        <v>41305</v>
      </c>
      <c r="D338" s="7">
        <v>322.15700000000004</v>
      </c>
      <c r="E338" s="8">
        <v>86.601344086021513</v>
      </c>
      <c r="F338" s="8">
        <v>97.335000000000008</v>
      </c>
      <c r="G338" s="9">
        <v>88.972460148992155</v>
      </c>
      <c r="H338" s="9">
        <v>91.91</v>
      </c>
      <c r="I338" s="9">
        <v>91.91</v>
      </c>
      <c r="J338" s="3" t="s">
        <v>9</v>
      </c>
      <c r="K338" s="10">
        <v>188.12</v>
      </c>
      <c r="L338" s="9">
        <v>0.58393888694021856</v>
      </c>
      <c r="M338" s="9">
        <v>0.92</v>
      </c>
      <c r="N338" s="9">
        <v>2.8557504570752767</v>
      </c>
      <c r="O338" s="9">
        <v>2.665</v>
      </c>
      <c r="P338" s="9">
        <v>1.97</v>
      </c>
      <c r="Q338" s="9">
        <v>0</v>
      </c>
      <c r="R338" s="9">
        <v>0.69499999999999995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8">
        <v>0</v>
      </c>
      <c r="Y338" s="8">
        <v>0</v>
      </c>
      <c r="Z338" s="8">
        <v>0</v>
      </c>
      <c r="AA338" s="9">
        <v>110.39</v>
      </c>
      <c r="AB338" s="10">
        <v>254467</v>
      </c>
      <c r="AC338" s="12">
        <v>0.78988505604410264</v>
      </c>
      <c r="AD338" s="13">
        <v>3112.336526936695</v>
      </c>
      <c r="AE338" s="10">
        <v>2463.8976679072625</v>
      </c>
      <c r="AF338" s="9">
        <v>0.67</v>
      </c>
      <c r="AG338" s="9">
        <v>3.9135944958514011</v>
      </c>
      <c r="AH338" s="9">
        <v>2.2788870488612694</v>
      </c>
      <c r="AI338" s="9">
        <v>3.9482944651210432E-2</v>
      </c>
      <c r="AJ338" s="39">
        <v>1.2965889302420867E-2</v>
      </c>
      <c r="AK338" s="12">
        <f t="shared" si="5"/>
        <v>2.3210000000000002</v>
      </c>
      <c r="AL338" s="39">
        <v>0</v>
      </c>
      <c r="AM338" s="7">
        <v>0</v>
      </c>
      <c r="AN338" s="39">
        <v>0</v>
      </c>
      <c r="AO338" s="39">
        <v>2.3210000000000002</v>
      </c>
      <c r="AP338" s="12">
        <v>0</v>
      </c>
      <c r="AQ338" s="39">
        <v>31.486800000000002</v>
      </c>
      <c r="AR338" s="16">
        <v>9.7737438578084586</v>
      </c>
      <c r="AS338" s="39">
        <v>290.67020000000002</v>
      </c>
    </row>
    <row r="339" spans="1:45" ht="15.75" x14ac:dyDescent="0.25">
      <c r="A339">
        <v>500</v>
      </c>
      <c r="B339" t="s">
        <v>50</v>
      </c>
      <c r="C339" s="14">
        <v>41333</v>
      </c>
      <c r="D339" s="7">
        <v>291.38199999999995</v>
      </c>
      <c r="E339" s="8">
        <v>86.720833333333317</v>
      </c>
      <c r="F339" s="8">
        <v>96.055000000000007</v>
      </c>
      <c r="G339" s="9">
        <v>90.282477053077201</v>
      </c>
      <c r="H339" s="9">
        <v>91.25</v>
      </c>
      <c r="I339" s="9">
        <v>91.25</v>
      </c>
      <c r="J339" s="3" t="s">
        <v>9</v>
      </c>
      <c r="K339" s="10">
        <v>119.25</v>
      </c>
      <c r="L339" s="9">
        <v>0.40925657727656484</v>
      </c>
      <c r="M339" s="9">
        <v>0.56999999999999995</v>
      </c>
      <c r="N339" s="9">
        <v>1.9561949605672282</v>
      </c>
      <c r="O339" s="9">
        <v>3.9449999999999998</v>
      </c>
      <c r="P339" s="9">
        <v>0</v>
      </c>
      <c r="Q339" s="9">
        <v>3.9449999999999998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8">
        <v>0</v>
      </c>
      <c r="Y339" s="8">
        <v>0</v>
      </c>
      <c r="Z339" s="8">
        <v>0</v>
      </c>
      <c r="AA339" s="9">
        <v>98.82</v>
      </c>
      <c r="AB339" s="10">
        <v>220664</v>
      </c>
      <c r="AC339" s="12">
        <v>0.75730141189229283</v>
      </c>
      <c r="AD339" s="13">
        <v>3221.8721041946128</v>
      </c>
      <c r="AE339" s="10">
        <v>2443.7484813749652</v>
      </c>
      <c r="AF339" s="9">
        <v>0.7</v>
      </c>
      <c r="AG339" s="9">
        <v>3.9419526944011642</v>
      </c>
      <c r="AH339" s="9">
        <v>2.2954923090650761</v>
      </c>
      <c r="AI339" s="9">
        <v>3.9051828870692078E-2</v>
      </c>
      <c r="AJ339" s="39">
        <v>1.3577743306038122E-2</v>
      </c>
      <c r="AK339" s="12">
        <f t="shared" si="5"/>
        <v>1.63</v>
      </c>
      <c r="AL339" s="39">
        <v>0</v>
      </c>
      <c r="AM339" s="7">
        <v>0</v>
      </c>
      <c r="AN339" s="39">
        <v>0</v>
      </c>
      <c r="AO339" s="39">
        <v>1.63</v>
      </c>
      <c r="AP339" s="7">
        <v>0</v>
      </c>
      <c r="AQ339" s="39">
        <v>28.25067</v>
      </c>
      <c r="AR339" s="16">
        <v>9.6954067169557501</v>
      </c>
      <c r="AS339" s="39">
        <v>263.13132999999993</v>
      </c>
    </row>
    <row r="340" spans="1:45" ht="15.75" x14ac:dyDescent="0.25">
      <c r="A340">
        <v>500</v>
      </c>
      <c r="B340" t="s">
        <v>50</v>
      </c>
      <c r="C340" s="14">
        <v>41364</v>
      </c>
      <c r="D340" s="7">
        <v>332.39100000000002</v>
      </c>
      <c r="E340" s="8">
        <v>89.352419354838716</v>
      </c>
      <c r="F340" s="8">
        <v>95.6</v>
      </c>
      <c r="G340" s="9">
        <v>93.464873802132558</v>
      </c>
      <c r="H340" s="9">
        <v>92.13</v>
      </c>
      <c r="I340" s="9">
        <v>92.13</v>
      </c>
      <c r="J340" s="3" t="s">
        <v>9</v>
      </c>
      <c r="K340" s="10">
        <v>106.17</v>
      </c>
      <c r="L340" s="9">
        <v>0.31941298049586181</v>
      </c>
      <c r="M340" s="9">
        <v>0.47</v>
      </c>
      <c r="N340" s="15">
        <v>1.4139973705665914</v>
      </c>
      <c r="O340" s="9">
        <v>4.4000000000000004</v>
      </c>
      <c r="P340" s="9">
        <v>0</v>
      </c>
      <c r="Q340" s="9">
        <v>4.28</v>
      </c>
      <c r="R340" s="9">
        <v>0.12</v>
      </c>
      <c r="S340" s="9">
        <v>0</v>
      </c>
      <c r="T340" s="17">
        <v>0</v>
      </c>
      <c r="U340" s="17">
        <v>0</v>
      </c>
      <c r="V340" s="9">
        <v>0</v>
      </c>
      <c r="W340" s="9">
        <v>0</v>
      </c>
      <c r="X340" s="8">
        <v>0</v>
      </c>
      <c r="Y340" s="8">
        <v>0</v>
      </c>
      <c r="Z340" s="8">
        <v>0</v>
      </c>
      <c r="AA340" s="9">
        <v>118.12</v>
      </c>
      <c r="AB340" s="10">
        <v>241558</v>
      </c>
      <c r="AC340" s="7">
        <v>0.72672846136026548</v>
      </c>
      <c r="AD340" s="10">
        <v>3318.0594308613254</v>
      </c>
      <c r="AE340" s="10">
        <v>2414.1524289165473</v>
      </c>
      <c r="AF340" s="9">
        <v>0.52</v>
      </c>
      <c r="AG340" s="9">
        <v>4.0070257618286895</v>
      </c>
      <c r="AH340" s="9">
        <v>2.3411179905593116</v>
      </c>
      <c r="AI340" s="12">
        <v>4.6898291469985649E-2</v>
      </c>
      <c r="AJ340" s="39">
        <v>1.7449145734992823E-2</v>
      </c>
      <c r="AK340" s="12">
        <f t="shared" si="5"/>
        <v>0.247</v>
      </c>
      <c r="AL340" s="39">
        <v>0</v>
      </c>
      <c r="AM340" s="7">
        <v>0</v>
      </c>
      <c r="AN340" s="39">
        <v>0</v>
      </c>
      <c r="AO340" s="16">
        <v>0.247</v>
      </c>
      <c r="AP340" s="12">
        <v>0</v>
      </c>
      <c r="AQ340" s="39">
        <v>32.293965</v>
      </c>
      <c r="AR340" s="39">
        <v>9.7156556585467104</v>
      </c>
      <c r="AS340" s="16">
        <v>300.09703500000001</v>
      </c>
    </row>
    <row r="341" spans="1:45" ht="15.75" x14ac:dyDescent="0.25">
      <c r="A341">
        <v>500</v>
      </c>
      <c r="B341" t="s">
        <v>50</v>
      </c>
      <c r="C341" s="14">
        <v>41394</v>
      </c>
      <c r="D341" s="7">
        <v>317.03300000000002</v>
      </c>
      <c r="E341" s="8">
        <v>88.06472222222223</v>
      </c>
      <c r="F341" s="8">
        <v>91.78</v>
      </c>
      <c r="G341" s="9">
        <v>95.95197452846179</v>
      </c>
      <c r="H341" s="9">
        <v>88.53</v>
      </c>
      <c r="I341" s="9">
        <v>91.085000000000008</v>
      </c>
      <c r="J341" s="3" t="s">
        <v>9</v>
      </c>
      <c r="K341" s="10">
        <v>201.57</v>
      </c>
      <c r="L341" s="9">
        <v>0.63580132036728032</v>
      </c>
      <c r="M341" s="9">
        <v>0.95</v>
      </c>
      <c r="N341" s="9">
        <v>2.9965334838959983</v>
      </c>
      <c r="O341" s="9">
        <v>8.2200000000000006</v>
      </c>
      <c r="P341" s="9">
        <v>6.0250000000000004</v>
      </c>
      <c r="Q341" s="9">
        <v>0</v>
      </c>
      <c r="R341" s="9">
        <v>2.1949999999999998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8">
        <v>0</v>
      </c>
      <c r="Y341" s="8">
        <v>0</v>
      </c>
      <c r="Z341" s="8">
        <v>0</v>
      </c>
      <c r="AA341" s="9">
        <v>139.16</v>
      </c>
      <c r="AB341" s="10">
        <v>231489</v>
      </c>
      <c r="AC341" s="12">
        <v>0.7301731996353692</v>
      </c>
      <c r="AD341" s="13">
        <v>3328.0965229449348</v>
      </c>
      <c r="AE341" s="10">
        <v>2435.5642756432294</v>
      </c>
      <c r="AF341" s="9">
        <v>0.73</v>
      </c>
      <c r="AG341" s="9">
        <v>3.936532439840648</v>
      </c>
      <c r="AH341" s="9">
        <v>2.4371184766254617</v>
      </c>
      <c r="AI341" s="9">
        <v>6.190650815530245E-2</v>
      </c>
      <c r="AJ341" s="12">
        <v>1.6459097317944815E-2</v>
      </c>
      <c r="AK341" s="12">
        <f t="shared" si="5"/>
        <v>0.43200000000000005</v>
      </c>
      <c r="AL341" s="12">
        <v>0</v>
      </c>
      <c r="AM341" s="7">
        <v>0</v>
      </c>
      <c r="AN341" s="12">
        <v>0</v>
      </c>
      <c r="AO341" s="12">
        <v>0.43200000000000005</v>
      </c>
      <c r="AP341" s="7">
        <v>0</v>
      </c>
      <c r="AQ341" s="12">
        <v>31.117471999999999</v>
      </c>
      <c r="AR341" s="9">
        <v>9.815215450757492</v>
      </c>
      <c r="AS341" s="12">
        <v>285.91552799999999</v>
      </c>
    </row>
    <row r="342" spans="1:45" ht="15.75" x14ac:dyDescent="0.25">
      <c r="A342">
        <v>500</v>
      </c>
      <c r="B342" t="s">
        <v>50</v>
      </c>
      <c r="C342" s="14">
        <v>41425</v>
      </c>
      <c r="D342" s="7">
        <v>345.65800000000002</v>
      </c>
      <c r="E342" s="8">
        <v>92.918817204301092</v>
      </c>
      <c r="F342" s="8">
        <v>100</v>
      </c>
      <c r="G342" s="9">
        <v>92.918817204301092</v>
      </c>
      <c r="H342" s="9">
        <v>91.545000000000002</v>
      </c>
      <c r="I342" s="9">
        <v>95.185000000000002</v>
      </c>
      <c r="J342" s="3" t="s">
        <v>9</v>
      </c>
      <c r="K342" s="10">
        <v>44.679999999999993</v>
      </c>
      <c r="L342" s="9">
        <v>0.12926071434770783</v>
      </c>
      <c r="M342" s="9">
        <v>0.2</v>
      </c>
      <c r="N342" s="9">
        <v>0.57860659958687488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8">
        <v>0</v>
      </c>
      <c r="Y342" s="8">
        <v>0</v>
      </c>
      <c r="Z342" s="8">
        <v>0</v>
      </c>
      <c r="AA342" s="9">
        <v>119.82</v>
      </c>
      <c r="AB342" s="10">
        <v>266450</v>
      </c>
      <c r="AC342" s="12">
        <v>0.77084864229961414</v>
      </c>
      <c r="AD342" s="13">
        <v>3157.0313004316008</v>
      </c>
      <c r="AE342" s="10">
        <v>2434.5316642461626</v>
      </c>
      <c r="AF342" s="9">
        <v>0.76</v>
      </c>
      <c r="AG342" s="9">
        <v>4.3109997338409638</v>
      </c>
      <c r="AH342" s="9">
        <v>2.5191629414045096</v>
      </c>
      <c r="AI342" s="9">
        <v>5.4474092889503493E-2</v>
      </c>
      <c r="AJ342" s="12">
        <v>1.4005757135665889E-2</v>
      </c>
      <c r="AK342" s="12">
        <f t="shared" si="5"/>
        <v>0.224</v>
      </c>
      <c r="AL342" s="12">
        <v>0</v>
      </c>
      <c r="AM342" s="7">
        <v>0</v>
      </c>
      <c r="AN342" s="12">
        <v>0</v>
      </c>
      <c r="AO342" s="12">
        <v>0.224</v>
      </c>
      <c r="AP342" s="12">
        <v>0</v>
      </c>
      <c r="AQ342" s="12">
        <v>34.168112999999998</v>
      </c>
      <c r="AR342" s="9">
        <v>9.8849478386150462</v>
      </c>
      <c r="AS342" s="12">
        <v>311.48988700000001</v>
      </c>
    </row>
    <row r="343" spans="1:45" ht="15.75" x14ac:dyDescent="0.25">
      <c r="A343">
        <v>500</v>
      </c>
      <c r="B343" t="s">
        <v>50</v>
      </c>
      <c r="C343" s="14">
        <v>41455</v>
      </c>
      <c r="D343" s="7">
        <v>273.346</v>
      </c>
      <c r="E343" s="8">
        <v>75.929444444444442</v>
      </c>
      <c r="F343" s="8">
        <v>95.88</v>
      </c>
      <c r="G343" s="9">
        <v>79.192161498169014</v>
      </c>
      <c r="H343" s="9">
        <v>76.365000000000009</v>
      </c>
      <c r="I343" s="9">
        <v>84.275000000000006</v>
      </c>
      <c r="J343" s="3" t="s">
        <v>9</v>
      </c>
      <c r="K343" s="10">
        <v>170.79000000000002</v>
      </c>
      <c r="L343" s="9">
        <v>0.62481250868862181</v>
      </c>
      <c r="M343" s="9">
        <v>0.74</v>
      </c>
      <c r="N343" s="15">
        <v>2.7071916179494124</v>
      </c>
      <c r="O343" s="9">
        <v>3.7650000000000001</v>
      </c>
      <c r="P343" s="9">
        <v>3.7650000000000001</v>
      </c>
      <c r="Q343" s="9">
        <v>0</v>
      </c>
      <c r="R343" s="9">
        <v>0</v>
      </c>
      <c r="S343" s="9">
        <v>0.35</v>
      </c>
      <c r="T343" s="17">
        <v>0</v>
      </c>
      <c r="U343" s="17">
        <v>0.35</v>
      </c>
      <c r="V343" s="9">
        <v>0</v>
      </c>
      <c r="W343" s="9">
        <v>0</v>
      </c>
      <c r="X343" s="8">
        <v>0</v>
      </c>
      <c r="Y343" s="8">
        <v>0</v>
      </c>
      <c r="Z343" s="8">
        <v>0</v>
      </c>
      <c r="AA343" s="9">
        <v>93.71</v>
      </c>
      <c r="AB343" s="10">
        <v>240070</v>
      </c>
      <c r="AC343" s="7">
        <v>0.87826417800150725</v>
      </c>
      <c r="AD343" s="10">
        <v>2855.0523597284127</v>
      </c>
      <c r="AE343" s="10">
        <v>2513.0686236491483</v>
      </c>
      <c r="AF343" s="9">
        <v>0.68</v>
      </c>
      <c r="AG343" s="9">
        <v>4.9612910962662706</v>
      </c>
      <c r="AH343" s="9">
        <v>2.5466501942592901</v>
      </c>
      <c r="AI343" s="12">
        <v>5.5364424575446505E-2</v>
      </c>
      <c r="AJ343" s="12">
        <v>1.8024650077191545E-2</v>
      </c>
      <c r="AK343" s="12">
        <f t="shared" si="5"/>
        <v>24.151000000000003</v>
      </c>
      <c r="AL343" s="12">
        <v>0</v>
      </c>
      <c r="AM343" s="7">
        <v>0</v>
      </c>
      <c r="AN343" s="12">
        <v>19.981000000000002</v>
      </c>
      <c r="AO343" s="9">
        <v>4.17</v>
      </c>
      <c r="AP343" s="7">
        <v>0</v>
      </c>
      <c r="AQ343" s="12">
        <v>29.438320000000001</v>
      </c>
      <c r="AR343" s="9">
        <v>10.769617993312504</v>
      </c>
      <c r="AS343" s="9">
        <v>243.90768</v>
      </c>
    </row>
    <row r="344" spans="1:45" ht="15.75" x14ac:dyDescent="0.25">
      <c r="A344">
        <v>500</v>
      </c>
      <c r="B344" t="s">
        <v>50</v>
      </c>
      <c r="C344" s="14">
        <v>41486</v>
      </c>
      <c r="D344" s="7">
        <v>244.41399999999999</v>
      </c>
      <c r="E344" s="8">
        <v>65.702688172043011</v>
      </c>
      <c r="F344" s="8">
        <v>100</v>
      </c>
      <c r="G344" s="9">
        <v>65.702688172043011</v>
      </c>
      <c r="H344" s="9">
        <v>63.715000000000003</v>
      </c>
      <c r="I344" s="9">
        <v>70.789999999999992</v>
      </c>
      <c r="J344" s="3" t="s">
        <v>9</v>
      </c>
      <c r="K344" s="10">
        <v>562.6</v>
      </c>
      <c r="L344" s="9">
        <v>2.3018321372752792</v>
      </c>
      <c r="M344" s="9">
        <v>2.59</v>
      </c>
      <c r="N344" s="9">
        <v>10.596774325529633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8">
        <v>0</v>
      </c>
      <c r="Y344" s="8">
        <v>0</v>
      </c>
      <c r="Z344" s="8">
        <v>0</v>
      </c>
      <c r="AA344" s="9">
        <v>81.99</v>
      </c>
      <c r="AB344" s="10">
        <v>245429</v>
      </c>
      <c r="AC344" s="12">
        <v>1.0041527899383833</v>
      </c>
      <c r="AD344" s="13">
        <v>2528.0933426775159</v>
      </c>
      <c r="AE344" s="10">
        <v>2559.7673783007517</v>
      </c>
      <c r="AF344" s="9">
        <v>0.74</v>
      </c>
      <c r="AG344" s="9">
        <v>5.43979276146211</v>
      </c>
      <c r="AH344" s="9">
        <v>2.6034112203065294</v>
      </c>
      <c r="AI344" s="9">
        <v>5.5205675615963082E-2</v>
      </c>
      <c r="AJ344" s="12">
        <v>2.0232621699247999E-2</v>
      </c>
      <c r="AK344" s="12">
        <f t="shared" si="5"/>
        <v>63.022999999999996</v>
      </c>
      <c r="AL344" s="12">
        <v>0</v>
      </c>
      <c r="AM344" s="7">
        <v>0</v>
      </c>
      <c r="AN344" s="12">
        <v>62.007999999999996</v>
      </c>
      <c r="AO344" s="12">
        <v>1.0149999999999999</v>
      </c>
      <c r="AP344" s="12">
        <v>0</v>
      </c>
      <c r="AQ344" s="12">
        <v>28.525210000000001</v>
      </c>
      <c r="AR344" s="9">
        <v>11.670857643179197</v>
      </c>
      <c r="AS344" s="12">
        <v>215.88878999999997</v>
      </c>
    </row>
    <row r="345" spans="1:45" ht="15.75" x14ac:dyDescent="0.25">
      <c r="A345">
        <v>500</v>
      </c>
      <c r="B345" t="s">
        <v>50</v>
      </c>
      <c r="C345" s="14">
        <v>41517</v>
      </c>
      <c r="D345" s="7">
        <v>238.25200000000001</v>
      </c>
      <c r="E345" s="8">
        <v>64.0462365591398</v>
      </c>
      <c r="F345" s="8">
        <v>96.965000000000003</v>
      </c>
      <c r="G345" s="9">
        <v>66.050880791151229</v>
      </c>
      <c r="H345" s="9">
        <v>62.11</v>
      </c>
      <c r="I345" s="9">
        <v>69.275000000000006</v>
      </c>
      <c r="J345" s="3" t="s">
        <v>9</v>
      </c>
      <c r="K345" s="10">
        <v>776.62</v>
      </c>
      <c r="L345" s="9">
        <v>3.2596578412773027</v>
      </c>
      <c r="M345" s="9">
        <v>3.33</v>
      </c>
      <c r="N345" s="9">
        <v>13.97679767640985</v>
      </c>
      <c r="O345" s="9">
        <v>3.0350000000000001</v>
      </c>
      <c r="P345" s="9">
        <v>3.0350000000000001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8">
        <v>0</v>
      </c>
      <c r="Y345" s="8">
        <v>0</v>
      </c>
      <c r="Z345" s="8">
        <v>0</v>
      </c>
      <c r="AA345" s="9">
        <v>70.52</v>
      </c>
      <c r="AB345" s="10">
        <v>219103</v>
      </c>
      <c r="AC345" s="12">
        <v>0.91962711750583415</v>
      </c>
      <c r="AD345" s="13">
        <v>2606.4318060455585</v>
      </c>
      <c r="AE345" s="10">
        <v>2428.3932306969091</v>
      </c>
      <c r="AF345" s="9">
        <v>0.64</v>
      </c>
      <c r="AG345" s="9">
        <v>5.8571524268421662</v>
      </c>
      <c r="AH345" s="9">
        <v>2.5523210718063223</v>
      </c>
      <c r="AI345" s="9">
        <v>5.8421083558585031E-2</v>
      </c>
      <c r="AJ345" s="12">
        <v>2.0513926430837933E-2</v>
      </c>
      <c r="AK345" s="12">
        <f t="shared" si="5"/>
        <v>55.028999999999996</v>
      </c>
      <c r="AL345" s="12">
        <v>0</v>
      </c>
      <c r="AM345" s="7">
        <v>0</v>
      </c>
      <c r="AN345" s="12">
        <v>52.780999999999999</v>
      </c>
      <c r="AO345" s="12">
        <v>2.2480000000000002</v>
      </c>
      <c r="AP345" s="7">
        <v>0</v>
      </c>
      <c r="AQ345" s="12">
        <v>27.969000000000001</v>
      </c>
      <c r="AR345" s="9">
        <v>11.739250877222437</v>
      </c>
      <c r="AS345" s="12">
        <v>210.28300000000002</v>
      </c>
    </row>
    <row r="346" spans="1:45" ht="15.75" x14ac:dyDescent="0.25">
      <c r="A346">
        <v>500</v>
      </c>
      <c r="B346" t="s">
        <v>50</v>
      </c>
      <c r="C346" s="14">
        <v>41547</v>
      </c>
      <c r="D346" s="7">
        <v>260.99200000000002</v>
      </c>
      <c r="E346" s="8">
        <v>72.49777777777777</v>
      </c>
      <c r="F346" s="8">
        <v>98.52000000000001</v>
      </c>
      <c r="G346" s="9">
        <v>73.586863355438254</v>
      </c>
      <c r="H346" s="9">
        <v>71.10499999999999</v>
      </c>
      <c r="I346" s="9">
        <v>76.784999999999997</v>
      </c>
      <c r="J346" s="3" t="s">
        <v>9</v>
      </c>
      <c r="K346" s="10">
        <v>415.44000000000005</v>
      </c>
      <c r="L346" s="9">
        <v>1.5917729279058364</v>
      </c>
      <c r="M346" s="9">
        <v>1.78</v>
      </c>
      <c r="N346" s="15">
        <v>6.8201324178518874</v>
      </c>
      <c r="O346" s="9">
        <v>1.48</v>
      </c>
      <c r="P346" s="9">
        <v>0</v>
      </c>
      <c r="Q346" s="9">
        <v>0</v>
      </c>
      <c r="R346" s="9">
        <v>1.48</v>
      </c>
      <c r="S346" s="9">
        <v>0</v>
      </c>
      <c r="T346" s="17">
        <v>0</v>
      </c>
      <c r="U346" s="17">
        <v>0</v>
      </c>
      <c r="V346" s="9">
        <v>0</v>
      </c>
      <c r="W346" s="9">
        <v>0</v>
      </c>
      <c r="X346" s="8">
        <v>0</v>
      </c>
      <c r="Y346" s="8">
        <v>0</v>
      </c>
      <c r="Z346" s="8">
        <v>0</v>
      </c>
      <c r="AA346" s="9">
        <v>95.17</v>
      </c>
      <c r="AB346" s="10">
        <v>229533</v>
      </c>
      <c r="AC346" s="12">
        <v>0.87946373835213332</v>
      </c>
      <c r="AD346" s="13">
        <v>2824.388205617493</v>
      </c>
      <c r="AE346" s="10">
        <v>2498.4805741172145</v>
      </c>
      <c r="AF346" s="9">
        <v>0.61</v>
      </c>
      <c r="AG346" s="9">
        <v>5.188438917667975</v>
      </c>
      <c r="AH346" s="9">
        <v>2.5272838401177045</v>
      </c>
      <c r="AI346" s="9">
        <v>5.664893176802354E-2</v>
      </c>
      <c r="AJ346" s="12">
        <v>1.2987049411476215E-2</v>
      </c>
      <c r="AK346" s="12">
        <f t="shared" si="5"/>
        <v>17.282</v>
      </c>
      <c r="AL346" s="12">
        <v>0</v>
      </c>
      <c r="AM346" s="7">
        <v>0</v>
      </c>
      <c r="AN346" s="12">
        <v>14.734</v>
      </c>
      <c r="AO346" s="12">
        <v>2.548</v>
      </c>
      <c r="AP346" s="12">
        <v>0</v>
      </c>
      <c r="AQ346" s="12">
        <v>29.58</v>
      </c>
      <c r="AR346" s="9">
        <v>11.333680725846001</v>
      </c>
      <c r="AS346" s="12">
        <v>231.41200000000003</v>
      </c>
    </row>
    <row r="347" spans="1:45" ht="15.75" x14ac:dyDescent="0.25">
      <c r="A347">
        <v>500</v>
      </c>
      <c r="B347" t="s">
        <v>50</v>
      </c>
      <c r="C347" s="14">
        <v>41578</v>
      </c>
      <c r="D347" s="7">
        <v>250.16499999999999</v>
      </c>
      <c r="E347" s="8">
        <v>67.248655913978482</v>
      </c>
      <c r="F347" s="8">
        <v>94.876567876344097</v>
      </c>
      <c r="G347" s="9">
        <v>70.880152411948515</v>
      </c>
      <c r="H347" s="9">
        <v>65.75</v>
      </c>
      <c r="I347" s="9">
        <v>69.805000000000007</v>
      </c>
      <c r="J347" s="3" t="s">
        <v>9</v>
      </c>
      <c r="K347" s="10">
        <v>487.65100000000001</v>
      </c>
      <c r="L347" s="9">
        <v>1.9493174504826816</v>
      </c>
      <c r="M347" s="9">
        <v>2.1291924345159998</v>
      </c>
      <c r="N347" s="15">
        <v>8.5111523774948523</v>
      </c>
      <c r="O347" s="9">
        <v>5.1234321236559142</v>
      </c>
      <c r="P347" s="9">
        <v>4.388440860215054</v>
      </c>
      <c r="Q347" s="9">
        <v>0</v>
      </c>
      <c r="R347" s="9">
        <v>0.73499126344086008</v>
      </c>
      <c r="S347" s="9">
        <v>0</v>
      </c>
      <c r="T347" s="17">
        <v>0</v>
      </c>
      <c r="U347" s="17">
        <v>0</v>
      </c>
      <c r="V347" s="9">
        <v>0</v>
      </c>
      <c r="W347" s="9">
        <v>0</v>
      </c>
      <c r="X347" s="8">
        <v>0</v>
      </c>
      <c r="Y347" s="8">
        <v>0</v>
      </c>
      <c r="Z347" s="8">
        <v>0</v>
      </c>
      <c r="AA347" s="9">
        <v>80.215648000000002</v>
      </c>
      <c r="AB347" s="10">
        <v>222478</v>
      </c>
      <c r="AC347" s="7">
        <v>0.88932504546998981</v>
      </c>
      <c r="AD347" s="10">
        <v>2749.368243152132</v>
      </c>
      <c r="AE347" s="10">
        <v>2463.3544967554976</v>
      </c>
      <c r="AF347" s="9">
        <v>0.63233569987047777</v>
      </c>
      <c r="AG347" s="9">
        <v>4.7271600743509277</v>
      </c>
      <c r="AH347" s="9">
        <v>2.6303359782543523</v>
      </c>
      <c r="AI347" s="12">
        <v>6.6072392221134049E-2</v>
      </c>
      <c r="AJ347" s="12">
        <v>2.6150740511262566E-2</v>
      </c>
      <c r="AK347" s="12">
        <f t="shared" si="5"/>
        <v>18.114000000000001</v>
      </c>
      <c r="AL347" s="12">
        <v>0</v>
      </c>
      <c r="AM347" s="7">
        <v>0</v>
      </c>
      <c r="AN347" s="12">
        <v>15.294</v>
      </c>
      <c r="AO347" s="12">
        <v>2.8200000000000003</v>
      </c>
      <c r="AP347" s="7">
        <v>0</v>
      </c>
      <c r="AQ347" s="12">
        <v>29.570599999999999</v>
      </c>
      <c r="AR347" s="9">
        <v>11.820438510583015</v>
      </c>
      <c r="AS347" s="9">
        <v>220.59440000000001</v>
      </c>
    </row>
    <row r="348" spans="1:45" ht="15.75" x14ac:dyDescent="0.25">
      <c r="A348">
        <v>500</v>
      </c>
      <c r="B348" t="s">
        <v>50</v>
      </c>
      <c r="C348" s="14">
        <v>41608</v>
      </c>
      <c r="D348" s="7">
        <v>266.98599999999999</v>
      </c>
      <c r="E348" s="8">
        <v>74.162777777777777</v>
      </c>
      <c r="F348" s="8">
        <v>97.277777777777771</v>
      </c>
      <c r="G348" s="9">
        <v>76.23814962878356</v>
      </c>
      <c r="H348" s="9">
        <v>73.11</v>
      </c>
      <c r="I348" s="9">
        <v>77.59</v>
      </c>
      <c r="J348" s="3" t="s">
        <v>9</v>
      </c>
      <c r="K348" s="10">
        <v>621.81899999999996</v>
      </c>
      <c r="L348" s="9">
        <v>2.329032233899905</v>
      </c>
      <c r="M348" s="9">
        <v>2.747575984194</v>
      </c>
      <c r="N348" s="15">
        <v>10.291086364805647</v>
      </c>
      <c r="O348" s="9">
        <v>2.7222222222222219</v>
      </c>
      <c r="P348" s="9">
        <v>0</v>
      </c>
      <c r="Q348" s="9">
        <v>0</v>
      </c>
      <c r="R348" s="9">
        <v>2.7222222222222219</v>
      </c>
      <c r="S348" s="9">
        <v>0</v>
      </c>
      <c r="T348" s="17">
        <v>0</v>
      </c>
      <c r="U348" s="17">
        <v>0</v>
      </c>
      <c r="V348" s="9">
        <v>0</v>
      </c>
      <c r="W348" s="9">
        <v>0</v>
      </c>
      <c r="X348" s="8">
        <v>0</v>
      </c>
      <c r="Y348" s="8">
        <v>0</v>
      </c>
      <c r="Z348" s="8">
        <v>0</v>
      </c>
      <c r="AA348" s="9">
        <v>82.208493333333337</v>
      </c>
      <c r="AB348" s="10">
        <v>227308</v>
      </c>
      <c r="AC348" s="7">
        <v>0.85138546590457931</v>
      </c>
      <c r="AD348" s="10">
        <v>2839.4584836433387</v>
      </c>
      <c r="AE348" s="10">
        <v>2439.5836100987881</v>
      </c>
      <c r="AF348" s="9">
        <v>0.77481791485298124</v>
      </c>
      <c r="AG348" s="9">
        <v>4.664547953825295</v>
      </c>
      <c r="AH348" s="9">
        <v>2.5385188736488056</v>
      </c>
      <c r="AI348" s="12">
        <v>6.3804843699669642E-2</v>
      </c>
      <c r="AJ348" s="12">
        <v>2.2736952499381992E-2</v>
      </c>
      <c r="AK348" s="12">
        <f t="shared" si="5"/>
        <v>2.6840000000000002</v>
      </c>
      <c r="AL348" s="12">
        <v>0</v>
      </c>
      <c r="AM348" s="7">
        <v>0</v>
      </c>
      <c r="AN348" s="12">
        <v>0</v>
      </c>
      <c r="AO348" s="12">
        <v>2.6840000000000002</v>
      </c>
      <c r="AP348" s="12">
        <v>0</v>
      </c>
      <c r="AQ348" s="12">
        <v>29.12884</v>
      </c>
      <c r="AR348" s="9">
        <v>10.910249975654155</v>
      </c>
      <c r="AS348" s="9">
        <v>237.85715999999999</v>
      </c>
    </row>
    <row r="349" spans="1:45" ht="15.75" x14ac:dyDescent="0.25">
      <c r="A349">
        <v>500</v>
      </c>
      <c r="B349" t="s">
        <v>50</v>
      </c>
      <c r="C349" s="14">
        <v>41639</v>
      </c>
      <c r="D349" s="7">
        <v>294.77800000000002</v>
      </c>
      <c r="E349" s="8">
        <v>79.241397849462388</v>
      </c>
      <c r="F349" s="8">
        <v>94.054704301075276</v>
      </c>
      <c r="G349" s="9">
        <v>84.250329038094122</v>
      </c>
      <c r="H349" s="9">
        <v>80.564999999999998</v>
      </c>
      <c r="I349" s="9">
        <v>82.394999999999996</v>
      </c>
      <c r="J349" s="3" t="s">
        <v>9</v>
      </c>
      <c r="K349" s="10">
        <v>141.62299999999999</v>
      </c>
      <c r="L349" s="9">
        <v>0.48043951719599148</v>
      </c>
      <c r="M349" s="9">
        <v>0.72895303981999993</v>
      </c>
      <c r="N349" s="9">
        <v>2.4728882067861235</v>
      </c>
      <c r="O349" s="9">
        <v>5.9452956989247312</v>
      </c>
      <c r="P349" s="9">
        <v>5.759408602150538</v>
      </c>
      <c r="Q349" s="9">
        <v>0</v>
      </c>
      <c r="R349" s="9">
        <v>0.18588709677419354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8">
        <v>0</v>
      </c>
      <c r="Y349" s="8">
        <v>0</v>
      </c>
      <c r="Z349" s="8">
        <v>0</v>
      </c>
      <c r="AA349" s="9">
        <v>101.00071</v>
      </c>
      <c r="AB349" s="10">
        <v>239332</v>
      </c>
      <c r="AC349" s="12">
        <v>0.81190590885344216</v>
      </c>
      <c r="AD349" s="13">
        <v>2981.9385623318235</v>
      </c>
      <c r="AE349" s="10">
        <v>2425.5644486746974</v>
      </c>
      <c r="AF349" s="9">
        <v>0.86</v>
      </c>
      <c r="AG349" s="9">
        <v>4.2626518939676634</v>
      </c>
      <c r="AH349" s="9">
        <v>2.2559587214785366</v>
      </c>
      <c r="AI349" s="9">
        <v>5.7314317893465583E-2</v>
      </c>
      <c r="AJ349" s="12">
        <v>1.921954827022369E-2</v>
      </c>
      <c r="AK349" s="12">
        <f t="shared" si="5"/>
        <v>7.83</v>
      </c>
      <c r="AL349" s="12">
        <v>0</v>
      </c>
      <c r="AM349" s="7">
        <v>0</v>
      </c>
      <c r="AN349" s="12">
        <v>0</v>
      </c>
      <c r="AO349" s="12">
        <v>7.83</v>
      </c>
      <c r="AP349" s="7">
        <v>0</v>
      </c>
      <c r="AQ349" s="12">
        <v>30.273440999999998</v>
      </c>
      <c r="AR349" s="9">
        <v>10.269911933726396</v>
      </c>
      <c r="AS349" s="12">
        <v>264.50455900000003</v>
      </c>
    </row>
    <row r="350" spans="1:45" ht="15.75" x14ac:dyDescent="0.25">
      <c r="A350">
        <v>500</v>
      </c>
      <c r="B350" t="s">
        <v>50</v>
      </c>
      <c r="C350" s="14">
        <v>41670</v>
      </c>
      <c r="D350" s="7">
        <v>306.42200000000003</v>
      </c>
      <c r="E350" s="8">
        <v>82.371505376344089</v>
      </c>
      <c r="F350" s="8">
        <v>96.862701612903223</v>
      </c>
      <c r="G350" s="9">
        <v>85.039446561720993</v>
      </c>
      <c r="H350" s="9">
        <v>83.91</v>
      </c>
      <c r="I350" s="9">
        <v>90.405000000000001</v>
      </c>
      <c r="J350" s="3" t="s">
        <v>9</v>
      </c>
      <c r="K350" s="10">
        <v>270.43199999999996</v>
      </c>
      <c r="L350" s="9">
        <v>0.88254759775734093</v>
      </c>
      <c r="M350" s="9">
        <v>1.348324645118</v>
      </c>
      <c r="N350" s="9">
        <v>4.4002214107276885</v>
      </c>
      <c r="O350" s="9">
        <v>3.1372983870967746</v>
      </c>
      <c r="P350" s="9">
        <v>2.5100806451612905</v>
      </c>
      <c r="Q350" s="9">
        <v>0</v>
      </c>
      <c r="R350" s="9">
        <v>0.62721774193548385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8">
        <v>0</v>
      </c>
      <c r="Y350" s="8">
        <v>0</v>
      </c>
      <c r="Z350" s="8">
        <v>0</v>
      </c>
      <c r="AA350" s="9">
        <v>96.36</v>
      </c>
      <c r="AB350" s="10">
        <v>246469</v>
      </c>
      <c r="AC350" s="12">
        <v>0.80434498828413092</v>
      </c>
      <c r="AD350" s="13">
        <v>3045.4480725770786</v>
      </c>
      <c r="AE350" s="10">
        <v>2457.9143748359484</v>
      </c>
      <c r="AF350" s="9">
        <v>0.75</v>
      </c>
      <c r="AG350" s="9">
        <v>4.5436032660840278</v>
      </c>
      <c r="AH350" s="9">
        <v>2.2973415746911119</v>
      </c>
      <c r="AI350" s="9">
        <v>4.8309194509532603E-2</v>
      </c>
      <c r="AJ350" s="12">
        <v>2.9123235276840433E-2</v>
      </c>
      <c r="AK350" s="12">
        <f t="shared" si="5"/>
        <v>8.3490000000000002</v>
      </c>
      <c r="AL350" s="12">
        <v>0</v>
      </c>
      <c r="AM350" s="7">
        <v>0</v>
      </c>
      <c r="AN350" s="12">
        <v>0</v>
      </c>
      <c r="AO350" s="12">
        <v>8.3490000000000002</v>
      </c>
      <c r="AP350" s="12">
        <v>0</v>
      </c>
      <c r="AQ350" s="12">
        <v>32.443752000000003</v>
      </c>
      <c r="AR350" s="9">
        <v>10.587931675924054</v>
      </c>
      <c r="AS350" s="12">
        <v>273.97824800000001</v>
      </c>
    </row>
    <row r="351" spans="1:45" ht="15.75" x14ac:dyDescent="0.25">
      <c r="A351">
        <v>500</v>
      </c>
      <c r="B351" t="s">
        <v>50</v>
      </c>
      <c r="C351" s="14">
        <v>41698</v>
      </c>
      <c r="D351" s="7">
        <v>279.50599999999997</v>
      </c>
      <c r="E351" s="8">
        <v>83.186309523809513</v>
      </c>
      <c r="F351" s="8">
        <v>96.171875</v>
      </c>
      <c r="G351" s="9">
        <v>86.49754361533401</v>
      </c>
      <c r="H351" s="9">
        <v>86.39</v>
      </c>
      <c r="I351" s="9">
        <v>92.295000000000002</v>
      </c>
      <c r="J351" s="3" t="s">
        <v>9</v>
      </c>
      <c r="K351" s="10">
        <v>232.31099999999998</v>
      </c>
      <c r="L351" s="9">
        <v>0.83114852632859404</v>
      </c>
      <c r="M351" s="9">
        <v>1.134443649924</v>
      </c>
      <c r="N351" s="9">
        <v>4.0587452502772754</v>
      </c>
      <c r="O351" s="9">
        <v>3.8281250000000004</v>
      </c>
      <c r="P351" s="9">
        <v>3.8281250000000004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8">
        <v>0</v>
      </c>
      <c r="Y351" s="8">
        <v>0</v>
      </c>
      <c r="Z351" s="8">
        <v>0</v>
      </c>
      <c r="AA351" s="9">
        <v>88.93</v>
      </c>
      <c r="AB351" s="10">
        <v>221798</v>
      </c>
      <c r="AC351" s="12">
        <v>0.79353573805213484</v>
      </c>
      <c r="AD351" s="13">
        <v>3063.6669086285719</v>
      </c>
      <c r="AE351" s="10">
        <v>2438.3372378410486</v>
      </c>
      <c r="AF351" s="9">
        <v>0.68</v>
      </c>
      <c r="AG351" s="9">
        <v>3.9024922541913236</v>
      </c>
      <c r="AH351" s="9">
        <v>2.4603371662862341</v>
      </c>
      <c r="AI351" s="9">
        <v>4.8374632387140175E-2</v>
      </c>
      <c r="AJ351" s="12">
        <v>1.9530886635707283E-2</v>
      </c>
      <c r="AK351" s="12">
        <f t="shared" si="5"/>
        <v>8.9239999999999995</v>
      </c>
      <c r="AL351" s="12">
        <v>0</v>
      </c>
      <c r="AM351" s="7">
        <v>0</v>
      </c>
      <c r="AN351" s="12">
        <v>0</v>
      </c>
      <c r="AO351" s="12">
        <v>8.9239999999999995</v>
      </c>
      <c r="AP351" s="7">
        <v>0</v>
      </c>
      <c r="AQ351" s="12">
        <v>27.965240000000001</v>
      </c>
      <c r="AR351" s="9">
        <v>10.005237812426211</v>
      </c>
      <c r="AS351" s="12">
        <v>251.54075999999998</v>
      </c>
    </row>
    <row r="352" spans="1:45" ht="15.75" x14ac:dyDescent="0.25">
      <c r="A352">
        <v>500</v>
      </c>
      <c r="B352" t="s">
        <v>50</v>
      </c>
      <c r="C352" s="14">
        <v>41729</v>
      </c>
      <c r="D352" s="7">
        <v>281.79399999999998</v>
      </c>
      <c r="E352" s="8">
        <v>75.751075268817203</v>
      </c>
      <c r="F352" s="8">
        <v>91.440456989247309</v>
      </c>
      <c r="G352" s="9">
        <v>82.841969258448628</v>
      </c>
      <c r="H352" s="9">
        <v>78.625</v>
      </c>
      <c r="I352" s="9">
        <v>85.284999999999997</v>
      </c>
      <c r="J352" s="3" t="s">
        <v>9</v>
      </c>
      <c r="K352" s="10">
        <v>187.81700000000001</v>
      </c>
      <c r="L352" s="9">
        <v>0.66650460975038506</v>
      </c>
      <c r="M352" s="9">
        <v>0.96479164681899998</v>
      </c>
      <c r="N352" s="15">
        <v>3.4237480103160465</v>
      </c>
      <c r="O352" s="9">
        <v>8.5595430107526873</v>
      </c>
      <c r="P352" s="9">
        <v>4.444220430107527</v>
      </c>
      <c r="Q352" s="9">
        <v>0</v>
      </c>
      <c r="R352" s="9">
        <v>4.1153225806451612</v>
      </c>
      <c r="S352" s="9">
        <v>0</v>
      </c>
      <c r="T352" s="17">
        <v>0</v>
      </c>
      <c r="U352" s="17">
        <v>0</v>
      </c>
      <c r="V352" s="9">
        <v>0</v>
      </c>
      <c r="W352" s="9">
        <v>0</v>
      </c>
      <c r="X352" s="8">
        <v>0</v>
      </c>
      <c r="Y352" s="8">
        <v>0</v>
      </c>
      <c r="Z352" s="8">
        <v>0</v>
      </c>
      <c r="AA352" s="9">
        <v>90.36</v>
      </c>
      <c r="AB352" s="10">
        <v>238838</v>
      </c>
      <c r="AC352" s="12">
        <v>0.84756240374174052</v>
      </c>
      <c r="AD352" s="10">
        <v>2924.7996717440274</v>
      </c>
      <c r="AE352" s="10">
        <v>2484.9414853103331</v>
      </c>
      <c r="AF352" s="9">
        <v>0.82</v>
      </c>
      <c r="AG352" s="9">
        <v>3.87739625400115</v>
      </c>
      <c r="AH352" s="9">
        <v>2.5024982788845755</v>
      </c>
      <c r="AI352" s="12">
        <v>5.6683250885398551E-2</v>
      </c>
      <c r="AJ352" s="12">
        <v>1.5862651440413923E-2</v>
      </c>
      <c r="AK352" s="12">
        <f t="shared" si="5"/>
        <v>16.367999999999999</v>
      </c>
      <c r="AL352" s="12">
        <v>0</v>
      </c>
      <c r="AM352" s="7">
        <v>0</v>
      </c>
      <c r="AN352" s="12">
        <v>0</v>
      </c>
      <c r="AO352" s="12">
        <v>16.367999999999999</v>
      </c>
      <c r="AP352" s="12">
        <v>0</v>
      </c>
      <c r="AQ352" s="12">
        <v>30.54176</v>
      </c>
      <c r="AR352" s="9">
        <v>10.838328708205285</v>
      </c>
      <c r="AS352" s="9">
        <v>251.25223999999997</v>
      </c>
    </row>
    <row r="353" spans="1:45" ht="15.75" x14ac:dyDescent="0.25">
      <c r="A353">
        <v>500</v>
      </c>
      <c r="B353" t="s">
        <v>50</v>
      </c>
      <c r="C353" s="14">
        <v>41759</v>
      </c>
      <c r="D353" s="7">
        <v>265.52600000000001</v>
      </c>
      <c r="E353" s="8">
        <v>73.757222222222225</v>
      </c>
      <c r="F353" s="8">
        <v>89.385486111111106</v>
      </c>
      <c r="G353" s="9">
        <v>82.515881974997512</v>
      </c>
      <c r="H353" s="9">
        <v>72.069999999999993</v>
      </c>
      <c r="I353" s="9">
        <v>80.14</v>
      </c>
      <c r="J353" s="3" t="s">
        <v>9</v>
      </c>
      <c r="K353" s="10">
        <v>321.57600000000002</v>
      </c>
      <c r="L353" s="9">
        <v>1.2110904393543382</v>
      </c>
      <c r="M353" s="9">
        <v>1.6402995634919999</v>
      </c>
      <c r="N353" s="9">
        <v>6.177547823911782</v>
      </c>
      <c r="O353" s="9">
        <v>10.614513888888887</v>
      </c>
      <c r="P353" s="9">
        <v>0</v>
      </c>
      <c r="Q353" s="9">
        <v>0</v>
      </c>
      <c r="R353" s="9">
        <v>10.614513888888887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8">
        <v>0</v>
      </c>
      <c r="Y353" s="8">
        <v>0</v>
      </c>
      <c r="Z353" s="8">
        <v>0</v>
      </c>
      <c r="AA353" s="9">
        <v>91.2</v>
      </c>
      <c r="AB353" s="10">
        <v>225012</v>
      </c>
      <c r="AC353" s="12">
        <v>0.84741983835857881</v>
      </c>
      <c r="AD353" s="13">
        <v>2939.3621540184522</v>
      </c>
      <c r="AE353" s="10">
        <v>2502.2144391334859</v>
      </c>
      <c r="AF353" s="9">
        <v>0.77228019120599978</v>
      </c>
      <c r="AG353" s="9">
        <v>5.4936767020932029</v>
      </c>
      <c r="AH353" s="9">
        <v>2.8261714483704043</v>
      </c>
      <c r="AI353" s="9">
        <v>6.2163403960440781E-2</v>
      </c>
      <c r="AJ353" s="12">
        <v>2.8291014815874906E-2</v>
      </c>
      <c r="AK353" s="12">
        <f t="shared" si="5"/>
        <v>1.27</v>
      </c>
      <c r="AL353" s="12">
        <v>0</v>
      </c>
      <c r="AM353" s="7">
        <v>0</v>
      </c>
      <c r="AN353" s="12">
        <v>0</v>
      </c>
      <c r="AO353" s="12">
        <v>1.27</v>
      </c>
      <c r="AP353" s="7">
        <v>0</v>
      </c>
      <c r="AQ353" s="12">
        <v>29.398440000000001</v>
      </c>
      <c r="AR353" s="9">
        <v>11.071774515490009</v>
      </c>
      <c r="AS353" s="12">
        <v>236.12756000000002</v>
      </c>
    </row>
    <row r="354" spans="1:45" ht="15.75" x14ac:dyDescent="0.25">
      <c r="A354">
        <v>500</v>
      </c>
      <c r="B354" t="s">
        <v>50</v>
      </c>
      <c r="C354" s="14">
        <v>41790</v>
      </c>
      <c r="D354" s="7">
        <v>274.36400000000003</v>
      </c>
      <c r="E354" s="8">
        <v>73.753763440860226</v>
      </c>
      <c r="F354" s="8">
        <v>89.948252688172033</v>
      </c>
      <c r="G354" s="9">
        <v>81.995771164722868</v>
      </c>
      <c r="H354" s="9">
        <v>72.36</v>
      </c>
      <c r="I354" s="9">
        <v>80.02</v>
      </c>
      <c r="J354" s="3" t="s">
        <v>9</v>
      </c>
      <c r="K354" s="10">
        <v>471.19800000000004</v>
      </c>
      <c r="L354" s="9">
        <v>1.7174191949381112</v>
      </c>
      <c r="M354" s="9">
        <v>2.3202486488439997</v>
      </c>
      <c r="N354" s="9">
        <v>8.4568261464477832</v>
      </c>
      <c r="O354" s="9">
        <v>9.3978494623655919</v>
      </c>
      <c r="P354" s="9">
        <v>7.393817204301075</v>
      </c>
      <c r="Q354" s="9">
        <v>0</v>
      </c>
      <c r="R354" s="9">
        <v>2.004032258064516</v>
      </c>
      <c r="S354" s="9">
        <v>0</v>
      </c>
      <c r="T354" s="9">
        <v>0</v>
      </c>
      <c r="U354" s="9">
        <v>0</v>
      </c>
      <c r="V354" s="9">
        <v>0.65389784946236562</v>
      </c>
      <c r="W354" s="9">
        <v>0.65389784946236562</v>
      </c>
      <c r="X354" s="8">
        <v>0</v>
      </c>
      <c r="Y354" s="8">
        <v>0</v>
      </c>
      <c r="Z354" s="8">
        <v>0</v>
      </c>
      <c r="AA354" s="9">
        <v>77.2</v>
      </c>
      <c r="AB354" s="10">
        <v>226049</v>
      </c>
      <c r="AC354" s="12">
        <v>0.82390182385444144</v>
      </c>
      <c r="AD354" s="13">
        <v>2997.1238669492013</v>
      </c>
      <c r="AE354" s="10">
        <v>2485.4918674842766</v>
      </c>
      <c r="AF354" s="9">
        <v>0.75420879511937433</v>
      </c>
      <c r="AG354" s="9">
        <v>6.0950306891574693</v>
      </c>
      <c r="AH354" s="9">
        <v>2.7695944074295458</v>
      </c>
      <c r="AI354" s="9">
        <v>6.305491974165707E-2</v>
      </c>
      <c r="AJ354" s="12">
        <v>3.3455555393564748E-2</v>
      </c>
      <c r="AK354" s="12">
        <f t="shared" si="5"/>
        <v>2.3740000000000001</v>
      </c>
      <c r="AL354" s="12">
        <v>0</v>
      </c>
      <c r="AM354" s="7">
        <v>0</v>
      </c>
      <c r="AN354" s="12">
        <v>0</v>
      </c>
      <c r="AO354" s="12">
        <v>2.3740000000000001</v>
      </c>
      <c r="AP354" s="12">
        <v>0</v>
      </c>
      <c r="AQ354" s="12">
        <v>30.43816</v>
      </c>
      <c r="AR354" s="9">
        <v>11.09407939817177</v>
      </c>
      <c r="AS354" s="12">
        <v>243.92584000000002</v>
      </c>
    </row>
    <row r="355" spans="1:45" ht="15.75" x14ac:dyDescent="0.25">
      <c r="A355">
        <v>500</v>
      </c>
      <c r="B355" t="s">
        <v>50</v>
      </c>
      <c r="C355" s="14">
        <v>41820</v>
      </c>
      <c r="D355" s="7">
        <v>276.21600000000001</v>
      </c>
      <c r="E355" s="8">
        <v>76.726666666666674</v>
      </c>
      <c r="F355" s="8">
        <v>93.966250000000002</v>
      </c>
      <c r="G355" s="9">
        <v>81.653430531352129</v>
      </c>
      <c r="H355" s="9">
        <v>75.515000000000001</v>
      </c>
      <c r="I355" s="9">
        <v>84.685000000000002</v>
      </c>
      <c r="J355" s="3" t="s">
        <v>9</v>
      </c>
      <c r="K355" s="10">
        <v>384.65800000000002</v>
      </c>
      <c r="L355" s="9">
        <v>1.392598546065398</v>
      </c>
      <c r="M355" s="9">
        <v>1.8656652563009999</v>
      </c>
      <c r="N355" s="15">
        <v>6.7543706964875314</v>
      </c>
      <c r="O355" s="9">
        <v>6.0337499999999995</v>
      </c>
      <c r="P355" s="9">
        <v>5.6611111111111105</v>
      </c>
      <c r="Q355" s="9">
        <v>0</v>
      </c>
      <c r="R355" s="9">
        <v>0.37263888888888885</v>
      </c>
      <c r="S355" s="9">
        <v>0</v>
      </c>
      <c r="T355" s="17">
        <v>0</v>
      </c>
      <c r="U355" s="17">
        <v>0</v>
      </c>
      <c r="V355" s="9">
        <v>0</v>
      </c>
      <c r="W355" s="9">
        <v>0</v>
      </c>
      <c r="X355" s="8">
        <v>0</v>
      </c>
      <c r="Y355" s="8">
        <v>0</v>
      </c>
      <c r="Z355" s="8">
        <v>0</v>
      </c>
      <c r="AA355" s="9">
        <v>74</v>
      </c>
      <c r="AB355" s="10">
        <v>231910</v>
      </c>
      <c r="AC355" s="12">
        <v>0.83959654762939151</v>
      </c>
      <c r="AD355" s="10">
        <v>2920.1870337630976</v>
      </c>
      <c r="AE355" s="10">
        <v>2464.9936494960143</v>
      </c>
      <c r="AF355" s="9">
        <v>0.79577016682920343</v>
      </c>
      <c r="AG355" s="9">
        <v>5.6429461001535026</v>
      </c>
      <c r="AH355" s="9">
        <v>2.6473086280302369</v>
      </c>
      <c r="AI355" s="9">
        <v>6.3920989370637463E-2</v>
      </c>
      <c r="AJ355" s="12">
        <v>2.3347669939467661E-2</v>
      </c>
      <c r="AK355" s="12">
        <f t="shared" si="5"/>
        <v>3.1280000000000001</v>
      </c>
      <c r="AL355" s="12">
        <v>0</v>
      </c>
      <c r="AM355" s="7">
        <v>0</v>
      </c>
      <c r="AN355" s="12">
        <v>0</v>
      </c>
      <c r="AO355" s="12">
        <v>3.1280000000000001</v>
      </c>
      <c r="AP355" s="7">
        <v>0</v>
      </c>
      <c r="AQ355" s="12">
        <v>30.594000000000001</v>
      </c>
      <c r="AR355" s="9">
        <v>11.076114345294986</v>
      </c>
      <c r="AS355" s="9">
        <v>245.62200000000001</v>
      </c>
    </row>
    <row r="356" spans="1:45" ht="15.75" x14ac:dyDescent="0.25">
      <c r="A356">
        <v>500</v>
      </c>
      <c r="B356" t="s">
        <v>50</v>
      </c>
      <c r="C356" s="14">
        <v>41851</v>
      </c>
      <c r="D356" s="7">
        <v>220.03199999999998</v>
      </c>
      <c r="E356" s="8">
        <v>59.148387096774186</v>
      </c>
      <c r="F356" s="8">
        <v>82.431922043010758</v>
      </c>
      <c r="G356" s="9">
        <v>71.754225342352385</v>
      </c>
      <c r="H356" s="9">
        <v>58.16</v>
      </c>
      <c r="I356" s="9">
        <v>66.915000000000006</v>
      </c>
      <c r="J356" s="3" t="s">
        <v>9</v>
      </c>
      <c r="K356" s="10">
        <v>470.79100000000005</v>
      </c>
      <c r="L356" s="9">
        <v>2.139647869400815</v>
      </c>
      <c r="M356" s="9">
        <v>2.3651012181120001</v>
      </c>
      <c r="N356" s="9">
        <v>10.748896606457246</v>
      </c>
      <c r="O356" s="9">
        <v>17.568077956989246</v>
      </c>
      <c r="P356" s="9">
        <v>17.18165322580645</v>
      </c>
      <c r="Q356" s="9">
        <v>0</v>
      </c>
      <c r="R356" s="9">
        <v>0.38642473118279569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8">
        <v>0</v>
      </c>
      <c r="Y356" s="8">
        <v>0</v>
      </c>
      <c r="Z356" s="8">
        <v>0</v>
      </c>
      <c r="AA356" s="9">
        <v>83.53</v>
      </c>
      <c r="AB356" s="10">
        <v>207522</v>
      </c>
      <c r="AC356" s="12">
        <v>0.94314463350785338</v>
      </c>
      <c r="AD356" s="13">
        <v>2641.6864043330347</v>
      </c>
      <c r="AE356" s="10">
        <v>2511.5480257061745</v>
      </c>
      <c r="AF356" s="9">
        <v>0.77081765982240036</v>
      </c>
      <c r="AG356" s="9">
        <v>7.6049983638743459</v>
      </c>
      <c r="AH356" s="9">
        <v>2.7574580061082021</v>
      </c>
      <c r="AI356" s="9">
        <v>8.3015197789412451E-2</v>
      </c>
      <c r="AJ356" s="12">
        <v>3.2154413903432225E-2</v>
      </c>
      <c r="AK356" s="12">
        <f t="shared" si="5"/>
        <v>5.5340000000000007</v>
      </c>
      <c r="AL356" s="12">
        <v>0</v>
      </c>
      <c r="AM356" s="7">
        <v>0</v>
      </c>
      <c r="AN356" s="12">
        <v>0</v>
      </c>
      <c r="AO356" s="12">
        <v>5.5340000000000007</v>
      </c>
      <c r="AP356" s="12">
        <v>0</v>
      </c>
      <c r="AQ356" s="12">
        <v>27.611280000000001</v>
      </c>
      <c r="AR356" s="9">
        <v>12.548756544502618</v>
      </c>
      <c r="AS356" s="12">
        <v>192.42071999999999</v>
      </c>
    </row>
    <row r="357" spans="1:45" ht="15.75" x14ac:dyDescent="0.25">
      <c r="A357">
        <v>500</v>
      </c>
      <c r="B357" t="s">
        <v>50</v>
      </c>
      <c r="C357" s="14">
        <v>41882</v>
      </c>
      <c r="D357" s="7">
        <v>189.636</v>
      </c>
      <c r="E357" s="8">
        <v>50.977419354838709</v>
      </c>
      <c r="F357" s="8">
        <v>66.181720430107532</v>
      </c>
      <c r="G357" s="9">
        <v>77.02643422313929</v>
      </c>
      <c r="H357" s="9">
        <v>49.82</v>
      </c>
      <c r="I357" s="9">
        <v>58.914999999999999</v>
      </c>
      <c r="J357" s="3" t="s">
        <v>9</v>
      </c>
      <c r="K357" s="10">
        <v>267.32300000000004</v>
      </c>
      <c r="L357" s="9">
        <v>1.4096637769199942</v>
      </c>
      <c r="M357" s="9">
        <v>1.2934926411740002</v>
      </c>
      <c r="N357" s="9">
        <v>6.8209234595435468</v>
      </c>
      <c r="O357" s="9">
        <v>3.1731182795698922</v>
      </c>
      <c r="P357" s="9">
        <v>0.74818548387096773</v>
      </c>
      <c r="Q357" s="9">
        <v>0</v>
      </c>
      <c r="R357" s="9">
        <v>2.4249327956989246</v>
      </c>
      <c r="S357" s="9">
        <v>30.64516129032258</v>
      </c>
      <c r="T357" s="9">
        <v>30.64516129032258</v>
      </c>
      <c r="U357" s="9">
        <v>0</v>
      </c>
      <c r="V357" s="9">
        <v>0</v>
      </c>
      <c r="W357" s="9">
        <v>0</v>
      </c>
      <c r="X357" s="8">
        <v>0</v>
      </c>
      <c r="Y357" s="8">
        <v>0</v>
      </c>
      <c r="Z357" s="8">
        <v>0</v>
      </c>
      <c r="AA357" s="9">
        <v>78.64</v>
      </c>
      <c r="AB357" s="10">
        <v>166250</v>
      </c>
      <c r="AC357" s="12">
        <v>0.87667953342192417</v>
      </c>
      <c r="AD357" s="13">
        <v>2799.1933834586466</v>
      </c>
      <c r="AE357" s="10">
        <v>2467.2195911412919</v>
      </c>
      <c r="AF357" s="9">
        <v>0.77671706830219156</v>
      </c>
      <c r="AG357" s="9">
        <v>6.472742517243562</v>
      </c>
      <c r="AH357" s="9">
        <v>2.5989369107131557</v>
      </c>
      <c r="AI357" s="9">
        <v>6.3590246577654025E-2</v>
      </c>
      <c r="AJ357" s="12">
        <v>2.763979413191588E-2</v>
      </c>
      <c r="AK357" s="12">
        <f t="shared" si="5"/>
        <v>2.7149999999999999</v>
      </c>
      <c r="AL357" s="12">
        <v>0</v>
      </c>
      <c r="AM357" s="7">
        <v>0</v>
      </c>
      <c r="AN357" s="12">
        <v>0.35899999999999999</v>
      </c>
      <c r="AO357" s="12">
        <v>2.3559999999999999</v>
      </c>
      <c r="AP357" s="7">
        <v>0</v>
      </c>
      <c r="AQ357" s="12">
        <v>22.499079999999999</v>
      </c>
      <c r="AR357" s="9">
        <v>11.864350650720327</v>
      </c>
      <c r="AS357" s="12">
        <v>167.13692</v>
      </c>
    </row>
    <row r="358" spans="1:45" ht="15.75" x14ac:dyDescent="0.25">
      <c r="A358">
        <v>500</v>
      </c>
      <c r="B358" t="s">
        <v>50</v>
      </c>
      <c r="C358" s="14">
        <v>41912</v>
      </c>
      <c r="D358" s="7">
        <v>210.06100000000001</v>
      </c>
      <c r="E358" s="8">
        <v>58.350277777777777</v>
      </c>
      <c r="F358" s="8">
        <v>79.569722222222225</v>
      </c>
      <c r="G358" s="9">
        <v>73.332262760472119</v>
      </c>
      <c r="H358" s="9">
        <v>57.505000000000003</v>
      </c>
      <c r="I358" s="9">
        <v>75.41</v>
      </c>
      <c r="J358" s="3" t="s">
        <v>9</v>
      </c>
      <c r="K358" s="10">
        <v>637.05799999999999</v>
      </c>
      <c r="L358" s="9">
        <v>3.0327285883624278</v>
      </c>
      <c r="M358" s="9">
        <v>3.1961773312730006</v>
      </c>
      <c r="N358" s="15">
        <v>15.215472321244782</v>
      </c>
      <c r="O358" s="9">
        <v>4.1203472222222226</v>
      </c>
      <c r="P358" s="9">
        <v>0</v>
      </c>
      <c r="Q358" s="9">
        <v>0.13770833333333335</v>
      </c>
      <c r="R358" s="9">
        <v>3.9826388888888888</v>
      </c>
      <c r="S358" s="9">
        <v>16.309930555555557</v>
      </c>
      <c r="T358" s="17">
        <v>14.616666666666667</v>
      </c>
      <c r="U358" s="17">
        <v>1.6932638888888889</v>
      </c>
      <c r="V358" s="9">
        <v>0</v>
      </c>
      <c r="W358" s="9">
        <v>0</v>
      </c>
      <c r="X358" s="8">
        <v>0</v>
      </c>
      <c r="Y358" s="8">
        <v>0</v>
      </c>
      <c r="Z358" s="8">
        <v>0</v>
      </c>
      <c r="AA358" s="9">
        <v>65.45</v>
      </c>
      <c r="AB358" s="10">
        <v>180778</v>
      </c>
      <c r="AC358" s="12">
        <v>0.86059763592480276</v>
      </c>
      <c r="AD358" s="10">
        <v>2815.8680702297847</v>
      </c>
      <c r="AE358" s="10">
        <v>2451.4575275557199</v>
      </c>
      <c r="AF358" s="9">
        <v>0.75304279219632364</v>
      </c>
      <c r="AG358" s="9">
        <v>7.4193877016676115</v>
      </c>
      <c r="AH358" s="9">
        <v>2.5183922765291986</v>
      </c>
      <c r="AI358" s="9">
        <v>7.9281732449145728E-2</v>
      </c>
      <c r="AJ358" s="12">
        <v>8.8978915648311674E-2</v>
      </c>
      <c r="AK358" s="12">
        <f t="shared" si="5"/>
        <v>39.96</v>
      </c>
      <c r="AL358" s="12">
        <v>17.091000000000001</v>
      </c>
      <c r="AM358" s="7">
        <v>0</v>
      </c>
      <c r="AN358" s="12">
        <v>17.600999999999999</v>
      </c>
      <c r="AO358" s="12">
        <v>5.2679999999999998</v>
      </c>
      <c r="AP358" s="12">
        <v>0</v>
      </c>
      <c r="AQ358" s="12">
        <v>25.815480000000001</v>
      </c>
      <c r="AR358" s="9">
        <v>12.289515902523553</v>
      </c>
      <c r="AS358" s="9">
        <v>184.24552</v>
      </c>
    </row>
    <row r="359" spans="1:45" ht="15.75" x14ac:dyDescent="0.25">
      <c r="A359">
        <v>500</v>
      </c>
      <c r="B359" t="s">
        <v>50</v>
      </c>
      <c r="C359" s="14">
        <v>41943</v>
      </c>
      <c r="D359" s="7">
        <v>269.25900000000001</v>
      </c>
      <c r="E359" s="8">
        <v>72.381451612903234</v>
      </c>
      <c r="F359" s="8">
        <v>99.153225806451616</v>
      </c>
      <c r="G359" s="9">
        <v>72.999593330622218</v>
      </c>
      <c r="H359" s="9">
        <v>70.064999999999998</v>
      </c>
      <c r="I359" s="9">
        <v>98.205000000000013</v>
      </c>
      <c r="J359" s="3" t="s">
        <v>9</v>
      </c>
      <c r="K359" s="10">
        <v>118.50999999999999</v>
      </c>
      <c r="L359" s="9">
        <v>0.44013384882213774</v>
      </c>
      <c r="M359" s="9">
        <v>0.58328036901999991</v>
      </c>
      <c r="N359" s="9">
        <v>2.166242796043957</v>
      </c>
      <c r="O359" s="9">
        <v>0</v>
      </c>
      <c r="P359" s="9">
        <v>0</v>
      </c>
      <c r="Q359" s="9">
        <v>0</v>
      </c>
      <c r="R359" s="9">
        <v>0</v>
      </c>
      <c r="S359" s="9">
        <v>0.84677419354838701</v>
      </c>
      <c r="T359" s="9">
        <v>0</v>
      </c>
      <c r="U359" s="9">
        <v>0.84677419354838701</v>
      </c>
      <c r="V359" s="9">
        <v>0</v>
      </c>
      <c r="W359" s="9">
        <v>0</v>
      </c>
      <c r="X359" s="8">
        <v>0</v>
      </c>
      <c r="Y359" s="8">
        <v>0</v>
      </c>
      <c r="Z359" s="8">
        <v>0</v>
      </c>
      <c r="AA359" s="9">
        <v>62.4</v>
      </c>
      <c r="AB359" s="10">
        <v>210552</v>
      </c>
      <c r="AC359" s="12">
        <v>0.78196829075351237</v>
      </c>
      <c r="AD359" s="13">
        <v>3040.9796534822754</v>
      </c>
      <c r="AE359" s="10">
        <v>2382.0566042495298</v>
      </c>
      <c r="AF359" s="9">
        <v>0.72316287451381833</v>
      </c>
      <c r="AG359" s="9">
        <v>6.5679661589770442</v>
      </c>
      <c r="AH359" s="9">
        <v>2.6056176395217987</v>
      </c>
      <c r="AI359" s="9">
        <v>7.1262241930631853E-2</v>
      </c>
      <c r="AJ359" s="12">
        <v>3.1785381361440102E-2</v>
      </c>
      <c r="AK359" s="12">
        <f t="shared" si="5"/>
        <v>64.63000000000001</v>
      </c>
      <c r="AL359" s="12">
        <v>64.59</v>
      </c>
      <c r="AM359" s="7">
        <v>0</v>
      </c>
      <c r="AN359" s="12">
        <v>0</v>
      </c>
      <c r="AO359" s="12">
        <v>0.04</v>
      </c>
      <c r="AP359" s="7">
        <v>0</v>
      </c>
      <c r="AQ359" s="12">
        <v>30.805160000000001</v>
      </c>
      <c r="AR359" s="9">
        <v>11.440716930538999</v>
      </c>
      <c r="AS359" s="12">
        <v>238.45384000000001</v>
      </c>
    </row>
    <row r="360" spans="1:45" ht="15.75" x14ac:dyDescent="0.25">
      <c r="A360">
        <v>500</v>
      </c>
      <c r="B360" t="s">
        <v>50</v>
      </c>
      <c r="C360" s="14">
        <v>41973</v>
      </c>
      <c r="D360" s="7">
        <v>277.74599999999998</v>
      </c>
      <c r="E360" s="8">
        <v>77.151666666666657</v>
      </c>
      <c r="F360" s="8">
        <v>100</v>
      </c>
      <c r="G360" s="9">
        <v>77.151666666666657</v>
      </c>
      <c r="H360" s="9">
        <v>75.490000000000009</v>
      </c>
      <c r="I360" s="9">
        <v>100</v>
      </c>
      <c r="J360" s="3" t="s">
        <v>9</v>
      </c>
      <c r="K360" s="10">
        <v>40.001000000000005</v>
      </c>
      <c r="L360" s="9">
        <v>0.14402007589668261</v>
      </c>
      <c r="M360" s="9">
        <v>0.190849447802</v>
      </c>
      <c r="N360" s="15">
        <v>0.68713662051658719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17">
        <v>0</v>
      </c>
      <c r="U360" s="17">
        <v>0</v>
      </c>
      <c r="V360" s="9">
        <v>0</v>
      </c>
      <c r="W360" s="9">
        <v>0</v>
      </c>
      <c r="X360" s="8">
        <v>0</v>
      </c>
      <c r="Y360" s="8">
        <v>0</v>
      </c>
      <c r="Z360" s="8">
        <v>0</v>
      </c>
      <c r="AA360" s="9">
        <v>97.6</v>
      </c>
      <c r="AB360" s="10">
        <v>231445</v>
      </c>
      <c r="AC360" s="12">
        <v>0.83329732921446209</v>
      </c>
      <c r="AD360" s="10">
        <v>2939.4954870487591</v>
      </c>
      <c r="AE360" s="10">
        <v>2450.8183864989269</v>
      </c>
      <c r="AF360" s="9">
        <v>0.7556383083932815</v>
      </c>
      <c r="AG360" s="9">
        <v>5.8833106507384461</v>
      </c>
      <c r="AH360" s="9">
        <v>2.4561433828029928</v>
      </c>
      <c r="AI360" s="9">
        <v>6.7943372721839396E-2</v>
      </c>
      <c r="AJ360" s="12">
        <v>1.7046150079569104E-2</v>
      </c>
      <c r="AK360" s="12">
        <f t="shared" si="5"/>
        <v>49.83</v>
      </c>
      <c r="AL360" s="12">
        <v>48.64</v>
      </c>
      <c r="AM360" s="7">
        <v>0</v>
      </c>
      <c r="AN360" s="12">
        <v>0</v>
      </c>
      <c r="AO360" s="12">
        <v>1.19</v>
      </c>
      <c r="AP360" s="12">
        <v>0</v>
      </c>
      <c r="AQ360" s="12">
        <v>30.268720000000002</v>
      </c>
      <c r="AR360" s="9">
        <v>10.897985929590346</v>
      </c>
      <c r="AS360" s="9">
        <v>247.47727999999998</v>
      </c>
    </row>
    <row r="361" spans="1:45" ht="15.75" x14ac:dyDescent="0.25">
      <c r="A361">
        <v>500</v>
      </c>
      <c r="B361" t="s">
        <v>50</v>
      </c>
      <c r="C361" s="14">
        <v>42004</v>
      </c>
      <c r="D361" s="7">
        <v>288.98199999999997</v>
      </c>
      <c r="E361" s="8">
        <v>77.683333333333323</v>
      </c>
      <c r="F361" s="8">
        <v>96.682352150537639</v>
      </c>
      <c r="G361" s="9">
        <v>80.349031240342384</v>
      </c>
      <c r="H361" s="9">
        <v>78.004999999999995</v>
      </c>
      <c r="I361" s="9">
        <v>97.305000000000007</v>
      </c>
      <c r="J361" s="3" t="s">
        <v>9</v>
      </c>
      <c r="K361" s="10">
        <v>72.312000000000012</v>
      </c>
      <c r="L361" s="9">
        <v>0.2502301181388461</v>
      </c>
      <c r="M361" s="9">
        <v>0.350774510579</v>
      </c>
      <c r="N361" s="9">
        <v>1.2138282335197348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3.3176478494623658</v>
      </c>
      <c r="W361" s="9">
        <v>3.3176478494623658</v>
      </c>
      <c r="X361" s="8">
        <v>0</v>
      </c>
      <c r="Y361" s="8">
        <v>0</v>
      </c>
      <c r="Z361" s="8">
        <v>0</v>
      </c>
      <c r="AA361" s="9">
        <v>101.2</v>
      </c>
      <c r="AB361" s="10">
        <v>244444</v>
      </c>
      <c r="AC361" s="12">
        <v>0.84587967416655718</v>
      </c>
      <c r="AD361" s="10">
        <v>2898.2663595751992</v>
      </c>
      <c r="AE361" s="10">
        <v>2453.9092707340806</v>
      </c>
      <c r="AF361" s="9">
        <v>0.75228926664752571</v>
      </c>
      <c r="AG361" s="9">
        <v>4.8886435833373705</v>
      </c>
      <c r="AH361" s="9">
        <v>2.310399955706584</v>
      </c>
      <c r="AI361" s="9">
        <v>8.1392612688679589E-2</v>
      </c>
      <c r="AJ361" s="12">
        <v>2.3648531742461471E-2</v>
      </c>
      <c r="AK361" s="12">
        <f t="shared" si="5"/>
        <v>30.712</v>
      </c>
      <c r="AL361" s="12">
        <v>23.149000000000001</v>
      </c>
      <c r="AM361" s="7">
        <v>0</v>
      </c>
      <c r="AN361" s="12">
        <v>0</v>
      </c>
      <c r="AO361" s="12">
        <v>7.5629999999999997</v>
      </c>
      <c r="AP361" s="7">
        <v>0</v>
      </c>
      <c r="AQ361" s="12">
        <v>31.04336</v>
      </c>
      <c r="AR361" s="9">
        <v>10.742316130416429</v>
      </c>
      <c r="AS361" s="9">
        <v>257.93863999999996</v>
      </c>
    </row>
    <row r="362" spans="1:45" ht="15.75" x14ac:dyDescent="0.25">
      <c r="A362">
        <v>500</v>
      </c>
      <c r="B362" t="s">
        <v>50</v>
      </c>
      <c r="C362" s="14">
        <v>42035</v>
      </c>
      <c r="D362" s="7">
        <v>255.75800000000001</v>
      </c>
      <c r="E362" s="8">
        <v>68.752150537634407</v>
      </c>
      <c r="F362" s="8">
        <v>87.621034946236563</v>
      </c>
      <c r="G362" s="9">
        <v>78.465348622987705</v>
      </c>
      <c r="H362" s="9">
        <v>72.265000000000001</v>
      </c>
      <c r="I362" s="9">
        <v>88.205000000000013</v>
      </c>
      <c r="J362" s="3" t="s">
        <v>9</v>
      </c>
      <c r="K362" s="10">
        <v>276.94599999999997</v>
      </c>
      <c r="L362" s="9">
        <v>1.0828439384105286</v>
      </c>
      <c r="M362" s="9">
        <v>1.498031433203</v>
      </c>
      <c r="N362" s="9">
        <v>5.8572221913019336</v>
      </c>
      <c r="O362" s="9">
        <v>12.378965053763439</v>
      </c>
      <c r="P362" s="9">
        <v>8.7555779569892458</v>
      </c>
      <c r="Q362" s="9">
        <v>0</v>
      </c>
      <c r="R362" s="9">
        <v>3.6233870967741932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8">
        <v>0</v>
      </c>
      <c r="Y362" s="8">
        <v>0</v>
      </c>
      <c r="Z362" s="8">
        <v>0</v>
      </c>
      <c r="AA362" s="9">
        <v>88.21</v>
      </c>
      <c r="AB362" s="10">
        <v>218842</v>
      </c>
      <c r="AC362" s="12">
        <v>0.85566042899928829</v>
      </c>
      <c r="AD362" s="10">
        <v>2849.2022920645945</v>
      </c>
      <c r="AE362" s="10">
        <v>2447.9442292227736</v>
      </c>
      <c r="AF362" s="9">
        <v>0.71</v>
      </c>
      <c r="AG362" s="9">
        <v>4.6100376136816834</v>
      </c>
      <c r="AH362" s="9">
        <v>2.2061597291189323</v>
      </c>
      <c r="AI362" s="9">
        <v>7.475425988629876E-2</v>
      </c>
      <c r="AJ362" s="12">
        <v>2.17353904863191E-2</v>
      </c>
      <c r="AK362" s="12">
        <f t="shared" si="5"/>
        <v>38.253999999999998</v>
      </c>
      <c r="AL362" s="12">
        <v>20.725999999999999</v>
      </c>
      <c r="AM362" s="7">
        <v>0</v>
      </c>
      <c r="AN362" s="12">
        <v>0</v>
      </c>
      <c r="AO362" s="12">
        <v>17.527999999999999</v>
      </c>
      <c r="AP362" s="12">
        <v>0</v>
      </c>
      <c r="AQ362" s="12">
        <v>27.486240000000002</v>
      </c>
      <c r="AR362" s="9">
        <v>10.746971746729331</v>
      </c>
      <c r="AS362" s="12">
        <v>228.27176</v>
      </c>
    </row>
    <row r="363" spans="1:45" ht="15.75" x14ac:dyDescent="0.25">
      <c r="A363">
        <v>500</v>
      </c>
      <c r="B363" t="s">
        <v>50</v>
      </c>
      <c r="C363" s="14">
        <v>42063</v>
      </c>
      <c r="D363" s="7">
        <v>255.255</v>
      </c>
      <c r="E363" s="8">
        <v>75.96875</v>
      </c>
      <c r="F363" s="8">
        <v>94.672619047619037</v>
      </c>
      <c r="G363" s="9">
        <v>80.243634077334178</v>
      </c>
      <c r="H363" s="9">
        <v>77.360000000000014</v>
      </c>
      <c r="I363" s="9">
        <v>96.954999999999998</v>
      </c>
      <c r="J363" s="3" t="s">
        <v>9</v>
      </c>
      <c r="K363" s="10">
        <v>133.85400000000001</v>
      </c>
      <c r="L363" s="9">
        <v>0.52439325380501856</v>
      </c>
      <c r="M363" s="9">
        <v>0.72359949542099999</v>
      </c>
      <c r="N363" s="9">
        <v>2.8348102698125404</v>
      </c>
      <c r="O363" s="9">
        <v>5.3273809523809526</v>
      </c>
      <c r="P363" s="9">
        <v>5.0186011904761907</v>
      </c>
      <c r="Q363" s="9">
        <v>0</v>
      </c>
      <c r="R363" s="9">
        <v>0.30877976190476192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8">
        <v>0</v>
      </c>
      <c r="Y363" s="8">
        <v>0</v>
      </c>
      <c r="Z363" s="8">
        <v>0</v>
      </c>
      <c r="AA363" s="9">
        <v>68.569999999999993</v>
      </c>
      <c r="AB363" s="10">
        <v>211919</v>
      </c>
      <c r="AC363" s="12">
        <v>0.8302246772835008</v>
      </c>
      <c r="AD363" s="10">
        <v>2927.6831430876891</v>
      </c>
      <c r="AE363" s="10">
        <v>2435.4774282753328</v>
      </c>
      <c r="AF363" s="9">
        <v>0.74</v>
      </c>
      <c r="AG363" s="9">
        <v>4.3964780317721495</v>
      </c>
      <c r="AH363" s="9">
        <v>2.3876437288201995</v>
      </c>
      <c r="AI363" s="9">
        <v>6.0073260073260075E-2</v>
      </c>
      <c r="AJ363" s="12">
        <v>2.3631270690094221E-2</v>
      </c>
      <c r="AK363" s="12">
        <f t="shared" si="5"/>
        <v>28.177</v>
      </c>
      <c r="AL363" s="12">
        <v>18.484999999999999</v>
      </c>
      <c r="AM363" s="7">
        <v>0</v>
      </c>
      <c r="AN363" s="12">
        <v>0</v>
      </c>
      <c r="AO363" s="12">
        <v>9.6920000000000002</v>
      </c>
      <c r="AP363" s="7">
        <v>0</v>
      </c>
      <c r="AQ363" s="12">
        <v>27.10736</v>
      </c>
      <c r="AR363" s="9">
        <v>10.619717537364597</v>
      </c>
      <c r="AS363" s="12">
        <v>228.14764</v>
      </c>
    </row>
    <row r="364" spans="1:45" ht="15.75" x14ac:dyDescent="0.25">
      <c r="A364">
        <v>500</v>
      </c>
      <c r="B364" t="s">
        <v>50</v>
      </c>
      <c r="C364" s="14">
        <v>42094</v>
      </c>
      <c r="D364" s="7">
        <v>147.38200000000001</v>
      </c>
      <c r="E364" s="8">
        <v>39.618817204301074</v>
      </c>
      <c r="F364" s="8">
        <v>51.023790322580652</v>
      </c>
      <c r="G364" s="9">
        <v>77.647734427067277</v>
      </c>
      <c r="H364" s="9">
        <v>40.695</v>
      </c>
      <c r="I364" s="9">
        <v>51.475000000000001</v>
      </c>
      <c r="J364" s="3" t="s">
        <v>9</v>
      </c>
      <c r="K364" s="10">
        <v>295.41199999999998</v>
      </c>
      <c r="L364" s="9">
        <v>2.004396737729166</v>
      </c>
      <c r="M364" s="9">
        <v>1.4987225530679997</v>
      </c>
      <c r="N364" s="9">
        <v>10.168966041090496</v>
      </c>
      <c r="O364" s="9">
        <v>5.4278225806451612</v>
      </c>
      <c r="P364" s="9">
        <v>4.56989247311828</v>
      </c>
      <c r="Q364" s="9">
        <v>0</v>
      </c>
      <c r="R364" s="9">
        <v>0.8579301075268817</v>
      </c>
      <c r="S364" s="9">
        <v>43.548387096774192</v>
      </c>
      <c r="T364" s="9">
        <v>43.548387096774192</v>
      </c>
      <c r="U364" s="9">
        <v>0</v>
      </c>
      <c r="V364" s="9">
        <v>0</v>
      </c>
      <c r="W364" s="9">
        <v>0</v>
      </c>
      <c r="X364" s="8">
        <v>0</v>
      </c>
      <c r="Y364" s="8">
        <v>0</v>
      </c>
      <c r="Z364" s="8">
        <v>0</v>
      </c>
      <c r="AA364" s="9">
        <v>84.64</v>
      </c>
      <c r="AB364" s="10">
        <v>123909</v>
      </c>
      <c r="AC364" s="12">
        <v>0.84073360383221829</v>
      </c>
      <c r="AD364" s="10">
        <v>2814.7035808536912</v>
      </c>
      <c r="AE364" s="10">
        <v>2385.2414768361946</v>
      </c>
      <c r="AF364" s="9">
        <v>0.7550989591381021</v>
      </c>
      <c r="AG364" s="9">
        <v>5.4665902213296054</v>
      </c>
      <c r="AH364" s="9">
        <v>2.7884952029420149</v>
      </c>
      <c r="AI364" s="9">
        <v>9.7630646890393663E-2</v>
      </c>
      <c r="AJ364" s="12">
        <v>8.0471156586285966E-2</v>
      </c>
      <c r="AK364" s="12">
        <f t="shared" si="5"/>
        <v>17.691000000000003</v>
      </c>
      <c r="AL364" s="12">
        <v>8.032</v>
      </c>
      <c r="AM364" s="7">
        <v>0</v>
      </c>
      <c r="AN364" s="12">
        <v>0</v>
      </c>
      <c r="AO364" s="12">
        <v>9.6590000000000007</v>
      </c>
      <c r="AP364" s="12">
        <v>0</v>
      </c>
      <c r="AQ364" s="12">
        <v>18.531359999999999</v>
      </c>
      <c r="AR364" s="9">
        <v>12.573692852587154</v>
      </c>
      <c r="AS364" s="9">
        <v>128.85064</v>
      </c>
    </row>
    <row r="365" spans="1:45" ht="15.75" x14ac:dyDescent="0.25">
      <c r="A365">
        <v>500</v>
      </c>
      <c r="B365" t="s">
        <v>50</v>
      </c>
      <c r="C365" s="14">
        <v>42124</v>
      </c>
      <c r="D365" s="7">
        <v>250.55599999999998</v>
      </c>
      <c r="E365" s="8">
        <v>69.598888888888894</v>
      </c>
      <c r="F365" s="8">
        <v>83.34</v>
      </c>
      <c r="G365" s="9">
        <v>83.511985707810041</v>
      </c>
      <c r="H365" s="9">
        <v>69.784999999999997</v>
      </c>
      <c r="I365" s="9">
        <v>78.814999999999998</v>
      </c>
      <c r="J365" s="3" t="s">
        <v>9</v>
      </c>
      <c r="K365" s="10">
        <v>516.90499999999997</v>
      </c>
      <c r="L365" s="9">
        <v>2.0630318172384619</v>
      </c>
      <c r="M365" s="9">
        <v>2.56</v>
      </c>
      <c r="N365" s="9">
        <v>10.217276776449179</v>
      </c>
      <c r="O365" s="9">
        <v>5.4349999999999996</v>
      </c>
      <c r="P365" s="9">
        <v>5.085</v>
      </c>
      <c r="Q365" s="9">
        <v>0</v>
      </c>
      <c r="R365" s="9">
        <v>0.35</v>
      </c>
      <c r="S365" s="9">
        <v>11.226875</v>
      </c>
      <c r="T365" s="9">
        <v>11.226875</v>
      </c>
      <c r="U365" s="9">
        <v>0</v>
      </c>
      <c r="V365" s="9">
        <v>0</v>
      </c>
      <c r="W365" s="9">
        <v>0</v>
      </c>
      <c r="X365" s="8">
        <v>0</v>
      </c>
      <c r="Y365" s="8">
        <v>0</v>
      </c>
      <c r="Z365" s="8">
        <v>0</v>
      </c>
      <c r="AA365" s="9">
        <v>88.8</v>
      </c>
      <c r="AB365" s="10">
        <v>204908</v>
      </c>
      <c r="AC365" s="12">
        <v>0.8178131834799407</v>
      </c>
      <c r="AD365" s="13">
        <v>2960.712641770941</v>
      </c>
      <c r="AE365" s="10">
        <v>2440.5232004023051</v>
      </c>
      <c r="AF365" s="9">
        <v>0.75252550537510454</v>
      </c>
      <c r="AG365" s="9">
        <v>4.4245672025415477</v>
      </c>
      <c r="AH365" s="9">
        <v>2.4242550966650169</v>
      </c>
      <c r="AI365" s="9">
        <v>6.8838535097942175E-2</v>
      </c>
      <c r="AJ365" s="12">
        <v>2.5290366225514459E-2</v>
      </c>
      <c r="AK365" s="12">
        <f t="shared" si="5"/>
        <v>7.056</v>
      </c>
      <c r="AL365" s="12">
        <v>0</v>
      </c>
      <c r="AM365" s="7">
        <v>0</v>
      </c>
      <c r="AN365" s="12">
        <v>0</v>
      </c>
      <c r="AO365" s="12">
        <v>7.056</v>
      </c>
      <c r="AP365" s="7">
        <v>0</v>
      </c>
      <c r="AQ365" s="12">
        <v>27.734120000000001</v>
      </c>
      <c r="AR365" s="9">
        <v>11.069030476220885</v>
      </c>
      <c r="AS365" s="12">
        <v>222.82187999999999</v>
      </c>
    </row>
    <row r="366" spans="1:45" ht="15.75" x14ac:dyDescent="0.25">
      <c r="A366">
        <v>500</v>
      </c>
      <c r="B366" t="s">
        <v>50</v>
      </c>
      <c r="C366" s="14">
        <v>42155</v>
      </c>
      <c r="D366" s="7">
        <v>307.73500000000001</v>
      </c>
      <c r="E366" s="8">
        <v>82.724462365591407</v>
      </c>
      <c r="F366" s="8">
        <v>94.036760752688167</v>
      </c>
      <c r="G366" s="9">
        <v>87.970344473213487</v>
      </c>
      <c r="H366" s="9">
        <v>87.245000000000005</v>
      </c>
      <c r="I366" s="9">
        <v>93.35</v>
      </c>
      <c r="J366" s="3" t="s">
        <v>9</v>
      </c>
      <c r="K366" s="10">
        <v>325.34199999999998</v>
      </c>
      <c r="L366" s="9">
        <v>1.057214811444912</v>
      </c>
      <c r="M366" s="9">
        <v>1.6055648820999999</v>
      </c>
      <c r="N366" s="9">
        <v>5.2173619578533472</v>
      </c>
      <c r="O366" s="9">
        <v>5.9632392473118276</v>
      </c>
      <c r="P366" s="9">
        <v>4.741263440860215</v>
      </c>
      <c r="Q366" s="9">
        <v>0</v>
      </c>
      <c r="R366" s="9">
        <v>1.2219758064516131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8">
        <v>0</v>
      </c>
      <c r="Y366" s="8">
        <v>0</v>
      </c>
      <c r="Z366" s="8">
        <v>0</v>
      </c>
      <c r="AA366" s="9">
        <v>88.67</v>
      </c>
      <c r="AB366" s="10">
        <v>231933</v>
      </c>
      <c r="AC366" s="12">
        <v>0.7536776772222854</v>
      </c>
      <c r="AD366" s="13">
        <v>3219.6402452432385</v>
      </c>
      <c r="AE366" s="10">
        <v>2436.4170278071911</v>
      </c>
      <c r="AF366" s="9">
        <v>0.78427537890103582</v>
      </c>
      <c r="AG366" s="9">
        <v>4.530878840560872</v>
      </c>
      <c r="AH366" s="9">
        <v>2.3750857068581732</v>
      </c>
      <c r="AI366" s="9">
        <v>5.8296911303556624E-2</v>
      </c>
      <c r="AJ366" s="12">
        <v>2.4443108518693028E-2</v>
      </c>
      <c r="AK366" s="12">
        <f t="shared" si="5"/>
        <v>21.075000000000003</v>
      </c>
      <c r="AL366" s="12">
        <v>0</v>
      </c>
      <c r="AM366" s="7">
        <v>0</v>
      </c>
      <c r="AN366" s="12">
        <v>0</v>
      </c>
      <c r="AO366" s="12">
        <v>21.075000000000003</v>
      </c>
      <c r="AP366" s="12">
        <v>0</v>
      </c>
      <c r="AQ366" s="12">
        <v>31.857839999999999</v>
      </c>
      <c r="AR366" s="9">
        <v>10.352361609826637</v>
      </c>
      <c r="AS366" s="12">
        <v>275.87716</v>
      </c>
    </row>
    <row r="367" spans="1:45" ht="15.75" x14ac:dyDescent="0.25">
      <c r="A367">
        <v>500</v>
      </c>
      <c r="B367" t="s">
        <v>50</v>
      </c>
      <c r="C367" s="14">
        <v>42185</v>
      </c>
      <c r="D367" s="7">
        <v>294.86599999999999</v>
      </c>
      <c r="E367" s="8">
        <v>81.907222222222202</v>
      </c>
      <c r="F367" s="8">
        <v>98.575256944444448</v>
      </c>
      <c r="G367" s="9">
        <v>83.091056276306645</v>
      </c>
      <c r="H367" s="9">
        <v>92.72</v>
      </c>
      <c r="I367" s="9">
        <v>98.509999999999991</v>
      </c>
      <c r="J367" s="3" t="s">
        <v>9</v>
      </c>
      <c r="K367" s="10">
        <v>146.36599999999999</v>
      </c>
      <c r="L367" s="9">
        <v>0.4963814071476535</v>
      </c>
      <c r="M367" s="9">
        <v>0.73297616044899994</v>
      </c>
      <c r="N367" s="15">
        <v>2.4857940910413543</v>
      </c>
      <c r="O367" s="9">
        <v>1.4247430555555556</v>
      </c>
      <c r="P367" s="9">
        <v>0</v>
      </c>
      <c r="Q367" s="9">
        <v>0</v>
      </c>
      <c r="R367" s="9">
        <v>1.4247430555555556</v>
      </c>
      <c r="S367" s="9">
        <v>0</v>
      </c>
      <c r="T367" s="17">
        <v>0</v>
      </c>
      <c r="U367" s="17">
        <v>0</v>
      </c>
      <c r="V367" s="9">
        <v>0</v>
      </c>
      <c r="W367" s="9">
        <v>0</v>
      </c>
      <c r="X367" s="8">
        <v>0</v>
      </c>
      <c r="Y367" s="8">
        <v>0</v>
      </c>
      <c r="Z367" s="8">
        <v>0</v>
      </c>
      <c r="AA367" s="9">
        <v>72.33</v>
      </c>
      <c r="AB367" s="10">
        <v>238200</v>
      </c>
      <c r="AC367" s="12">
        <v>0.80782457116113771</v>
      </c>
      <c r="AD367" s="10">
        <v>3086.7431192275399</v>
      </c>
      <c r="AE367" s="10">
        <v>2497.909023988846</v>
      </c>
      <c r="AF367" s="9">
        <v>0.76204896435628799</v>
      </c>
      <c r="AG367" s="9">
        <v>4.0956604016739808</v>
      </c>
      <c r="AH367" s="9">
        <v>2.437419031017479</v>
      </c>
      <c r="AI367" s="9">
        <v>5.1263963970074544E-2</v>
      </c>
      <c r="AJ367" s="12">
        <v>2.3564941363195487E-2</v>
      </c>
      <c r="AK367" s="12">
        <f t="shared" si="5"/>
        <v>42.203000000000003</v>
      </c>
      <c r="AL367" s="12">
        <v>0</v>
      </c>
      <c r="AM367" s="7">
        <v>0</v>
      </c>
      <c r="AN367" s="12">
        <v>5.6000000000000001E-2</v>
      </c>
      <c r="AO367" s="12">
        <v>42.147000000000006</v>
      </c>
      <c r="AP367" s="7">
        <v>0</v>
      </c>
      <c r="AQ367" s="12">
        <v>31.601479999999999</v>
      </c>
      <c r="AR367" s="9">
        <v>10.717234269125637</v>
      </c>
      <c r="AS367" s="9">
        <v>263.26452</v>
      </c>
    </row>
    <row r="368" spans="1:45" ht="15.75" x14ac:dyDescent="0.25">
      <c r="A368">
        <v>500</v>
      </c>
      <c r="B368" t="s">
        <v>50</v>
      </c>
      <c r="C368" s="14">
        <v>42216</v>
      </c>
      <c r="D368" s="7">
        <v>316.37700000000001</v>
      </c>
      <c r="E368" s="8">
        <v>85.04758064516129</v>
      </c>
      <c r="F368" s="8">
        <v>99.872311827956992</v>
      </c>
      <c r="G368" s="9">
        <v>85.156315187403266</v>
      </c>
      <c r="H368" s="9">
        <v>87.094999999999999</v>
      </c>
      <c r="I368" s="9">
        <v>97.525000000000006</v>
      </c>
      <c r="J368" s="3" t="s">
        <v>9</v>
      </c>
      <c r="K368" s="10">
        <v>26.156999999999996</v>
      </c>
      <c r="L368" s="9">
        <v>8.2676680036791531E-2</v>
      </c>
      <c r="M368" s="9">
        <v>9.5067298660999999E-2</v>
      </c>
      <c r="N368" s="9">
        <v>0.3004873889726497</v>
      </c>
      <c r="O368" s="9">
        <v>0.12768817204301075</v>
      </c>
      <c r="P368" s="9">
        <v>0</v>
      </c>
      <c r="Q368" s="9">
        <v>0</v>
      </c>
      <c r="R368" s="9">
        <v>0.12768817204301075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8">
        <v>0</v>
      </c>
      <c r="Y368" s="8">
        <v>0</v>
      </c>
      <c r="Z368" s="8">
        <v>0</v>
      </c>
      <c r="AA368" s="9">
        <v>120.74</v>
      </c>
      <c r="AB368" s="10">
        <v>257221</v>
      </c>
      <c r="AC368" s="12">
        <v>0.8130205419483717</v>
      </c>
      <c r="AD368" s="13">
        <v>2987.050069784349</v>
      </c>
      <c r="AE368" s="10">
        <v>2429.303662121421</v>
      </c>
      <c r="AF368" s="9">
        <v>0.78588485722762658</v>
      </c>
      <c r="AG368" s="9">
        <v>3.9061025295770548</v>
      </c>
      <c r="AH368" s="9">
        <v>2.4032309554740072</v>
      </c>
      <c r="AI368" s="9">
        <v>4.5129702854505856E-2</v>
      </c>
      <c r="AJ368" s="12">
        <v>1.7058762172977176E-2</v>
      </c>
      <c r="AK368" s="12">
        <f t="shared" si="5"/>
        <v>13.902000000000001</v>
      </c>
      <c r="AL368" s="12">
        <v>0</v>
      </c>
      <c r="AM368" s="7">
        <v>0</v>
      </c>
      <c r="AN368" s="12">
        <v>0</v>
      </c>
      <c r="AO368" s="12">
        <v>13.902000000000001</v>
      </c>
      <c r="AP368" s="12">
        <v>0</v>
      </c>
      <c r="AQ368" s="12">
        <v>33.823579899999991</v>
      </c>
      <c r="AR368" s="9">
        <v>10.690909863864944</v>
      </c>
      <c r="AS368" s="12">
        <v>282.55342010000004</v>
      </c>
    </row>
    <row r="369" spans="1:45" ht="15.75" x14ac:dyDescent="0.25">
      <c r="A369">
        <v>500</v>
      </c>
      <c r="B369" t="s">
        <v>50</v>
      </c>
      <c r="C369" s="14">
        <v>42247</v>
      </c>
      <c r="D369" s="7">
        <v>289.72000000000003</v>
      </c>
      <c r="E369" s="8">
        <v>77.881720430107535</v>
      </c>
      <c r="F369" s="8">
        <v>100</v>
      </c>
      <c r="G369" s="9">
        <v>77.881720430107535</v>
      </c>
      <c r="H369" s="9">
        <v>81.22999999999999</v>
      </c>
      <c r="I369" s="9">
        <v>88.27</v>
      </c>
      <c r="J369" s="3" t="s">
        <v>9</v>
      </c>
      <c r="K369" s="10">
        <v>158.47299999999998</v>
      </c>
      <c r="L369" s="9">
        <v>0.54698674582355367</v>
      </c>
      <c r="M369" s="9">
        <v>0.6500987183539999</v>
      </c>
      <c r="N369" s="9">
        <v>2.2438862293041555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8">
        <v>0</v>
      </c>
      <c r="Y369" s="8">
        <v>0</v>
      </c>
      <c r="Z369" s="8">
        <v>0</v>
      </c>
      <c r="AA369" s="9">
        <v>118.26</v>
      </c>
      <c r="AB369" s="10">
        <v>268107</v>
      </c>
      <c r="AC369" s="12">
        <v>0.92540038658014623</v>
      </c>
      <c r="AD369" s="13">
        <v>2632.4762837225435</v>
      </c>
      <c r="AE369" s="10">
        <v>2440.9388651111412</v>
      </c>
      <c r="AF369" s="9">
        <v>0.78</v>
      </c>
      <c r="AG369" s="9">
        <v>3.8985123567582494</v>
      </c>
      <c r="AH369" s="9">
        <v>2.3673615905011731</v>
      </c>
      <c r="AI369" s="9">
        <v>5.7800635095954706E-2</v>
      </c>
      <c r="AJ369" s="12">
        <v>1.9491232914538175E-2</v>
      </c>
      <c r="AK369" s="12">
        <f t="shared" si="5"/>
        <v>26.357999999999997</v>
      </c>
      <c r="AL369" s="12">
        <v>0</v>
      </c>
      <c r="AM369" s="7">
        <v>0</v>
      </c>
      <c r="AN369" s="12">
        <v>5.1829999999999998</v>
      </c>
      <c r="AO369" s="12">
        <v>21.174999999999997</v>
      </c>
      <c r="AP369" s="7">
        <v>0</v>
      </c>
      <c r="AQ369" s="12">
        <v>34.397720000000007</v>
      </c>
      <c r="AR369" s="9">
        <v>11.872746099682454</v>
      </c>
      <c r="AS369" s="12">
        <v>255.32228000000003</v>
      </c>
    </row>
    <row r="370" spans="1:45" ht="15.75" x14ac:dyDescent="0.25">
      <c r="A370">
        <v>500</v>
      </c>
      <c r="B370" t="s">
        <v>50</v>
      </c>
      <c r="C370" s="14">
        <v>42277</v>
      </c>
      <c r="D370" s="7">
        <v>282.755</v>
      </c>
      <c r="E370" s="8">
        <v>78.543055555555554</v>
      </c>
      <c r="F370" s="8">
        <v>93.46319444444444</v>
      </c>
      <c r="G370" s="9">
        <v>84.036348235713703</v>
      </c>
      <c r="H370" s="9">
        <v>79.364999999999995</v>
      </c>
      <c r="I370" s="9">
        <v>84.94</v>
      </c>
      <c r="J370" s="3" t="s">
        <v>9</v>
      </c>
      <c r="K370" s="10">
        <v>82.164999999999992</v>
      </c>
      <c r="L370" s="9">
        <v>0.29058725751976089</v>
      </c>
      <c r="M370" s="9">
        <v>0.40173853910400004</v>
      </c>
      <c r="N370" s="15">
        <v>1.4208008314760128</v>
      </c>
      <c r="O370" s="9">
        <v>6.5368055555555564</v>
      </c>
      <c r="P370" s="9">
        <v>6.4833333333333343</v>
      </c>
      <c r="Q370" s="9">
        <v>0</v>
      </c>
      <c r="R370" s="9">
        <v>5.3472222222222227E-2</v>
      </c>
      <c r="S370" s="9">
        <v>0</v>
      </c>
      <c r="T370" s="17">
        <v>0</v>
      </c>
      <c r="U370" s="17">
        <v>0</v>
      </c>
      <c r="V370" s="9">
        <v>0</v>
      </c>
      <c r="W370" s="9">
        <v>0</v>
      </c>
      <c r="X370" s="8">
        <v>0</v>
      </c>
      <c r="Y370" s="8">
        <v>0</v>
      </c>
      <c r="Z370" s="8">
        <v>0</v>
      </c>
      <c r="AA370" s="9">
        <v>102.79</v>
      </c>
      <c r="AB370" s="10">
        <v>242979</v>
      </c>
      <c r="AC370" s="12">
        <v>0.85932697918692857</v>
      </c>
      <c r="AD370" s="10">
        <v>2834.7922289580583</v>
      </c>
      <c r="AE370" s="10">
        <v>2439.0688299057488</v>
      </c>
      <c r="AF370" s="9">
        <v>0.8</v>
      </c>
      <c r="AG370" s="9">
        <v>3.7454863751304126</v>
      </c>
      <c r="AH370" s="9">
        <v>2.3620873194107976</v>
      </c>
      <c r="AI370" s="9">
        <v>5.7700129087018791E-2</v>
      </c>
      <c r="AJ370" s="12">
        <v>2.3023465544375874E-2</v>
      </c>
      <c r="AK370" s="12">
        <f t="shared" si="5"/>
        <v>11.469999999999999</v>
      </c>
      <c r="AL370" s="12">
        <v>0</v>
      </c>
      <c r="AM370" s="7">
        <v>0</v>
      </c>
      <c r="AN370" s="12">
        <v>0</v>
      </c>
      <c r="AO370" s="12">
        <v>11.469999999999999</v>
      </c>
      <c r="AP370" s="12">
        <v>0</v>
      </c>
      <c r="AQ370" s="12">
        <v>32.804680000000005</v>
      </c>
      <c r="AR370" s="9">
        <v>11.601803681632511</v>
      </c>
      <c r="AS370" s="9">
        <v>249.95031999999998</v>
      </c>
    </row>
    <row r="371" spans="1:45" ht="15.75" x14ac:dyDescent="0.25">
      <c r="A371">
        <v>500</v>
      </c>
      <c r="B371" t="s">
        <v>50</v>
      </c>
      <c r="C371" s="14">
        <v>42308</v>
      </c>
      <c r="D371" s="7">
        <v>318.959</v>
      </c>
      <c r="E371" s="8">
        <v>85.74166666666666</v>
      </c>
      <c r="F371" s="8">
        <v>100</v>
      </c>
      <c r="G371" s="9">
        <v>85.74166666666666</v>
      </c>
      <c r="H371" s="9">
        <v>84.344999999999999</v>
      </c>
      <c r="I371" s="9">
        <v>89.800000000000011</v>
      </c>
      <c r="J371" s="3" t="s">
        <v>9</v>
      </c>
      <c r="K371" s="10">
        <v>20.614999999999998</v>
      </c>
      <c r="L371" s="9">
        <v>6.4632131402468651E-2</v>
      </c>
      <c r="M371" s="9">
        <v>0.195811261175</v>
      </c>
      <c r="N371" s="9">
        <v>0.61390730838446317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8">
        <v>0</v>
      </c>
      <c r="Y371" s="8">
        <v>0</v>
      </c>
      <c r="Z371" s="8">
        <v>0</v>
      </c>
      <c r="AA371" s="9">
        <v>84.8</v>
      </c>
      <c r="AB371" s="10">
        <v>262389</v>
      </c>
      <c r="AC371" s="12">
        <v>0.82264178154559042</v>
      </c>
      <c r="AD371" s="13">
        <v>2952.7881847181093</v>
      </c>
      <c r="AE371" s="10">
        <v>2429.5418784232456</v>
      </c>
      <c r="AF371" s="9">
        <v>0.77</v>
      </c>
      <c r="AG371" s="9">
        <v>3.6177377029649582</v>
      </c>
      <c r="AH371" s="9">
        <v>2.3811134848052573</v>
      </c>
      <c r="AI371" s="9">
        <v>4.7332102245116144E-2</v>
      </c>
      <c r="AJ371" s="12">
        <v>3.0693600117883486E-2</v>
      </c>
      <c r="AK371" s="12">
        <f t="shared" si="5"/>
        <v>2.835</v>
      </c>
      <c r="AL371" s="12">
        <v>0</v>
      </c>
      <c r="AM371" s="7">
        <v>0</v>
      </c>
      <c r="AN371" s="12">
        <v>0</v>
      </c>
      <c r="AO371" s="12">
        <v>2.835</v>
      </c>
      <c r="AP371" s="7">
        <v>0</v>
      </c>
      <c r="AQ371" s="12">
        <v>34.405267850000001</v>
      </c>
      <c r="AR371" s="9">
        <v>10.78673680629799</v>
      </c>
      <c r="AS371" s="12">
        <v>284.55373214999997</v>
      </c>
    </row>
    <row r="372" spans="1:45" ht="15.75" x14ac:dyDescent="0.25">
      <c r="A372">
        <v>500</v>
      </c>
      <c r="B372" t="s">
        <v>50</v>
      </c>
      <c r="C372" s="14">
        <v>42338</v>
      </c>
      <c r="D372" s="7">
        <v>309.916</v>
      </c>
      <c r="E372" s="8">
        <v>86.087777777777774</v>
      </c>
      <c r="F372" s="8">
        <v>97.920138888888886</v>
      </c>
      <c r="G372" s="9">
        <v>87.916315024289915</v>
      </c>
      <c r="H372" s="9">
        <v>91.215000000000003</v>
      </c>
      <c r="I372" s="9">
        <v>94.87</v>
      </c>
      <c r="J372" s="3" t="s">
        <v>9</v>
      </c>
      <c r="K372" s="10">
        <v>49.923999999999999</v>
      </c>
      <c r="L372" s="9">
        <v>0.16108881116173415</v>
      </c>
      <c r="M372" s="9">
        <v>0.2676597784859997</v>
      </c>
      <c r="N372" s="15">
        <v>0.86365266228913551</v>
      </c>
      <c r="O372" s="9">
        <v>2.0798611111111112</v>
      </c>
      <c r="P372" s="9">
        <v>0</v>
      </c>
      <c r="Q372" s="9">
        <v>0</v>
      </c>
      <c r="R372" s="9">
        <v>2.0798611111111112</v>
      </c>
      <c r="S372" s="9">
        <v>0</v>
      </c>
      <c r="T372" s="17">
        <v>0</v>
      </c>
      <c r="U372" s="17">
        <v>0</v>
      </c>
      <c r="V372" s="9">
        <v>0</v>
      </c>
      <c r="W372" s="9">
        <v>0</v>
      </c>
      <c r="X372" s="8">
        <v>0</v>
      </c>
      <c r="Y372" s="8">
        <v>0</v>
      </c>
      <c r="Z372" s="8">
        <v>0</v>
      </c>
      <c r="AA372" s="9">
        <v>86.39</v>
      </c>
      <c r="AB372" s="10">
        <v>242159</v>
      </c>
      <c r="AC372" s="12">
        <v>0.78136979052388389</v>
      </c>
      <c r="AD372" s="10">
        <v>3111.2153419860506</v>
      </c>
      <c r="AE372" s="10">
        <v>2432.464222563533</v>
      </c>
      <c r="AF372" s="9">
        <v>0.8</v>
      </c>
      <c r="AG372" s="9">
        <v>3.7455375004840028</v>
      </c>
      <c r="AH372" s="9">
        <v>2.3322706797971064</v>
      </c>
      <c r="AI372" s="9">
        <v>4.8674479536390508E-2</v>
      </c>
      <c r="AJ372" s="12">
        <v>2.6565262845416181E-2</v>
      </c>
      <c r="AK372" s="12">
        <f t="shared" si="5"/>
        <v>23.152999999999999</v>
      </c>
      <c r="AL372" s="12">
        <v>0</v>
      </c>
      <c r="AM372" s="7">
        <v>0</v>
      </c>
      <c r="AN372" s="12">
        <v>0</v>
      </c>
      <c r="AO372" s="12">
        <v>23.152999999999999</v>
      </c>
      <c r="AP372" s="12">
        <v>0</v>
      </c>
      <c r="AQ372" s="12">
        <v>32.596909000000004</v>
      </c>
      <c r="AR372" s="9">
        <v>10.517981969307815</v>
      </c>
      <c r="AS372" s="9">
        <v>277.31909100000001</v>
      </c>
    </row>
    <row r="373" spans="1:45" ht="15.75" x14ac:dyDescent="0.25">
      <c r="A373">
        <v>500</v>
      </c>
      <c r="B373" t="s">
        <v>50</v>
      </c>
      <c r="C373" s="14">
        <v>42400</v>
      </c>
      <c r="D373" s="7">
        <v>288.49</v>
      </c>
      <c r="E373" s="8">
        <v>77.551075268817215</v>
      </c>
      <c r="F373" s="8">
        <v>98.361357526881719</v>
      </c>
      <c r="G373" s="9">
        <v>78.843030656244096</v>
      </c>
      <c r="H373" s="9">
        <v>92.864999999999995</v>
      </c>
      <c r="I373" s="9">
        <v>93.824999999999989</v>
      </c>
      <c r="J373" s="3" t="s">
        <v>9</v>
      </c>
      <c r="K373" s="10">
        <v>195.77099999999999</v>
      </c>
      <c r="L373" s="9">
        <v>0.67860584422336989</v>
      </c>
      <c r="M373" s="9">
        <v>0.85462734323699996</v>
      </c>
      <c r="N373" s="9">
        <v>2.9624158315262226</v>
      </c>
      <c r="O373" s="9">
        <v>0.96659946236559136</v>
      </c>
      <c r="P373" s="9">
        <v>0</v>
      </c>
      <c r="Q373" s="9">
        <v>0</v>
      </c>
      <c r="R373" s="9">
        <v>0.96659946236559136</v>
      </c>
      <c r="S373" s="9">
        <v>0</v>
      </c>
      <c r="T373" s="9">
        <v>0</v>
      </c>
      <c r="U373" s="9">
        <v>0</v>
      </c>
      <c r="V373" s="9">
        <v>0.67204301075268813</v>
      </c>
      <c r="W373" s="9">
        <v>0.67204301075268813</v>
      </c>
      <c r="X373" s="8">
        <v>0</v>
      </c>
      <c r="Y373" s="8">
        <v>0</v>
      </c>
      <c r="Z373" s="8">
        <v>0</v>
      </c>
      <c r="AA373" s="9">
        <v>84.86</v>
      </c>
      <c r="AB373" s="10">
        <v>202791</v>
      </c>
      <c r="AC373" s="12">
        <v>0.7029394433082603</v>
      </c>
      <c r="AD373" s="13">
        <v>3471.109132062074</v>
      </c>
      <c r="AE373" s="10">
        <v>2446.4050677666469</v>
      </c>
      <c r="AF373" s="9">
        <v>2.63</v>
      </c>
      <c r="AG373" s="9">
        <v>3.1985025477486224</v>
      </c>
      <c r="AH373" s="9">
        <v>2.2838330618045686</v>
      </c>
      <c r="AI373" s="9">
        <v>6.027938576727096E-2</v>
      </c>
      <c r="AJ373" s="12">
        <v>2.6045963464938125E-2</v>
      </c>
      <c r="AK373" s="12">
        <f t="shared" si="5"/>
        <v>57.683999999999997</v>
      </c>
      <c r="AL373" s="12">
        <v>0</v>
      </c>
      <c r="AM373" s="7">
        <v>0</v>
      </c>
      <c r="AN373" s="12">
        <v>0</v>
      </c>
      <c r="AO373" s="12">
        <v>57.683999999999997</v>
      </c>
      <c r="AP373" s="7">
        <v>0</v>
      </c>
      <c r="AQ373" s="12">
        <v>30.077561947000596</v>
      </c>
      <c r="AR373" s="9">
        <v>10.425859456827133</v>
      </c>
      <c r="AS373" s="12">
        <v>258.41243805299939</v>
      </c>
    </row>
    <row r="374" spans="1:45" ht="15.75" x14ac:dyDescent="0.25">
      <c r="A374">
        <v>500</v>
      </c>
      <c r="B374" t="s">
        <v>50</v>
      </c>
      <c r="C374" s="14">
        <v>42429</v>
      </c>
      <c r="D374" s="7">
        <v>292.50199999999995</v>
      </c>
      <c r="E374" s="8">
        <v>84.052298850574701</v>
      </c>
      <c r="F374" s="8">
        <v>97.404454022988517</v>
      </c>
      <c r="G374" s="9">
        <v>86.29204864773169</v>
      </c>
      <c r="H374" s="9">
        <v>95.532499999999999</v>
      </c>
      <c r="I374" s="9">
        <v>97.17</v>
      </c>
      <c r="J374" s="3" t="s">
        <v>9</v>
      </c>
      <c r="K374" s="10">
        <v>40.561</v>
      </c>
      <c r="L374" s="9">
        <v>0.1386691373050441</v>
      </c>
      <c r="M374" s="9">
        <v>0.16364057768900001</v>
      </c>
      <c r="N374" s="9">
        <v>0.55945114115117167</v>
      </c>
      <c r="O374" s="9">
        <v>2.5955459770114944</v>
      </c>
      <c r="P374" s="9">
        <v>2.5955459770114944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8">
        <v>0</v>
      </c>
      <c r="Y374" s="8">
        <v>0</v>
      </c>
      <c r="Z374" s="8">
        <v>0</v>
      </c>
      <c r="AA374" s="9">
        <v>67</v>
      </c>
      <c r="AB374" s="10">
        <v>198710</v>
      </c>
      <c r="AC374" s="12">
        <v>0.67934578225106168</v>
      </c>
      <c r="AD374" s="13">
        <v>3604.070333652056</v>
      </c>
      <c r="AE374" s="10">
        <v>2449.509063185893</v>
      </c>
      <c r="AF374" s="9">
        <v>2.79</v>
      </c>
      <c r="AG374" s="9">
        <v>2.9599900171622764</v>
      </c>
      <c r="AH374" s="9">
        <v>2.2926407340804507</v>
      </c>
      <c r="AI374" s="9">
        <v>5.1633834982324919E-2</v>
      </c>
      <c r="AJ374" s="12">
        <v>1.4208449856753118E-2</v>
      </c>
      <c r="AK374" s="12">
        <f t="shared" si="5"/>
        <v>41.724000000000004</v>
      </c>
      <c r="AL374" s="12">
        <v>0</v>
      </c>
      <c r="AM374" s="7">
        <v>0</v>
      </c>
      <c r="AN374" s="12">
        <v>0</v>
      </c>
      <c r="AO374" s="12">
        <v>41.724000000000004</v>
      </c>
      <c r="AP374" s="12">
        <v>0</v>
      </c>
      <c r="AQ374" s="12">
        <v>29.864446000000001</v>
      </c>
      <c r="AR374" s="9">
        <v>10.209997196600368</v>
      </c>
      <c r="AS374" s="12">
        <v>262.63755399999997</v>
      </c>
    </row>
    <row r="375" spans="1:45" ht="15.75" x14ac:dyDescent="0.25">
      <c r="A375">
        <v>500</v>
      </c>
      <c r="B375" t="s">
        <v>50</v>
      </c>
      <c r="C375" s="14">
        <v>42460</v>
      </c>
      <c r="D375" s="7">
        <v>298.55100000000004</v>
      </c>
      <c r="E375" s="8">
        <v>80.255645161290346</v>
      </c>
      <c r="F375" s="8">
        <v>86.565255376344084</v>
      </c>
      <c r="G375" s="9">
        <v>92.711151618946204</v>
      </c>
      <c r="H375" s="9">
        <v>84.418000000000006</v>
      </c>
      <c r="I375" s="9">
        <v>86.634500000000003</v>
      </c>
      <c r="J375" s="3" t="s">
        <v>9</v>
      </c>
      <c r="K375" s="10">
        <v>130.77500000000001</v>
      </c>
      <c r="L375" s="9">
        <v>0.43803236297985937</v>
      </c>
      <c r="M375" s="9">
        <v>0.64427688494900004</v>
      </c>
      <c r="N375" s="15">
        <v>2.1580128184095848</v>
      </c>
      <c r="O375" s="9">
        <v>13.434744623655913</v>
      </c>
      <c r="P375" s="9">
        <v>3.6621639784946236</v>
      </c>
      <c r="Q375" s="9">
        <v>0</v>
      </c>
      <c r="R375" s="9">
        <v>9.7725806451612893</v>
      </c>
      <c r="S375" s="9">
        <v>0</v>
      </c>
      <c r="T375" s="17">
        <v>0</v>
      </c>
      <c r="U375" s="17">
        <v>0</v>
      </c>
      <c r="V375" s="9">
        <v>0</v>
      </c>
      <c r="W375" s="9">
        <v>0</v>
      </c>
      <c r="X375" s="8">
        <v>0</v>
      </c>
      <c r="Y375" s="8">
        <v>0</v>
      </c>
      <c r="Z375" s="8">
        <v>0</v>
      </c>
      <c r="AA375" s="9">
        <v>0</v>
      </c>
      <c r="AB375" s="10">
        <v>209836</v>
      </c>
      <c r="AC375" s="12">
        <v>0.70284808960613088</v>
      </c>
      <c r="AD375" s="10">
        <v>3457.4655159267236</v>
      </c>
      <c r="AE375" s="10">
        <v>2434.0797552177014</v>
      </c>
      <c r="AF375" s="9">
        <v>2.91</v>
      </c>
      <c r="AG375" s="9">
        <v>2.9463843698396581</v>
      </c>
      <c r="AH375" s="9">
        <v>2.3739428104410965</v>
      </c>
      <c r="AI375" s="9">
        <v>5.347830018991729E-2</v>
      </c>
      <c r="AJ375" s="12">
        <v>1.3582269026062545E-2</v>
      </c>
      <c r="AK375" s="12">
        <f t="shared" si="5"/>
        <v>18.441000000000003</v>
      </c>
      <c r="AL375" s="12">
        <v>0</v>
      </c>
      <c r="AM375" s="7">
        <v>0</v>
      </c>
      <c r="AN375" s="12">
        <v>0</v>
      </c>
      <c r="AO375" s="12">
        <v>18.441000000000003</v>
      </c>
      <c r="AP375" s="7">
        <v>0</v>
      </c>
      <c r="AQ375" s="12">
        <v>29.486992000000001</v>
      </c>
      <c r="AR375" s="9">
        <v>9.8767018030420246</v>
      </c>
      <c r="AS375" s="9">
        <v>269.06400800000006</v>
      </c>
    </row>
    <row r="376" spans="1:45" ht="15.75" x14ac:dyDescent="0.25">
      <c r="A376">
        <v>1130</v>
      </c>
      <c r="B376" t="s">
        <v>51</v>
      </c>
      <c r="C376" s="6">
        <v>40663</v>
      </c>
      <c r="D376" s="7">
        <v>607.75199999999995</v>
      </c>
      <c r="E376" s="8">
        <v>74.699115044247776</v>
      </c>
      <c r="F376" s="8">
        <v>92.599203539823009</v>
      </c>
      <c r="G376" s="9">
        <v>80.6692846036444</v>
      </c>
      <c r="H376" s="8">
        <v>77.559424778761056</v>
      </c>
      <c r="I376" s="8">
        <v>77.559424778761056</v>
      </c>
      <c r="J376" s="3" t="s">
        <v>9</v>
      </c>
      <c r="K376" s="13">
        <v>4222</v>
      </c>
      <c r="L376" s="9">
        <v>6.9469125564374945</v>
      </c>
      <c r="M376" s="8">
        <v>13.868</v>
      </c>
      <c r="N376" s="9">
        <v>22.818518079743054</v>
      </c>
      <c r="O376" s="9">
        <v>5.7991150442477872</v>
      </c>
      <c r="P376" s="8">
        <v>0.10398230088495575</v>
      </c>
      <c r="Q376" s="8">
        <v>7.2477876106194689E-2</v>
      </c>
      <c r="R376" s="8">
        <v>5.622654867256637</v>
      </c>
      <c r="S376" s="9">
        <v>1.4049557522123892</v>
      </c>
      <c r="T376" s="8">
        <v>0</v>
      </c>
      <c r="U376" s="8">
        <v>1.4049557522123892</v>
      </c>
      <c r="V376" s="9">
        <v>0.1911504424778761</v>
      </c>
      <c r="W376" s="8">
        <v>0.1911504424778761</v>
      </c>
      <c r="X376" s="8">
        <v>0</v>
      </c>
      <c r="Y376" s="8">
        <v>0</v>
      </c>
      <c r="Z376" s="8">
        <v>0</v>
      </c>
      <c r="AA376" s="9">
        <v>0</v>
      </c>
      <c r="AB376" s="13">
        <v>442168</v>
      </c>
      <c r="AC376" s="12">
        <v>0.72754676249522832</v>
      </c>
      <c r="AD376" s="21">
        <v>3642.6338925476289</v>
      </c>
      <c r="AE376" s="21">
        <v>2716.1229876660218</v>
      </c>
      <c r="AF376" s="40">
        <v>0</v>
      </c>
      <c r="AG376" s="40">
        <v>4.6237520896681543</v>
      </c>
      <c r="AH376" s="40">
        <v>2.6621904987560714</v>
      </c>
      <c r="AI376" s="40">
        <v>0.13233950690413196</v>
      </c>
      <c r="AJ376" s="40">
        <v>4.2227474364543431E-2</v>
      </c>
      <c r="AK376" s="12">
        <f t="shared" si="5"/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64.174000000000007</v>
      </c>
      <c r="AR376" s="40">
        <v>10.559241269465179</v>
      </c>
      <c r="AS376" s="12">
        <v>543.57799999999997</v>
      </c>
    </row>
    <row r="377" spans="1:45" ht="15.75" x14ac:dyDescent="0.25">
      <c r="A377">
        <v>1130</v>
      </c>
      <c r="B377" t="s">
        <v>51</v>
      </c>
      <c r="C377" s="14">
        <v>40694</v>
      </c>
      <c r="D377" s="7">
        <v>523.66200000000003</v>
      </c>
      <c r="E377" s="8">
        <v>62.287325149871542</v>
      </c>
      <c r="F377" s="8">
        <v>89.584867256637182</v>
      </c>
      <c r="G377" s="9">
        <v>69.528846843557474</v>
      </c>
      <c r="H377" s="9">
        <v>63.789646017699106</v>
      </c>
      <c r="I377" s="9">
        <v>63.789646017699106</v>
      </c>
      <c r="J377" s="3" t="s">
        <v>9</v>
      </c>
      <c r="K377" s="10">
        <v>5295</v>
      </c>
      <c r="L377" s="9">
        <v>10.111484125256368</v>
      </c>
      <c r="M377" s="9">
        <v>18.587</v>
      </c>
      <c r="N377" s="9">
        <v>35.494269204181322</v>
      </c>
      <c r="O377" s="9">
        <v>7.1482300884955752</v>
      </c>
      <c r="P377" s="9">
        <v>1.9402654867256637</v>
      </c>
      <c r="Q377" s="9">
        <v>1.4997345132743363</v>
      </c>
      <c r="R377" s="9">
        <v>3.7082300884955752</v>
      </c>
      <c r="S377" s="9">
        <v>2.5534513274336299</v>
      </c>
      <c r="T377" s="9">
        <v>0</v>
      </c>
      <c r="U377" s="9">
        <v>2.5534513274336299</v>
      </c>
      <c r="V377" s="9">
        <v>0.71902654867256632</v>
      </c>
      <c r="W377" s="9">
        <v>0</v>
      </c>
      <c r="X377" s="9">
        <v>0.71902654867256632</v>
      </c>
      <c r="Y377" s="9">
        <v>0</v>
      </c>
      <c r="Z377" s="8">
        <v>0</v>
      </c>
      <c r="AA377" s="9">
        <v>0</v>
      </c>
      <c r="AB377" s="11">
        <v>419391</v>
      </c>
      <c r="AC377" s="12">
        <v>0.80088110269601387</v>
      </c>
      <c r="AD377" s="21">
        <v>3521.1734610423209</v>
      </c>
      <c r="AE377" s="21">
        <v>2916.4675821426795</v>
      </c>
      <c r="AF377" s="40">
        <v>0</v>
      </c>
      <c r="AG377" s="40">
        <v>5.508892606299483</v>
      </c>
      <c r="AH377" s="40">
        <v>3.0341695979467671</v>
      </c>
      <c r="AI377" s="40">
        <v>0.16630211854211302</v>
      </c>
      <c r="AJ377" s="41">
        <v>4.8491145051579074E-2</v>
      </c>
      <c r="AK377" s="12">
        <f t="shared" si="5"/>
        <v>9.7149999999999999</v>
      </c>
      <c r="AL377" s="12">
        <v>9.7149999999999999</v>
      </c>
      <c r="AM377" s="7">
        <v>0</v>
      </c>
      <c r="AN377" s="12">
        <v>0</v>
      </c>
      <c r="AO377" s="12">
        <v>0</v>
      </c>
      <c r="AP377" s="7">
        <v>0</v>
      </c>
      <c r="AQ377" s="12">
        <v>61.665999999999997</v>
      </c>
      <c r="AR377" s="40">
        <v>11.775916526308954</v>
      </c>
      <c r="AS377" s="12">
        <v>461.99600000000004</v>
      </c>
    </row>
    <row r="378" spans="1:45" ht="15.75" x14ac:dyDescent="0.25">
      <c r="A378">
        <v>1130</v>
      </c>
      <c r="B378" t="s">
        <v>51</v>
      </c>
      <c r="C378" s="14">
        <v>40724</v>
      </c>
      <c r="D378" s="7">
        <v>367.61400000000003</v>
      </c>
      <c r="E378" s="8">
        <v>45.183628318584077</v>
      </c>
      <c r="F378" s="8">
        <v>73.98451327433628</v>
      </c>
      <c r="G378" s="9">
        <v>61.07173828533837</v>
      </c>
      <c r="H378" s="8">
        <v>45.970176991150446</v>
      </c>
      <c r="I378" s="8">
        <v>45.970176991150446</v>
      </c>
      <c r="J378" s="3" t="s">
        <v>9</v>
      </c>
      <c r="K378" s="13">
        <v>6663</v>
      </c>
      <c r="L378" s="9">
        <v>18.124989799082734</v>
      </c>
      <c r="M378" s="8">
        <v>26.010999999999999</v>
      </c>
      <c r="N378" s="9">
        <v>70.756282404913847</v>
      </c>
      <c r="O378" s="9">
        <v>6.0439823008849567</v>
      </c>
      <c r="P378" s="8">
        <v>0</v>
      </c>
      <c r="Q378" s="8">
        <v>0</v>
      </c>
      <c r="R378" s="8">
        <v>6.0439823008849567</v>
      </c>
      <c r="S378" s="9">
        <v>19.7652212389381</v>
      </c>
      <c r="T378" s="8">
        <v>10.8871681415929</v>
      </c>
      <c r="U378" s="8">
        <v>8.8780530973451341</v>
      </c>
      <c r="V378" s="9">
        <v>0.20628318584070796</v>
      </c>
      <c r="W378" s="8">
        <v>0</v>
      </c>
      <c r="X378" s="8">
        <v>0</v>
      </c>
      <c r="Y378" s="8">
        <v>0.20628318584070796</v>
      </c>
      <c r="Z378" s="8">
        <v>0</v>
      </c>
      <c r="AA378" s="9">
        <v>0</v>
      </c>
      <c r="AB378" s="13">
        <v>310632</v>
      </c>
      <c r="AC378" s="12">
        <v>0.84499502195237397</v>
      </c>
      <c r="AD378" s="21">
        <v>3392.151967601535</v>
      </c>
      <c r="AE378" s="21">
        <v>3039.1024172093557</v>
      </c>
      <c r="AF378" s="40">
        <v>0</v>
      </c>
      <c r="AG378" s="40">
        <v>5.3841593628099034</v>
      </c>
      <c r="AH378" s="40">
        <v>2.9441882518076024</v>
      </c>
      <c r="AI378" s="40">
        <v>0.20860160385621873</v>
      </c>
      <c r="AJ378" s="40">
        <v>5.3420770155652393E-2</v>
      </c>
      <c r="AK378" s="12">
        <f t="shared" si="5"/>
        <v>9.8480000000000008</v>
      </c>
      <c r="AL378" s="7">
        <v>8.1780000000000008</v>
      </c>
      <c r="AM378" s="7">
        <v>0</v>
      </c>
      <c r="AN378" s="7">
        <v>1.67</v>
      </c>
      <c r="AO378" s="7">
        <v>0</v>
      </c>
      <c r="AP378" s="7">
        <v>0</v>
      </c>
      <c r="AQ378" s="7">
        <v>49.237000000000002</v>
      </c>
      <c r="AR378" s="40">
        <v>13.393668358658811</v>
      </c>
      <c r="AS378" s="12">
        <v>318.37700000000001</v>
      </c>
    </row>
    <row r="379" spans="1:45" ht="15.75" x14ac:dyDescent="0.25">
      <c r="A379">
        <v>1130</v>
      </c>
      <c r="B379" t="s">
        <v>51</v>
      </c>
      <c r="C379" s="14">
        <v>40755</v>
      </c>
      <c r="D379" s="7">
        <v>276.56799999999998</v>
      </c>
      <c r="E379" s="8">
        <v>32.896564849176897</v>
      </c>
      <c r="F379" s="8">
        <v>63.223893805309736</v>
      </c>
      <c r="G379" s="9">
        <v>52.031855156656206</v>
      </c>
      <c r="H379" s="8">
        <v>34.696283185840713</v>
      </c>
      <c r="I379" s="8">
        <v>34.696283185840713</v>
      </c>
      <c r="J379" s="3" t="s">
        <v>9</v>
      </c>
      <c r="K379" s="13">
        <v>9446</v>
      </c>
      <c r="L379" s="9">
        <v>34.154349020855634</v>
      </c>
      <c r="M379" s="8">
        <v>39.879999999999995</v>
      </c>
      <c r="N379" s="9">
        <v>144.1960024297822</v>
      </c>
      <c r="O379" s="9">
        <v>11.339646017699115</v>
      </c>
      <c r="P379" s="8">
        <v>0</v>
      </c>
      <c r="Q379" s="8">
        <v>0</v>
      </c>
      <c r="R379" s="8">
        <v>11.339646017699115</v>
      </c>
      <c r="S379" s="9">
        <v>15.741150442477876</v>
      </c>
      <c r="T379" s="8">
        <v>15.741150442477876</v>
      </c>
      <c r="U379" s="8">
        <v>0</v>
      </c>
      <c r="V379" s="9">
        <v>9.6897345132743364</v>
      </c>
      <c r="W379" s="8">
        <v>0</v>
      </c>
      <c r="X379" s="8">
        <v>0</v>
      </c>
      <c r="Y379" s="8">
        <v>9.6897345132743364</v>
      </c>
      <c r="Z379" s="8">
        <v>0</v>
      </c>
      <c r="AA379" s="9">
        <v>0</v>
      </c>
      <c r="AB379" s="13">
        <v>251210</v>
      </c>
      <c r="AC379" s="12">
        <v>0.9083118798993377</v>
      </c>
      <c r="AD379" s="21">
        <v>3091.8082162334304</v>
      </c>
      <c r="AE379" s="21">
        <v>3131.8416411153858</v>
      </c>
      <c r="AF379" s="40">
        <v>0</v>
      </c>
      <c r="AG379" s="40">
        <v>7.2293390775505495</v>
      </c>
      <c r="AH379" s="40">
        <v>3.6174916837812039</v>
      </c>
      <c r="AI379" s="40">
        <v>0.29140045124526343</v>
      </c>
      <c r="AJ379" s="40">
        <v>0.11168160452402304</v>
      </c>
      <c r="AK379" s="12">
        <f t="shared" si="5"/>
        <v>157.166</v>
      </c>
      <c r="AL379" s="7">
        <v>0</v>
      </c>
      <c r="AM379" s="7">
        <v>0</v>
      </c>
      <c r="AN379" s="7">
        <v>157.166</v>
      </c>
      <c r="AO379" s="7">
        <v>0</v>
      </c>
      <c r="AP379" s="7">
        <v>0</v>
      </c>
      <c r="AQ379" s="7">
        <v>43.987000000000002</v>
      </c>
      <c r="AR379" s="40">
        <v>15.904587660177608</v>
      </c>
      <c r="AS379" s="12">
        <v>232.58099999999999</v>
      </c>
    </row>
    <row r="380" spans="1:45" ht="15.75" x14ac:dyDescent="0.25">
      <c r="A380">
        <v>1130</v>
      </c>
      <c r="B380" t="s">
        <v>51</v>
      </c>
      <c r="C380" s="14">
        <v>40786</v>
      </c>
      <c r="D380" s="7">
        <v>256.63099999999997</v>
      </c>
      <c r="E380" s="8">
        <v>30.525145113712053</v>
      </c>
      <c r="F380" s="8">
        <v>58.318407079646022</v>
      </c>
      <c r="G380" s="9">
        <v>52.342213449046305</v>
      </c>
      <c r="H380" s="9">
        <v>30.256548672566378</v>
      </c>
      <c r="I380" s="9">
        <v>30.256548672566378</v>
      </c>
      <c r="J380" s="3" t="s">
        <v>9</v>
      </c>
      <c r="K380" s="10">
        <v>7644</v>
      </c>
      <c r="L380" s="9">
        <v>29.785957269386788</v>
      </c>
      <c r="M380" s="9">
        <v>31.405000000000001</v>
      </c>
      <c r="N380" s="9">
        <v>122.37414809590426</v>
      </c>
      <c r="O380" s="9">
        <v>18.628053097345134</v>
      </c>
      <c r="P380" s="9">
        <v>4.5505309734513277</v>
      </c>
      <c r="Q380" s="9">
        <v>0</v>
      </c>
      <c r="R380" s="9">
        <v>14.077522123893806</v>
      </c>
      <c r="S380" s="9">
        <v>13.765221238938054</v>
      </c>
      <c r="T380" s="9">
        <v>0.57424778761061945</v>
      </c>
      <c r="U380" s="9">
        <v>13.190973451327434</v>
      </c>
      <c r="V380" s="9">
        <v>9.2883185840707956</v>
      </c>
      <c r="W380" s="9">
        <v>0</v>
      </c>
      <c r="X380" s="9">
        <v>0</v>
      </c>
      <c r="Y380" s="9">
        <v>9.2883185840707956</v>
      </c>
      <c r="Z380" s="8">
        <v>0</v>
      </c>
      <c r="AA380" s="9">
        <v>0</v>
      </c>
      <c r="AB380" s="11">
        <v>256027</v>
      </c>
      <c r="AC380" s="12">
        <v>0.99764642619169175</v>
      </c>
      <c r="AD380" s="21">
        <v>2840.3567319071817</v>
      </c>
      <c r="AE380" s="21">
        <v>3116.8618366448322</v>
      </c>
      <c r="AF380" s="40">
        <v>0</v>
      </c>
      <c r="AG380" s="40">
        <v>9.0478015516441896</v>
      </c>
      <c r="AH380" s="40">
        <v>4.0449807310886063</v>
      </c>
      <c r="AI380" s="40">
        <v>0.25749562601556319</v>
      </c>
      <c r="AJ380" s="41">
        <v>6.8705101877793412E-2</v>
      </c>
      <c r="AK380" s="12">
        <f t="shared" si="5"/>
        <v>145.83799999999999</v>
      </c>
      <c r="AL380" s="12">
        <v>0</v>
      </c>
      <c r="AM380" s="7">
        <v>0</v>
      </c>
      <c r="AN380" s="12">
        <v>145.83799999999999</v>
      </c>
      <c r="AO380" s="12">
        <v>0</v>
      </c>
      <c r="AP380" s="7">
        <v>0</v>
      </c>
      <c r="AQ380" s="12">
        <v>41.527000000000001</v>
      </c>
      <c r="AR380" s="40">
        <v>16.181599261196038</v>
      </c>
      <c r="AS380" s="12">
        <v>215.10399999999998</v>
      </c>
    </row>
    <row r="381" spans="1:45" ht="15.75" x14ac:dyDescent="0.25">
      <c r="A381">
        <v>1130</v>
      </c>
      <c r="B381" t="s">
        <v>51</v>
      </c>
      <c r="C381" s="14">
        <v>40816</v>
      </c>
      <c r="D381" s="7">
        <v>293.16199999999998</v>
      </c>
      <c r="E381" s="8">
        <v>36.032694198623403</v>
      </c>
      <c r="F381" s="8">
        <v>66.173274336283171</v>
      </c>
      <c r="G381" s="9">
        <v>54.452034541181035</v>
      </c>
      <c r="H381" s="8">
        <v>36.750973451327432</v>
      </c>
      <c r="I381" s="8">
        <v>36.750973451327432</v>
      </c>
      <c r="J381" s="3" t="s">
        <v>9</v>
      </c>
      <c r="K381" s="13">
        <v>5723</v>
      </c>
      <c r="L381" s="9">
        <v>19.521629679153506</v>
      </c>
      <c r="M381" s="8">
        <v>23.19</v>
      </c>
      <c r="N381" s="9">
        <v>79.103021537579906</v>
      </c>
      <c r="O381" s="9">
        <v>2.6471681415929207</v>
      </c>
      <c r="P381" s="8">
        <v>0</v>
      </c>
      <c r="Q381" s="8">
        <v>0</v>
      </c>
      <c r="R381" s="8">
        <v>2.6471681415929207</v>
      </c>
      <c r="S381" s="9">
        <v>21.76566371681416</v>
      </c>
      <c r="T381" s="8">
        <v>18.58221238938053</v>
      </c>
      <c r="U381" s="8">
        <v>3.1834513274336285</v>
      </c>
      <c r="V381" s="9">
        <v>9.4083185840707966</v>
      </c>
      <c r="W381" s="8">
        <v>0</v>
      </c>
      <c r="X381" s="8">
        <v>8.4159292035398234</v>
      </c>
      <c r="Y381" s="8">
        <v>0.99238938053097359</v>
      </c>
      <c r="Z381" s="8">
        <v>0</v>
      </c>
      <c r="AA381" s="9">
        <v>0</v>
      </c>
      <c r="AB381" s="13">
        <v>294833</v>
      </c>
      <c r="AC381" s="12">
        <v>1.0056999201806511</v>
      </c>
      <c r="AD381" s="21">
        <v>2850.3407250884397</v>
      </c>
      <c r="AE381" s="21">
        <v>3051.2728286749307</v>
      </c>
      <c r="AF381" s="40">
        <v>0</v>
      </c>
      <c r="AG381" s="40">
        <v>6.6320874465312709</v>
      </c>
      <c r="AH381" s="40">
        <v>3.2569819076142204</v>
      </c>
      <c r="AI381" s="40">
        <v>0.17971838096342638</v>
      </c>
      <c r="AJ381" s="40">
        <v>4.8263083209965821E-2</v>
      </c>
      <c r="AK381" s="12">
        <f t="shared" si="5"/>
        <v>154.52600000000001</v>
      </c>
      <c r="AL381" s="7">
        <v>98.146000000000001</v>
      </c>
      <c r="AM381" s="7">
        <v>0</v>
      </c>
      <c r="AN381" s="7">
        <v>56.379999999999995</v>
      </c>
      <c r="AO381" s="7">
        <v>0</v>
      </c>
      <c r="AP381" s="7">
        <v>0</v>
      </c>
      <c r="AQ381" s="7">
        <v>43.915999999999997</v>
      </c>
      <c r="AR381" s="40">
        <v>14.98011338440862</v>
      </c>
      <c r="AS381" s="12">
        <v>249.24599999999998</v>
      </c>
    </row>
    <row r="382" spans="1:45" ht="15.75" x14ac:dyDescent="0.25">
      <c r="A382">
        <v>1130</v>
      </c>
      <c r="B382" t="s">
        <v>51</v>
      </c>
      <c r="C382" s="14">
        <v>40847</v>
      </c>
      <c r="D382" s="7">
        <v>368.99599999999998</v>
      </c>
      <c r="E382" s="8">
        <v>43.890474831097158</v>
      </c>
      <c r="F382" s="8">
        <v>69.018053097345131</v>
      </c>
      <c r="G382" s="9">
        <v>63.592745465005684</v>
      </c>
      <c r="H382" s="8">
        <v>42.757610619469027</v>
      </c>
      <c r="I382" s="8">
        <v>42.757610619469027</v>
      </c>
      <c r="J382" s="3" t="s">
        <v>9</v>
      </c>
      <c r="K382" s="13">
        <v>3161</v>
      </c>
      <c r="L382" s="9">
        <v>8.5664885256208745</v>
      </c>
      <c r="M382" s="8">
        <v>13.133000000000001</v>
      </c>
      <c r="N382" s="9">
        <v>35.59117172001865</v>
      </c>
      <c r="O382" s="9">
        <v>2.827787610619469</v>
      </c>
      <c r="P382" s="8">
        <v>0</v>
      </c>
      <c r="Q382" s="8">
        <v>4.4601769911504427E-2</v>
      </c>
      <c r="R382" s="8">
        <v>2.7831858407079646</v>
      </c>
      <c r="S382" s="9">
        <v>10.085575221238939</v>
      </c>
      <c r="T382" s="8">
        <v>9.6172566371681416</v>
      </c>
      <c r="U382" s="8">
        <v>0.46831858407079641</v>
      </c>
      <c r="V382" s="9">
        <v>18.06637168141593</v>
      </c>
      <c r="W382" s="8">
        <v>0</v>
      </c>
      <c r="X382" s="8">
        <v>18.06637168141593</v>
      </c>
      <c r="Y382" s="8">
        <v>0</v>
      </c>
      <c r="Z382" s="8">
        <v>0</v>
      </c>
      <c r="AA382" s="9">
        <v>0</v>
      </c>
      <c r="AB382" s="13">
        <v>356715</v>
      </c>
      <c r="AC382" s="12">
        <v>0.96671779639887701</v>
      </c>
      <c r="AD382" s="21">
        <v>2891.4788865060341</v>
      </c>
      <c r="AE382" s="21">
        <v>2875.88591746252</v>
      </c>
      <c r="AF382" s="40">
        <v>0</v>
      </c>
      <c r="AG382" s="40">
        <v>6.9096823000791341</v>
      </c>
      <c r="AH382" s="40">
        <v>2.9756632592223222</v>
      </c>
      <c r="AI382" s="40">
        <v>0.17185416644082863</v>
      </c>
      <c r="AJ382" s="40">
        <v>6.6648188598250391E-2</v>
      </c>
      <c r="AK382" s="12">
        <f t="shared" si="5"/>
        <v>166.631</v>
      </c>
      <c r="AL382" s="7">
        <v>162.66499999999999</v>
      </c>
      <c r="AM382" s="7">
        <v>0</v>
      </c>
      <c r="AN382" s="7">
        <v>3.9660000000000002</v>
      </c>
      <c r="AO382" s="7">
        <v>0</v>
      </c>
      <c r="AP382" s="7">
        <v>0</v>
      </c>
      <c r="AQ382" s="7">
        <v>48.284000000000006</v>
      </c>
      <c r="AR382" s="40">
        <v>13.085236696332753</v>
      </c>
      <c r="AS382" s="12">
        <v>320.71199999999999</v>
      </c>
    </row>
    <row r="383" spans="1:45" ht="15.75" x14ac:dyDescent="0.25">
      <c r="A383">
        <v>1130</v>
      </c>
      <c r="B383" t="s">
        <v>51</v>
      </c>
      <c r="C383" s="14">
        <v>40877</v>
      </c>
      <c r="D383" s="7">
        <v>457.27200000000005</v>
      </c>
      <c r="E383" s="8">
        <v>56.203539823008853</v>
      </c>
      <c r="F383" s="8">
        <v>79.979115044247777</v>
      </c>
      <c r="G383" s="9">
        <v>70.272770324996358</v>
      </c>
      <c r="H383" s="9">
        <v>55.61283185840707</v>
      </c>
      <c r="I383" s="9">
        <v>55.61283185840707</v>
      </c>
      <c r="J383" s="3" t="s">
        <v>9</v>
      </c>
      <c r="K383" s="10">
        <v>2554</v>
      </c>
      <c r="L383" s="9">
        <v>5.5852971535541203</v>
      </c>
      <c r="M383" s="9">
        <v>10.67</v>
      </c>
      <c r="N383" s="9">
        <v>23.334033135639178</v>
      </c>
      <c r="O383" s="9">
        <v>12.628672566371682</v>
      </c>
      <c r="P383" s="9">
        <v>1.5666371681415929</v>
      </c>
      <c r="Q383" s="9">
        <v>0</v>
      </c>
      <c r="R383" s="9">
        <v>11.062035398230089</v>
      </c>
      <c r="S383" s="9">
        <v>7.3202654867256634</v>
      </c>
      <c r="T383" s="9">
        <v>5.5752212389380533</v>
      </c>
      <c r="U383" s="9">
        <v>1.7450442477876105</v>
      </c>
      <c r="V383" s="9">
        <v>6.637168141592921E-2</v>
      </c>
      <c r="W383" s="9">
        <v>6.637168141592921E-2</v>
      </c>
      <c r="X383" s="9">
        <v>0</v>
      </c>
      <c r="Y383" s="9">
        <v>0</v>
      </c>
      <c r="Z383" s="8">
        <v>0</v>
      </c>
      <c r="AA383" s="9">
        <v>0</v>
      </c>
      <c r="AB383" s="11">
        <v>400696</v>
      </c>
      <c r="AC383" s="12">
        <v>0.87627495232596775</v>
      </c>
      <c r="AD383" s="21">
        <v>3105.6656218180365</v>
      </c>
      <c r="AE383" s="21">
        <v>2773.9601878094436</v>
      </c>
      <c r="AF383" s="40">
        <v>0</v>
      </c>
      <c r="AG383" s="40">
        <v>6.1111606221242489</v>
      </c>
      <c r="AH383" s="40">
        <v>2.8177036206021793</v>
      </c>
      <c r="AI383" s="40">
        <v>0.14523775783341203</v>
      </c>
      <c r="AJ383" s="41">
        <v>3.6482572735702164E-2</v>
      </c>
      <c r="AK383" s="12">
        <f t="shared" si="5"/>
        <v>43.368000000000002</v>
      </c>
      <c r="AL383" s="12">
        <v>43.368000000000002</v>
      </c>
      <c r="AM383" s="7">
        <v>0</v>
      </c>
      <c r="AN383" s="12">
        <v>0</v>
      </c>
      <c r="AO383" s="12">
        <v>0</v>
      </c>
      <c r="AP383" s="7">
        <v>0</v>
      </c>
      <c r="AQ383" s="12">
        <v>52.541999999999994</v>
      </c>
      <c r="AR383" s="40">
        <v>11.490316485592817</v>
      </c>
      <c r="AS383" s="12">
        <v>404.73000000000008</v>
      </c>
    </row>
    <row r="384" spans="1:45" ht="15.75" x14ac:dyDescent="0.25">
      <c r="A384">
        <v>1130</v>
      </c>
      <c r="B384" t="s">
        <v>51</v>
      </c>
      <c r="C384" s="14">
        <v>40908</v>
      </c>
      <c r="D384" s="7">
        <v>475.53499999999997</v>
      </c>
      <c r="E384" s="8">
        <v>56.562827100580449</v>
      </c>
      <c r="F384" s="8">
        <v>76.754247787610609</v>
      </c>
      <c r="G384" s="9">
        <v>73.693415974966555</v>
      </c>
      <c r="H384" s="8">
        <v>56.841858407079648</v>
      </c>
      <c r="I384" s="8">
        <v>56.509159292035406</v>
      </c>
      <c r="J384" s="3" t="s">
        <v>9</v>
      </c>
      <c r="K384" s="13">
        <v>2095</v>
      </c>
      <c r="L384" s="9">
        <v>4.4055642592027926</v>
      </c>
      <c r="M384" s="8">
        <v>8.8930000000000007</v>
      </c>
      <c r="N384" s="9">
        <v>18.701041984291379</v>
      </c>
      <c r="O384" s="9">
        <v>3.9889380530973453</v>
      </c>
      <c r="P384" s="8">
        <v>1.8761061946902655</v>
      </c>
      <c r="Q384" s="8">
        <v>0</v>
      </c>
      <c r="R384" s="8">
        <v>2.1128318584070795</v>
      </c>
      <c r="S384" s="9">
        <v>19.067256637168139</v>
      </c>
      <c r="T384" s="8">
        <v>18.58221238938053</v>
      </c>
      <c r="U384" s="8">
        <v>0.48504424778761063</v>
      </c>
      <c r="V384" s="9">
        <v>0.18955752212389382</v>
      </c>
      <c r="W384" s="8">
        <v>0.18955752212389382</v>
      </c>
      <c r="X384" s="8">
        <v>0</v>
      </c>
      <c r="Y384" s="8">
        <v>0</v>
      </c>
      <c r="Z384" s="8">
        <v>0</v>
      </c>
      <c r="AA384" s="9">
        <v>0</v>
      </c>
      <c r="AB384" s="13">
        <v>374166</v>
      </c>
      <c r="AC384" s="12">
        <v>0.78683167379898444</v>
      </c>
      <c r="AD384" s="21">
        <v>3357.3011684653334</v>
      </c>
      <c r="AE384" s="21">
        <v>2682.9461112220974</v>
      </c>
      <c r="AF384" s="40">
        <v>0</v>
      </c>
      <c r="AG384" s="40">
        <v>5.2804478955281944</v>
      </c>
      <c r="AH384" s="40">
        <v>2.6392330532978643</v>
      </c>
      <c r="AI384" s="40">
        <v>0.12391971148285617</v>
      </c>
      <c r="AJ384" s="40">
        <v>4.1987799005330839E-2</v>
      </c>
      <c r="AK384" s="12">
        <f t="shared" si="5"/>
        <v>34.394999999999996</v>
      </c>
      <c r="AL384" s="7">
        <v>34.394999999999996</v>
      </c>
      <c r="AM384" s="7">
        <v>0</v>
      </c>
      <c r="AN384" s="7">
        <v>0</v>
      </c>
      <c r="AO384" s="7">
        <v>0</v>
      </c>
      <c r="AP384" s="7">
        <v>0</v>
      </c>
      <c r="AQ384" s="7">
        <v>51.757999999999996</v>
      </c>
      <c r="AR384" s="40">
        <v>10.884162049060532</v>
      </c>
      <c r="AS384" s="12">
        <v>423.77699999999999</v>
      </c>
    </row>
    <row r="385" spans="1:45" ht="15.75" x14ac:dyDescent="0.25">
      <c r="A385">
        <v>1130</v>
      </c>
      <c r="B385" t="s">
        <v>51</v>
      </c>
      <c r="C385" s="14">
        <v>40939</v>
      </c>
      <c r="D385" s="7">
        <v>467.82600000000002</v>
      </c>
      <c r="E385" s="8">
        <v>55.645874964316299</v>
      </c>
      <c r="F385" s="8">
        <v>71.84752212389381</v>
      </c>
      <c r="G385" s="9">
        <v>77.449956963527001</v>
      </c>
      <c r="H385" s="8">
        <v>55.572522123893805</v>
      </c>
      <c r="I385" s="8">
        <v>55.540619469026559</v>
      </c>
      <c r="J385" s="3" t="s">
        <v>9</v>
      </c>
      <c r="K385" s="13">
        <v>1384</v>
      </c>
      <c r="L385" s="9">
        <v>2.9583648621496024</v>
      </c>
      <c r="M385" s="8">
        <v>5.93</v>
      </c>
      <c r="N385" s="9">
        <v>12.675652913690131</v>
      </c>
      <c r="O385" s="9">
        <v>9.5646902654867247</v>
      </c>
      <c r="P385" s="8">
        <v>8.0460176991150441</v>
      </c>
      <c r="Q385" s="8">
        <v>0</v>
      </c>
      <c r="R385" s="8">
        <v>1.5186725663716814</v>
      </c>
      <c r="S385" s="9">
        <v>18.58221238938053</v>
      </c>
      <c r="T385" s="8">
        <v>18.58221238938053</v>
      </c>
      <c r="U385" s="8">
        <v>0</v>
      </c>
      <c r="V385" s="9">
        <v>0</v>
      </c>
      <c r="W385" s="8">
        <v>0</v>
      </c>
      <c r="X385" s="8">
        <v>0</v>
      </c>
      <c r="Y385" s="8">
        <v>0</v>
      </c>
      <c r="Z385" s="8">
        <v>0</v>
      </c>
      <c r="AA385" s="9">
        <v>66.290000000000006</v>
      </c>
      <c r="AB385" s="13">
        <v>355832</v>
      </c>
      <c r="AC385" s="12">
        <v>0.76060757632111087</v>
      </c>
      <c r="AD385" s="21">
        <v>3442.144809910295</v>
      </c>
      <c r="AE385" s="21">
        <v>2646.1159106163404</v>
      </c>
      <c r="AF385" s="40">
        <v>0</v>
      </c>
      <c r="AG385" s="40">
        <v>4.5076348471440228</v>
      </c>
      <c r="AH385" s="40">
        <v>2.5135843668372422</v>
      </c>
      <c r="AI385" s="40">
        <v>0.13853971348321811</v>
      </c>
      <c r="AJ385" s="40">
        <v>3.453489117748907E-2</v>
      </c>
      <c r="AK385" s="12">
        <f t="shared" si="5"/>
        <v>48.417999999999999</v>
      </c>
      <c r="AL385" s="7">
        <v>45.89</v>
      </c>
      <c r="AM385" s="7">
        <v>0</v>
      </c>
      <c r="AN385" s="7">
        <v>0</v>
      </c>
      <c r="AO385" s="7">
        <v>2.528</v>
      </c>
      <c r="AP385" s="7">
        <v>0</v>
      </c>
      <c r="AQ385" s="7">
        <v>50.671999999999997</v>
      </c>
      <c r="AR385" s="40">
        <v>10.831377477951202</v>
      </c>
      <c r="AS385" s="12">
        <v>417.154</v>
      </c>
    </row>
    <row r="386" spans="1:45" ht="15.75" x14ac:dyDescent="0.25">
      <c r="A386">
        <v>1130</v>
      </c>
      <c r="B386" t="s">
        <v>51</v>
      </c>
      <c r="C386" s="14">
        <v>40968</v>
      </c>
      <c r="D386" s="7">
        <v>487.505</v>
      </c>
      <c r="E386" s="8">
        <v>61.985683043434037</v>
      </c>
      <c r="F386" s="8">
        <v>78.313805309734519</v>
      </c>
      <c r="G386" s="9">
        <v>79.150390915468805</v>
      </c>
      <c r="H386" s="9">
        <v>62.405309734513274</v>
      </c>
      <c r="I386" s="9">
        <v>62.416460176991158</v>
      </c>
      <c r="J386" s="3" t="s">
        <v>9</v>
      </c>
      <c r="K386" s="10">
        <v>420</v>
      </c>
      <c r="L386" s="9">
        <v>0.86152962533717603</v>
      </c>
      <c r="M386" s="9">
        <v>2.0020000000000002</v>
      </c>
      <c r="N386" s="9">
        <v>4.1066245474405401</v>
      </c>
      <c r="O386" s="9">
        <v>3.1039823008849559</v>
      </c>
      <c r="P386" s="9">
        <v>2.7212389380530975</v>
      </c>
      <c r="Q386" s="9">
        <v>0</v>
      </c>
      <c r="R386" s="9">
        <v>0.38274336283185839</v>
      </c>
      <c r="S386" s="9">
        <v>18.58221238938053</v>
      </c>
      <c r="T386" s="9">
        <v>18.58221238938053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8">
        <v>0</v>
      </c>
      <c r="AA386" s="9">
        <v>59.31</v>
      </c>
      <c r="AB386" s="11">
        <v>352405</v>
      </c>
      <c r="AC386" s="12">
        <v>0.72287463718320843</v>
      </c>
      <c r="AD386" s="21">
        <v>3610.489678069267</v>
      </c>
      <c r="AE386" s="21">
        <v>2617.8483707859405</v>
      </c>
      <c r="AF386" s="40">
        <v>0</v>
      </c>
      <c r="AG386" s="40">
        <v>4.2108430272510029</v>
      </c>
      <c r="AH386" s="40">
        <v>2.5699549953333811</v>
      </c>
      <c r="AI386" s="40">
        <v>0.10341233833499142</v>
      </c>
      <c r="AJ386" s="41">
        <v>4.6148864114214212E-2</v>
      </c>
      <c r="AK386" s="12">
        <f t="shared" si="5"/>
        <v>75.277999999999992</v>
      </c>
      <c r="AL386" s="12">
        <v>74.431999999999988</v>
      </c>
      <c r="AM386" s="7">
        <v>0</v>
      </c>
      <c r="AN386" s="12">
        <v>0</v>
      </c>
      <c r="AO386" s="12">
        <v>0.84600000000000009</v>
      </c>
      <c r="AP386" s="7">
        <v>0</v>
      </c>
      <c r="AQ386" s="12">
        <v>50.955999999999996</v>
      </c>
      <c r="AR386" s="40">
        <v>10.452405616352651</v>
      </c>
      <c r="AS386" s="12">
        <v>436.54899999999998</v>
      </c>
    </row>
    <row r="387" spans="1:45" ht="15.75" x14ac:dyDescent="0.25">
      <c r="A387">
        <v>1130</v>
      </c>
      <c r="B387" t="s">
        <v>51</v>
      </c>
      <c r="C387" s="14">
        <v>40999</v>
      </c>
      <c r="D387" s="7">
        <v>535.43000000000006</v>
      </c>
      <c r="E387" s="8">
        <v>63.687077742887062</v>
      </c>
      <c r="F387" s="8">
        <v>87.184424778761056</v>
      </c>
      <c r="G387" s="9">
        <v>73.048687199002813</v>
      </c>
      <c r="H387" s="9">
        <v>63.13725663716815</v>
      </c>
      <c r="I387" s="9">
        <v>63.069336283185848</v>
      </c>
      <c r="J387" s="3" t="s">
        <v>9</v>
      </c>
      <c r="K387" s="10">
        <v>1232</v>
      </c>
      <c r="L387" s="9">
        <v>2.300954373120669</v>
      </c>
      <c r="M387" s="9">
        <v>5.6390000000000002</v>
      </c>
      <c r="N387" s="9">
        <v>10.531722167230075</v>
      </c>
      <c r="O387" s="9">
        <v>4.9210619469026549</v>
      </c>
      <c r="P387" s="9">
        <v>0</v>
      </c>
      <c r="Q387" s="9">
        <v>0</v>
      </c>
      <c r="R387" s="9">
        <v>4.9210619469026549</v>
      </c>
      <c r="S387" s="9">
        <v>3.0998230088495573</v>
      </c>
      <c r="T387" s="9">
        <v>3.0998230088495573</v>
      </c>
      <c r="U387" s="9">
        <v>0</v>
      </c>
      <c r="V387" s="9">
        <v>4.7946902654867261</v>
      </c>
      <c r="W387" s="9">
        <v>0</v>
      </c>
      <c r="X387" s="9">
        <v>4.7946902654867261</v>
      </c>
      <c r="Y387" s="9">
        <v>0</v>
      </c>
      <c r="Z387" s="8">
        <v>0</v>
      </c>
      <c r="AA387" s="9">
        <v>71.239999999999995</v>
      </c>
      <c r="AB387" s="11">
        <v>363963</v>
      </c>
      <c r="AC387" s="12">
        <v>0.67975832508451139</v>
      </c>
      <c r="AD387" s="21">
        <v>3878.4731305105188</v>
      </c>
      <c r="AE387" s="21">
        <v>2667.0547597258278</v>
      </c>
      <c r="AF387" s="40">
        <v>0.25</v>
      </c>
      <c r="AG387" s="40">
        <v>4.4282649085781518</v>
      </c>
      <c r="AH387" s="40">
        <v>2.6214824346786689</v>
      </c>
      <c r="AI387" s="40">
        <v>0.11427992454662607</v>
      </c>
      <c r="AJ387" s="41">
        <v>3.743466746353398E-2</v>
      </c>
      <c r="AK387" s="12">
        <f t="shared" ref="AK387:AK434" si="6">SUM(AL387:AP387)</f>
        <v>117.761</v>
      </c>
      <c r="AL387" s="12">
        <v>117.572</v>
      </c>
      <c r="AM387" s="7">
        <v>0</v>
      </c>
      <c r="AN387" s="12">
        <v>0</v>
      </c>
      <c r="AO387" s="12">
        <v>0.189</v>
      </c>
      <c r="AP387" s="7">
        <v>0</v>
      </c>
      <c r="AQ387" s="12">
        <v>59.338000000000001</v>
      </c>
      <c r="AR387" s="40">
        <v>11.082307677941094</v>
      </c>
      <c r="AS387" s="12">
        <v>476.09200000000004</v>
      </c>
    </row>
    <row r="388" spans="1:45" ht="15.75" x14ac:dyDescent="0.25">
      <c r="A388">
        <v>1130</v>
      </c>
      <c r="B388" t="s">
        <v>51</v>
      </c>
      <c r="C388" s="14">
        <v>41029</v>
      </c>
      <c r="D388" s="7">
        <v>428.83</v>
      </c>
      <c r="E388" s="8">
        <v>52.707718780727625</v>
      </c>
      <c r="F388" s="8">
        <v>75.064778761061945</v>
      </c>
      <c r="G388" s="15">
        <v>70.216311365548833</v>
      </c>
      <c r="H388" s="8">
        <v>53.790265486725666</v>
      </c>
      <c r="I388" s="8">
        <v>54.932256637168138</v>
      </c>
      <c r="J388" s="3" t="s">
        <v>9</v>
      </c>
      <c r="K388" s="13">
        <v>1210</v>
      </c>
      <c r="L388" s="9">
        <v>2.8216309493272393</v>
      </c>
      <c r="M388" s="8">
        <v>5.6539999999999999</v>
      </c>
      <c r="N388" s="9">
        <v>13.184711890492737</v>
      </c>
      <c r="O388" s="9">
        <v>18.90283185840708</v>
      </c>
      <c r="P388" s="8">
        <v>0</v>
      </c>
      <c r="Q388" s="8">
        <v>0</v>
      </c>
      <c r="R388" s="8">
        <v>18.90283185840708</v>
      </c>
      <c r="S388" s="9">
        <v>0</v>
      </c>
      <c r="T388" s="8">
        <v>0</v>
      </c>
      <c r="U388" s="8">
        <v>0</v>
      </c>
      <c r="V388" s="9">
        <v>6.0379646017699109</v>
      </c>
      <c r="W388" s="8">
        <v>0</v>
      </c>
      <c r="X388" s="8">
        <v>6.0379646017699109</v>
      </c>
      <c r="Y388" s="8">
        <v>0</v>
      </c>
      <c r="Z388" s="8">
        <v>0</v>
      </c>
      <c r="AA388" s="9">
        <v>79.64</v>
      </c>
      <c r="AB388" s="13">
        <v>334883</v>
      </c>
      <c r="AC388" s="27">
        <v>0.78092251008558178</v>
      </c>
      <c r="AD388" s="21">
        <v>3604.3163313754358</v>
      </c>
      <c r="AE388" s="21">
        <v>2841.2027983116855</v>
      </c>
      <c r="AF388" s="40">
        <v>0</v>
      </c>
      <c r="AG388" s="40">
        <v>4.7359573257467993</v>
      </c>
      <c r="AH388" s="40">
        <v>2.7926242100599308</v>
      </c>
      <c r="AI388" s="40">
        <v>0.14044325257094886</v>
      </c>
      <c r="AJ388" s="40">
        <v>4.8335396310892433E-2</v>
      </c>
      <c r="AK388" s="12">
        <f t="shared" si="6"/>
        <v>187.13030000000001</v>
      </c>
      <c r="AL388" s="7">
        <v>187.13030000000001</v>
      </c>
      <c r="AM388" s="7">
        <v>0</v>
      </c>
      <c r="AN388" s="7">
        <v>0</v>
      </c>
      <c r="AO388" s="7">
        <v>0</v>
      </c>
      <c r="AP388" s="7">
        <v>0</v>
      </c>
      <c r="AQ388" s="7">
        <v>50.347999999999999</v>
      </c>
      <c r="AR388" s="40">
        <v>11.740783060886599</v>
      </c>
      <c r="AS388" s="12">
        <v>378.48199999999997</v>
      </c>
    </row>
    <row r="389" spans="1:45" ht="15.75" x14ac:dyDescent="0.25">
      <c r="A389">
        <v>1130</v>
      </c>
      <c r="B389" t="s">
        <v>51</v>
      </c>
      <c r="C389" s="14">
        <v>41060</v>
      </c>
      <c r="D389" s="7">
        <v>617.19600000000003</v>
      </c>
      <c r="E389" s="8">
        <v>73.412789037967457</v>
      </c>
      <c r="F389" s="8">
        <v>93.291238938053098</v>
      </c>
      <c r="G389" s="15">
        <v>78.692050693757793</v>
      </c>
      <c r="H389" s="8">
        <v>75.180265486725659</v>
      </c>
      <c r="I389" s="8">
        <v>75.137212389380522</v>
      </c>
      <c r="J389" s="3" t="s">
        <v>9</v>
      </c>
      <c r="K389" s="13">
        <v>1239</v>
      </c>
      <c r="L389" s="9">
        <v>2.0074660237590649</v>
      </c>
      <c r="M389" s="8">
        <v>5.7869999999999999</v>
      </c>
      <c r="N389" s="9">
        <v>9.3762759317947619</v>
      </c>
      <c r="O389" s="9">
        <v>6.7087610619469027</v>
      </c>
      <c r="P389" s="8">
        <v>0</v>
      </c>
      <c r="Q389" s="8">
        <v>0</v>
      </c>
      <c r="R389" s="8">
        <v>6.7087610619469027</v>
      </c>
      <c r="S389" s="9">
        <v>0</v>
      </c>
      <c r="T389" s="8">
        <v>0</v>
      </c>
      <c r="U389" s="8">
        <v>0</v>
      </c>
      <c r="V389" s="9">
        <v>0</v>
      </c>
      <c r="W389" s="8">
        <v>0</v>
      </c>
      <c r="X389" s="8">
        <v>0</v>
      </c>
      <c r="Y389" s="8">
        <v>0</v>
      </c>
      <c r="Z389" s="8">
        <v>0</v>
      </c>
      <c r="AA389" s="9">
        <v>95.46</v>
      </c>
      <c r="AB389" s="13">
        <v>480568</v>
      </c>
      <c r="AC389" s="12">
        <v>0.77863109935903663</v>
      </c>
      <c r="AD389" s="21">
        <v>3320.1224218008688</v>
      </c>
      <c r="AE389" s="21">
        <v>2603.9603723938585</v>
      </c>
      <c r="AF389" s="40">
        <v>0</v>
      </c>
      <c r="AG389" s="40">
        <v>4.5738739719635255</v>
      </c>
      <c r="AH389" s="40">
        <v>2.608830971036753</v>
      </c>
      <c r="AI389" s="40">
        <v>0.13136264654988039</v>
      </c>
      <c r="AJ389" s="40">
        <v>2.0776239638623708E-2</v>
      </c>
      <c r="AK389" s="12">
        <f t="shared" si="6"/>
        <v>31.051000000000002</v>
      </c>
      <c r="AL389" s="7">
        <v>31.051000000000002</v>
      </c>
      <c r="AM389" s="7">
        <v>0</v>
      </c>
      <c r="AN389" s="7">
        <v>0</v>
      </c>
      <c r="AO389" s="7">
        <v>0</v>
      </c>
      <c r="AP389" s="7">
        <v>0</v>
      </c>
      <c r="AQ389" s="7">
        <v>66.344999999999999</v>
      </c>
      <c r="AR389" s="40">
        <v>10.749421577586373</v>
      </c>
      <c r="AS389" s="12">
        <v>550.851</v>
      </c>
    </row>
    <row r="390" spans="1:45" ht="15.75" x14ac:dyDescent="0.25">
      <c r="A390">
        <v>1130</v>
      </c>
      <c r="B390" t="s">
        <v>51</v>
      </c>
      <c r="C390" s="14">
        <v>41090</v>
      </c>
      <c r="D390" s="7">
        <v>417.03000000000003</v>
      </c>
      <c r="E390" s="8">
        <v>51.257374631268441</v>
      </c>
      <c r="F390" s="8">
        <v>73.540088495575219</v>
      </c>
      <c r="G390" s="15">
        <v>69.699908825038349</v>
      </c>
      <c r="H390" s="9">
        <v>52.06314159292036</v>
      </c>
      <c r="I390" s="9">
        <v>52.240309734513275</v>
      </c>
      <c r="J390" s="3" t="s">
        <v>9</v>
      </c>
      <c r="K390" s="10">
        <v>1869</v>
      </c>
      <c r="L390" s="9">
        <v>4.4816919646068625</v>
      </c>
      <c r="M390" s="9">
        <v>9.1679999999999993</v>
      </c>
      <c r="N390" s="9">
        <v>21.984029925904608</v>
      </c>
      <c r="O390" s="9">
        <v>13.519823008849558</v>
      </c>
      <c r="P390" s="9">
        <v>0</v>
      </c>
      <c r="Q390" s="9">
        <v>7.8053097345132744E-2</v>
      </c>
      <c r="R390" s="9">
        <v>13.441769911504425</v>
      </c>
      <c r="S390" s="9">
        <v>6.801769911504425</v>
      </c>
      <c r="T390" s="9">
        <v>0</v>
      </c>
      <c r="U390" s="9">
        <v>6.801769911504425</v>
      </c>
      <c r="V390" s="9">
        <v>6.1438938053097338</v>
      </c>
      <c r="W390" s="9">
        <v>0</v>
      </c>
      <c r="X390" s="9">
        <v>6.1438938053097338</v>
      </c>
      <c r="Y390" s="9">
        <v>0</v>
      </c>
      <c r="Z390" s="8">
        <v>0</v>
      </c>
      <c r="AA390" s="9">
        <v>77.66</v>
      </c>
      <c r="AB390" s="11">
        <v>327275</v>
      </c>
      <c r="AC390" s="12">
        <v>0.78477567561086736</v>
      </c>
      <c r="AD390" s="21">
        <v>3421.1257413490184</v>
      </c>
      <c r="AE390" s="21">
        <v>2727.1112821619545</v>
      </c>
      <c r="AF390" s="40">
        <v>0</v>
      </c>
      <c r="AG390" s="40">
        <v>4.8492960218689296</v>
      </c>
      <c r="AH390" s="40">
        <v>2.7648931731530104</v>
      </c>
      <c r="AI390" s="40">
        <v>0.14433369301968682</v>
      </c>
      <c r="AJ390" s="41">
        <v>5.3640371196316809E-2</v>
      </c>
      <c r="AK390" s="12">
        <f t="shared" si="6"/>
        <v>99.027000000000001</v>
      </c>
      <c r="AL390" s="12">
        <v>98.418000000000006</v>
      </c>
      <c r="AM390" s="7">
        <v>0</v>
      </c>
      <c r="AN390" s="12">
        <v>0.60899999999999999</v>
      </c>
      <c r="AO390" s="12">
        <v>0</v>
      </c>
      <c r="AP390" s="7">
        <v>0</v>
      </c>
      <c r="AQ390" s="12">
        <v>50.358999999999995</v>
      </c>
      <c r="AR390" s="40">
        <v>12.075630050595878</v>
      </c>
      <c r="AS390" s="12">
        <v>366.67100000000005</v>
      </c>
    </row>
    <row r="391" spans="1:45" ht="15.75" x14ac:dyDescent="0.25">
      <c r="A391">
        <v>1130</v>
      </c>
      <c r="B391" t="s">
        <v>51</v>
      </c>
      <c r="C391" s="14">
        <v>41121</v>
      </c>
      <c r="D391" s="7">
        <v>369.16669999999999</v>
      </c>
      <c r="E391" s="8">
        <v>43.910778856218478</v>
      </c>
      <c r="F391" s="8">
        <v>70.274778761061953</v>
      </c>
      <c r="G391" s="15">
        <v>62.484407109295212</v>
      </c>
      <c r="H391" s="8">
        <v>46.286371681415929</v>
      </c>
      <c r="I391" s="8">
        <v>46.229911504424777</v>
      </c>
      <c r="J391" s="3" t="s">
        <v>9</v>
      </c>
      <c r="K391" s="13">
        <v>3132</v>
      </c>
      <c r="L391" s="9">
        <v>8.4839721459167361</v>
      </c>
      <c r="M391" s="8">
        <v>25.611000000000001</v>
      </c>
      <c r="N391" s="9">
        <v>69.375163036102663</v>
      </c>
      <c r="O391" s="9">
        <v>15.01</v>
      </c>
      <c r="P391" s="8">
        <v>0</v>
      </c>
      <c r="Q391" s="8">
        <v>0</v>
      </c>
      <c r="R391" s="8">
        <v>15.01</v>
      </c>
      <c r="S391" s="9">
        <v>10.873893805309734</v>
      </c>
      <c r="T391" s="8">
        <v>10.873893805309734</v>
      </c>
      <c r="U391" s="8">
        <v>0</v>
      </c>
      <c r="V391" s="9">
        <v>3.8413274336283183</v>
      </c>
      <c r="W391" s="8">
        <v>0.20628318584070796</v>
      </c>
      <c r="X391" s="8">
        <v>0</v>
      </c>
      <c r="Y391" s="8">
        <v>3.6350442477876101</v>
      </c>
      <c r="Z391" s="8">
        <v>0</v>
      </c>
      <c r="AA391" s="9">
        <v>80.150000000000006</v>
      </c>
      <c r="AB391" s="13">
        <v>331711</v>
      </c>
      <c r="AC391" s="12">
        <v>0.89853987372100463</v>
      </c>
      <c r="AD391" s="21">
        <v>3170.7171815224701</v>
      </c>
      <c r="AE391" s="21">
        <v>2928.7345137034299</v>
      </c>
      <c r="AF391" s="40">
        <v>0</v>
      </c>
      <c r="AG391" s="40">
        <v>4.4205732071717208</v>
      </c>
      <c r="AH391" s="40">
        <v>2.3768406224071676</v>
      </c>
      <c r="AI391" s="40">
        <v>0.15417898201544178</v>
      </c>
      <c r="AJ391" s="40">
        <v>5.8465359957981043E-2</v>
      </c>
      <c r="AK391" s="12">
        <f t="shared" si="6"/>
        <v>105.18900000000001</v>
      </c>
      <c r="AL391" s="7">
        <v>55.418000000000006</v>
      </c>
      <c r="AM391" s="7">
        <v>0</v>
      </c>
      <c r="AN391" s="7">
        <v>49.771000000000001</v>
      </c>
      <c r="AO391" s="7">
        <v>0</v>
      </c>
      <c r="AP391" s="7">
        <v>0</v>
      </c>
      <c r="AQ391" s="7">
        <v>48.554000000000002</v>
      </c>
      <c r="AR391" s="40">
        <v>13.152323868864663</v>
      </c>
      <c r="AS391" s="12">
        <v>320.61270000000002</v>
      </c>
    </row>
    <row r="392" spans="1:45" ht="15.75" x14ac:dyDescent="0.25">
      <c r="A392">
        <v>1130</v>
      </c>
      <c r="B392" t="s">
        <v>51</v>
      </c>
      <c r="C392" s="14">
        <v>41152</v>
      </c>
      <c r="D392" s="7">
        <v>376.005</v>
      </c>
      <c r="E392" s="8">
        <v>44.724165001427345</v>
      </c>
      <c r="F392" s="8">
        <v>75.754601769911517</v>
      </c>
      <c r="G392" s="15">
        <v>59.038215443686816</v>
      </c>
      <c r="H392" s="9">
        <v>46.224026548672569</v>
      </c>
      <c r="I392" s="9">
        <v>46.389424778761061</v>
      </c>
      <c r="J392" s="3" t="s">
        <v>9</v>
      </c>
      <c r="K392" s="10">
        <v>5851</v>
      </c>
      <c r="L392" s="9">
        <v>15.560963285062698</v>
      </c>
      <c r="M392" s="9">
        <v>27.463999999999999</v>
      </c>
      <c r="N392" s="9">
        <v>73.041581893857781</v>
      </c>
      <c r="O392" s="9">
        <v>5.1474336283185842</v>
      </c>
      <c r="P392" s="9">
        <v>2.5</v>
      </c>
      <c r="Q392" s="9">
        <v>0.44601769911504424</v>
      </c>
      <c r="R392" s="9">
        <v>2.2014159292035398</v>
      </c>
      <c r="S392" s="9">
        <v>16.929203539823011</v>
      </c>
      <c r="T392" s="9">
        <v>16.929203539823011</v>
      </c>
      <c r="U392" s="9">
        <v>0</v>
      </c>
      <c r="V392" s="9">
        <v>2.1631858407079645</v>
      </c>
      <c r="W392" s="9">
        <v>0</v>
      </c>
      <c r="X392" s="9">
        <v>0</v>
      </c>
      <c r="Y392" s="9">
        <v>2.1631858407079645</v>
      </c>
      <c r="Z392" s="8">
        <v>0</v>
      </c>
      <c r="AA392" s="9">
        <v>81.2</v>
      </c>
      <c r="AB392" s="11">
        <v>348620</v>
      </c>
      <c r="AC392" s="12">
        <v>0.92716852169519015</v>
      </c>
      <c r="AD392" s="21">
        <v>3048.0889048247377</v>
      </c>
      <c r="AE392" s="21">
        <v>2972.1849150942148</v>
      </c>
      <c r="AF392" s="40">
        <v>0</v>
      </c>
      <c r="AG392" s="40">
        <v>3.6490037632478294</v>
      </c>
      <c r="AH392" s="40">
        <v>2.3268708128881266</v>
      </c>
      <c r="AI392" s="40">
        <v>0.17039523410592941</v>
      </c>
      <c r="AJ392" s="41">
        <v>8.5404965359503218E-2</v>
      </c>
      <c r="AK392" s="12">
        <f t="shared" si="6"/>
        <v>73.060999999999993</v>
      </c>
      <c r="AL392" s="12">
        <v>22.925000000000001</v>
      </c>
      <c r="AM392" s="7">
        <v>0</v>
      </c>
      <c r="AN392" s="12">
        <v>49.536000000000001</v>
      </c>
      <c r="AO392" s="12">
        <v>0.6</v>
      </c>
      <c r="AP392" s="7">
        <v>0</v>
      </c>
      <c r="AQ392" s="12">
        <v>50.798999999999999</v>
      </c>
      <c r="AR392" s="40">
        <v>13.510192683607929</v>
      </c>
      <c r="AS392" s="12">
        <v>325.20600000000002</v>
      </c>
    </row>
    <row r="393" spans="1:45" ht="15.75" x14ac:dyDescent="0.25">
      <c r="A393">
        <v>1130</v>
      </c>
      <c r="B393" t="s">
        <v>51</v>
      </c>
      <c r="C393" s="14">
        <v>41182</v>
      </c>
      <c r="D393" s="7">
        <v>343.59</v>
      </c>
      <c r="E393" s="8">
        <v>42.230825958702063</v>
      </c>
      <c r="F393" s="8">
        <v>72.782035398230093</v>
      </c>
      <c r="G393" s="15">
        <v>58.023694621391463</v>
      </c>
      <c r="H393" s="9">
        <v>42.071415929203539</v>
      </c>
      <c r="I393" s="9">
        <v>42.794203539823009</v>
      </c>
      <c r="J393" s="3" t="s">
        <v>9</v>
      </c>
      <c r="K393" s="10">
        <v>5710</v>
      </c>
      <c r="L393" s="9">
        <v>16.618644314444541</v>
      </c>
      <c r="M393" s="9">
        <v>26.783000000000001</v>
      </c>
      <c r="N393" s="9">
        <v>77.950464216071509</v>
      </c>
      <c r="O393" s="9">
        <v>5.5582300884955753</v>
      </c>
      <c r="P393" s="9">
        <v>0</v>
      </c>
      <c r="Q393" s="9">
        <v>0.44601769911504424</v>
      </c>
      <c r="R393" s="9">
        <v>5.1122123893805309</v>
      </c>
      <c r="S393" s="9">
        <v>9.9127433628318595</v>
      </c>
      <c r="T393" s="9">
        <v>9.9127433628318595</v>
      </c>
      <c r="U393" s="9">
        <v>0</v>
      </c>
      <c r="V393" s="9">
        <v>12.193008849557522</v>
      </c>
      <c r="W393" s="9">
        <v>0</v>
      </c>
      <c r="X393" s="9">
        <v>11.986725663716815</v>
      </c>
      <c r="Y393" s="9">
        <v>0.20628318584070796</v>
      </c>
      <c r="Z393" s="8">
        <v>0</v>
      </c>
      <c r="AA393" s="9">
        <v>82.71</v>
      </c>
      <c r="AB393" s="11">
        <v>300151</v>
      </c>
      <c r="AC393" s="12">
        <v>0.87357315404988511</v>
      </c>
      <c r="AD393" s="21">
        <v>3155.6057884198285</v>
      </c>
      <c r="AE393" s="21">
        <v>2912.3411071335022</v>
      </c>
      <c r="AF393" s="40">
        <v>0</v>
      </c>
      <c r="AG393" s="40">
        <v>3.956734916615734</v>
      </c>
      <c r="AH393" s="40">
        <v>2.608842312057976</v>
      </c>
      <c r="AI393" s="40">
        <v>0.16068444948921681</v>
      </c>
      <c r="AJ393" s="41">
        <v>5.1702715445734744E-2</v>
      </c>
      <c r="AK393" s="12">
        <f t="shared" si="6"/>
        <v>200.23199999999997</v>
      </c>
      <c r="AL393" s="12">
        <v>160.26099999999997</v>
      </c>
      <c r="AM393" s="7">
        <v>0</v>
      </c>
      <c r="AN393" s="12">
        <v>39.971000000000004</v>
      </c>
      <c r="AO393" s="12">
        <v>0</v>
      </c>
      <c r="AP393" s="7">
        <v>0</v>
      </c>
      <c r="AQ393" s="12">
        <v>45.666000000000004</v>
      </c>
      <c r="AR393" s="40">
        <v>13.290840827730726</v>
      </c>
      <c r="AS393" s="12">
        <v>297.92399999999998</v>
      </c>
    </row>
    <row r="394" spans="1:45" ht="15.75" x14ac:dyDescent="0.25">
      <c r="A394">
        <v>1130</v>
      </c>
      <c r="B394" t="s">
        <v>51</v>
      </c>
      <c r="C394" s="14">
        <v>41213</v>
      </c>
      <c r="D394" s="7">
        <v>421.84099999999995</v>
      </c>
      <c r="E394" s="8">
        <v>50.176158530783127</v>
      </c>
      <c r="F394" s="8">
        <v>74.553628318584074</v>
      </c>
      <c r="G394" s="15">
        <v>67.302101403260153</v>
      </c>
      <c r="H394" s="8">
        <v>51.503761061946904</v>
      </c>
      <c r="I394" s="8">
        <v>51.504336283185836</v>
      </c>
      <c r="J394" s="3" t="s">
        <v>9</v>
      </c>
      <c r="K394" s="13">
        <v>3641</v>
      </c>
      <c r="L394" s="9">
        <v>8.6312141304425136</v>
      </c>
      <c r="M394" s="8">
        <v>17.756</v>
      </c>
      <c r="N394" s="9">
        <v>42.091688574605129</v>
      </c>
      <c r="O394" s="9">
        <v>6.8641592920353984</v>
      </c>
      <c r="P394" s="8">
        <v>5.639911504424779</v>
      </c>
      <c r="Q394" s="8">
        <v>0</v>
      </c>
      <c r="R394" s="8">
        <v>1.2242477876106195</v>
      </c>
      <c r="S394" s="9">
        <v>18.58221238938053</v>
      </c>
      <c r="T394" s="8">
        <v>18.58221238938053</v>
      </c>
      <c r="U394" s="8">
        <v>0</v>
      </c>
      <c r="V394" s="9">
        <v>0</v>
      </c>
      <c r="W394" s="8">
        <v>0</v>
      </c>
      <c r="X394" s="8">
        <v>0</v>
      </c>
      <c r="Y394" s="8">
        <v>0</v>
      </c>
      <c r="Z394" s="8">
        <v>0</v>
      </c>
      <c r="AA394" s="9">
        <v>73.930000000000007</v>
      </c>
      <c r="AB394" s="13">
        <v>346238</v>
      </c>
      <c r="AC394" s="12">
        <v>0.82077844495911978</v>
      </c>
      <c r="AD394" s="21">
        <v>3096.9633546866608</v>
      </c>
      <c r="AE394" s="21">
        <v>2623.2493664674607</v>
      </c>
      <c r="AF394" s="40">
        <v>0</v>
      </c>
      <c r="AG394" s="40">
        <v>3.2760898537600665</v>
      </c>
      <c r="AH394" s="40">
        <v>2.3624023980599329</v>
      </c>
      <c r="AI394" s="40">
        <v>0.17643405927825889</v>
      </c>
      <c r="AJ394" s="40">
        <v>4.953367501025268E-2</v>
      </c>
      <c r="AK394" s="12">
        <f t="shared" si="6"/>
        <v>59.322000000000003</v>
      </c>
      <c r="AL394" s="7">
        <v>51.643000000000001</v>
      </c>
      <c r="AM394" s="7">
        <v>0</v>
      </c>
      <c r="AN394" s="7">
        <v>7.6790000000000003</v>
      </c>
      <c r="AO394" s="7">
        <v>0</v>
      </c>
      <c r="AP394" s="7">
        <v>0</v>
      </c>
      <c r="AQ394" s="7">
        <v>51.262</v>
      </c>
      <c r="AR394" s="40">
        <v>12.151971951517279</v>
      </c>
      <c r="AS394" s="12">
        <v>370.57899999999995</v>
      </c>
    </row>
    <row r="395" spans="1:45" ht="15.75" x14ac:dyDescent="0.25">
      <c r="A395">
        <v>1130</v>
      </c>
      <c r="B395" t="s">
        <v>51</v>
      </c>
      <c r="C395" s="14">
        <v>41243</v>
      </c>
      <c r="D395" s="7">
        <v>342.22800000000001</v>
      </c>
      <c r="E395" s="8">
        <v>42.06342182890856</v>
      </c>
      <c r="F395" s="8">
        <v>60.651681415929197</v>
      </c>
      <c r="G395" s="15">
        <v>69.352441427718219</v>
      </c>
      <c r="H395" s="9">
        <v>42.12491150442478</v>
      </c>
      <c r="I395" s="9">
        <v>42.285663716814156</v>
      </c>
      <c r="J395" s="3" t="s">
        <v>9</v>
      </c>
      <c r="K395" s="10">
        <v>2674</v>
      </c>
      <c r="L395" s="9">
        <v>7.8135044473275128</v>
      </c>
      <c r="M395" s="9">
        <v>12.91</v>
      </c>
      <c r="N395" s="9">
        <v>37.723389085638807</v>
      </c>
      <c r="O395" s="9">
        <v>8.9275221238938052</v>
      </c>
      <c r="P395" s="9">
        <v>1.8732743362831856</v>
      </c>
      <c r="Q395" s="9">
        <v>0</v>
      </c>
      <c r="R395" s="9">
        <v>7.0542477876106195</v>
      </c>
      <c r="S395" s="9">
        <v>6.194070796460176</v>
      </c>
      <c r="T395" s="9">
        <v>6.194070796460176</v>
      </c>
      <c r="U395" s="9">
        <v>0</v>
      </c>
      <c r="V395" s="9">
        <v>24.221150442477878</v>
      </c>
      <c r="W395" s="9">
        <v>0</v>
      </c>
      <c r="X395" s="9">
        <v>0</v>
      </c>
      <c r="Y395" s="9">
        <v>0</v>
      </c>
      <c r="Z395" s="9">
        <v>24.221150442477878</v>
      </c>
      <c r="AA395" s="9">
        <v>71.319999999999993</v>
      </c>
      <c r="AB395" s="11">
        <v>278207</v>
      </c>
      <c r="AC395" s="12">
        <v>0.8129288076954545</v>
      </c>
      <c r="AD395" s="21">
        <v>3156.3124615843599</v>
      </c>
      <c r="AE395" s="21">
        <v>2638.4706774431083</v>
      </c>
      <c r="AF395" s="40">
        <v>0</v>
      </c>
      <c r="AG395" s="40">
        <v>3.5040788012669917</v>
      </c>
      <c r="AH395" s="40">
        <v>2.2541333555407506</v>
      </c>
      <c r="AI395" s="40">
        <v>0.19458472129691318</v>
      </c>
      <c r="AJ395" s="41">
        <v>6.9604819009549179E-2</v>
      </c>
      <c r="AK395" s="12">
        <f t="shared" si="6"/>
        <v>29.82</v>
      </c>
      <c r="AL395" s="12">
        <v>29.247</v>
      </c>
      <c r="AM395" s="7">
        <v>0</v>
      </c>
      <c r="AN395" s="12">
        <v>0</v>
      </c>
      <c r="AO395" s="12">
        <v>0.57299999999999995</v>
      </c>
      <c r="AP395" s="7">
        <v>0</v>
      </c>
      <c r="AQ395" s="12">
        <v>43.175999999999995</v>
      </c>
      <c r="AR395" s="40">
        <v>12.616150636417824</v>
      </c>
      <c r="AS395" s="12">
        <v>299.05200000000002</v>
      </c>
    </row>
    <row r="396" spans="1:45" ht="15.75" x14ac:dyDescent="0.25">
      <c r="A396">
        <v>1130</v>
      </c>
      <c r="B396" t="s">
        <v>51</v>
      </c>
      <c r="C396" s="14">
        <v>41274</v>
      </c>
      <c r="D396" s="7">
        <v>363.86</v>
      </c>
      <c r="E396" s="8">
        <v>72.99390146043973</v>
      </c>
      <c r="F396" s="8">
        <v>98.4</v>
      </c>
      <c r="G396" s="15">
        <v>74.180794167113532</v>
      </c>
      <c r="H396" s="9">
        <v>45.019115044247783</v>
      </c>
      <c r="I396" s="9">
        <v>44.478938053097345</v>
      </c>
      <c r="J396" s="3" t="s">
        <v>9</v>
      </c>
      <c r="K396" s="10">
        <v>1421</v>
      </c>
      <c r="L396" s="9">
        <v>3.905348210850327</v>
      </c>
      <c r="M396" s="9">
        <v>6.6620000000000008</v>
      </c>
      <c r="N396" s="9">
        <v>18.309239817512228</v>
      </c>
      <c r="O396" s="9">
        <v>1.6</v>
      </c>
      <c r="P396" s="9">
        <v>0</v>
      </c>
      <c r="Q396" s="9">
        <v>1.2</v>
      </c>
      <c r="R396" s="9">
        <v>0.4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75.349999999999994</v>
      </c>
      <c r="AB396" s="11">
        <v>295654</v>
      </c>
      <c r="AC396" s="12">
        <v>0.81254878249876317</v>
      </c>
      <c r="AD396" s="21">
        <v>3272.1663600018942</v>
      </c>
      <c r="AE396" s="21">
        <v>2695.8630269884025</v>
      </c>
      <c r="AF396" s="40">
        <v>0</v>
      </c>
      <c r="AG396" s="40">
        <v>2.6266585225086567</v>
      </c>
      <c r="AH396" s="40">
        <v>1.7428302918704996</v>
      </c>
      <c r="AI396" s="40">
        <v>0.1091688836365635</v>
      </c>
      <c r="AJ396" s="41">
        <v>4.0801176276589891E-2</v>
      </c>
      <c r="AK396" s="12">
        <f t="shared" si="6"/>
        <v>13.993</v>
      </c>
      <c r="AL396" s="12">
        <v>13.823</v>
      </c>
      <c r="AM396" s="7">
        <v>0</v>
      </c>
      <c r="AN396" s="12">
        <v>0</v>
      </c>
      <c r="AO396" s="12">
        <v>0.17</v>
      </c>
      <c r="AP396" s="7">
        <v>0</v>
      </c>
      <c r="AQ396" s="40">
        <v>42.274999999999999</v>
      </c>
      <c r="AR396" s="12">
        <v>11.618479635024459</v>
      </c>
      <c r="AS396" s="12">
        <v>321.58500000000004</v>
      </c>
    </row>
    <row r="397" spans="1:45" ht="15.75" x14ac:dyDescent="0.25">
      <c r="A397">
        <v>1130</v>
      </c>
      <c r="B397" t="s">
        <v>51</v>
      </c>
      <c r="C397" s="14">
        <v>41305</v>
      </c>
      <c r="D397" s="7">
        <v>349.47162500000002</v>
      </c>
      <c r="E397" s="8">
        <v>41.568135050908744</v>
      </c>
      <c r="F397" s="8">
        <v>52.873097345132742</v>
      </c>
      <c r="G397" s="15">
        <v>78.61868726844186</v>
      </c>
      <c r="H397" s="8">
        <v>36.181681415929205</v>
      </c>
      <c r="I397" s="8">
        <v>34.958008849557523</v>
      </c>
      <c r="J397" s="3" t="s">
        <v>9</v>
      </c>
      <c r="K397" s="13">
        <v>1056</v>
      </c>
      <c r="L397" s="9">
        <v>3.0217045518359322</v>
      </c>
      <c r="M397" s="8">
        <v>4.9960000000000004</v>
      </c>
      <c r="N397" s="9">
        <v>14.295867368344997</v>
      </c>
      <c r="O397" s="9">
        <v>6.3615929203539823</v>
      </c>
      <c r="P397" s="8">
        <v>4.5050442477876107</v>
      </c>
      <c r="Q397" s="8">
        <v>0</v>
      </c>
      <c r="R397" s="8">
        <v>1.8565486725663718</v>
      </c>
      <c r="S397" s="9">
        <v>0</v>
      </c>
      <c r="T397" s="8">
        <v>0</v>
      </c>
      <c r="U397" s="8">
        <v>0</v>
      </c>
      <c r="V397" s="8">
        <v>40.771946902654868</v>
      </c>
      <c r="W397" s="8">
        <v>7.2477876106194689E-2</v>
      </c>
      <c r="X397" s="8">
        <v>0</v>
      </c>
      <c r="Y397" s="8">
        <v>0</v>
      </c>
      <c r="Z397" s="8">
        <v>40.69946902654867</v>
      </c>
      <c r="AA397" s="9">
        <v>75.349999999999994</v>
      </c>
      <c r="AB397" s="13">
        <v>282643</v>
      </c>
      <c r="AC397" s="12">
        <v>0.80877238602704871</v>
      </c>
      <c r="AD397" s="21">
        <v>3175.7215851798915</v>
      </c>
      <c r="AE397" s="21">
        <v>2596.9918602118269</v>
      </c>
      <c r="AF397" s="40">
        <v>2.71</v>
      </c>
      <c r="AG397" s="40">
        <v>2.8281235851408533</v>
      </c>
      <c r="AH397" s="40">
        <v>1.0496965955775117</v>
      </c>
      <c r="AI397" s="40">
        <v>8.9171593982438346E-2</v>
      </c>
      <c r="AJ397" s="40">
        <v>1.4248401210391155E-2</v>
      </c>
      <c r="AK397" s="12">
        <f t="shared" si="6"/>
        <v>4.6180000000000003</v>
      </c>
      <c r="AL397" s="7">
        <v>0</v>
      </c>
      <c r="AM397" s="7">
        <v>0</v>
      </c>
      <c r="AN397" s="7">
        <v>0</v>
      </c>
      <c r="AO397" s="7">
        <v>4.6180000000000003</v>
      </c>
      <c r="AP397" s="7">
        <v>0</v>
      </c>
      <c r="AQ397" s="7">
        <v>41.688322999999997</v>
      </c>
      <c r="AR397" s="40">
        <v>11.928957894650244</v>
      </c>
      <c r="AS397" s="12">
        <v>307.78330200000005</v>
      </c>
    </row>
    <row r="398" spans="1:45" ht="15.75" x14ac:dyDescent="0.25">
      <c r="A398">
        <v>1130</v>
      </c>
      <c r="B398" t="s">
        <v>51</v>
      </c>
      <c r="C398" s="14">
        <v>41333</v>
      </c>
      <c r="D398" s="7">
        <v>177.84300000000002</v>
      </c>
      <c r="E398" s="8">
        <v>23.420116940581543</v>
      </c>
      <c r="F398" s="8">
        <v>30.208849557522125</v>
      </c>
      <c r="G398" s="15">
        <v>77.52733812648566</v>
      </c>
      <c r="H398" s="8">
        <v>20.459778761061948</v>
      </c>
      <c r="I398" s="8">
        <v>20.79694690265487</v>
      </c>
      <c r="J398" s="3" t="s">
        <v>9</v>
      </c>
      <c r="K398" s="13">
        <v>355</v>
      </c>
      <c r="L398" s="9">
        <v>1.9961426651597194</v>
      </c>
      <c r="M398" s="8">
        <v>1.67</v>
      </c>
      <c r="N398" s="9">
        <v>9.3903049318781164</v>
      </c>
      <c r="O398" s="9">
        <v>7.2477876106194689E-2</v>
      </c>
      <c r="P398" s="8">
        <v>0</v>
      </c>
      <c r="Q398" s="8">
        <v>0</v>
      </c>
      <c r="R398" s="8">
        <v>7.2477876106194689E-2</v>
      </c>
      <c r="S398" s="9">
        <v>0</v>
      </c>
      <c r="T398" s="8">
        <v>0</v>
      </c>
      <c r="U398" s="8">
        <v>0</v>
      </c>
      <c r="V398" s="9">
        <v>69.71867256637168</v>
      </c>
      <c r="W398" s="9">
        <v>0.27212389380530971</v>
      </c>
      <c r="X398" s="9">
        <v>0</v>
      </c>
      <c r="Y398" s="9">
        <v>0</v>
      </c>
      <c r="Z398" s="9">
        <v>69.446548672566379</v>
      </c>
      <c r="AA398" s="9">
        <v>50.64</v>
      </c>
      <c r="AB398" s="13">
        <v>146381</v>
      </c>
      <c r="AC398" s="12">
        <v>0.82309115343308414</v>
      </c>
      <c r="AD398" s="21">
        <v>3064.2415067529255</v>
      </c>
      <c r="AE398" s="21">
        <v>2540.7542495347016</v>
      </c>
      <c r="AF398" s="40">
        <v>0.71</v>
      </c>
      <c r="AG398" s="40">
        <v>2.9563189442373328</v>
      </c>
      <c r="AH398" s="40">
        <v>1.0431581132422043</v>
      </c>
      <c r="AI398" s="40">
        <v>0.11060165426809039</v>
      </c>
      <c r="AJ398" s="40">
        <v>9.5503185393858627E-3</v>
      </c>
      <c r="AK398" s="12">
        <f t="shared" si="6"/>
        <v>0.55100000000000005</v>
      </c>
      <c r="AL398" s="7">
        <v>0</v>
      </c>
      <c r="AM398" s="7">
        <v>0</v>
      </c>
      <c r="AN398" s="7">
        <v>0</v>
      </c>
      <c r="AO398" s="7">
        <v>0.55100000000000005</v>
      </c>
      <c r="AP398" s="7">
        <v>0</v>
      </c>
      <c r="AQ398" s="7">
        <v>22.358000000000001</v>
      </c>
      <c r="AR398" s="40">
        <v>12.571762734546763</v>
      </c>
      <c r="AS398" s="12">
        <v>155.48500000000001</v>
      </c>
    </row>
    <row r="399" spans="1:45" ht="15.75" x14ac:dyDescent="0.25">
      <c r="A399">
        <v>1130</v>
      </c>
      <c r="B399" t="s">
        <v>51</v>
      </c>
      <c r="C399" s="14">
        <v>41364</v>
      </c>
      <c r="D399" s="7">
        <v>0</v>
      </c>
      <c r="E399" s="8">
        <v>0</v>
      </c>
      <c r="F399" s="8">
        <v>0</v>
      </c>
      <c r="G399" s="9">
        <v>0</v>
      </c>
      <c r="H399" s="9">
        <v>0</v>
      </c>
      <c r="I399" s="9">
        <v>0</v>
      </c>
      <c r="J399" s="3" t="s">
        <v>9</v>
      </c>
      <c r="K399" s="10">
        <v>0</v>
      </c>
      <c r="L399" s="9">
        <v>0</v>
      </c>
      <c r="M399" s="9">
        <v>0</v>
      </c>
      <c r="N399" s="15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17">
        <v>0</v>
      </c>
      <c r="U399" s="17">
        <v>0</v>
      </c>
      <c r="V399" s="9">
        <v>100</v>
      </c>
      <c r="W399" s="9">
        <v>0</v>
      </c>
      <c r="X399" s="9">
        <v>0</v>
      </c>
      <c r="Y399" s="9">
        <v>0</v>
      </c>
      <c r="Z399" s="9">
        <v>100</v>
      </c>
      <c r="AA399" s="9">
        <v>28.33</v>
      </c>
      <c r="AB399" s="10">
        <v>0</v>
      </c>
      <c r="AC399" s="7">
        <v>0</v>
      </c>
      <c r="AD399" s="10">
        <v>0</v>
      </c>
      <c r="AE399" s="10">
        <v>0</v>
      </c>
      <c r="AF399" s="9">
        <v>0.3</v>
      </c>
      <c r="AG399" s="9">
        <v>0</v>
      </c>
      <c r="AH399" s="9">
        <v>0</v>
      </c>
      <c r="AI399" s="12">
        <v>0</v>
      </c>
      <c r="AJ399" s="12">
        <v>0</v>
      </c>
      <c r="AK399" s="12">
        <f t="shared" si="6"/>
        <v>0</v>
      </c>
      <c r="AL399" s="12">
        <v>0</v>
      </c>
      <c r="AM399" s="7">
        <v>0</v>
      </c>
      <c r="AN399" s="12">
        <v>0</v>
      </c>
      <c r="AO399" s="9">
        <v>0</v>
      </c>
      <c r="AP399" s="7">
        <v>0</v>
      </c>
      <c r="AQ399" s="12">
        <v>3.3570000000000002</v>
      </c>
      <c r="AR399" s="9">
        <v>0</v>
      </c>
      <c r="AS399" s="9">
        <v>-3.3570000000000002</v>
      </c>
    </row>
    <row r="400" spans="1:45" ht="15.75" x14ac:dyDescent="0.25">
      <c r="A400">
        <v>1130</v>
      </c>
      <c r="B400" t="s">
        <v>51</v>
      </c>
      <c r="C400" s="14">
        <v>41394</v>
      </c>
      <c r="D400" s="7">
        <v>0</v>
      </c>
      <c r="E400" s="8">
        <v>0</v>
      </c>
      <c r="F400" s="8">
        <v>0</v>
      </c>
      <c r="G400" s="15">
        <v>0</v>
      </c>
      <c r="H400" s="8">
        <v>0</v>
      </c>
      <c r="I400" s="8">
        <v>0</v>
      </c>
      <c r="J400" s="3" t="s">
        <v>9</v>
      </c>
      <c r="K400" s="13">
        <v>0</v>
      </c>
      <c r="L400" s="9">
        <v>0</v>
      </c>
      <c r="M400" s="8">
        <v>0</v>
      </c>
      <c r="N400" s="9">
        <v>0</v>
      </c>
      <c r="O400" s="9">
        <v>0</v>
      </c>
      <c r="P400" s="8">
        <v>0</v>
      </c>
      <c r="Q400" s="8">
        <v>0</v>
      </c>
      <c r="R400" s="8">
        <v>0</v>
      </c>
      <c r="S400" s="9">
        <v>0</v>
      </c>
      <c r="T400" s="8">
        <v>0</v>
      </c>
      <c r="U400" s="8">
        <v>0</v>
      </c>
      <c r="V400" s="8">
        <v>100</v>
      </c>
      <c r="W400" s="8">
        <v>0</v>
      </c>
      <c r="X400" s="8">
        <v>0</v>
      </c>
      <c r="Y400" s="8">
        <v>0</v>
      </c>
      <c r="Z400" s="8">
        <v>100</v>
      </c>
      <c r="AA400" s="9">
        <v>34.76</v>
      </c>
      <c r="AB400" s="13">
        <v>0</v>
      </c>
      <c r="AC400" s="12">
        <v>0</v>
      </c>
      <c r="AD400" s="21">
        <v>0</v>
      </c>
      <c r="AE400" s="21">
        <v>0</v>
      </c>
      <c r="AF400" s="40">
        <v>1.84</v>
      </c>
      <c r="AG400" s="40">
        <v>0</v>
      </c>
      <c r="AH400" s="40">
        <v>0</v>
      </c>
      <c r="AI400" s="40">
        <v>0</v>
      </c>
      <c r="AJ400" s="40">
        <v>0</v>
      </c>
      <c r="AK400" s="12">
        <f t="shared" si="6"/>
        <v>813.6</v>
      </c>
      <c r="AL400" s="7">
        <v>0</v>
      </c>
      <c r="AM400" s="7">
        <v>0</v>
      </c>
      <c r="AN400" s="7">
        <v>0</v>
      </c>
      <c r="AO400" s="7">
        <v>0</v>
      </c>
      <c r="AP400" s="7">
        <v>813.6</v>
      </c>
      <c r="AQ400" s="7">
        <v>2.8980000000000001</v>
      </c>
      <c r="AR400" s="9">
        <v>0</v>
      </c>
      <c r="AS400" s="12">
        <v>0</v>
      </c>
    </row>
    <row r="401" spans="1:45" ht="15.75" x14ac:dyDescent="0.25">
      <c r="A401">
        <v>1130</v>
      </c>
      <c r="B401" t="s">
        <v>51</v>
      </c>
      <c r="C401" s="14">
        <v>41425</v>
      </c>
      <c r="D401" s="7">
        <v>0</v>
      </c>
      <c r="E401" s="8">
        <v>0</v>
      </c>
      <c r="F401" s="8">
        <v>0</v>
      </c>
      <c r="G401" s="15">
        <v>0</v>
      </c>
      <c r="H401" s="8">
        <v>0</v>
      </c>
      <c r="I401" s="8">
        <v>0</v>
      </c>
      <c r="J401" s="3" t="s">
        <v>9</v>
      </c>
      <c r="K401" s="13">
        <v>0</v>
      </c>
      <c r="L401" s="9">
        <v>0</v>
      </c>
      <c r="M401" s="8">
        <v>0</v>
      </c>
      <c r="N401" s="9">
        <v>0</v>
      </c>
      <c r="O401" s="9">
        <v>0</v>
      </c>
      <c r="P401" s="8">
        <v>0</v>
      </c>
      <c r="Q401" s="8">
        <v>0</v>
      </c>
      <c r="R401" s="8">
        <v>0</v>
      </c>
      <c r="S401" s="9">
        <v>0</v>
      </c>
      <c r="T401" s="8">
        <v>0</v>
      </c>
      <c r="U401" s="8">
        <v>0</v>
      </c>
      <c r="V401" s="9">
        <v>100</v>
      </c>
      <c r="W401" s="9">
        <v>0</v>
      </c>
      <c r="X401" s="9">
        <v>0</v>
      </c>
      <c r="Y401" s="9">
        <v>0</v>
      </c>
      <c r="Z401" s="9">
        <v>100</v>
      </c>
      <c r="AA401" s="9">
        <v>42.29</v>
      </c>
      <c r="AB401" s="13">
        <v>0</v>
      </c>
      <c r="AC401" s="12">
        <v>0</v>
      </c>
      <c r="AD401" s="21">
        <v>0</v>
      </c>
      <c r="AE401" s="21">
        <v>0</v>
      </c>
      <c r="AF401" s="40">
        <v>0.82</v>
      </c>
      <c r="AG401" s="40">
        <v>0</v>
      </c>
      <c r="AH401" s="40">
        <v>0</v>
      </c>
      <c r="AI401" s="40">
        <v>0</v>
      </c>
      <c r="AJ401" s="40">
        <v>0</v>
      </c>
      <c r="AK401" s="12">
        <f t="shared" si="6"/>
        <v>840.72</v>
      </c>
      <c r="AL401" s="7">
        <v>0</v>
      </c>
      <c r="AM401" s="7">
        <v>0</v>
      </c>
      <c r="AN401" s="7">
        <v>0</v>
      </c>
      <c r="AO401" s="7">
        <v>0</v>
      </c>
      <c r="AP401" s="7">
        <v>840.72</v>
      </c>
      <c r="AQ401" s="7">
        <v>2.7319999999999998</v>
      </c>
      <c r="AR401" s="9">
        <v>0</v>
      </c>
      <c r="AS401" s="12">
        <v>0</v>
      </c>
    </row>
    <row r="402" spans="1:45" ht="15.75" x14ac:dyDescent="0.25">
      <c r="A402">
        <v>1130</v>
      </c>
      <c r="B402" t="s">
        <v>51</v>
      </c>
      <c r="C402" s="14">
        <v>41455</v>
      </c>
      <c r="D402" s="7">
        <v>0</v>
      </c>
      <c r="E402" s="8">
        <v>0</v>
      </c>
      <c r="F402" s="8">
        <v>0</v>
      </c>
      <c r="G402" s="9">
        <v>0</v>
      </c>
      <c r="H402" s="9">
        <v>0</v>
      </c>
      <c r="I402" s="9">
        <v>0</v>
      </c>
      <c r="J402" s="3" t="s">
        <v>9</v>
      </c>
      <c r="K402" s="10">
        <v>0</v>
      </c>
      <c r="L402" s="9">
        <v>0</v>
      </c>
      <c r="M402" s="9">
        <v>0</v>
      </c>
      <c r="N402" s="15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17">
        <v>0</v>
      </c>
      <c r="U402" s="17">
        <v>0</v>
      </c>
      <c r="V402" s="9">
        <v>100</v>
      </c>
      <c r="W402" s="9">
        <v>0</v>
      </c>
      <c r="X402" s="9">
        <v>0</v>
      </c>
      <c r="Y402" s="9">
        <v>0</v>
      </c>
      <c r="Z402" s="9">
        <v>100</v>
      </c>
      <c r="AA402" s="9">
        <v>39.61</v>
      </c>
      <c r="AB402" s="10">
        <v>0</v>
      </c>
      <c r="AC402" s="7">
        <v>0</v>
      </c>
      <c r="AD402" s="10">
        <v>0</v>
      </c>
      <c r="AE402" s="10">
        <v>0</v>
      </c>
      <c r="AF402" s="9">
        <v>0.26</v>
      </c>
      <c r="AG402" s="9">
        <v>0</v>
      </c>
      <c r="AH402" s="9">
        <v>0</v>
      </c>
      <c r="AI402" s="12">
        <v>0</v>
      </c>
      <c r="AJ402" s="12">
        <v>0</v>
      </c>
      <c r="AK402" s="12">
        <f t="shared" si="6"/>
        <v>813.6</v>
      </c>
      <c r="AL402" s="12">
        <v>0</v>
      </c>
      <c r="AM402" s="7">
        <v>0</v>
      </c>
      <c r="AN402" s="12">
        <v>0</v>
      </c>
      <c r="AO402" s="9">
        <v>0</v>
      </c>
      <c r="AP402" s="12">
        <v>813.6</v>
      </c>
      <c r="AQ402" s="12">
        <v>2.5802860000000001</v>
      </c>
      <c r="AR402" s="9">
        <v>0</v>
      </c>
      <c r="AS402" s="9">
        <v>0</v>
      </c>
    </row>
    <row r="403" spans="1:45" ht="15.75" x14ac:dyDescent="0.25">
      <c r="A403">
        <v>1130</v>
      </c>
      <c r="B403" t="s">
        <v>51</v>
      </c>
      <c r="C403" s="14">
        <v>41486</v>
      </c>
      <c r="D403" s="7">
        <v>62.74</v>
      </c>
      <c r="E403" s="8">
        <v>7.4626510609953378</v>
      </c>
      <c r="F403" s="8">
        <v>10.911504424778762</v>
      </c>
      <c r="G403" s="15">
        <v>0</v>
      </c>
      <c r="H403" s="8">
        <v>8.4234513274336287</v>
      </c>
      <c r="I403" s="8">
        <v>9.4464601769911489</v>
      </c>
      <c r="J403" s="3" t="s">
        <v>9</v>
      </c>
      <c r="K403" s="13">
        <v>1138</v>
      </c>
      <c r="L403" s="9">
        <v>18.138348740835191</v>
      </c>
      <c r="M403" s="8">
        <v>5.4989999999999997</v>
      </c>
      <c r="N403" s="9">
        <v>87.647433854000639</v>
      </c>
      <c r="O403" s="9">
        <v>3.1836283185840708</v>
      </c>
      <c r="P403" s="8">
        <v>0</v>
      </c>
      <c r="Q403" s="8">
        <v>0</v>
      </c>
      <c r="R403" s="8">
        <v>3.1836283185840708</v>
      </c>
      <c r="S403" s="9">
        <v>0</v>
      </c>
      <c r="T403" s="8">
        <v>0</v>
      </c>
      <c r="U403" s="8">
        <v>0</v>
      </c>
      <c r="V403" s="8">
        <v>85.904867256637175</v>
      </c>
      <c r="W403" s="8">
        <v>0</v>
      </c>
      <c r="X403" s="8">
        <v>0</v>
      </c>
      <c r="Y403" s="8">
        <v>0</v>
      </c>
      <c r="Z403" s="8">
        <v>85.904867256637175</v>
      </c>
      <c r="AA403" s="9">
        <v>53.29</v>
      </c>
      <c r="AB403" s="13">
        <v>57685</v>
      </c>
      <c r="AC403" s="12">
        <v>0.91942939113802991</v>
      </c>
      <c r="AD403" s="21">
        <v>2764.0209239837045</v>
      </c>
      <c r="AE403" s="21">
        <v>2711.8263468281793</v>
      </c>
      <c r="AF403" s="40">
        <v>0.56999999999999995</v>
      </c>
      <c r="AG403" s="40">
        <v>5.4804982467325463</v>
      </c>
      <c r="AH403" s="40">
        <v>1.199948413147278</v>
      </c>
      <c r="AI403" s="40">
        <v>7.6670882377180088E-2</v>
      </c>
      <c r="AJ403" s="40">
        <v>2.5342931324269475E-2</v>
      </c>
      <c r="AK403" s="12">
        <f t="shared" si="6"/>
        <v>734.13499999999999</v>
      </c>
      <c r="AL403" s="7">
        <v>0</v>
      </c>
      <c r="AM403" s="7">
        <v>0</v>
      </c>
      <c r="AN403" s="7">
        <v>0.26200000000000001</v>
      </c>
      <c r="AO403" s="7">
        <v>11.72</v>
      </c>
      <c r="AP403" s="7">
        <v>722.15300000000002</v>
      </c>
      <c r="AQ403" s="7">
        <v>10.954000000000001</v>
      </c>
      <c r="AR403" s="9">
        <v>17.459356072680908</v>
      </c>
      <c r="AS403" s="12">
        <v>51.786000000000001</v>
      </c>
    </row>
    <row r="404" spans="1:45" ht="15.75" x14ac:dyDescent="0.25">
      <c r="A404">
        <v>1130</v>
      </c>
      <c r="B404" t="s">
        <v>51</v>
      </c>
      <c r="C404" s="14">
        <v>41517</v>
      </c>
      <c r="D404" s="7">
        <v>283.87</v>
      </c>
      <c r="E404" s="8">
        <v>33.765106099533732</v>
      </c>
      <c r="F404" s="8">
        <v>46.140619469026547</v>
      </c>
      <c r="G404" s="15">
        <v>0</v>
      </c>
      <c r="H404" s="8">
        <v>35.978938053097338</v>
      </c>
      <c r="I404" s="8">
        <v>39.47492920353983</v>
      </c>
      <c r="J404" s="3" t="s">
        <v>9</v>
      </c>
      <c r="K404" s="13">
        <v>1183</v>
      </c>
      <c r="L404" s="9">
        <v>4.167400570683764</v>
      </c>
      <c r="M404" s="8">
        <v>5.33</v>
      </c>
      <c r="N404" s="9">
        <v>18.776200373410365</v>
      </c>
      <c r="O404" s="9">
        <v>0.21460176991150443</v>
      </c>
      <c r="P404" s="8">
        <v>0</v>
      </c>
      <c r="Q404" s="8">
        <v>0</v>
      </c>
      <c r="R404" s="8">
        <v>0.21460176991150443</v>
      </c>
      <c r="S404" s="9">
        <v>0</v>
      </c>
      <c r="T404" s="8">
        <v>0</v>
      </c>
      <c r="U404" s="8">
        <v>0</v>
      </c>
      <c r="V404" s="9">
        <v>53.644778761061943</v>
      </c>
      <c r="W404" s="9">
        <v>0</v>
      </c>
      <c r="X404" s="9">
        <v>0</v>
      </c>
      <c r="Y404" s="9">
        <v>0</v>
      </c>
      <c r="Z404" s="9">
        <v>53.644778761061943</v>
      </c>
      <c r="AA404" s="9">
        <v>87.78</v>
      </c>
      <c r="AB404" s="13">
        <v>279276.03999999998</v>
      </c>
      <c r="AC404" s="12">
        <v>0.98381667664776129</v>
      </c>
      <c r="AD404" s="21">
        <v>2648.9961484701662</v>
      </c>
      <c r="AE404" s="21">
        <v>2651.4685525064283</v>
      </c>
      <c r="AF404" s="40">
        <v>0.73</v>
      </c>
      <c r="AG404" s="40">
        <v>4.3603793990206787</v>
      </c>
      <c r="AH404" s="40">
        <v>1.1933729016500436</v>
      </c>
      <c r="AI404" s="40">
        <v>5.8482509599464542E-2</v>
      </c>
      <c r="AJ404" s="40">
        <v>5.9632932623972783E-2</v>
      </c>
      <c r="AK404" s="12">
        <f t="shared" si="6"/>
        <v>499.911</v>
      </c>
      <c r="AL404" s="7">
        <v>5.7159999999999993</v>
      </c>
      <c r="AM404" s="7">
        <v>0</v>
      </c>
      <c r="AN404" s="7">
        <v>2.609</v>
      </c>
      <c r="AO404" s="7">
        <v>40.610999999999997</v>
      </c>
      <c r="AP404" s="7">
        <v>450.97500000000002</v>
      </c>
      <c r="AQ404" s="7">
        <v>36.015000000000001</v>
      </c>
      <c r="AR404" s="9">
        <v>12.687145524359741</v>
      </c>
      <c r="AS404" s="12">
        <v>247.85500000000002</v>
      </c>
    </row>
    <row r="405" spans="1:45" ht="15.75" x14ac:dyDescent="0.25">
      <c r="A405">
        <v>1130</v>
      </c>
      <c r="B405" t="s">
        <v>51</v>
      </c>
      <c r="C405" s="14">
        <v>41547</v>
      </c>
      <c r="D405" s="7">
        <v>384.93399999999997</v>
      </c>
      <c r="E405" s="8">
        <v>47.312438544739436</v>
      </c>
      <c r="F405" s="8">
        <v>66.729292035398231</v>
      </c>
      <c r="G405" s="9">
        <v>70.902053808155742</v>
      </c>
      <c r="H405" s="9">
        <v>46.540929203539825</v>
      </c>
      <c r="I405" s="9">
        <v>47.774690265486726</v>
      </c>
      <c r="J405" s="3" t="s">
        <v>9</v>
      </c>
      <c r="K405" s="10">
        <v>918</v>
      </c>
      <c r="L405" s="9">
        <v>2.384824411457549</v>
      </c>
      <c r="M405" s="9">
        <v>4.1790000000000003</v>
      </c>
      <c r="N405" s="15">
        <v>10.856406552811652</v>
      </c>
      <c r="O405" s="9">
        <v>0.77831858407079646</v>
      </c>
      <c r="P405" s="9">
        <v>0</v>
      </c>
      <c r="Q405" s="9">
        <v>0</v>
      </c>
      <c r="R405" s="9">
        <v>0.77831858407079646</v>
      </c>
      <c r="S405" s="9">
        <v>0</v>
      </c>
      <c r="T405" s="17">
        <v>0</v>
      </c>
      <c r="U405" s="17">
        <v>0</v>
      </c>
      <c r="V405" s="9">
        <v>32.492389380530973</v>
      </c>
      <c r="W405" s="9">
        <v>0.13380530973451327</v>
      </c>
      <c r="X405" s="9">
        <v>0</v>
      </c>
      <c r="Y405" s="9">
        <v>8.9203539823008854E-2</v>
      </c>
      <c r="Z405" s="9">
        <v>32.26938053097345</v>
      </c>
      <c r="AA405" s="9">
        <v>61.55</v>
      </c>
      <c r="AB405" s="10">
        <v>356676</v>
      </c>
      <c r="AC405" s="7">
        <v>0.92659001283336884</v>
      </c>
      <c r="AD405" s="10">
        <v>2716.645728896814</v>
      </c>
      <c r="AE405" s="10">
        <v>2539.5453766100168</v>
      </c>
      <c r="AF405" s="9">
        <v>0.75</v>
      </c>
      <c r="AG405" s="9">
        <v>3.9454988647404492</v>
      </c>
      <c r="AH405" s="9">
        <v>1.2491563647563251</v>
      </c>
      <c r="AI405" s="12">
        <v>8.25734801290611E-2</v>
      </c>
      <c r="AJ405" s="12">
        <v>2.0377589855920957E-2</v>
      </c>
      <c r="AK405" s="12">
        <f t="shared" si="6"/>
        <v>336.86</v>
      </c>
      <c r="AL405" s="12">
        <v>59.340999999999994</v>
      </c>
      <c r="AM405" s="7">
        <v>0</v>
      </c>
      <c r="AN405" s="12">
        <v>3.3620000000000001</v>
      </c>
      <c r="AO405" s="12">
        <v>11.827999999999999</v>
      </c>
      <c r="AP405" s="12">
        <v>262.32900000000001</v>
      </c>
      <c r="AQ405" s="12">
        <v>44.433</v>
      </c>
      <c r="AR405" s="9">
        <v>11.543017764084233</v>
      </c>
      <c r="AS405" s="9">
        <v>340.50099999999998</v>
      </c>
    </row>
    <row r="406" spans="1:45" ht="15.75" x14ac:dyDescent="0.25">
      <c r="A406">
        <v>1130</v>
      </c>
      <c r="B406" t="s">
        <v>51</v>
      </c>
      <c r="C406" s="14">
        <v>41578</v>
      </c>
      <c r="D406" s="7">
        <v>451.91699999999997</v>
      </c>
      <c r="E406" s="8">
        <v>53.753568369968598</v>
      </c>
      <c r="F406" s="8">
        <v>79.491415929203541</v>
      </c>
      <c r="G406" s="9">
        <v>67.621852927921765</v>
      </c>
      <c r="H406" s="9">
        <v>50.27690265486725</v>
      </c>
      <c r="I406" s="9">
        <v>52.255575221238942</v>
      </c>
      <c r="J406" s="3" t="s">
        <v>9</v>
      </c>
      <c r="K406" s="10">
        <v>985.625</v>
      </c>
      <c r="L406" s="9">
        <v>2.1809867741200266</v>
      </c>
      <c r="M406" s="9">
        <v>4.47</v>
      </c>
      <c r="N406" s="15">
        <v>9.8911968348170127</v>
      </c>
      <c r="O406" s="9">
        <v>0.49353982300884958</v>
      </c>
      <c r="P406" s="9">
        <v>0</v>
      </c>
      <c r="Q406" s="9">
        <v>0</v>
      </c>
      <c r="R406" s="9">
        <v>0.49353982300884958</v>
      </c>
      <c r="S406" s="9">
        <v>1.4272566371681417</v>
      </c>
      <c r="T406" s="17">
        <v>0</v>
      </c>
      <c r="U406" s="17">
        <v>1.4272566371681417</v>
      </c>
      <c r="V406" s="9">
        <v>18.58221238938053</v>
      </c>
      <c r="W406" s="9">
        <v>0</v>
      </c>
      <c r="X406" s="9">
        <v>0</v>
      </c>
      <c r="Y406" s="9">
        <v>0</v>
      </c>
      <c r="Z406" s="9">
        <v>18.58221238938053</v>
      </c>
      <c r="AA406" s="9">
        <v>56.34</v>
      </c>
      <c r="AB406" s="10">
        <v>404586</v>
      </c>
      <c r="AC406" s="7">
        <v>0.89526616613227661</v>
      </c>
      <c r="AD406" s="10">
        <v>2767.7698734014525</v>
      </c>
      <c r="AE406" s="10">
        <v>2499.1404372926891</v>
      </c>
      <c r="AF406" s="9">
        <v>2.56</v>
      </c>
      <c r="AG406" s="9">
        <v>4.1714175169334196</v>
      </c>
      <c r="AH406" s="9">
        <v>1.394137203708141</v>
      </c>
      <c r="AI406" s="12">
        <v>7.7793709906907677E-2</v>
      </c>
      <c r="AJ406" s="12">
        <v>2.5428923794623023E-2</v>
      </c>
      <c r="AK406" s="12">
        <f t="shared" si="6"/>
        <v>248.95400000000001</v>
      </c>
      <c r="AL406" s="12">
        <v>79.088999999999999</v>
      </c>
      <c r="AM406" s="7">
        <v>0</v>
      </c>
      <c r="AN406" s="12">
        <v>6.4059999999999997</v>
      </c>
      <c r="AO406" s="12">
        <v>7.2190000000000003</v>
      </c>
      <c r="AP406" s="12">
        <v>156.24</v>
      </c>
      <c r="AQ406" s="12">
        <v>52.497</v>
      </c>
      <c r="AR406" s="9">
        <v>11.61651365184315</v>
      </c>
      <c r="AS406" s="9">
        <v>399.41999999999996</v>
      </c>
    </row>
    <row r="407" spans="1:45" ht="15.75" x14ac:dyDescent="0.25">
      <c r="A407">
        <v>1130</v>
      </c>
      <c r="B407" t="s">
        <v>51</v>
      </c>
      <c r="C407" s="14">
        <v>41608</v>
      </c>
      <c r="D407" s="7">
        <v>377.98548599999998</v>
      </c>
      <c r="E407" s="8">
        <v>46.458393067846607</v>
      </c>
      <c r="F407" s="8">
        <v>66.348407079646023</v>
      </c>
      <c r="G407" s="9">
        <v>70.021866556761452</v>
      </c>
      <c r="H407" s="9">
        <v>42.673274336283185</v>
      </c>
      <c r="I407" s="9">
        <v>43.116504424778753</v>
      </c>
      <c r="J407" s="3" t="s">
        <v>9</v>
      </c>
      <c r="K407" s="10">
        <v>645</v>
      </c>
      <c r="L407" s="9">
        <v>1.7064147272575436</v>
      </c>
      <c r="M407" s="9">
        <v>3.0369999999999999</v>
      </c>
      <c r="N407" s="15">
        <v>8.0347000413661398</v>
      </c>
      <c r="O407" s="9">
        <v>15.069380530973453</v>
      </c>
      <c r="P407" s="9">
        <v>0</v>
      </c>
      <c r="Q407" s="9">
        <v>5.9431858407079652</v>
      </c>
      <c r="R407" s="9">
        <v>9.1261946902654874</v>
      </c>
      <c r="S407" s="9">
        <v>0</v>
      </c>
      <c r="T407" s="17">
        <v>0</v>
      </c>
      <c r="U407" s="17">
        <v>0</v>
      </c>
      <c r="V407" s="9">
        <v>18.58221238938053</v>
      </c>
      <c r="W407" s="9">
        <v>0</v>
      </c>
      <c r="X407" s="9">
        <v>0</v>
      </c>
      <c r="Y407" s="9">
        <v>0</v>
      </c>
      <c r="Z407" s="9">
        <v>18.58221238938053</v>
      </c>
      <c r="AA407" s="9">
        <v>67.31</v>
      </c>
      <c r="AB407" s="10">
        <v>313571.54200000002</v>
      </c>
      <c r="AC407" s="7">
        <v>0.8295861973917168</v>
      </c>
      <c r="AD407" s="10">
        <v>3026.9187817305815</v>
      </c>
      <c r="AE407" s="10">
        <v>2527.2226563429476</v>
      </c>
      <c r="AF407" s="9">
        <v>0.78</v>
      </c>
      <c r="AG407" s="9">
        <v>4.310648031601934</v>
      </c>
      <c r="AH407" s="9">
        <v>1.4611029981364594</v>
      </c>
      <c r="AI407" s="12">
        <v>9.9932898781360621E-2</v>
      </c>
      <c r="AJ407" s="12">
        <v>3.1553033493980365E-2</v>
      </c>
      <c r="AK407" s="12">
        <f t="shared" si="6"/>
        <v>219.92699999999999</v>
      </c>
      <c r="AL407" s="12">
        <v>62.353000000000002</v>
      </c>
      <c r="AM407" s="7">
        <v>0</v>
      </c>
      <c r="AN407" s="12">
        <v>1.47</v>
      </c>
      <c r="AO407" s="12">
        <v>4.9039999999999999</v>
      </c>
      <c r="AP407" s="12">
        <v>151.19999999999999</v>
      </c>
      <c r="AQ407" s="12">
        <v>44.563075999999995</v>
      </c>
      <c r="AR407" s="9">
        <v>11.78962622919336</v>
      </c>
      <c r="AS407" s="9">
        <v>333.42241000000001</v>
      </c>
    </row>
    <row r="408" spans="1:45" ht="15.75" x14ac:dyDescent="0.25">
      <c r="A408">
        <v>1130</v>
      </c>
      <c r="B408" t="s">
        <v>51</v>
      </c>
      <c r="C408" s="14">
        <v>41639</v>
      </c>
      <c r="D408" s="7">
        <v>483.82762300000002</v>
      </c>
      <c r="E408" s="8">
        <v>57.549198663050724</v>
      </c>
      <c r="F408" s="8">
        <v>79.290619469026538</v>
      </c>
      <c r="G408" s="9">
        <v>72.580084565402203</v>
      </c>
      <c r="H408" s="8">
        <v>52.316946902654863</v>
      </c>
      <c r="I408" s="8">
        <v>54.328849557522119</v>
      </c>
      <c r="J408" s="3" t="s">
        <v>9</v>
      </c>
      <c r="K408" s="13">
        <v>212</v>
      </c>
      <c r="L408" s="9">
        <v>0.43817258445369911</v>
      </c>
      <c r="M408" s="8">
        <v>0.97099999999999997</v>
      </c>
      <c r="N408" s="9">
        <v>2.0069131108704803</v>
      </c>
      <c r="O408" s="9">
        <v>1.9513274336283186</v>
      </c>
      <c r="P408" s="8">
        <v>0</v>
      </c>
      <c r="Q408" s="8">
        <v>1.9513274336283186</v>
      </c>
      <c r="R408" s="8">
        <v>0</v>
      </c>
      <c r="S408" s="9">
        <v>0</v>
      </c>
      <c r="T408" s="8">
        <v>0</v>
      </c>
      <c r="U408" s="8">
        <v>0</v>
      </c>
      <c r="V408" s="9">
        <v>18.763628318584068</v>
      </c>
      <c r="W408" s="9">
        <v>0.18141592920353983</v>
      </c>
      <c r="X408" s="9">
        <v>0</v>
      </c>
      <c r="Y408" s="9">
        <v>0</v>
      </c>
      <c r="Z408" s="9">
        <v>18.58221238938053</v>
      </c>
      <c r="AA408" s="9">
        <v>72.569999999999993</v>
      </c>
      <c r="AB408" s="13">
        <v>402473.571</v>
      </c>
      <c r="AC408" s="12">
        <v>0.8318532300914121</v>
      </c>
      <c r="AD408" s="21">
        <v>3103.2788624349696</v>
      </c>
      <c r="AE408" s="21">
        <v>2585.3707233144069</v>
      </c>
      <c r="AF408" s="9">
        <v>1.31</v>
      </c>
      <c r="AG408" s="40">
        <v>4.0137651747717591</v>
      </c>
      <c r="AH408" s="40">
        <v>1.3454998648217908</v>
      </c>
      <c r="AI408" s="40">
        <v>6.5448819841819578E-2</v>
      </c>
      <c r="AJ408" s="40">
        <v>1.873916845691519E-2</v>
      </c>
      <c r="AK408" s="12">
        <f t="shared" si="6"/>
        <v>265.00700000000001</v>
      </c>
      <c r="AL408" s="7">
        <v>93.012</v>
      </c>
      <c r="AM408" s="7">
        <v>0</v>
      </c>
      <c r="AN408" s="7">
        <v>0.10100000000000001</v>
      </c>
      <c r="AO408" s="7">
        <v>15.654</v>
      </c>
      <c r="AP408" s="7">
        <v>156.24</v>
      </c>
      <c r="AQ408" s="7">
        <v>52.691540000000003</v>
      </c>
      <c r="AR408" s="9">
        <v>10.890560500304465</v>
      </c>
      <c r="AS408" s="12">
        <v>431.13608299999999</v>
      </c>
    </row>
    <row r="409" spans="1:45" ht="15.75" x14ac:dyDescent="0.25">
      <c r="A409">
        <v>1130</v>
      </c>
      <c r="B409" t="s">
        <v>51</v>
      </c>
      <c r="C409" s="14">
        <v>41670</v>
      </c>
      <c r="D409" s="7">
        <v>466.822</v>
      </c>
      <c r="E409" s="8">
        <v>68.200970079476377</v>
      </c>
      <c r="F409" s="8">
        <v>90.309347826086963</v>
      </c>
      <c r="G409" s="9">
        <v>75.519280917424254</v>
      </c>
      <c r="H409" s="8">
        <v>73.574456521739137</v>
      </c>
      <c r="I409" s="8">
        <v>78.869782608695644</v>
      </c>
      <c r="J409" s="3" t="s">
        <v>9</v>
      </c>
      <c r="K409" s="13">
        <v>273</v>
      </c>
      <c r="L409" s="9">
        <v>0.58480534336428014</v>
      </c>
      <c r="M409" s="8">
        <v>1.26</v>
      </c>
      <c r="N409" s="9">
        <v>2.6991015847582163</v>
      </c>
      <c r="O409" s="9">
        <v>4.0697826086956521</v>
      </c>
      <c r="P409" s="8">
        <v>0</v>
      </c>
      <c r="Q409" s="8">
        <v>0</v>
      </c>
      <c r="R409" s="8">
        <v>4.0697826086956521</v>
      </c>
      <c r="S409" s="9">
        <v>0</v>
      </c>
      <c r="T409" s="8">
        <v>0</v>
      </c>
      <c r="U409" s="8">
        <v>0</v>
      </c>
      <c r="V409" s="26">
        <v>5.6220652173913042</v>
      </c>
      <c r="W409" s="8">
        <v>0</v>
      </c>
      <c r="X409" s="8">
        <v>5.6220652173913042</v>
      </c>
      <c r="Y409" s="8">
        <v>0</v>
      </c>
      <c r="Z409" s="8">
        <v>0</v>
      </c>
      <c r="AA409" s="9">
        <v>65.95</v>
      </c>
      <c r="AB409" s="13">
        <v>386253.54099999997</v>
      </c>
      <c r="AC409" s="12">
        <v>0.8274107497075972</v>
      </c>
      <c r="AD409" s="21">
        <v>3197.622997410916</v>
      </c>
      <c r="AE409" s="21">
        <v>2651.1658417983726</v>
      </c>
      <c r="AF409" s="9">
        <v>0.43</v>
      </c>
      <c r="AG409" s="40">
        <v>4.100502739802323</v>
      </c>
      <c r="AH409" s="40">
        <v>1.3190841096993384</v>
      </c>
      <c r="AI409" s="40">
        <v>6.7775115915624309E-2</v>
      </c>
      <c r="AJ409" s="40">
        <v>1.8949139566374767E-2</v>
      </c>
      <c r="AK409" s="12">
        <f t="shared" si="6"/>
        <v>126.869</v>
      </c>
      <c r="AL409" s="7">
        <v>100.39400000000001</v>
      </c>
      <c r="AM409" s="7">
        <v>0</v>
      </c>
      <c r="AN409" s="7">
        <v>0</v>
      </c>
      <c r="AO409" s="7">
        <v>26.475000000000001</v>
      </c>
      <c r="AP409" s="7">
        <v>0</v>
      </c>
      <c r="AQ409" s="7">
        <v>50.9636</v>
      </c>
      <c r="AR409" s="9">
        <v>10.917137581347923</v>
      </c>
      <c r="AS409" s="12">
        <v>415.85840000000002</v>
      </c>
    </row>
    <row r="410" spans="1:45" ht="15.75" x14ac:dyDescent="0.25">
      <c r="A410">
        <v>1130</v>
      </c>
      <c r="B410" t="s">
        <v>51</v>
      </c>
      <c r="C410" s="14">
        <v>41698</v>
      </c>
      <c r="D410" s="7">
        <v>458.10475899999994</v>
      </c>
      <c r="E410" s="8">
        <v>74.098207653985497</v>
      </c>
      <c r="F410" s="8">
        <v>94.651096039974391</v>
      </c>
      <c r="G410" s="9">
        <v>78.285630863367174</v>
      </c>
      <c r="H410" s="8">
        <v>80.603478260869565</v>
      </c>
      <c r="I410" s="8">
        <v>90.07695652173912</v>
      </c>
      <c r="J410" s="3" t="s">
        <v>9</v>
      </c>
      <c r="K410" s="13">
        <v>456.5</v>
      </c>
      <c r="L410" s="9">
        <v>0.99649696064388638</v>
      </c>
      <c r="M410" s="8">
        <v>2.0910000000000002</v>
      </c>
      <c r="N410" s="9">
        <v>4.5644581483162465</v>
      </c>
      <c r="O410" s="9">
        <v>5.3516304347826091</v>
      </c>
      <c r="P410" s="8">
        <v>0</v>
      </c>
      <c r="Q410" s="8">
        <v>0</v>
      </c>
      <c r="R410" s="8">
        <v>5.3516304347826091</v>
      </c>
      <c r="S410" s="9">
        <v>0</v>
      </c>
      <c r="T410" s="8">
        <v>0</v>
      </c>
      <c r="U410" s="8">
        <v>0</v>
      </c>
      <c r="V410" s="26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59.1</v>
      </c>
      <c r="AB410" s="13">
        <v>399950.67000000004</v>
      </c>
      <c r="AC410" s="12">
        <v>0.87305504285320046</v>
      </c>
      <c r="AD410" s="21">
        <v>3123.5154703953863</v>
      </c>
      <c r="AE410" s="21">
        <v>2736.34537915595</v>
      </c>
      <c r="AF410" s="9">
        <v>1.1200000000000001</v>
      </c>
      <c r="AG410" s="40">
        <v>4.1470339025663785</v>
      </c>
      <c r="AH410" s="40">
        <v>1.4163177670927203</v>
      </c>
      <c r="AI410" s="40">
        <v>7.2806180162629699E-2</v>
      </c>
      <c r="AJ410" s="40">
        <v>1.4900632689521034E-2</v>
      </c>
      <c r="AK410" s="12">
        <f t="shared" si="6"/>
        <v>66.912000000000006</v>
      </c>
      <c r="AL410" s="7">
        <v>41.4</v>
      </c>
      <c r="AM410" s="7">
        <v>0</v>
      </c>
      <c r="AN410" s="7">
        <v>0</v>
      </c>
      <c r="AO410" s="7">
        <v>25.512</v>
      </c>
      <c r="AP410" s="7">
        <v>0</v>
      </c>
      <c r="AQ410" s="7">
        <v>48.299899999999994</v>
      </c>
      <c r="AR410" s="9">
        <v>10.543418083111423</v>
      </c>
      <c r="AS410" s="12">
        <v>409.80485899999996</v>
      </c>
    </row>
    <row r="411" spans="1:45" ht="15.75" x14ac:dyDescent="0.25">
      <c r="A411">
        <v>1130</v>
      </c>
      <c r="B411" t="s">
        <v>51</v>
      </c>
      <c r="C411" s="14">
        <v>41729</v>
      </c>
      <c r="D411" s="7">
        <v>425.89844700000003</v>
      </c>
      <c r="E411" s="8">
        <v>62.222190129733519</v>
      </c>
      <c r="F411" s="8">
        <v>85.282065217391306</v>
      </c>
      <c r="G411" s="9">
        <v>72.960463575927506</v>
      </c>
      <c r="H411" s="9">
        <v>64.944782608695647</v>
      </c>
      <c r="I411" s="9">
        <v>81.123369565217388</v>
      </c>
      <c r="J411" s="3" t="s">
        <v>9</v>
      </c>
      <c r="K411" s="10">
        <v>370</v>
      </c>
      <c r="L411" s="9">
        <v>0.86875170033198068</v>
      </c>
      <c r="M411" s="9">
        <v>1.69</v>
      </c>
      <c r="N411" s="15">
        <v>3.9680820907055336</v>
      </c>
      <c r="O411" s="9">
        <v>7.0529347826086966</v>
      </c>
      <c r="P411" s="9">
        <v>0</v>
      </c>
      <c r="Q411" s="9">
        <v>0</v>
      </c>
      <c r="R411" s="9">
        <v>7.0529347826086966</v>
      </c>
      <c r="S411" s="9">
        <v>0</v>
      </c>
      <c r="T411" s="17">
        <v>0</v>
      </c>
      <c r="U411" s="17">
        <v>0</v>
      </c>
      <c r="V411" s="9">
        <v>7.6649999999999991</v>
      </c>
      <c r="W411" s="9">
        <v>0</v>
      </c>
      <c r="X411" s="9">
        <v>7.6649999999999991</v>
      </c>
      <c r="Y411" s="9">
        <v>0</v>
      </c>
      <c r="Z411" s="9">
        <v>0</v>
      </c>
      <c r="AA411" s="9">
        <v>58.26</v>
      </c>
      <c r="AB411" s="10">
        <v>363388.00099999999</v>
      </c>
      <c r="AC411" s="7">
        <v>0.85322687499726901</v>
      </c>
      <c r="AD411" s="10">
        <v>3114.1830938341859</v>
      </c>
      <c r="AE411" s="10">
        <v>2665.0091881363446</v>
      </c>
      <c r="AF411" s="9">
        <v>0.99</v>
      </c>
      <c r="AG411" s="9">
        <v>4.2752288944364238</v>
      </c>
      <c r="AH411" s="9">
        <v>1.3620983494551071</v>
      </c>
      <c r="AI411" s="12">
        <v>7.7312489434994275E-2</v>
      </c>
      <c r="AJ411" s="12">
        <v>2.2464730357415651E-2</v>
      </c>
      <c r="AK411" s="12">
        <f t="shared" si="6"/>
        <v>163.03399999999999</v>
      </c>
      <c r="AL411" s="12">
        <v>155.46699999999998</v>
      </c>
      <c r="AM411" s="7">
        <v>0</v>
      </c>
      <c r="AN411" s="12">
        <v>0</v>
      </c>
      <c r="AO411" s="12">
        <v>7.5670000000000002</v>
      </c>
      <c r="AP411" s="12">
        <v>0</v>
      </c>
      <c r="AQ411" s="12">
        <v>47.711299999999994</v>
      </c>
      <c r="AR411" s="9">
        <v>11.202506216229521</v>
      </c>
      <c r="AS411" s="9">
        <v>378.18714700000004</v>
      </c>
    </row>
    <row r="412" spans="1:45" ht="15.75" x14ac:dyDescent="0.25">
      <c r="A412">
        <v>1130</v>
      </c>
      <c r="B412" t="s">
        <v>51</v>
      </c>
      <c r="C412" s="14">
        <v>41759</v>
      </c>
      <c r="D412" s="7">
        <v>440.3282638</v>
      </c>
      <c r="E412" s="8">
        <v>66.474677506038645</v>
      </c>
      <c r="F412" s="8">
        <v>90.942336956521757</v>
      </c>
      <c r="G412" s="9">
        <v>73.095413787111326</v>
      </c>
      <c r="H412" s="8">
        <v>75.22</v>
      </c>
      <c r="I412" s="8">
        <v>98.77</v>
      </c>
      <c r="J412" s="3" t="s">
        <v>9</v>
      </c>
      <c r="K412" s="13">
        <v>443.00099999999998</v>
      </c>
      <c r="L412" s="9">
        <v>1.0060698720017072</v>
      </c>
      <c r="M412" s="8">
        <v>2.0990000000000002</v>
      </c>
      <c r="N412" s="9">
        <v>4.7668981815652414</v>
      </c>
      <c r="O412" s="9">
        <v>4.6981521739130434</v>
      </c>
      <c r="P412" s="8">
        <v>0</v>
      </c>
      <c r="Q412" s="8">
        <v>0</v>
      </c>
      <c r="R412" s="8">
        <v>4.6981521739130434</v>
      </c>
      <c r="S412" s="9">
        <v>0</v>
      </c>
      <c r="T412" s="8">
        <v>0</v>
      </c>
      <c r="U412" s="8">
        <v>0</v>
      </c>
      <c r="V412" s="26">
        <v>4.359782608695653</v>
      </c>
      <c r="W412" s="8">
        <v>0</v>
      </c>
      <c r="X412" s="8">
        <v>4.359782608695653</v>
      </c>
      <c r="Y412" s="8">
        <v>0</v>
      </c>
      <c r="Z412" s="9">
        <v>0</v>
      </c>
      <c r="AA412" s="9">
        <v>77.8</v>
      </c>
      <c r="AB412" s="13">
        <v>362560.66000000003</v>
      </c>
      <c r="AC412" s="12">
        <v>0.82338720860461845</v>
      </c>
      <c r="AD412" s="21">
        <v>3155.9997891111516</v>
      </c>
      <c r="AE412" s="21">
        <v>2608.2960577885119</v>
      </c>
      <c r="AF412" s="9">
        <v>0.86</v>
      </c>
      <c r="AG412" s="40">
        <v>4.0297683890533857</v>
      </c>
      <c r="AH412" s="40">
        <v>1.3822288193256786</v>
      </c>
      <c r="AI412" s="40">
        <v>8.9083785552581604E-2</v>
      </c>
      <c r="AJ412" s="40">
        <v>2.6082958020954887E-2</v>
      </c>
      <c r="AK412" s="12">
        <f t="shared" si="6"/>
        <v>133.39500000000001</v>
      </c>
      <c r="AL412" s="7">
        <v>132.31100000000001</v>
      </c>
      <c r="AM412" s="7">
        <v>0</v>
      </c>
      <c r="AN412" s="7">
        <v>0</v>
      </c>
      <c r="AO412" s="7">
        <v>1.0840000000000001</v>
      </c>
      <c r="AP412" s="7">
        <v>0</v>
      </c>
      <c r="AQ412" s="7">
        <v>48.251999999999995</v>
      </c>
      <c r="AR412" s="9">
        <v>10.958188235201812</v>
      </c>
      <c r="AS412" s="12">
        <v>392.07626379999999</v>
      </c>
    </row>
    <row r="413" spans="1:45" ht="15.75" x14ac:dyDescent="0.25">
      <c r="A413">
        <v>1130</v>
      </c>
      <c r="B413" t="s">
        <v>51</v>
      </c>
      <c r="C413" s="14">
        <v>41790</v>
      </c>
      <c r="D413" s="7">
        <v>405.25</v>
      </c>
      <c r="E413" s="8">
        <v>61.41</v>
      </c>
      <c r="F413" s="8">
        <v>80.293423913043469</v>
      </c>
      <c r="G413" s="9">
        <v>76.481979478800241</v>
      </c>
      <c r="H413" s="9">
        <v>68.8</v>
      </c>
      <c r="I413" s="9">
        <v>93.65</v>
      </c>
      <c r="J413" s="3" t="s">
        <v>9</v>
      </c>
      <c r="K413" s="13">
        <v>498</v>
      </c>
      <c r="L413" s="9">
        <v>1.228871067242443</v>
      </c>
      <c r="M413" s="8">
        <v>2.4049999999999998</v>
      </c>
      <c r="N413" s="9">
        <v>5.9346082665021589</v>
      </c>
      <c r="O413" s="9">
        <v>0.87130434782608701</v>
      </c>
      <c r="P413" s="8">
        <v>0</v>
      </c>
      <c r="Q413" s="8">
        <v>0</v>
      </c>
      <c r="R413" s="8">
        <v>0.87130434782608701</v>
      </c>
      <c r="S413" s="9">
        <v>0</v>
      </c>
      <c r="T413" s="8">
        <v>0</v>
      </c>
      <c r="U413" s="8">
        <v>0</v>
      </c>
      <c r="V413" s="26">
        <v>18.83527173913043</v>
      </c>
      <c r="W413" s="9">
        <v>0</v>
      </c>
      <c r="X413" s="9">
        <v>18.83527173913043</v>
      </c>
      <c r="Y413" s="9">
        <v>0</v>
      </c>
      <c r="Z413" s="9">
        <v>0</v>
      </c>
      <c r="AA413" s="9">
        <v>63.54</v>
      </c>
      <c r="AB413" s="13">
        <v>329247.00099999999</v>
      </c>
      <c r="AC413" s="12">
        <v>0.81245404318322012</v>
      </c>
      <c r="AD413" s="21">
        <v>3145.6070848033028</v>
      </c>
      <c r="AE413" s="21">
        <v>2567.0386016779762</v>
      </c>
      <c r="AF413" s="9">
        <v>0.36</v>
      </c>
      <c r="AG413" s="40">
        <v>4.4749006539173344</v>
      </c>
      <c r="AH413" s="40">
        <v>1.4101181775487055</v>
      </c>
      <c r="AI413" s="40">
        <v>8.1327703470950072E-2</v>
      </c>
      <c r="AJ413" s="40">
        <v>5.1486824883380085E-2</v>
      </c>
      <c r="AK413" s="12">
        <f t="shared" si="6"/>
        <v>214.26</v>
      </c>
      <c r="AL413" s="7">
        <v>212.29399999999998</v>
      </c>
      <c r="AM413" s="7">
        <v>0</v>
      </c>
      <c r="AN413" s="7">
        <v>0</v>
      </c>
      <c r="AO413" s="7">
        <v>1.966</v>
      </c>
      <c r="AP413" s="7">
        <v>0</v>
      </c>
      <c r="AQ413" s="7">
        <v>45.802</v>
      </c>
      <c r="AR413" s="9">
        <v>11.302159161011721</v>
      </c>
      <c r="AS413" s="12">
        <v>359.44799999999998</v>
      </c>
    </row>
    <row r="414" spans="1:45" ht="15.75" x14ac:dyDescent="0.25">
      <c r="A414">
        <v>1130</v>
      </c>
      <c r="B414" t="s">
        <v>51</v>
      </c>
      <c r="C414" s="14">
        <v>41820</v>
      </c>
      <c r="D414" s="7">
        <v>402.57999999999993</v>
      </c>
      <c r="E414" s="8">
        <v>60.78</v>
      </c>
      <c r="F414" s="8">
        <v>82.636576086956509</v>
      </c>
      <c r="G414" s="9">
        <v>73.550966022651579</v>
      </c>
      <c r="H414" s="9">
        <v>60.882717391304354</v>
      </c>
      <c r="I414" s="9">
        <v>78.63326086956522</v>
      </c>
      <c r="J414" s="3" t="s">
        <v>9</v>
      </c>
      <c r="K414" s="10">
        <v>307</v>
      </c>
      <c r="L414" s="9">
        <v>0.76258135029062557</v>
      </c>
      <c r="M414" s="9">
        <v>1.526</v>
      </c>
      <c r="N414" s="15">
        <v>3.7905509463957481</v>
      </c>
      <c r="O414" s="9">
        <v>4.8601086956521735</v>
      </c>
      <c r="P414" s="9">
        <v>4.7351086956521735</v>
      </c>
      <c r="Q414" s="9">
        <v>0</v>
      </c>
      <c r="R414" s="9">
        <v>0.125</v>
      </c>
      <c r="S414" s="9">
        <v>0</v>
      </c>
      <c r="T414" s="17">
        <v>0</v>
      </c>
      <c r="U414" s="17">
        <v>0</v>
      </c>
      <c r="V414" s="9">
        <v>12.50413043478261</v>
      </c>
      <c r="W414" s="9">
        <v>0</v>
      </c>
      <c r="X414" s="9">
        <v>12.50413043478261</v>
      </c>
      <c r="Y414" s="9">
        <v>0</v>
      </c>
      <c r="Z414" s="9">
        <v>0</v>
      </c>
      <c r="AA414" s="9">
        <v>66.400000000000006</v>
      </c>
      <c r="AB414" s="10">
        <v>319791</v>
      </c>
      <c r="AC414" s="7">
        <v>0.79435391723384197</v>
      </c>
      <c r="AD414" s="10">
        <v>3196.0505703412541</v>
      </c>
      <c r="AE414" s="10">
        <v>2545.8834922251485</v>
      </c>
      <c r="AF414" s="9">
        <v>0.5</v>
      </c>
      <c r="AG414" s="9">
        <v>4.3071345571066626</v>
      </c>
      <c r="AH414" s="9">
        <v>1.3668894919436305</v>
      </c>
      <c r="AI414" s="12">
        <v>6.7760582068413205E-2</v>
      </c>
      <c r="AJ414" s="12">
        <v>1.7988179125555556E-2</v>
      </c>
      <c r="AK414" s="12">
        <f t="shared" si="6"/>
        <v>188.72399999999999</v>
      </c>
      <c r="AL414" s="12">
        <v>185.71899999999999</v>
      </c>
      <c r="AM414" s="7">
        <v>0</v>
      </c>
      <c r="AN414" s="12">
        <v>0</v>
      </c>
      <c r="AO414" s="12">
        <v>3.0049999999999999</v>
      </c>
      <c r="AP414" s="12">
        <v>0</v>
      </c>
      <c r="AQ414" s="12">
        <v>45.149500000000003</v>
      </c>
      <c r="AR414" s="9">
        <v>11.215038004868601</v>
      </c>
      <c r="AS414" s="9">
        <v>357.43049999999994</v>
      </c>
    </row>
    <row r="415" spans="1:45" ht="15.75" x14ac:dyDescent="0.25">
      <c r="A415">
        <v>1130</v>
      </c>
      <c r="B415" t="s">
        <v>51</v>
      </c>
      <c r="C415" s="14">
        <v>41851</v>
      </c>
      <c r="D415" s="7">
        <v>375.76900000000001</v>
      </c>
      <c r="E415" s="8">
        <v>61.41</v>
      </c>
      <c r="F415" s="8">
        <v>74.790869565217392</v>
      </c>
      <c r="G415" s="9">
        <v>82.108953080764323</v>
      </c>
      <c r="H415" s="8">
        <v>75.22</v>
      </c>
      <c r="I415" s="8">
        <v>98.77</v>
      </c>
      <c r="J415" s="3" t="s">
        <v>9</v>
      </c>
      <c r="K415" s="13">
        <v>147</v>
      </c>
      <c r="L415" s="9">
        <v>0.39119778374480063</v>
      </c>
      <c r="M415" s="8">
        <v>0.70500000000000007</v>
      </c>
      <c r="N415" s="9">
        <v>1.8761526363271055</v>
      </c>
      <c r="O415" s="9">
        <v>0</v>
      </c>
      <c r="P415" s="8">
        <v>0</v>
      </c>
      <c r="Q415" s="8">
        <v>0</v>
      </c>
      <c r="R415" s="8">
        <v>0</v>
      </c>
      <c r="S415" s="9">
        <v>0</v>
      </c>
      <c r="T415" s="8">
        <v>0</v>
      </c>
      <c r="U415" s="8">
        <v>0</v>
      </c>
      <c r="V415" s="26">
        <v>25.209130434782605</v>
      </c>
      <c r="W415" s="8">
        <v>0</v>
      </c>
      <c r="X415" s="8">
        <v>25.209130434782605</v>
      </c>
      <c r="Y415" s="8">
        <v>0</v>
      </c>
      <c r="Z415" s="8">
        <v>0</v>
      </c>
      <c r="AA415" s="9">
        <v>83.61</v>
      </c>
      <c r="AB415" s="13">
        <v>300971.94</v>
      </c>
      <c r="AC415" s="12">
        <v>0.80094935984607563</v>
      </c>
      <c r="AD415" s="21">
        <v>3117.5244421788957</v>
      </c>
      <c r="AE415" s="21">
        <v>2500.5543154437964</v>
      </c>
      <c r="AF415" s="9">
        <v>0.64</v>
      </c>
      <c r="AG415" s="40">
        <v>4.1062793897314567</v>
      </c>
      <c r="AH415" s="40">
        <v>1.1056209112341582</v>
      </c>
      <c r="AI415" s="40">
        <v>5.0636697596659036E-2</v>
      </c>
      <c r="AJ415" s="40">
        <v>2.6947941160488317E-2</v>
      </c>
      <c r="AK415" s="12">
        <f t="shared" si="6"/>
        <v>259.14700000000005</v>
      </c>
      <c r="AL415" s="7">
        <v>252.61</v>
      </c>
      <c r="AM415" s="7">
        <v>0</v>
      </c>
      <c r="AN415" s="7">
        <v>0.63300000000000001</v>
      </c>
      <c r="AO415" s="7">
        <v>5.9039999999999999</v>
      </c>
      <c r="AP415" s="7">
        <v>0</v>
      </c>
      <c r="AQ415" s="7">
        <v>41.804000000000002</v>
      </c>
      <c r="AR415" s="9">
        <v>11.124919831066427</v>
      </c>
      <c r="AS415" s="12">
        <v>333.96500000000003</v>
      </c>
    </row>
    <row r="416" spans="1:45" ht="15.75" x14ac:dyDescent="0.25">
      <c r="A416">
        <v>1130</v>
      </c>
      <c r="B416" t="s">
        <v>51</v>
      </c>
      <c r="C416" s="14">
        <v>41882</v>
      </c>
      <c r="D416" s="7">
        <v>5.9109999999999996</v>
      </c>
      <c r="E416" s="26">
        <v>49.25833333333334</v>
      </c>
      <c r="F416" s="8">
        <v>100</v>
      </c>
      <c r="G416" s="9">
        <v>49.25833333333334</v>
      </c>
      <c r="H416" s="9">
        <v>68.8</v>
      </c>
      <c r="I416" s="9">
        <v>93.65</v>
      </c>
      <c r="J416" s="3" t="s">
        <v>9</v>
      </c>
      <c r="K416" s="13">
        <v>0</v>
      </c>
      <c r="L416" s="9">
        <v>0</v>
      </c>
      <c r="M416" s="8">
        <v>0</v>
      </c>
      <c r="N416" s="9">
        <v>0</v>
      </c>
      <c r="O416" s="9">
        <v>0</v>
      </c>
      <c r="P416" s="8">
        <v>0</v>
      </c>
      <c r="Q416" s="8">
        <v>0</v>
      </c>
      <c r="R416" s="8">
        <v>0</v>
      </c>
      <c r="S416" s="9">
        <v>0</v>
      </c>
      <c r="T416" s="8">
        <v>0</v>
      </c>
      <c r="U416" s="8">
        <v>0</v>
      </c>
      <c r="V416" s="26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57.56</v>
      </c>
      <c r="AB416" s="13">
        <v>4965</v>
      </c>
      <c r="AC416" s="12">
        <v>0.83995939773304018</v>
      </c>
      <c r="AD416" s="21">
        <v>2950.5035287009064</v>
      </c>
      <c r="AE416" s="21">
        <v>2478.2987362544413</v>
      </c>
      <c r="AF416" s="9">
        <v>0.13</v>
      </c>
      <c r="AG416" s="40">
        <v>6.3808205041448156</v>
      </c>
      <c r="AH416" s="40">
        <v>29.428043760221072</v>
      </c>
      <c r="AI416" s="40">
        <v>7.1960666425090096</v>
      </c>
      <c r="AJ416" s="40">
        <v>4.0303888483298849</v>
      </c>
      <c r="AK416" s="12">
        <f t="shared" si="6"/>
        <v>1.411</v>
      </c>
      <c r="AL416" s="7">
        <v>1.28</v>
      </c>
      <c r="AM416" s="7">
        <v>0</v>
      </c>
      <c r="AN416" s="7">
        <v>0</v>
      </c>
      <c r="AO416" s="7">
        <v>0.13100000000000001</v>
      </c>
      <c r="AP416" s="12">
        <v>0</v>
      </c>
      <c r="AQ416" s="7">
        <v>4.5209999999999999</v>
      </c>
      <c r="AR416" s="9">
        <v>76.484520385721538</v>
      </c>
      <c r="AS416" s="12">
        <v>1.3899999999999997</v>
      </c>
    </row>
    <row r="417" spans="1:45" ht="15.75" x14ac:dyDescent="0.25">
      <c r="A417">
        <v>1130</v>
      </c>
      <c r="B417" t="s">
        <v>51</v>
      </c>
      <c r="C417" s="14">
        <v>41912</v>
      </c>
      <c r="D417" s="7">
        <v>393.21803199999999</v>
      </c>
      <c r="E417" s="26">
        <v>80.83</v>
      </c>
      <c r="F417" s="8">
        <v>99.179577464788736</v>
      </c>
      <c r="G417" s="9">
        <v>81.498633152270401</v>
      </c>
      <c r="H417" s="9">
        <v>84.545000000000002</v>
      </c>
      <c r="I417" s="9">
        <v>96.48</v>
      </c>
      <c r="J417" s="3" t="s">
        <v>9</v>
      </c>
      <c r="K417" s="10">
        <v>634</v>
      </c>
      <c r="L417" s="9">
        <v>1.6123370456215498</v>
      </c>
      <c r="M417" s="9">
        <v>3.24</v>
      </c>
      <c r="N417" s="15">
        <v>8.2397035139019259</v>
      </c>
      <c r="O417" s="9">
        <v>0.82042253521126762</v>
      </c>
      <c r="P417" s="9">
        <v>0</v>
      </c>
      <c r="Q417" s="9">
        <v>0</v>
      </c>
      <c r="R417" s="9">
        <v>0.82042253521126762</v>
      </c>
      <c r="S417" s="9">
        <v>0</v>
      </c>
      <c r="T417" s="17">
        <v>0</v>
      </c>
      <c r="U417" s="17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55.8</v>
      </c>
      <c r="AB417" s="10">
        <v>336669.94</v>
      </c>
      <c r="AC417" s="7">
        <v>0.85619150853183656</v>
      </c>
      <c r="AD417" s="10">
        <v>2959.513523882174</v>
      </c>
      <c r="AE417" s="10">
        <v>2548.5637631389191</v>
      </c>
      <c r="AF417" s="9">
        <v>0.1</v>
      </c>
      <c r="AG417" s="9">
        <v>3.8144359652356941</v>
      </c>
      <c r="AH417" s="9">
        <v>1.2294159006421148</v>
      </c>
      <c r="AI417" s="12">
        <v>5.939214194456946E-2</v>
      </c>
      <c r="AJ417" s="12">
        <v>1.755508675910333E-2</v>
      </c>
      <c r="AK417" s="12">
        <f t="shared" si="6"/>
        <v>371.58799999999997</v>
      </c>
      <c r="AL417" s="12">
        <v>16.373000000000001</v>
      </c>
      <c r="AM417" s="7">
        <v>0</v>
      </c>
      <c r="AN417" s="12">
        <v>15.422000000000001</v>
      </c>
      <c r="AO417" s="12">
        <v>12.686999999999999</v>
      </c>
      <c r="AP417" s="7">
        <v>327.10599999999999</v>
      </c>
      <c r="AQ417" s="12">
        <v>43.560217999999999</v>
      </c>
      <c r="AR417" s="9">
        <v>11.077879053115245</v>
      </c>
      <c r="AS417" s="9">
        <v>349.65781399999997</v>
      </c>
    </row>
    <row r="418" spans="1:45" ht="15.75" x14ac:dyDescent="0.25">
      <c r="A418">
        <v>1130</v>
      </c>
      <c r="B418" t="s">
        <v>51</v>
      </c>
      <c r="C418" s="14">
        <v>41943</v>
      </c>
      <c r="D418" s="7">
        <v>354.36899999999997</v>
      </c>
      <c r="E418" s="26">
        <v>42.150656580074212</v>
      </c>
      <c r="F418" s="8">
        <v>57.086460176991146</v>
      </c>
      <c r="G418" s="9">
        <v>73.83652174156552</v>
      </c>
      <c r="H418" s="8">
        <v>41.211061946902653</v>
      </c>
      <c r="I418" s="8">
        <v>52.622566371681415</v>
      </c>
      <c r="J418" s="3" t="s">
        <v>9</v>
      </c>
      <c r="K418" s="13">
        <v>406</v>
      </c>
      <c r="L418" s="9">
        <v>1.1456984104140036</v>
      </c>
      <c r="M418" s="8">
        <v>1.956</v>
      </c>
      <c r="N418" s="9">
        <v>5.5196701743098302</v>
      </c>
      <c r="O418" s="9">
        <v>0.15716814159292034</v>
      </c>
      <c r="P418" s="8">
        <v>0</v>
      </c>
      <c r="Q418" s="8">
        <v>0</v>
      </c>
      <c r="R418" s="8">
        <v>0.15716814159292034</v>
      </c>
      <c r="S418" s="9">
        <v>0</v>
      </c>
      <c r="T418" s="8">
        <v>0</v>
      </c>
      <c r="U418" s="8">
        <v>0</v>
      </c>
      <c r="V418" s="26">
        <v>42.76194690265487</v>
      </c>
      <c r="W418" s="8">
        <v>0</v>
      </c>
      <c r="X418" s="8">
        <v>12.399292035398229</v>
      </c>
      <c r="Y418" s="8">
        <v>0</v>
      </c>
      <c r="Z418" s="8">
        <v>30.362654867256641</v>
      </c>
      <c r="AA418" s="9">
        <v>62.11</v>
      </c>
      <c r="AB418" s="13">
        <v>309234.40000000002</v>
      </c>
      <c r="AC418" s="12">
        <v>0.87263389291952753</v>
      </c>
      <c r="AD418" s="21">
        <v>2894.2117128948134</v>
      </c>
      <c r="AE418" s="21">
        <v>2536.4980277055834</v>
      </c>
      <c r="AF418" s="9">
        <v>0.33</v>
      </c>
      <c r="AG418" s="40">
        <v>4.4079998250411299</v>
      </c>
      <c r="AH418" s="40">
        <v>1.0677661174942576</v>
      </c>
      <c r="AI418" s="40">
        <v>6.3120471698240185E-2</v>
      </c>
      <c r="AJ418" s="40">
        <v>2.6042091505943755E-2</v>
      </c>
      <c r="AK418" s="12">
        <f t="shared" si="6"/>
        <v>461.65899999999999</v>
      </c>
      <c r="AL418" s="7">
        <v>205.66699999999997</v>
      </c>
      <c r="AM418" s="7">
        <v>0</v>
      </c>
      <c r="AN418" s="7">
        <v>0.72</v>
      </c>
      <c r="AO418" s="7">
        <v>2.4E-2</v>
      </c>
      <c r="AP418" s="7">
        <v>255.24799999999999</v>
      </c>
      <c r="AQ418" s="7">
        <v>41.552999999999997</v>
      </c>
      <c r="AR418" s="9">
        <v>11.725912819687952</v>
      </c>
      <c r="AS418" s="12">
        <v>312.81599999999997</v>
      </c>
    </row>
    <row r="419" spans="1:45" ht="15.75" x14ac:dyDescent="0.25">
      <c r="A419">
        <v>1130</v>
      </c>
      <c r="B419" t="s">
        <v>51</v>
      </c>
      <c r="C419" s="14">
        <v>41973</v>
      </c>
      <c r="D419" s="7">
        <v>386.90200000000004</v>
      </c>
      <c r="E419" s="26">
        <v>47.554326450344156</v>
      </c>
      <c r="F419" s="8">
        <v>62.173185840707959</v>
      </c>
      <c r="G419" s="9">
        <v>76.486874216453472</v>
      </c>
      <c r="H419" s="8">
        <v>47.235044247787606</v>
      </c>
      <c r="I419" s="8">
        <v>59.103716814159291</v>
      </c>
      <c r="J419" s="3" t="s">
        <v>9</v>
      </c>
      <c r="K419" s="10">
        <v>149</v>
      </c>
      <c r="L419" s="9">
        <v>0.38511044140376627</v>
      </c>
      <c r="M419" s="9">
        <v>0.72099999999999997</v>
      </c>
      <c r="N419" s="15">
        <v>1.8635209949806408</v>
      </c>
      <c r="O419" s="9">
        <v>0.66150442477876104</v>
      </c>
      <c r="P419" s="8">
        <v>0</v>
      </c>
      <c r="Q419" s="8">
        <v>0</v>
      </c>
      <c r="R419" s="8">
        <v>0.66150442477876104</v>
      </c>
      <c r="S419" s="9">
        <v>0</v>
      </c>
      <c r="T419" s="8">
        <v>0</v>
      </c>
      <c r="U419" s="8">
        <v>0</v>
      </c>
      <c r="V419" s="9">
        <v>37.16442477876106</v>
      </c>
      <c r="W419" s="8">
        <v>0</v>
      </c>
      <c r="X419" s="8">
        <v>18.58221238938053</v>
      </c>
      <c r="Y419" s="8">
        <v>0</v>
      </c>
      <c r="Z419" s="8">
        <v>18.58221238938053</v>
      </c>
      <c r="AA419" s="9">
        <v>67.37</v>
      </c>
      <c r="AB419" s="10">
        <v>335400.53999999998</v>
      </c>
      <c r="AC419" s="7">
        <v>0.86688758393598364</v>
      </c>
      <c r="AD419" s="10">
        <v>2946.9668325876878</v>
      </c>
      <c r="AE419" s="10">
        <v>2558.3848033352115</v>
      </c>
      <c r="AF419" s="9">
        <v>0</v>
      </c>
      <c r="AG419" s="9">
        <v>4.4585784255444523</v>
      </c>
      <c r="AH419" s="9">
        <v>1.1188811895518762</v>
      </c>
      <c r="AI419" s="12">
        <v>5.3797632485700811E-2</v>
      </c>
      <c r="AJ419" s="12">
        <v>1.6105232292595525E-2</v>
      </c>
      <c r="AK419" s="12">
        <f t="shared" si="6"/>
        <v>398.05099999999999</v>
      </c>
      <c r="AL419" s="12">
        <v>244.93</v>
      </c>
      <c r="AM419" s="7">
        <v>0</v>
      </c>
      <c r="AN419" s="12">
        <v>0</v>
      </c>
      <c r="AO419" s="12">
        <v>1.921</v>
      </c>
      <c r="AP419" s="12">
        <v>151.19999999999999</v>
      </c>
      <c r="AQ419" s="12">
        <v>43.418799999999997</v>
      </c>
      <c r="AR419" s="9">
        <v>11.222169955182446</v>
      </c>
      <c r="AS419" s="9">
        <v>343.48320000000007</v>
      </c>
    </row>
    <row r="420" spans="1:45" ht="15.75" x14ac:dyDescent="0.25">
      <c r="A420">
        <v>1130</v>
      </c>
      <c r="B420" t="s">
        <v>51</v>
      </c>
      <c r="C420" s="14">
        <v>42004</v>
      </c>
      <c r="D420" s="7">
        <v>410.88</v>
      </c>
      <c r="E420" s="26">
        <v>48.872395089922918</v>
      </c>
      <c r="F420" s="8">
        <v>60.339115044247784</v>
      </c>
      <c r="G420" s="15">
        <v>80.996207939218024</v>
      </c>
      <c r="H420" s="8">
        <v>49.587035398230078</v>
      </c>
      <c r="I420" s="8">
        <v>55.496858407079642</v>
      </c>
      <c r="J420" s="3" t="s">
        <v>9</v>
      </c>
      <c r="K420" s="13">
        <v>121</v>
      </c>
      <c r="L420" s="9">
        <v>0.29448987538940813</v>
      </c>
      <c r="M420" s="8">
        <v>0.623</v>
      </c>
      <c r="N420" s="9">
        <v>1.5162577881619939</v>
      </c>
      <c r="O420" s="26">
        <v>2.4964601769911501</v>
      </c>
      <c r="P420" s="8">
        <v>2.4964601769911505</v>
      </c>
      <c r="Q420" s="8">
        <v>0</v>
      </c>
      <c r="R420" s="8">
        <v>0</v>
      </c>
      <c r="S420" s="26">
        <v>0</v>
      </c>
      <c r="T420" s="8">
        <v>0</v>
      </c>
      <c r="U420" s="8">
        <v>0</v>
      </c>
      <c r="V420" s="26">
        <v>37.16442477876106</v>
      </c>
      <c r="W420" s="8">
        <v>0</v>
      </c>
      <c r="X420" s="8">
        <v>18.58221238938053</v>
      </c>
      <c r="Y420" s="8">
        <v>0</v>
      </c>
      <c r="Z420" s="8">
        <v>18.58221238938053</v>
      </c>
      <c r="AA420" s="9">
        <v>79.58</v>
      </c>
      <c r="AB420" s="13">
        <v>349833.08999999997</v>
      </c>
      <c r="AC420" s="7">
        <v>0.85142399240654199</v>
      </c>
      <c r="AD420" s="10">
        <v>2983.8919313839065</v>
      </c>
      <c r="AE420" s="10">
        <v>2543.4618297313086</v>
      </c>
      <c r="AF420" s="9">
        <v>0.04</v>
      </c>
      <c r="AG420" s="9">
        <v>4.4211550817757015</v>
      </c>
      <c r="AH420" s="9">
        <v>1.1477406877030785</v>
      </c>
      <c r="AI420" s="12">
        <v>5.5603925563363646E-2</v>
      </c>
      <c r="AJ420" s="12">
        <v>1.2394832726627829E-2</v>
      </c>
      <c r="AK420" s="12">
        <f t="shared" si="6"/>
        <v>384.47399999999999</v>
      </c>
      <c r="AL420" s="12">
        <v>219.27199999999999</v>
      </c>
      <c r="AM420" s="7">
        <v>0</v>
      </c>
      <c r="AN420" s="12">
        <v>0</v>
      </c>
      <c r="AO420" s="12">
        <v>8.9619999999999997</v>
      </c>
      <c r="AP420" s="12">
        <v>156.24</v>
      </c>
      <c r="AQ420" s="12">
        <v>44.825999999999993</v>
      </c>
      <c r="AR420" s="40">
        <v>10.909754672897193</v>
      </c>
      <c r="AS420" s="9">
        <v>366.05399999999997</v>
      </c>
    </row>
    <row r="421" spans="1:45" ht="15.75" x14ac:dyDescent="0.25">
      <c r="A421">
        <v>1130</v>
      </c>
      <c r="B421" t="s">
        <v>51</v>
      </c>
      <c r="C421" s="14">
        <v>42035</v>
      </c>
      <c r="D421" s="7">
        <v>0</v>
      </c>
      <c r="E421" s="26">
        <v>56.874155485774104</v>
      </c>
      <c r="F421" s="8">
        <v>74.247920353982295</v>
      </c>
      <c r="G421" s="15">
        <v>76.600334682267842</v>
      </c>
      <c r="H421" s="8">
        <v>59.144734513274337</v>
      </c>
      <c r="I421" s="8">
        <v>66.256371681415928</v>
      </c>
      <c r="J421" s="3" t="s">
        <v>9</v>
      </c>
      <c r="K421" s="13">
        <v>424</v>
      </c>
      <c r="L421" s="9">
        <v>0.88674656866722823</v>
      </c>
      <c r="M421" s="8">
        <v>2.1459999999999999</v>
      </c>
      <c r="N421" s="9">
        <v>4.488108812169509</v>
      </c>
      <c r="O421" s="26">
        <v>2.2134955752212386</v>
      </c>
      <c r="P421" s="8">
        <v>2.1148230088495574</v>
      </c>
      <c r="Q421" s="8">
        <v>0</v>
      </c>
      <c r="R421" s="8">
        <v>9.8672566371681411E-2</v>
      </c>
      <c r="S421" s="26">
        <v>0</v>
      </c>
      <c r="T421" s="8">
        <v>0</v>
      </c>
      <c r="U421" s="8">
        <v>0</v>
      </c>
      <c r="V421" s="26">
        <v>23.53858407079646</v>
      </c>
      <c r="W421" s="8">
        <v>0</v>
      </c>
      <c r="X421" s="8">
        <v>4.9563716814159298</v>
      </c>
      <c r="Y421" s="8">
        <v>0</v>
      </c>
      <c r="Z421" s="8">
        <v>18.58221238938053</v>
      </c>
      <c r="AA421" s="9">
        <v>69.12</v>
      </c>
      <c r="AB421" s="13">
        <v>407489.57</v>
      </c>
      <c r="AC421" s="7">
        <v>0.8522169291631706</v>
      </c>
      <c r="AD421" s="10">
        <v>3044.8802410054327</v>
      </c>
      <c r="AE421" s="10">
        <v>2603.2129270751338</v>
      </c>
      <c r="AF421" s="9">
        <v>0.09</v>
      </c>
      <c r="AG421" s="9">
        <v>4.2167658344912624</v>
      </c>
      <c r="AH421" s="9">
        <v>1.4792134546242166</v>
      </c>
      <c r="AI421" s="9">
        <v>6.9509570292527439E-2</v>
      </c>
      <c r="AJ421" s="9">
        <v>1.53493267584157E-2</v>
      </c>
      <c r="AK421" s="12">
        <f t="shared" si="6"/>
        <v>296.58500000000004</v>
      </c>
      <c r="AL421" s="12">
        <v>121.84399999999999</v>
      </c>
      <c r="AM421" s="7">
        <v>0</v>
      </c>
      <c r="AN421" s="12">
        <v>0</v>
      </c>
      <c r="AO421" s="12">
        <v>18.501000000000001</v>
      </c>
      <c r="AP421" s="12">
        <v>156.24</v>
      </c>
      <c r="AQ421" s="12">
        <v>53.145399999999995</v>
      </c>
      <c r="AR421" s="40">
        <v>11.114740823218705</v>
      </c>
      <c r="AS421" s="12">
        <v>425.00700000000001</v>
      </c>
    </row>
    <row r="422" spans="1:45" ht="15.75" x14ac:dyDescent="0.25">
      <c r="A422">
        <v>1130</v>
      </c>
      <c r="B422" t="s">
        <v>51</v>
      </c>
      <c r="C422" s="14">
        <v>42063</v>
      </c>
      <c r="D422" s="7">
        <v>470.21299999999997</v>
      </c>
      <c r="E422" s="26">
        <v>61.922276654024436</v>
      </c>
      <c r="F422" s="8">
        <v>79.940353982300891</v>
      </c>
      <c r="G422" s="15">
        <v>77.46059852040969</v>
      </c>
      <c r="H422" s="8">
        <v>62.329336283185839</v>
      </c>
      <c r="I422" s="8">
        <v>74.564601769911505</v>
      </c>
      <c r="J422" s="3" t="s">
        <v>9</v>
      </c>
      <c r="K422" s="13">
        <v>157</v>
      </c>
      <c r="L422" s="9">
        <v>0.33389123652472391</v>
      </c>
      <c r="M422" s="8">
        <v>0.75</v>
      </c>
      <c r="N422" s="9">
        <v>1.5950218305321207</v>
      </c>
      <c r="O422" s="26">
        <v>1.4774336283185843</v>
      </c>
      <c r="P422" s="8">
        <v>0</v>
      </c>
      <c r="Q422" s="8">
        <v>0.4515929203539823</v>
      </c>
      <c r="R422" s="8">
        <v>1.0258407079646019</v>
      </c>
      <c r="S422" s="26">
        <v>0</v>
      </c>
      <c r="T422" s="8">
        <v>0</v>
      </c>
      <c r="U422" s="8">
        <v>0</v>
      </c>
      <c r="V422" s="26">
        <v>18.58221238938053</v>
      </c>
      <c r="W422" s="8">
        <v>0</v>
      </c>
      <c r="X422" s="8">
        <v>15.928407079646016</v>
      </c>
      <c r="Y422" s="8">
        <v>0</v>
      </c>
      <c r="Z422" s="8">
        <v>2.6538053097345129</v>
      </c>
      <c r="AA422" s="9">
        <v>70.069999999999993</v>
      </c>
      <c r="AB422" s="13">
        <v>399397.88</v>
      </c>
      <c r="AC422" s="7">
        <v>0.84939778355766438</v>
      </c>
      <c r="AD422" s="10">
        <v>3055.8672186241947</v>
      </c>
      <c r="AE422" s="10">
        <v>2598.6320842256591</v>
      </c>
      <c r="AF422" s="9">
        <v>0.04</v>
      </c>
      <c r="AG422" s="9">
        <v>4.1175580428444132</v>
      </c>
      <c r="AH422" s="9">
        <v>1.3750349940194277</v>
      </c>
      <c r="AI422" s="9">
        <v>7.1083634339702412E-2</v>
      </c>
      <c r="AJ422" s="9">
        <v>2.1796114525223065E-2</v>
      </c>
      <c r="AK422" s="12">
        <f t="shared" si="6"/>
        <v>106.77500000000001</v>
      </c>
      <c r="AL422" s="12">
        <v>83.763000000000005</v>
      </c>
      <c r="AM422" s="7">
        <v>0</v>
      </c>
      <c r="AN422" s="12">
        <v>0</v>
      </c>
      <c r="AO422" s="12">
        <v>2.8519999999999999</v>
      </c>
      <c r="AP422" s="12">
        <v>20.16</v>
      </c>
      <c r="AQ422" s="12">
        <v>51.646999999999998</v>
      </c>
      <c r="AR422" s="40">
        <v>10.98374566419899</v>
      </c>
      <c r="AS422" s="12">
        <v>418.56599999999997</v>
      </c>
    </row>
    <row r="423" spans="1:45" ht="15.75" x14ac:dyDescent="0.25">
      <c r="A423">
        <v>1130</v>
      </c>
      <c r="B423" t="s">
        <v>51</v>
      </c>
      <c r="C423" s="14">
        <v>42094</v>
      </c>
      <c r="D423" s="7">
        <v>458.73320000000001</v>
      </c>
      <c r="E423" s="26">
        <v>54.564325815967273</v>
      </c>
      <c r="F423" s="8">
        <v>73.537345132743354</v>
      </c>
      <c r="G423" s="15">
        <v>74.199477445741877</v>
      </c>
      <c r="H423" s="8">
        <v>55.539911504424779</v>
      </c>
      <c r="I423" s="8">
        <v>68.634955752212392</v>
      </c>
      <c r="J423" s="3" t="s">
        <v>9</v>
      </c>
      <c r="K423" s="13">
        <v>514</v>
      </c>
      <c r="L423" s="9">
        <v>1.1204770005746258</v>
      </c>
      <c r="M423" s="8">
        <v>2.3230000000000004</v>
      </c>
      <c r="N423" s="9">
        <v>5.0639456660211213</v>
      </c>
      <c r="O423" s="26">
        <v>6.5322123893805308</v>
      </c>
      <c r="P423" s="8">
        <v>1.66141592920354</v>
      </c>
      <c r="Q423" s="8">
        <v>0</v>
      </c>
      <c r="R423" s="8">
        <v>4.8707964601769911</v>
      </c>
      <c r="S423" s="26">
        <v>0</v>
      </c>
      <c r="T423" s="8">
        <v>0</v>
      </c>
      <c r="U423" s="8">
        <v>0</v>
      </c>
      <c r="V423" s="26">
        <v>19.930221238938053</v>
      </c>
      <c r="W423" s="8">
        <v>1.3480088495575222</v>
      </c>
      <c r="X423" s="8">
        <v>18.58221238938053</v>
      </c>
      <c r="Y423" s="8">
        <v>0</v>
      </c>
      <c r="Z423" s="8">
        <v>0</v>
      </c>
      <c r="AA423" s="9">
        <v>62.94</v>
      </c>
      <c r="AB423" s="13">
        <v>380304.26</v>
      </c>
      <c r="AC423" s="7">
        <v>0.82903147188823478</v>
      </c>
      <c r="AD423" s="10">
        <v>3112.7648428655516</v>
      </c>
      <c r="AE423" s="10">
        <v>2591.0109619534837</v>
      </c>
      <c r="AF423" s="9">
        <v>0.02</v>
      </c>
      <c r="AG423" s="9">
        <v>4.256433639422653</v>
      </c>
      <c r="AH423" s="9">
        <v>1.3148179616555811</v>
      </c>
      <c r="AI423" s="12">
        <v>8.110561240208447E-2</v>
      </c>
      <c r="AJ423" s="12">
        <v>2.2476582158941844E-2</v>
      </c>
      <c r="AK423" s="12">
        <f t="shared" si="6"/>
        <v>116.547</v>
      </c>
      <c r="AL423" s="12">
        <v>95.224999999999994</v>
      </c>
      <c r="AM423" s="7">
        <v>0</v>
      </c>
      <c r="AN423" s="12">
        <v>0</v>
      </c>
      <c r="AO423" s="12">
        <v>21.321999999999999</v>
      </c>
      <c r="AP423" s="12">
        <v>0</v>
      </c>
      <c r="AQ423" s="12">
        <v>52.293199999999999</v>
      </c>
      <c r="AR423" s="40">
        <v>11.399480133550394</v>
      </c>
      <c r="AS423" s="9">
        <v>406.44</v>
      </c>
    </row>
    <row r="424" spans="1:45" ht="15.75" x14ac:dyDescent="0.25">
      <c r="A424">
        <v>1130</v>
      </c>
      <c r="B424" t="s">
        <v>51</v>
      </c>
      <c r="C424" s="14">
        <v>42124</v>
      </c>
      <c r="D424" s="7">
        <v>402.50720000000001</v>
      </c>
      <c r="E424" s="26">
        <v>49.472369714847588</v>
      </c>
      <c r="F424" s="8">
        <v>64.118141592920352</v>
      </c>
      <c r="G424" s="9">
        <v>77.158146642712595</v>
      </c>
      <c r="H424" s="8">
        <v>49.996681415929203</v>
      </c>
      <c r="I424" s="8">
        <v>60.450973451327435</v>
      </c>
      <c r="J424" s="3" t="s">
        <v>9</v>
      </c>
      <c r="K424" s="13">
        <v>979</v>
      </c>
      <c r="L424" s="9">
        <v>2.4322546279917479</v>
      </c>
      <c r="M424" s="8">
        <v>3.8690000000000002</v>
      </c>
      <c r="N424" s="9">
        <v>9.6122504144025243</v>
      </c>
      <c r="O424" s="9">
        <v>21.284424778761061</v>
      </c>
      <c r="P424" s="8">
        <v>3.9557522123893807</v>
      </c>
      <c r="Q424" s="8">
        <v>14.673982300884955</v>
      </c>
      <c r="R424" s="8">
        <v>2.6546902654867259</v>
      </c>
      <c r="S424" s="9">
        <v>0</v>
      </c>
      <c r="T424" s="8">
        <v>0</v>
      </c>
      <c r="U424" s="8">
        <v>0</v>
      </c>
      <c r="V424" s="26">
        <v>14.597433628318583</v>
      </c>
      <c r="W424" s="8">
        <v>0.78761061946902655</v>
      </c>
      <c r="X424" s="8">
        <v>13.809823008849557</v>
      </c>
      <c r="Y424" s="8">
        <v>0</v>
      </c>
      <c r="Z424" s="8">
        <v>0</v>
      </c>
      <c r="AA424" s="9">
        <v>86.79</v>
      </c>
      <c r="AB424" s="13">
        <v>331937.28000000003</v>
      </c>
      <c r="AC424" s="12">
        <v>0.82467414247496695</v>
      </c>
      <c r="AD424" s="21">
        <v>3115.0340840293684</v>
      </c>
      <c r="AE424" s="21">
        <v>2591.6601563152158</v>
      </c>
      <c r="AF424" s="9">
        <v>0.21</v>
      </c>
      <c r="AG424" s="40">
        <v>4.6263089107474356</v>
      </c>
      <c r="AH424" s="40">
        <v>1.4181227717444831</v>
      </c>
      <c r="AI424" s="40">
        <v>0.11601336291635758</v>
      </c>
      <c r="AJ424" s="40">
        <v>2.0564145793213348E-2</v>
      </c>
      <c r="AK424" s="12">
        <f t="shared" si="6"/>
        <v>63.074999999999996</v>
      </c>
      <c r="AL424" s="7">
        <v>53.715999999999994</v>
      </c>
      <c r="AM424" s="7">
        <v>0</v>
      </c>
      <c r="AN424" s="7">
        <v>0</v>
      </c>
      <c r="AO424" s="7">
        <v>9.359</v>
      </c>
      <c r="AP424" s="7">
        <v>0</v>
      </c>
      <c r="AQ424" s="7">
        <v>47.9512</v>
      </c>
      <c r="AR424" s="9">
        <v>11.913128510496209</v>
      </c>
      <c r="AS424" s="12">
        <v>354.55600000000004</v>
      </c>
    </row>
    <row r="425" spans="1:45" ht="15.75" x14ac:dyDescent="0.25">
      <c r="A425">
        <v>1130</v>
      </c>
      <c r="B425" t="s">
        <v>51</v>
      </c>
      <c r="C425" s="14">
        <v>42155</v>
      </c>
      <c r="D425" s="7">
        <v>449.397853</v>
      </c>
      <c r="E425" s="26">
        <v>53.453926753259111</v>
      </c>
      <c r="F425" s="8">
        <v>66.623274336283188</v>
      </c>
      <c r="G425" s="9">
        <v>80.233112655869547</v>
      </c>
      <c r="H425" s="8">
        <v>58.501415929203546</v>
      </c>
      <c r="I425" s="8">
        <v>63.585044247787614</v>
      </c>
      <c r="J425" s="3" t="s">
        <v>9</v>
      </c>
      <c r="K425" s="13">
        <v>534</v>
      </c>
      <c r="L425" s="9">
        <v>1.1882566782089188</v>
      </c>
      <c r="M425" s="8">
        <v>2.0700000000000003</v>
      </c>
      <c r="N425" s="9">
        <v>4.6061635278885067</v>
      </c>
      <c r="O425" s="9">
        <v>14.794513274336284</v>
      </c>
      <c r="P425" s="8">
        <v>5.6923008849557526</v>
      </c>
      <c r="Q425" s="8">
        <v>0</v>
      </c>
      <c r="R425" s="8">
        <v>9.1022123893805311</v>
      </c>
      <c r="S425" s="9">
        <v>18.58221238938053</v>
      </c>
      <c r="T425" s="8">
        <v>18.58221238938053</v>
      </c>
      <c r="U425" s="8">
        <v>0</v>
      </c>
      <c r="V425" s="26">
        <v>0</v>
      </c>
      <c r="W425" s="8">
        <v>0</v>
      </c>
      <c r="X425" s="8">
        <v>0</v>
      </c>
      <c r="Y425" s="8">
        <v>0</v>
      </c>
      <c r="Z425" s="8">
        <v>0</v>
      </c>
      <c r="AA425" s="9">
        <v>78.41</v>
      </c>
      <c r="AB425" s="13">
        <v>372756.39</v>
      </c>
      <c r="AC425" s="12">
        <v>0.82945743401226268</v>
      </c>
      <c r="AD425" s="21">
        <v>3102.3140001718007</v>
      </c>
      <c r="AE425" s="21">
        <v>2584.3624787583931</v>
      </c>
      <c r="AF425" s="9">
        <v>0.02</v>
      </c>
      <c r="AG425" s="40">
        <v>4.4868832537123851</v>
      </c>
      <c r="AH425" s="40">
        <v>1.3655304137452864</v>
      </c>
      <c r="AI425" s="40">
        <v>8.9353104424815546E-2</v>
      </c>
      <c r="AJ425" s="40">
        <v>2.2906085245777839E-2</v>
      </c>
      <c r="AK425" s="12">
        <f t="shared" si="6"/>
        <v>45.609000000000002</v>
      </c>
      <c r="AL425" s="7">
        <v>2.2709999999999999</v>
      </c>
      <c r="AM425" s="7">
        <v>0</v>
      </c>
      <c r="AN425" s="7">
        <v>0</v>
      </c>
      <c r="AO425" s="7">
        <v>43.338000000000001</v>
      </c>
      <c r="AP425" s="7">
        <v>0</v>
      </c>
      <c r="AQ425" s="7">
        <v>52.161000000000001</v>
      </c>
      <c r="AR425" s="9">
        <v>11.606864530347456</v>
      </c>
      <c r="AS425" s="12">
        <v>397.236853</v>
      </c>
    </row>
    <row r="426" spans="1:45" ht="15.75" x14ac:dyDescent="0.25">
      <c r="A426">
        <v>1130</v>
      </c>
      <c r="B426" t="s">
        <v>51</v>
      </c>
      <c r="C426" s="14">
        <v>42185</v>
      </c>
      <c r="D426" s="7">
        <v>410.30500000000006</v>
      </c>
      <c r="E426" s="26">
        <v>50.430801376597849</v>
      </c>
      <c r="F426" s="8">
        <v>66.298628318584065</v>
      </c>
      <c r="G426" s="9">
        <v>76.066130862109659</v>
      </c>
      <c r="H426" s="8">
        <v>52.76995575221239</v>
      </c>
      <c r="I426" s="8">
        <v>64.238008849557531</v>
      </c>
      <c r="J426" s="3" t="s">
        <v>9</v>
      </c>
      <c r="K426" s="10">
        <v>521</v>
      </c>
      <c r="L426" s="9">
        <v>1.2697871095892079</v>
      </c>
      <c r="M426" s="9">
        <v>1.865</v>
      </c>
      <c r="N426" s="15">
        <v>4.5453991542876633</v>
      </c>
      <c r="O426" s="9">
        <v>0.96460176991150426</v>
      </c>
      <c r="P426" s="8">
        <v>0</v>
      </c>
      <c r="Q426" s="8">
        <v>0</v>
      </c>
      <c r="R426" s="8">
        <v>0.96460176991150426</v>
      </c>
      <c r="S426" s="9">
        <v>19.932654867256598</v>
      </c>
      <c r="T426" s="8">
        <v>18.58221238938053</v>
      </c>
      <c r="U426" s="8">
        <v>1.3504424778761062</v>
      </c>
      <c r="V426" s="9">
        <v>12.803451327433631</v>
      </c>
      <c r="W426" s="8">
        <v>0</v>
      </c>
      <c r="X426" s="8">
        <v>7.7161061946902665</v>
      </c>
      <c r="Y426" s="8">
        <v>0</v>
      </c>
      <c r="Z426" s="8">
        <v>5.0873451327433639</v>
      </c>
      <c r="AA426" s="9">
        <v>75.05</v>
      </c>
      <c r="AB426" s="10">
        <v>340412.35</v>
      </c>
      <c r="AC426" s="12">
        <v>0.8296568406429361</v>
      </c>
      <c r="AD426" s="10">
        <v>3106.0179892812348</v>
      </c>
      <c r="AE426" s="10">
        <v>2588.9810086886582</v>
      </c>
      <c r="AF426" s="9">
        <v>0.44</v>
      </c>
      <c r="AG426" s="9">
        <v>4.35217811140493</v>
      </c>
      <c r="AH426" s="9">
        <v>1.4182903544653096</v>
      </c>
      <c r="AI426" s="12">
        <v>7.9224736020166414E-2</v>
      </c>
      <c r="AJ426" s="12">
        <v>3.4559482656318481E-2</v>
      </c>
      <c r="AK426" s="12">
        <f t="shared" si="6"/>
        <v>170.57500000000002</v>
      </c>
      <c r="AL426" s="12">
        <v>107.699</v>
      </c>
      <c r="AM426" s="7">
        <v>0</v>
      </c>
      <c r="AN426" s="12">
        <v>1.635</v>
      </c>
      <c r="AO426" s="12">
        <v>19.831000000000003</v>
      </c>
      <c r="AP426" s="12">
        <v>41.41</v>
      </c>
      <c r="AQ426" s="12">
        <v>47.537999999999997</v>
      </c>
      <c r="AR426" s="9">
        <v>11.586015281315117</v>
      </c>
      <c r="AS426" s="9">
        <v>362.76700000000005</v>
      </c>
    </row>
    <row r="427" spans="1:45" ht="15.75" x14ac:dyDescent="0.25">
      <c r="A427">
        <v>1130</v>
      </c>
      <c r="B427" t="s">
        <v>51</v>
      </c>
      <c r="C427" s="14">
        <v>42216</v>
      </c>
      <c r="D427" s="7">
        <v>58.348290000000006</v>
      </c>
      <c r="E427" s="26">
        <v>6.9402761918355704</v>
      </c>
      <c r="F427" s="8">
        <v>8.8275486725663725</v>
      </c>
      <c r="G427" s="9">
        <v>78.620650525599103</v>
      </c>
      <c r="H427" s="8">
        <v>6.6738938053097341</v>
      </c>
      <c r="I427" s="8">
        <v>8.1934070796460166</v>
      </c>
      <c r="J427" s="3" t="s">
        <v>9</v>
      </c>
      <c r="K427" s="13">
        <v>224</v>
      </c>
      <c r="L427" s="9">
        <v>3.8390156763805758</v>
      </c>
      <c r="M427" s="8">
        <v>0.86699999999999999</v>
      </c>
      <c r="N427" s="9">
        <v>14.859047283133746</v>
      </c>
      <c r="O427" s="9">
        <v>0</v>
      </c>
      <c r="P427" s="8">
        <v>0</v>
      </c>
      <c r="Q427" s="8">
        <v>0</v>
      </c>
      <c r="R427" s="8">
        <v>0</v>
      </c>
      <c r="S427" s="9">
        <v>7.7834070796460173</v>
      </c>
      <c r="T427" s="8">
        <v>7.7834070796460173</v>
      </c>
      <c r="U427" s="8">
        <v>0</v>
      </c>
      <c r="V427" s="26">
        <v>83.386814159292044</v>
      </c>
      <c r="W427" s="8">
        <v>0</v>
      </c>
      <c r="X427" s="8">
        <v>0</v>
      </c>
      <c r="Y427" s="8">
        <v>0</v>
      </c>
      <c r="Z427" s="8">
        <v>83.386814159292044</v>
      </c>
      <c r="AA427" s="9">
        <v>62.01</v>
      </c>
      <c r="AB427" s="13">
        <v>48168.11</v>
      </c>
      <c r="AC427" s="12">
        <v>0.82552736335546406</v>
      </c>
      <c r="AD427" s="21">
        <v>3102.7175160059219</v>
      </c>
      <c r="AE427" s="21">
        <v>2616.4933627052305</v>
      </c>
      <c r="AF427" s="9">
        <v>0.14000000000000001</v>
      </c>
      <c r="AG427" s="40">
        <v>5.4103007697397807</v>
      </c>
      <c r="AH427" s="40">
        <v>1.4202619959025915</v>
      </c>
      <c r="AI427" s="40">
        <v>0.16855295330848599</v>
      </c>
      <c r="AJ427" s="40">
        <v>7.8362885184810022E-2</v>
      </c>
      <c r="AK427" s="12">
        <f t="shared" si="6"/>
        <v>705.88700000000006</v>
      </c>
      <c r="AL427" s="7">
        <v>0</v>
      </c>
      <c r="AM427" s="7">
        <v>0</v>
      </c>
      <c r="AN427" s="7">
        <v>3.4430000000000001</v>
      </c>
      <c r="AO427" s="7">
        <v>1.407</v>
      </c>
      <c r="AP427" s="7">
        <v>701.03700000000003</v>
      </c>
      <c r="AQ427" s="7">
        <v>10.254408</v>
      </c>
      <c r="AR427" s="9">
        <v>17.574479046429637</v>
      </c>
      <c r="AS427" s="12">
        <v>48.093882000000008</v>
      </c>
    </row>
    <row r="428" spans="1:45" ht="15.75" x14ac:dyDescent="0.25">
      <c r="A428">
        <v>1130</v>
      </c>
      <c r="B428" t="s">
        <v>51</v>
      </c>
      <c r="C428" s="14">
        <v>42247</v>
      </c>
      <c r="D428" s="7">
        <v>0</v>
      </c>
      <c r="E428" s="26">
        <v>0</v>
      </c>
      <c r="F428" s="8">
        <v>0</v>
      </c>
      <c r="G428" s="9">
        <v>0</v>
      </c>
      <c r="H428" s="8">
        <v>0</v>
      </c>
      <c r="I428" s="8">
        <v>0</v>
      </c>
      <c r="J428" s="3" t="s">
        <v>9</v>
      </c>
      <c r="K428" s="13">
        <v>0</v>
      </c>
      <c r="L428" s="9">
        <v>0</v>
      </c>
      <c r="M428" s="8">
        <v>0</v>
      </c>
      <c r="N428" s="9">
        <v>0</v>
      </c>
      <c r="O428" s="9">
        <v>0</v>
      </c>
      <c r="P428" s="8">
        <v>0</v>
      </c>
      <c r="Q428" s="8">
        <v>0</v>
      </c>
      <c r="R428" s="8">
        <v>0</v>
      </c>
      <c r="S428" s="9">
        <v>0</v>
      </c>
      <c r="T428" s="8">
        <v>0</v>
      </c>
      <c r="U428" s="8">
        <v>0</v>
      </c>
      <c r="V428" s="26">
        <v>100</v>
      </c>
      <c r="W428" s="8">
        <v>0</v>
      </c>
      <c r="X428" s="8">
        <v>0</v>
      </c>
      <c r="Y428" s="8">
        <v>0</v>
      </c>
      <c r="Z428" s="8">
        <v>100</v>
      </c>
      <c r="AA428" s="9">
        <v>0</v>
      </c>
      <c r="AB428" s="13">
        <v>0</v>
      </c>
      <c r="AC428" s="12">
        <v>0</v>
      </c>
      <c r="AD428" s="21">
        <v>0</v>
      </c>
      <c r="AE428" s="21">
        <v>0</v>
      </c>
      <c r="AF428" s="9">
        <v>0</v>
      </c>
      <c r="AG428" s="40">
        <v>0</v>
      </c>
      <c r="AH428" s="40">
        <v>0</v>
      </c>
      <c r="AI428" s="40">
        <v>0</v>
      </c>
      <c r="AJ428" s="40">
        <v>0</v>
      </c>
      <c r="AK428" s="12">
        <f t="shared" si="6"/>
        <v>840.72</v>
      </c>
      <c r="AL428" s="7">
        <v>0</v>
      </c>
      <c r="AM428" s="7">
        <v>0</v>
      </c>
      <c r="AN428" s="7">
        <v>0</v>
      </c>
      <c r="AO428" s="7">
        <v>0</v>
      </c>
      <c r="AP428" s="7">
        <v>840.72</v>
      </c>
      <c r="AQ428" s="7">
        <v>3.0720000000000001</v>
      </c>
      <c r="AR428" s="9">
        <v>0</v>
      </c>
      <c r="AS428" s="12">
        <v>-3.0720000000000001</v>
      </c>
    </row>
    <row r="429" spans="1:45" ht="15.75" x14ac:dyDescent="0.25">
      <c r="A429">
        <v>1130</v>
      </c>
      <c r="B429" t="s">
        <v>51</v>
      </c>
      <c r="C429" s="14">
        <v>42277</v>
      </c>
      <c r="D429" s="7">
        <v>0</v>
      </c>
      <c r="E429" s="26">
        <v>0</v>
      </c>
      <c r="F429" s="8">
        <v>0</v>
      </c>
      <c r="G429" s="9">
        <v>0</v>
      </c>
      <c r="H429" s="8">
        <v>0</v>
      </c>
      <c r="I429" s="8">
        <v>0</v>
      </c>
      <c r="J429" s="3" t="s">
        <v>9</v>
      </c>
      <c r="K429" s="10">
        <v>0</v>
      </c>
      <c r="L429" s="9">
        <v>0</v>
      </c>
      <c r="M429" s="9">
        <v>0</v>
      </c>
      <c r="N429" s="15">
        <v>0</v>
      </c>
      <c r="O429" s="9">
        <v>0</v>
      </c>
      <c r="P429" s="8">
        <v>0</v>
      </c>
      <c r="Q429" s="8">
        <v>0</v>
      </c>
      <c r="R429" s="8">
        <v>0</v>
      </c>
      <c r="S429" s="9">
        <v>0</v>
      </c>
      <c r="T429" s="8">
        <v>0</v>
      </c>
      <c r="U429" s="8">
        <v>0</v>
      </c>
      <c r="V429" s="9">
        <v>100</v>
      </c>
      <c r="W429" s="8">
        <v>0</v>
      </c>
      <c r="X429" s="8">
        <v>0</v>
      </c>
      <c r="Y429" s="8">
        <v>0</v>
      </c>
      <c r="Z429" s="8">
        <v>100</v>
      </c>
      <c r="AA429" s="9">
        <v>0</v>
      </c>
      <c r="AB429" s="10">
        <v>0</v>
      </c>
      <c r="AC429" s="12">
        <v>0</v>
      </c>
      <c r="AD429" s="10">
        <v>0</v>
      </c>
      <c r="AE429" s="10">
        <v>0</v>
      </c>
      <c r="AF429" s="9">
        <v>0</v>
      </c>
      <c r="AG429" s="9">
        <v>0</v>
      </c>
      <c r="AH429" s="9">
        <v>0</v>
      </c>
      <c r="AI429" s="12">
        <v>0</v>
      </c>
      <c r="AJ429" s="12">
        <v>0</v>
      </c>
      <c r="AK429" s="12">
        <f t="shared" si="6"/>
        <v>633.6</v>
      </c>
      <c r="AL429" s="12">
        <v>0</v>
      </c>
      <c r="AM429" s="7">
        <v>0</v>
      </c>
      <c r="AN429" s="12">
        <v>0</v>
      </c>
      <c r="AO429" s="12">
        <v>0</v>
      </c>
      <c r="AP429" s="12">
        <v>633.6</v>
      </c>
      <c r="AQ429" s="12">
        <v>2.4210000000000003</v>
      </c>
      <c r="AR429" s="9">
        <v>0</v>
      </c>
      <c r="AS429" s="9">
        <v>-2.4210000000000003</v>
      </c>
    </row>
    <row r="430" spans="1:45" ht="15.75" x14ac:dyDescent="0.25">
      <c r="A430">
        <v>1130</v>
      </c>
      <c r="B430" t="s">
        <v>51</v>
      </c>
      <c r="C430" s="14">
        <v>42308</v>
      </c>
      <c r="D430" s="7">
        <v>0</v>
      </c>
      <c r="E430" s="26">
        <v>0</v>
      </c>
      <c r="F430" s="8">
        <v>0</v>
      </c>
      <c r="G430" s="9">
        <v>0</v>
      </c>
      <c r="H430" s="8">
        <v>0</v>
      </c>
      <c r="I430" s="8">
        <v>0</v>
      </c>
      <c r="J430" s="3" t="s">
        <v>9</v>
      </c>
      <c r="K430" s="13">
        <v>0</v>
      </c>
      <c r="L430" s="9">
        <v>0</v>
      </c>
      <c r="M430" s="8">
        <v>0</v>
      </c>
      <c r="N430" s="9">
        <v>0</v>
      </c>
      <c r="O430" s="9">
        <v>0</v>
      </c>
      <c r="P430" s="8">
        <v>0</v>
      </c>
      <c r="Q430" s="8">
        <v>0</v>
      </c>
      <c r="R430" s="8">
        <v>0</v>
      </c>
      <c r="S430" s="9">
        <v>0</v>
      </c>
      <c r="T430" s="8">
        <v>0</v>
      </c>
      <c r="U430" s="8">
        <v>0</v>
      </c>
      <c r="V430" s="26">
        <v>100</v>
      </c>
      <c r="W430" s="8">
        <v>0</v>
      </c>
      <c r="X430" s="8">
        <v>0</v>
      </c>
      <c r="Y430" s="8">
        <v>0</v>
      </c>
      <c r="Z430" s="8">
        <v>100</v>
      </c>
      <c r="AA430" s="9">
        <v>0</v>
      </c>
      <c r="AB430" s="13">
        <v>0</v>
      </c>
      <c r="AC430" s="12">
        <v>0</v>
      </c>
      <c r="AD430" s="21">
        <v>0</v>
      </c>
      <c r="AE430" s="21">
        <v>0</v>
      </c>
      <c r="AF430" s="9">
        <v>0</v>
      </c>
      <c r="AG430" s="40">
        <v>0</v>
      </c>
      <c r="AH430" s="40">
        <v>0</v>
      </c>
      <c r="AI430" s="40">
        <v>0</v>
      </c>
      <c r="AJ430" s="40">
        <v>0</v>
      </c>
      <c r="AK430" s="12">
        <f t="shared" si="6"/>
        <v>840.72</v>
      </c>
      <c r="AL430" s="7">
        <v>0</v>
      </c>
      <c r="AM430" s="7">
        <v>0</v>
      </c>
      <c r="AN430" s="7">
        <v>0</v>
      </c>
      <c r="AO430" s="7">
        <v>0</v>
      </c>
      <c r="AP430" s="7">
        <v>840.72</v>
      </c>
      <c r="AQ430" s="7">
        <v>2.8650010000000004</v>
      </c>
      <c r="AR430" s="9">
        <v>0</v>
      </c>
      <c r="AS430" s="12">
        <v>-2.8650010000000004</v>
      </c>
    </row>
    <row r="431" spans="1:45" ht="15.75" x14ac:dyDescent="0.25">
      <c r="A431">
        <v>1130</v>
      </c>
      <c r="B431" t="s">
        <v>51</v>
      </c>
      <c r="C431" s="14">
        <v>42338</v>
      </c>
      <c r="D431" s="7">
        <v>0</v>
      </c>
      <c r="E431" s="26">
        <v>0</v>
      </c>
      <c r="F431" s="8">
        <v>0</v>
      </c>
      <c r="G431" s="9">
        <v>0</v>
      </c>
      <c r="H431" s="8">
        <v>0</v>
      </c>
      <c r="I431" s="8">
        <v>0</v>
      </c>
      <c r="J431" s="3" t="s">
        <v>9</v>
      </c>
      <c r="K431" s="10">
        <v>0</v>
      </c>
      <c r="L431" s="9">
        <v>0</v>
      </c>
      <c r="M431" s="9">
        <v>0</v>
      </c>
      <c r="N431" s="15">
        <v>0</v>
      </c>
      <c r="O431" s="9">
        <v>0</v>
      </c>
      <c r="P431" s="8">
        <v>0</v>
      </c>
      <c r="Q431" s="8">
        <v>0</v>
      </c>
      <c r="R431" s="8">
        <v>0</v>
      </c>
      <c r="S431" s="9">
        <v>0</v>
      </c>
      <c r="T431" s="8">
        <v>0</v>
      </c>
      <c r="U431" s="8">
        <v>0</v>
      </c>
      <c r="V431" s="9">
        <v>100</v>
      </c>
      <c r="W431" s="8">
        <v>0</v>
      </c>
      <c r="X431" s="8">
        <v>0</v>
      </c>
      <c r="Y431" s="8">
        <v>0</v>
      </c>
      <c r="Z431" s="8">
        <v>100</v>
      </c>
      <c r="AA431" s="9">
        <v>0</v>
      </c>
      <c r="AB431" s="10">
        <v>0</v>
      </c>
      <c r="AC431" s="12">
        <v>0</v>
      </c>
      <c r="AD431" s="10">
        <v>0</v>
      </c>
      <c r="AE431" s="10">
        <v>0</v>
      </c>
      <c r="AF431" s="9">
        <v>0</v>
      </c>
      <c r="AG431" s="9">
        <v>0</v>
      </c>
      <c r="AH431" s="9">
        <v>0</v>
      </c>
      <c r="AI431" s="12">
        <v>0</v>
      </c>
      <c r="AJ431" s="12">
        <v>0</v>
      </c>
      <c r="AK431" s="12">
        <f t="shared" si="6"/>
        <v>813.6</v>
      </c>
      <c r="AL431" s="12">
        <v>0</v>
      </c>
      <c r="AM431" s="7">
        <v>0</v>
      </c>
      <c r="AN431" s="12">
        <v>0</v>
      </c>
      <c r="AO431" s="12">
        <v>0</v>
      </c>
      <c r="AP431" s="12">
        <v>813.6</v>
      </c>
      <c r="AQ431" s="12">
        <v>2.0771999999999999</v>
      </c>
      <c r="AR431" s="9">
        <v>0</v>
      </c>
      <c r="AS431" s="9">
        <v>-2.0771999999999999</v>
      </c>
    </row>
    <row r="432" spans="1:45" ht="15.75" x14ac:dyDescent="0.25">
      <c r="A432">
        <v>1130</v>
      </c>
      <c r="B432" t="s">
        <v>51</v>
      </c>
      <c r="C432" s="14">
        <v>42400</v>
      </c>
      <c r="D432" s="7">
        <v>0</v>
      </c>
      <c r="E432" s="26">
        <v>0</v>
      </c>
      <c r="F432" s="8">
        <v>0</v>
      </c>
      <c r="G432" s="9">
        <v>0</v>
      </c>
      <c r="H432" s="8">
        <v>0</v>
      </c>
      <c r="I432" s="8">
        <v>0</v>
      </c>
      <c r="J432" s="3" t="s">
        <v>9</v>
      </c>
      <c r="K432" s="13">
        <v>0</v>
      </c>
      <c r="L432" s="9">
        <v>0</v>
      </c>
      <c r="M432" s="8">
        <v>0</v>
      </c>
      <c r="N432" s="9">
        <v>0</v>
      </c>
      <c r="O432" s="9">
        <v>0</v>
      </c>
      <c r="P432" s="8">
        <v>0</v>
      </c>
      <c r="Q432" s="8">
        <v>0</v>
      </c>
      <c r="R432" s="8">
        <v>0</v>
      </c>
      <c r="S432" s="9">
        <v>0</v>
      </c>
      <c r="T432" s="8">
        <v>0</v>
      </c>
      <c r="U432" s="8">
        <v>0</v>
      </c>
      <c r="V432" s="26">
        <v>100</v>
      </c>
      <c r="W432" s="8">
        <v>0</v>
      </c>
      <c r="X432" s="8">
        <v>0</v>
      </c>
      <c r="Y432" s="8">
        <v>0</v>
      </c>
      <c r="Z432" s="8">
        <v>100</v>
      </c>
      <c r="AA432" s="9">
        <v>0</v>
      </c>
      <c r="AB432" s="13">
        <v>0</v>
      </c>
      <c r="AC432" s="12">
        <v>0</v>
      </c>
      <c r="AD432" s="21">
        <v>0</v>
      </c>
      <c r="AE432" s="21">
        <v>0</v>
      </c>
      <c r="AF432" s="9">
        <v>0</v>
      </c>
      <c r="AG432" s="40">
        <v>0</v>
      </c>
      <c r="AH432" s="40">
        <v>0</v>
      </c>
      <c r="AI432" s="40">
        <v>0</v>
      </c>
      <c r="AJ432" s="40">
        <v>0</v>
      </c>
      <c r="AK432" s="12">
        <f t="shared" si="6"/>
        <v>840.72</v>
      </c>
      <c r="AL432" s="7">
        <v>0</v>
      </c>
      <c r="AM432" s="7">
        <v>0</v>
      </c>
      <c r="AN432" s="7">
        <v>0</v>
      </c>
      <c r="AO432" s="7">
        <v>0</v>
      </c>
      <c r="AP432" s="7">
        <v>840.72</v>
      </c>
      <c r="AQ432" s="7">
        <v>2.0522400000000003</v>
      </c>
      <c r="AR432" s="9">
        <v>0</v>
      </c>
      <c r="AS432" s="12">
        <v>-2.0522400000000003</v>
      </c>
    </row>
    <row r="433" spans="1:45" ht="15.75" x14ac:dyDescent="0.25">
      <c r="A433">
        <v>1130</v>
      </c>
      <c r="B433" t="s">
        <v>51</v>
      </c>
      <c r="C433" s="14">
        <v>42429</v>
      </c>
      <c r="D433" s="7">
        <v>0</v>
      </c>
      <c r="E433" s="26">
        <v>0</v>
      </c>
      <c r="F433" s="8">
        <v>0</v>
      </c>
      <c r="G433" s="9">
        <v>0</v>
      </c>
      <c r="H433" s="8">
        <v>0</v>
      </c>
      <c r="I433" s="8">
        <v>0</v>
      </c>
      <c r="J433" s="3" t="s">
        <v>9</v>
      </c>
      <c r="K433" s="13">
        <v>0</v>
      </c>
      <c r="L433" s="9">
        <v>0</v>
      </c>
      <c r="M433" s="8">
        <v>0</v>
      </c>
      <c r="N433" s="9">
        <v>0</v>
      </c>
      <c r="O433" s="9">
        <v>0</v>
      </c>
      <c r="P433" s="8">
        <v>0</v>
      </c>
      <c r="Q433" s="8">
        <v>0</v>
      </c>
      <c r="R433" s="8">
        <v>0</v>
      </c>
      <c r="S433" s="9">
        <v>0</v>
      </c>
      <c r="T433" s="8">
        <v>0</v>
      </c>
      <c r="U433" s="8">
        <v>0</v>
      </c>
      <c r="V433" s="26">
        <v>100</v>
      </c>
      <c r="W433" s="8">
        <v>0</v>
      </c>
      <c r="X433" s="8">
        <v>0</v>
      </c>
      <c r="Y433" s="8">
        <v>0</v>
      </c>
      <c r="Z433" s="8">
        <v>100</v>
      </c>
      <c r="AA433" s="9">
        <v>0</v>
      </c>
      <c r="AB433" s="13">
        <v>0</v>
      </c>
      <c r="AC433" s="12">
        <v>0</v>
      </c>
      <c r="AD433" s="21">
        <v>0</v>
      </c>
      <c r="AE433" s="21">
        <v>0</v>
      </c>
      <c r="AF433" s="9">
        <v>0</v>
      </c>
      <c r="AG433" s="40">
        <v>0</v>
      </c>
      <c r="AH433" s="40">
        <v>0</v>
      </c>
      <c r="AI433" s="40">
        <v>0</v>
      </c>
      <c r="AJ433" s="40">
        <v>0</v>
      </c>
      <c r="AK433" s="12">
        <f t="shared" si="6"/>
        <v>786.48</v>
      </c>
      <c r="AL433" s="7">
        <v>0</v>
      </c>
      <c r="AM433" s="7">
        <v>0</v>
      </c>
      <c r="AN433" s="7">
        <v>0</v>
      </c>
      <c r="AO433" s="7">
        <v>0</v>
      </c>
      <c r="AP433" s="7">
        <v>786.48</v>
      </c>
      <c r="AQ433" s="7">
        <v>1.8182399999999999</v>
      </c>
      <c r="AR433" s="9">
        <v>0</v>
      </c>
      <c r="AS433" s="12">
        <v>-1.8182399999999999</v>
      </c>
    </row>
    <row r="434" spans="1:45" ht="15.75" x14ac:dyDescent="0.25">
      <c r="A434">
        <v>1130</v>
      </c>
      <c r="B434" t="s">
        <v>51</v>
      </c>
      <c r="C434" s="14">
        <v>42460</v>
      </c>
      <c r="D434" s="7">
        <v>0</v>
      </c>
      <c r="E434" s="26">
        <v>0</v>
      </c>
      <c r="F434" s="8">
        <v>0</v>
      </c>
      <c r="G434" s="9">
        <v>0</v>
      </c>
      <c r="H434" s="8">
        <v>0</v>
      </c>
      <c r="I434" s="8">
        <v>0</v>
      </c>
      <c r="J434" s="3" t="s">
        <v>9</v>
      </c>
      <c r="K434" s="10">
        <v>0</v>
      </c>
      <c r="L434" s="9">
        <v>0</v>
      </c>
      <c r="M434" s="9">
        <v>0</v>
      </c>
      <c r="N434" s="15">
        <v>0</v>
      </c>
      <c r="O434" s="9">
        <v>0</v>
      </c>
      <c r="P434" s="8">
        <v>0</v>
      </c>
      <c r="Q434" s="8">
        <v>0</v>
      </c>
      <c r="R434" s="8">
        <v>0</v>
      </c>
      <c r="S434" s="9">
        <v>0</v>
      </c>
      <c r="T434" s="8">
        <v>0</v>
      </c>
      <c r="U434" s="8">
        <v>0</v>
      </c>
      <c r="V434" s="9">
        <v>100</v>
      </c>
      <c r="W434" s="8">
        <v>0</v>
      </c>
      <c r="X434" s="8">
        <v>0</v>
      </c>
      <c r="Y434" s="8">
        <v>0</v>
      </c>
      <c r="Z434" s="8">
        <v>100</v>
      </c>
      <c r="AA434" s="9">
        <v>0</v>
      </c>
      <c r="AB434" s="10">
        <v>0</v>
      </c>
      <c r="AC434" s="12">
        <v>0</v>
      </c>
      <c r="AD434" s="10">
        <v>0</v>
      </c>
      <c r="AE434" s="10">
        <v>0</v>
      </c>
      <c r="AF434" s="9">
        <v>0</v>
      </c>
      <c r="AG434" s="9">
        <v>0</v>
      </c>
      <c r="AH434" s="9">
        <v>0</v>
      </c>
      <c r="AI434" s="12">
        <v>0</v>
      </c>
      <c r="AJ434" s="12">
        <v>0</v>
      </c>
      <c r="AK434" s="12">
        <f t="shared" si="6"/>
        <v>840.72</v>
      </c>
      <c r="AL434" s="12">
        <v>0</v>
      </c>
      <c r="AM434" s="7">
        <v>0</v>
      </c>
      <c r="AN434" s="12">
        <v>0</v>
      </c>
      <c r="AO434" s="12">
        <v>0</v>
      </c>
      <c r="AP434" s="12">
        <v>840.72</v>
      </c>
      <c r="AQ434" s="12">
        <v>1.8618679999999999</v>
      </c>
      <c r="AR434" s="9">
        <v>0</v>
      </c>
      <c r="AS434" s="9">
        <v>-1.8618679999999999</v>
      </c>
    </row>
  </sheetData>
  <conditionalFormatting sqref="L37 AL19">
    <cfRule type="cellIs" dxfId="29911" priority="17651" stopIfTrue="1" operator="greaterThan">
      <formula>K19</formula>
    </cfRule>
    <cfRule type="cellIs" dxfId="29910" priority="17652" stopIfTrue="1" operator="lessThan">
      <formula>K19</formula>
    </cfRule>
  </conditionalFormatting>
  <conditionalFormatting sqref="AD19">
    <cfRule type="cellIs" dxfId="29909" priority="17937" stopIfTrue="1" operator="greaterThan">
      <formula>AC19</formula>
    </cfRule>
    <cfRule type="cellIs" dxfId="29908" priority="17938" stopIfTrue="1" operator="lessThan">
      <formula>AC19</formula>
    </cfRule>
  </conditionalFormatting>
  <conditionalFormatting sqref="AR19 AE19:AJ19">
    <cfRule type="cellIs" dxfId="29907" priority="17935" stopIfTrue="1" operator="greaterThan">
      <formula>AD19</formula>
    </cfRule>
    <cfRule type="cellIs" dxfId="29906" priority="17936" stopIfTrue="1" operator="lessThan">
      <formula>AD19</formula>
    </cfRule>
  </conditionalFormatting>
  <conditionalFormatting sqref="AD19">
    <cfRule type="cellIs" dxfId="29905" priority="17933" stopIfTrue="1" operator="greaterThan">
      <formula>AC19</formula>
    </cfRule>
    <cfRule type="cellIs" dxfId="29904" priority="17934" stopIfTrue="1" operator="lessThan">
      <formula>AC19</formula>
    </cfRule>
  </conditionalFormatting>
  <conditionalFormatting sqref="AR19 AE19:AJ19">
    <cfRule type="cellIs" dxfId="29903" priority="17931" stopIfTrue="1" operator="greaterThan">
      <formula>AD19</formula>
    </cfRule>
    <cfRule type="cellIs" dxfId="29902" priority="17932" stopIfTrue="1" operator="lessThan">
      <formula>AD19</formula>
    </cfRule>
  </conditionalFormatting>
  <conditionalFormatting sqref="AD19">
    <cfRule type="cellIs" dxfId="29901" priority="17929" stopIfTrue="1" operator="greaterThan">
      <formula>AC19</formula>
    </cfRule>
    <cfRule type="cellIs" dxfId="29900" priority="17930" stopIfTrue="1" operator="lessThan">
      <formula>AC19</formula>
    </cfRule>
  </conditionalFormatting>
  <conditionalFormatting sqref="AR19 AE19:AJ19">
    <cfRule type="cellIs" dxfId="29899" priority="17927" stopIfTrue="1" operator="greaterThan">
      <formula>AD19</formula>
    </cfRule>
    <cfRule type="cellIs" dxfId="29898" priority="17928" stopIfTrue="1" operator="lessThan">
      <formula>AD19</formula>
    </cfRule>
  </conditionalFormatting>
  <conditionalFormatting sqref="AD19">
    <cfRule type="cellIs" dxfId="29897" priority="17925" stopIfTrue="1" operator="greaterThan">
      <formula>AC19</formula>
    </cfRule>
    <cfRule type="cellIs" dxfId="29896" priority="17926" stopIfTrue="1" operator="lessThan">
      <formula>AC19</formula>
    </cfRule>
  </conditionalFormatting>
  <conditionalFormatting sqref="AR19 AE19:AJ19">
    <cfRule type="cellIs" dxfId="29895" priority="17923" stopIfTrue="1" operator="greaterThan">
      <formula>AD19</formula>
    </cfRule>
    <cfRule type="cellIs" dxfId="29894" priority="17924" stopIfTrue="1" operator="lessThan">
      <formula>AD19</formula>
    </cfRule>
  </conditionalFormatting>
  <conditionalFormatting sqref="AD22">
    <cfRule type="cellIs" dxfId="29893" priority="17921" stopIfTrue="1" operator="greaterThan">
      <formula>AC22</formula>
    </cfRule>
    <cfRule type="cellIs" dxfId="29892" priority="17922" stopIfTrue="1" operator="lessThan">
      <formula>AC22</formula>
    </cfRule>
  </conditionalFormatting>
  <conditionalFormatting sqref="AE22:AG22">
    <cfRule type="cellIs" dxfId="29891" priority="17919" stopIfTrue="1" operator="greaterThan">
      <formula>AD22</formula>
    </cfRule>
    <cfRule type="cellIs" dxfId="29890" priority="17920" stopIfTrue="1" operator="lessThan">
      <formula>AD22</formula>
    </cfRule>
  </conditionalFormatting>
  <conditionalFormatting sqref="AD22">
    <cfRule type="cellIs" dxfId="29889" priority="17917" stopIfTrue="1" operator="greaterThan">
      <formula>AC22</formula>
    </cfRule>
    <cfRule type="cellIs" dxfId="29888" priority="17918" stopIfTrue="1" operator="lessThan">
      <formula>AC22</formula>
    </cfRule>
  </conditionalFormatting>
  <conditionalFormatting sqref="AE22:AG22">
    <cfRule type="cellIs" dxfId="29887" priority="17915" stopIfTrue="1" operator="greaterThan">
      <formula>AD22</formula>
    </cfRule>
    <cfRule type="cellIs" dxfId="29886" priority="17916" stopIfTrue="1" operator="lessThan">
      <formula>AD22</formula>
    </cfRule>
  </conditionalFormatting>
  <conditionalFormatting sqref="AD22">
    <cfRule type="cellIs" dxfId="29885" priority="17913" stopIfTrue="1" operator="greaterThan">
      <formula>AC22</formula>
    </cfRule>
    <cfRule type="cellIs" dxfId="29884" priority="17914" stopIfTrue="1" operator="lessThan">
      <formula>AC22</formula>
    </cfRule>
  </conditionalFormatting>
  <conditionalFormatting sqref="AE22:AG22">
    <cfRule type="cellIs" dxfId="29883" priority="17911" stopIfTrue="1" operator="greaterThan">
      <formula>AD22</formula>
    </cfRule>
    <cfRule type="cellIs" dxfId="29882" priority="17912" stopIfTrue="1" operator="lessThan">
      <formula>AD22</formula>
    </cfRule>
  </conditionalFormatting>
  <conditionalFormatting sqref="AD22">
    <cfRule type="cellIs" dxfId="29881" priority="17909" stopIfTrue="1" operator="greaterThan">
      <formula>AC22</formula>
    </cfRule>
    <cfRule type="cellIs" dxfId="29880" priority="17910" stopIfTrue="1" operator="lessThan">
      <formula>AC22</formula>
    </cfRule>
  </conditionalFormatting>
  <conditionalFormatting sqref="AE22:AG22">
    <cfRule type="cellIs" dxfId="29879" priority="17907" stopIfTrue="1" operator="greaterThan">
      <formula>AD22</formula>
    </cfRule>
    <cfRule type="cellIs" dxfId="29878" priority="17908" stopIfTrue="1" operator="lessThan">
      <formula>AD22</formula>
    </cfRule>
  </conditionalFormatting>
  <conditionalFormatting sqref="AD22">
    <cfRule type="cellIs" dxfId="29877" priority="17905" stopIfTrue="1" operator="greaterThan">
      <formula>AC22</formula>
    </cfRule>
    <cfRule type="cellIs" dxfId="29876" priority="17906" stopIfTrue="1" operator="lessThan">
      <formula>AC22</formula>
    </cfRule>
  </conditionalFormatting>
  <conditionalFormatting sqref="AE22:AG22">
    <cfRule type="cellIs" dxfId="29875" priority="17903" stopIfTrue="1" operator="greaterThan">
      <formula>AD22</formula>
    </cfRule>
    <cfRule type="cellIs" dxfId="29874" priority="17904" stopIfTrue="1" operator="lessThan">
      <formula>AD22</formula>
    </cfRule>
  </conditionalFormatting>
  <conditionalFormatting sqref="AD22">
    <cfRule type="cellIs" dxfId="29873" priority="17901" stopIfTrue="1" operator="greaterThan">
      <formula>AC22</formula>
    </cfRule>
    <cfRule type="cellIs" dxfId="29872" priority="17902" stopIfTrue="1" operator="lessThan">
      <formula>AC22</formula>
    </cfRule>
  </conditionalFormatting>
  <conditionalFormatting sqref="AE22:AG22">
    <cfRule type="cellIs" dxfId="29871" priority="17899" stopIfTrue="1" operator="greaterThan">
      <formula>AD22</formula>
    </cfRule>
    <cfRule type="cellIs" dxfId="29870" priority="17900" stopIfTrue="1" operator="lessThan">
      <formula>AD22</formula>
    </cfRule>
  </conditionalFormatting>
  <conditionalFormatting sqref="AD22">
    <cfRule type="cellIs" dxfId="29869" priority="17897" stopIfTrue="1" operator="greaterThan">
      <formula>AC22</formula>
    </cfRule>
    <cfRule type="cellIs" dxfId="29868" priority="17898" stopIfTrue="1" operator="lessThan">
      <formula>AC22</formula>
    </cfRule>
  </conditionalFormatting>
  <conditionalFormatting sqref="AE22:AG22">
    <cfRule type="cellIs" dxfId="29867" priority="17895" stopIfTrue="1" operator="greaterThan">
      <formula>AD22</formula>
    </cfRule>
    <cfRule type="cellIs" dxfId="29866" priority="17896" stopIfTrue="1" operator="lessThan">
      <formula>AD22</formula>
    </cfRule>
  </conditionalFormatting>
  <conditionalFormatting sqref="AD22">
    <cfRule type="cellIs" dxfId="29865" priority="17893" stopIfTrue="1" operator="greaterThan">
      <formula>AC22</formula>
    </cfRule>
    <cfRule type="cellIs" dxfId="29864" priority="17894" stopIfTrue="1" operator="lessThan">
      <formula>AC22</formula>
    </cfRule>
  </conditionalFormatting>
  <conditionalFormatting sqref="AE22:AG22">
    <cfRule type="cellIs" dxfId="29863" priority="17891" stopIfTrue="1" operator="greaterThan">
      <formula>AD22</formula>
    </cfRule>
    <cfRule type="cellIs" dxfId="29862" priority="17892" stopIfTrue="1" operator="lessThan">
      <formula>AD22</formula>
    </cfRule>
  </conditionalFormatting>
  <conditionalFormatting sqref="AD22">
    <cfRule type="cellIs" dxfId="29861" priority="17889" stopIfTrue="1" operator="greaterThan">
      <formula>AC22</formula>
    </cfRule>
    <cfRule type="cellIs" dxfId="29860" priority="17890" stopIfTrue="1" operator="lessThan">
      <formula>AC22</formula>
    </cfRule>
  </conditionalFormatting>
  <conditionalFormatting sqref="AE22">
    <cfRule type="cellIs" dxfId="29859" priority="17887" stopIfTrue="1" operator="greaterThan">
      <formula>AD22</formula>
    </cfRule>
    <cfRule type="cellIs" dxfId="29858" priority="17888" stopIfTrue="1" operator="lessThan">
      <formula>AD22</formula>
    </cfRule>
  </conditionalFormatting>
  <conditionalFormatting sqref="AD22">
    <cfRule type="cellIs" dxfId="29857" priority="17885" stopIfTrue="1" operator="greaterThan">
      <formula>AC22</formula>
    </cfRule>
    <cfRule type="cellIs" dxfId="29856" priority="17886" stopIfTrue="1" operator="lessThan">
      <formula>AC22</formula>
    </cfRule>
  </conditionalFormatting>
  <conditionalFormatting sqref="AE22">
    <cfRule type="cellIs" dxfId="29855" priority="17883" stopIfTrue="1" operator="greaterThan">
      <formula>AD22</formula>
    </cfRule>
    <cfRule type="cellIs" dxfId="29854" priority="17884" stopIfTrue="1" operator="lessThan">
      <formula>AD22</formula>
    </cfRule>
  </conditionalFormatting>
  <conditionalFormatting sqref="AD22">
    <cfRule type="cellIs" dxfId="29853" priority="17881" stopIfTrue="1" operator="greaterThan">
      <formula>AC22</formula>
    </cfRule>
    <cfRule type="cellIs" dxfId="29852" priority="17882" stopIfTrue="1" operator="lessThan">
      <formula>AC22</formula>
    </cfRule>
  </conditionalFormatting>
  <conditionalFormatting sqref="AE22">
    <cfRule type="cellIs" dxfId="29851" priority="17879" stopIfTrue="1" operator="greaterThan">
      <formula>AD22</formula>
    </cfRule>
    <cfRule type="cellIs" dxfId="29850" priority="17880" stopIfTrue="1" operator="lessThan">
      <formula>AD22</formula>
    </cfRule>
  </conditionalFormatting>
  <conditionalFormatting sqref="AD22">
    <cfRule type="cellIs" dxfId="29849" priority="17877" stopIfTrue="1" operator="greaterThan">
      <formula>AC22</formula>
    </cfRule>
    <cfRule type="cellIs" dxfId="29848" priority="17878" stopIfTrue="1" operator="lessThan">
      <formula>AC22</formula>
    </cfRule>
  </conditionalFormatting>
  <conditionalFormatting sqref="AE22">
    <cfRule type="cellIs" dxfId="29847" priority="17875" stopIfTrue="1" operator="greaterThan">
      <formula>AD22</formula>
    </cfRule>
    <cfRule type="cellIs" dxfId="29846" priority="17876" stopIfTrue="1" operator="lessThan">
      <formula>AD22</formula>
    </cfRule>
  </conditionalFormatting>
  <conditionalFormatting sqref="AD22">
    <cfRule type="cellIs" dxfId="29845" priority="17873" stopIfTrue="1" operator="greaterThan">
      <formula>AC22</formula>
    </cfRule>
    <cfRule type="cellIs" dxfId="29844" priority="17874" stopIfTrue="1" operator="lessThan">
      <formula>AC22</formula>
    </cfRule>
  </conditionalFormatting>
  <conditionalFormatting sqref="AE22">
    <cfRule type="cellIs" dxfId="29843" priority="17871" stopIfTrue="1" operator="greaterThan">
      <formula>AD22</formula>
    </cfRule>
    <cfRule type="cellIs" dxfId="29842" priority="17872" stopIfTrue="1" operator="lessThan">
      <formula>AD22</formula>
    </cfRule>
  </conditionalFormatting>
  <conditionalFormatting sqref="AD22">
    <cfRule type="cellIs" dxfId="29841" priority="17869" stopIfTrue="1" operator="greaterThan">
      <formula>AC22</formula>
    </cfRule>
    <cfRule type="cellIs" dxfId="29840" priority="17870" stopIfTrue="1" operator="lessThan">
      <formula>AC22</formula>
    </cfRule>
  </conditionalFormatting>
  <conditionalFormatting sqref="AE22">
    <cfRule type="cellIs" dxfId="29839" priority="17867" stopIfTrue="1" operator="greaterThan">
      <formula>AD22</formula>
    </cfRule>
    <cfRule type="cellIs" dxfId="29838" priority="17868" stopIfTrue="1" operator="lessThan">
      <formula>AD22</formula>
    </cfRule>
  </conditionalFormatting>
  <conditionalFormatting sqref="AD22">
    <cfRule type="cellIs" dxfId="29837" priority="17865" stopIfTrue="1" operator="greaterThan">
      <formula>AC22</formula>
    </cfRule>
    <cfRule type="cellIs" dxfId="29836" priority="17866" stopIfTrue="1" operator="lessThan">
      <formula>AC22</formula>
    </cfRule>
  </conditionalFormatting>
  <conditionalFormatting sqref="AE22">
    <cfRule type="cellIs" dxfId="29835" priority="17863" stopIfTrue="1" operator="greaterThan">
      <formula>AD22</formula>
    </cfRule>
    <cfRule type="cellIs" dxfId="29834" priority="17864" stopIfTrue="1" operator="lessThan">
      <formula>AD22</formula>
    </cfRule>
  </conditionalFormatting>
  <conditionalFormatting sqref="AD22">
    <cfRule type="cellIs" dxfId="29833" priority="17861" stopIfTrue="1" operator="greaterThan">
      <formula>AC22</formula>
    </cfRule>
    <cfRule type="cellIs" dxfId="29832" priority="17862" stopIfTrue="1" operator="lessThan">
      <formula>AC22</formula>
    </cfRule>
  </conditionalFormatting>
  <conditionalFormatting sqref="AE22">
    <cfRule type="cellIs" dxfId="29831" priority="17859" stopIfTrue="1" operator="greaterThan">
      <formula>AD22</formula>
    </cfRule>
    <cfRule type="cellIs" dxfId="29830" priority="17860" stopIfTrue="1" operator="lessThan">
      <formula>AD22</formula>
    </cfRule>
  </conditionalFormatting>
  <conditionalFormatting sqref="AG22:AI22">
    <cfRule type="cellIs" dxfId="29829" priority="17855" stopIfTrue="1" operator="greaterThan">
      <formula>AF22</formula>
    </cfRule>
    <cfRule type="cellIs" dxfId="29828" priority="17856" stopIfTrue="1" operator="lessThan">
      <formula>AF22</formula>
    </cfRule>
  </conditionalFormatting>
  <conditionalFormatting sqref="AG22:AI22">
    <cfRule type="cellIs" dxfId="29827" priority="17851" stopIfTrue="1" operator="greaterThan">
      <formula>AF22</formula>
    </cfRule>
    <cfRule type="cellIs" dxfId="29826" priority="17852" stopIfTrue="1" operator="lessThan">
      <formula>AF22</formula>
    </cfRule>
  </conditionalFormatting>
  <conditionalFormatting sqref="AG22:AI22">
    <cfRule type="cellIs" dxfId="29825" priority="17847" stopIfTrue="1" operator="greaterThan">
      <formula>AF22</formula>
    </cfRule>
    <cfRule type="cellIs" dxfId="29824" priority="17848" stopIfTrue="1" operator="lessThan">
      <formula>AF22</formula>
    </cfRule>
  </conditionalFormatting>
  <conditionalFormatting sqref="AG22:AI22">
    <cfRule type="cellIs" dxfId="29823" priority="17843" stopIfTrue="1" operator="greaterThan">
      <formula>AF22</formula>
    </cfRule>
    <cfRule type="cellIs" dxfId="29822" priority="17844" stopIfTrue="1" operator="lessThan">
      <formula>AF22</formula>
    </cfRule>
  </conditionalFormatting>
  <conditionalFormatting sqref="AO22 AJ22 AL22">
    <cfRule type="cellIs" dxfId="29821" priority="17839" stopIfTrue="1" operator="greaterThan">
      <formula>AI22</formula>
    </cfRule>
    <cfRule type="cellIs" dxfId="29820" priority="17840" stopIfTrue="1" operator="lessThan">
      <formula>AI22</formula>
    </cfRule>
  </conditionalFormatting>
  <conditionalFormatting sqref="AO22 AJ22 AL22">
    <cfRule type="cellIs" dxfId="29819" priority="17835" stopIfTrue="1" operator="greaterThan">
      <formula>AI22</formula>
    </cfRule>
    <cfRule type="cellIs" dxfId="29818" priority="17836" stopIfTrue="1" operator="lessThan">
      <formula>AI22</formula>
    </cfRule>
  </conditionalFormatting>
  <conditionalFormatting sqref="AO22 AJ22 AL22">
    <cfRule type="cellIs" dxfId="29817" priority="17831" stopIfTrue="1" operator="greaterThan">
      <formula>AI22</formula>
    </cfRule>
    <cfRule type="cellIs" dxfId="29816" priority="17832" stopIfTrue="1" operator="lessThan">
      <formula>AI22</formula>
    </cfRule>
  </conditionalFormatting>
  <conditionalFormatting sqref="AO22 AJ22 AL22">
    <cfRule type="cellIs" dxfId="29815" priority="17827" stopIfTrue="1" operator="greaterThan">
      <formula>AI22</formula>
    </cfRule>
    <cfRule type="cellIs" dxfId="29814" priority="17828" stopIfTrue="1" operator="lessThan">
      <formula>AI22</formula>
    </cfRule>
  </conditionalFormatting>
  <conditionalFormatting sqref="AQ22">
    <cfRule type="cellIs" dxfId="29813" priority="17823" stopIfTrue="1" operator="greaterThan">
      <formula>AO22</formula>
    </cfRule>
    <cfRule type="cellIs" dxfId="29812" priority="17824" stopIfTrue="1" operator="lessThan">
      <formula>AO22</formula>
    </cfRule>
  </conditionalFormatting>
  <conditionalFormatting sqref="AQ22">
    <cfRule type="cellIs" dxfId="29811" priority="17819" stopIfTrue="1" operator="greaterThan">
      <formula>AO22</formula>
    </cfRule>
    <cfRule type="cellIs" dxfId="29810" priority="17820" stopIfTrue="1" operator="lessThan">
      <formula>AO22</formula>
    </cfRule>
  </conditionalFormatting>
  <conditionalFormatting sqref="AQ22">
    <cfRule type="cellIs" dxfId="29809" priority="17815" stopIfTrue="1" operator="greaterThan">
      <formula>AO22</formula>
    </cfRule>
    <cfRule type="cellIs" dxfId="29808" priority="17816" stopIfTrue="1" operator="lessThan">
      <formula>AO22</formula>
    </cfRule>
  </conditionalFormatting>
  <conditionalFormatting sqref="AQ22">
    <cfRule type="cellIs" dxfId="29807" priority="17811" stopIfTrue="1" operator="greaterThan">
      <formula>AO22</formula>
    </cfRule>
    <cfRule type="cellIs" dxfId="29806" priority="17812" stopIfTrue="1" operator="lessThan">
      <formula>AO22</formula>
    </cfRule>
  </conditionalFormatting>
  <conditionalFormatting sqref="AR22">
    <cfRule type="cellIs" dxfId="29805" priority="17807" stopIfTrue="1" operator="greaterThan">
      <formula>AQ22</formula>
    </cfRule>
    <cfRule type="cellIs" dxfId="29804" priority="17808" stopIfTrue="1" operator="lessThan">
      <formula>AQ22</formula>
    </cfRule>
  </conditionalFormatting>
  <conditionalFormatting sqref="AR22">
    <cfRule type="cellIs" dxfId="29803" priority="17803" stopIfTrue="1" operator="greaterThan">
      <formula>AQ22</formula>
    </cfRule>
    <cfRule type="cellIs" dxfId="29802" priority="17804" stopIfTrue="1" operator="lessThan">
      <formula>AQ22</formula>
    </cfRule>
  </conditionalFormatting>
  <conditionalFormatting sqref="AR22">
    <cfRule type="cellIs" dxfId="29801" priority="17799" stopIfTrue="1" operator="greaterThan">
      <formula>AQ22</formula>
    </cfRule>
    <cfRule type="cellIs" dxfId="29800" priority="17800" stopIfTrue="1" operator="lessThan">
      <formula>AQ22</formula>
    </cfRule>
  </conditionalFormatting>
  <conditionalFormatting sqref="AR22">
    <cfRule type="cellIs" dxfId="29799" priority="17795" stopIfTrue="1" operator="greaterThan">
      <formula>AQ22</formula>
    </cfRule>
    <cfRule type="cellIs" dxfId="29798" priority="17796" stopIfTrue="1" operator="lessThan">
      <formula>AQ22</formula>
    </cfRule>
  </conditionalFormatting>
  <conditionalFormatting sqref="AC25">
    <cfRule type="cellIs" dxfId="29797" priority="17793" stopIfTrue="1" operator="greaterThan">
      <formula>#REF!</formula>
    </cfRule>
    <cfRule type="cellIs" dxfId="29796" priority="17794" stopIfTrue="1" operator="lessThan">
      <formula>#REF!</formula>
    </cfRule>
  </conditionalFormatting>
  <conditionalFormatting sqref="AD25:AI25">
    <cfRule type="cellIs" dxfId="29795" priority="17791" stopIfTrue="1" operator="greaterThan">
      <formula>AC25</formula>
    </cfRule>
    <cfRule type="cellIs" dxfId="29794" priority="17792" stopIfTrue="1" operator="lessThan">
      <formula>AC25</formula>
    </cfRule>
  </conditionalFormatting>
  <conditionalFormatting sqref="AC25">
    <cfRule type="cellIs" dxfId="29793" priority="17789" stopIfTrue="1" operator="greaterThan">
      <formula>#REF!</formula>
    </cfRule>
    <cfRule type="cellIs" dxfId="29792" priority="17790" stopIfTrue="1" operator="lessThan">
      <formula>#REF!</formula>
    </cfRule>
  </conditionalFormatting>
  <conditionalFormatting sqref="AD25:AI25">
    <cfRule type="cellIs" dxfId="29791" priority="17787" stopIfTrue="1" operator="greaterThan">
      <formula>AC25</formula>
    </cfRule>
    <cfRule type="cellIs" dxfId="29790" priority="17788" stopIfTrue="1" operator="lessThan">
      <formula>AC25</formula>
    </cfRule>
  </conditionalFormatting>
  <conditionalFormatting sqref="AC25">
    <cfRule type="cellIs" dxfId="29789" priority="17785" stopIfTrue="1" operator="greaterThan">
      <formula>#REF!</formula>
    </cfRule>
    <cfRule type="cellIs" dxfId="29788" priority="17786" stopIfTrue="1" operator="lessThan">
      <formula>#REF!</formula>
    </cfRule>
  </conditionalFormatting>
  <conditionalFormatting sqref="AD25:AI25">
    <cfRule type="cellIs" dxfId="29787" priority="17783" stopIfTrue="1" operator="greaterThan">
      <formula>AC25</formula>
    </cfRule>
    <cfRule type="cellIs" dxfId="29786" priority="17784" stopIfTrue="1" operator="lessThan">
      <formula>AC25</formula>
    </cfRule>
  </conditionalFormatting>
  <conditionalFormatting sqref="AC25">
    <cfRule type="cellIs" dxfId="29785" priority="17781" stopIfTrue="1" operator="greaterThan">
      <formula>#REF!</formula>
    </cfRule>
    <cfRule type="cellIs" dxfId="29784" priority="17782" stopIfTrue="1" operator="lessThan">
      <formula>#REF!</formula>
    </cfRule>
  </conditionalFormatting>
  <conditionalFormatting sqref="AD25:AI25">
    <cfRule type="cellIs" dxfId="29783" priority="17779" stopIfTrue="1" operator="greaterThan">
      <formula>AC25</formula>
    </cfRule>
    <cfRule type="cellIs" dxfId="29782" priority="17780" stopIfTrue="1" operator="lessThan">
      <formula>AC25</formula>
    </cfRule>
  </conditionalFormatting>
  <conditionalFormatting sqref="AD25:AI25">
    <cfRule type="cellIs" dxfId="29781" priority="17775" stopIfTrue="1" operator="greaterThan">
      <formula>AC25</formula>
    </cfRule>
    <cfRule type="cellIs" dxfId="29780" priority="17776" stopIfTrue="1" operator="lessThan">
      <formula>AC25</formula>
    </cfRule>
  </conditionalFormatting>
  <conditionalFormatting sqref="AD25:AI25">
    <cfRule type="cellIs" dxfId="29779" priority="17771" stopIfTrue="1" operator="greaterThan">
      <formula>AC25</formula>
    </cfRule>
    <cfRule type="cellIs" dxfId="29778" priority="17772" stopIfTrue="1" operator="lessThan">
      <formula>AC25</formula>
    </cfRule>
  </conditionalFormatting>
  <conditionalFormatting sqref="AD25:AI25">
    <cfRule type="cellIs" dxfId="29777" priority="17767" stopIfTrue="1" operator="greaterThan">
      <formula>AC25</formula>
    </cfRule>
    <cfRule type="cellIs" dxfId="29776" priority="17768" stopIfTrue="1" operator="lessThan">
      <formula>AC25</formula>
    </cfRule>
  </conditionalFormatting>
  <conditionalFormatting sqref="AD25:AI25">
    <cfRule type="cellIs" dxfId="29775" priority="17763" stopIfTrue="1" operator="greaterThan">
      <formula>AC25</formula>
    </cfRule>
    <cfRule type="cellIs" dxfId="29774" priority="17764" stopIfTrue="1" operator="lessThan">
      <formula>AC25</formula>
    </cfRule>
  </conditionalFormatting>
  <conditionalFormatting sqref="AD25">
    <cfRule type="cellIs" dxfId="29773" priority="17759" stopIfTrue="1" operator="greaterThan">
      <formula>AC25</formula>
    </cfRule>
    <cfRule type="cellIs" dxfId="29772" priority="17760" stopIfTrue="1" operator="lessThan">
      <formula>AC25</formula>
    </cfRule>
  </conditionalFormatting>
  <conditionalFormatting sqref="AD25">
    <cfRule type="cellIs" dxfId="29771" priority="17755" stopIfTrue="1" operator="greaterThan">
      <formula>AC25</formula>
    </cfRule>
    <cfRule type="cellIs" dxfId="29770" priority="17756" stopIfTrue="1" operator="lessThan">
      <formula>AC25</formula>
    </cfRule>
  </conditionalFormatting>
  <conditionalFormatting sqref="AD25">
    <cfRule type="cellIs" dxfId="29769" priority="17751" stopIfTrue="1" operator="greaterThan">
      <formula>AC25</formula>
    </cfRule>
    <cfRule type="cellIs" dxfId="29768" priority="17752" stopIfTrue="1" operator="lessThan">
      <formula>AC25</formula>
    </cfRule>
  </conditionalFormatting>
  <conditionalFormatting sqref="AD25">
    <cfRule type="cellIs" dxfId="29767" priority="17747" stopIfTrue="1" operator="greaterThan">
      <formula>AC25</formula>
    </cfRule>
    <cfRule type="cellIs" dxfId="29766" priority="17748" stopIfTrue="1" operator="lessThan">
      <formula>AC25</formula>
    </cfRule>
  </conditionalFormatting>
  <conditionalFormatting sqref="AO25 AJ25 AL25">
    <cfRule type="cellIs" dxfId="29765" priority="17729" stopIfTrue="1" operator="greaterThan">
      <formula>AI25</formula>
    </cfRule>
    <cfRule type="cellIs" dxfId="29764" priority="17730" stopIfTrue="1" operator="lessThan">
      <formula>AI25</formula>
    </cfRule>
  </conditionalFormatting>
  <conditionalFormatting sqref="AO25 AJ25 AL25">
    <cfRule type="cellIs" dxfId="29763" priority="17727" stopIfTrue="1" operator="greaterThan">
      <formula>AI25</formula>
    </cfRule>
    <cfRule type="cellIs" dxfId="29762" priority="17728" stopIfTrue="1" operator="lessThan">
      <formula>AI25</formula>
    </cfRule>
  </conditionalFormatting>
  <conditionalFormatting sqref="AO25 AJ25 AL25">
    <cfRule type="cellIs" dxfId="29761" priority="17725" stopIfTrue="1" operator="greaterThan">
      <formula>AI25</formula>
    </cfRule>
    <cfRule type="cellIs" dxfId="29760" priority="17726" stopIfTrue="1" operator="lessThan">
      <formula>AI25</formula>
    </cfRule>
  </conditionalFormatting>
  <conditionalFormatting sqref="AO25 AJ25 AL25">
    <cfRule type="cellIs" dxfId="29759" priority="17723" stopIfTrue="1" operator="greaterThan">
      <formula>AI25</formula>
    </cfRule>
    <cfRule type="cellIs" dxfId="29758" priority="17724" stopIfTrue="1" operator="lessThan">
      <formula>AI25</formula>
    </cfRule>
  </conditionalFormatting>
  <conditionalFormatting sqref="AO25 AJ25 AL25">
    <cfRule type="cellIs" dxfId="29757" priority="17721" stopIfTrue="1" operator="greaterThan">
      <formula>AI25</formula>
    </cfRule>
    <cfRule type="cellIs" dxfId="29756" priority="17722" stopIfTrue="1" operator="lessThan">
      <formula>AI25</formula>
    </cfRule>
  </conditionalFormatting>
  <conditionalFormatting sqref="AO25 AJ25 AL25">
    <cfRule type="cellIs" dxfId="29755" priority="17719" stopIfTrue="1" operator="greaterThan">
      <formula>AI25</formula>
    </cfRule>
    <cfRule type="cellIs" dxfId="29754" priority="17720" stopIfTrue="1" operator="lessThan">
      <formula>AI25</formula>
    </cfRule>
  </conditionalFormatting>
  <conditionalFormatting sqref="AO25 AJ25 AL25">
    <cfRule type="cellIs" dxfId="29753" priority="17717" stopIfTrue="1" operator="greaterThan">
      <formula>AI25</formula>
    </cfRule>
    <cfRule type="cellIs" dxfId="29752" priority="17718" stopIfTrue="1" operator="lessThan">
      <formula>AI25</formula>
    </cfRule>
  </conditionalFormatting>
  <conditionalFormatting sqref="AO25 AJ25 AL25">
    <cfRule type="cellIs" dxfId="29751" priority="17715" stopIfTrue="1" operator="greaterThan">
      <formula>AI25</formula>
    </cfRule>
    <cfRule type="cellIs" dxfId="29750" priority="17716" stopIfTrue="1" operator="lessThan">
      <formula>AI25</formula>
    </cfRule>
  </conditionalFormatting>
  <conditionalFormatting sqref="AQ25">
    <cfRule type="cellIs" dxfId="29749" priority="17711" stopIfTrue="1" operator="greaterThan">
      <formula>AO25</formula>
    </cfRule>
    <cfRule type="cellIs" dxfId="29748" priority="17712" stopIfTrue="1" operator="lessThan">
      <formula>AO25</formula>
    </cfRule>
  </conditionalFormatting>
  <conditionalFormatting sqref="AQ25">
    <cfRule type="cellIs" dxfId="29747" priority="17707" stopIfTrue="1" operator="greaterThan">
      <formula>AO25</formula>
    </cfRule>
    <cfRule type="cellIs" dxfId="29746" priority="17708" stopIfTrue="1" operator="lessThan">
      <formula>AO25</formula>
    </cfRule>
  </conditionalFormatting>
  <conditionalFormatting sqref="AQ25">
    <cfRule type="cellIs" dxfId="29745" priority="17703" stopIfTrue="1" operator="greaterThan">
      <formula>AO25</formula>
    </cfRule>
    <cfRule type="cellIs" dxfId="29744" priority="17704" stopIfTrue="1" operator="lessThan">
      <formula>AO25</formula>
    </cfRule>
  </conditionalFormatting>
  <conditionalFormatting sqref="AQ25">
    <cfRule type="cellIs" dxfId="29743" priority="17699" stopIfTrue="1" operator="greaterThan">
      <formula>AO25</formula>
    </cfRule>
    <cfRule type="cellIs" dxfId="29742" priority="17700" stopIfTrue="1" operator="lessThan">
      <formula>AO25</formula>
    </cfRule>
  </conditionalFormatting>
  <conditionalFormatting sqref="AR25">
    <cfRule type="cellIs" dxfId="29741" priority="17695" stopIfTrue="1" operator="greaterThan">
      <formula>AQ25</formula>
    </cfRule>
    <cfRule type="cellIs" dxfId="29740" priority="17696" stopIfTrue="1" operator="lessThan">
      <formula>AQ25</formula>
    </cfRule>
  </conditionalFormatting>
  <conditionalFormatting sqref="AR25">
    <cfRule type="cellIs" dxfId="29739" priority="17691" stopIfTrue="1" operator="greaterThan">
      <formula>AQ25</formula>
    </cfRule>
    <cfRule type="cellIs" dxfId="29738" priority="17692" stopIfTrue="1" operator="lessThan">
      <formula>AQ25</formula>
    </cfRule>
  </conditionalFormatting>
  <conditionalFormatting sqref="AR25">
    <cfRule type="cellIs" dxfId="29737" priority="17687" stopIfTrue="1" operator="greaterThan">
      <formula>AQ25</formula>
    </cfRule>
    <cfRule type="cellIs" dxfId="29736" priority="17688" stopIfTrue="1" operator="lessThan">
      <formula>AQ25</formula>
    </cfRule>
  </conditionalFormatting>
  <conditionalFormatting sqref="AR25">
    <cfRule type="cellIs" dxfId="29735" priority="17683" stopIfTrue="1" operator="greaterThan">
      <formula>AQ25</formula>
    </cfRule>
    <cfRule type="cellIs" dxfId="29734" priority="17684" stopIfTrue="1" operator="lessThan">
      <formula>AQ25</formula>
    </cfRule>
  </conditionalFormatting>
  <conditionalFormatting sqref="L37">
    <cfRule type="cellIs" dxfId="29733" priority="17663" stopIfTrue="1" operator="greaterThan">
      <formula>K37</formula>
    </cfRule>
    <cfRule type="cellIs" dxfId="29732" priority="17664" stopIfTrue="1" operator="lessThan">
      <formula>K37</formula>
    </cfRule>
  </conditionalFormatting>
  <conditionalFormatting sqref="L37">
    <cfRule type="cellIs" dxfId="29731" priority="17659" stopIfTrue="1" operator="greaterThan">
      <formula>K37</formula>
    </cfRule>
    <cfRule type="cellIs" dxfId="29730" priority="17660" stopIfTrue="1" operator="lessThan">
      <formula>K37</formula>
    </cfRule>
  </conditionalFormatting>
  <conditionalFormatting sqref="L37">
    <cfRule type="cellIs" dxfId="29729" priority="17655" stopIfTrue="1" operator="greaterThan">
      <formula>K37</formula>
    </cfRule>
    <cfRule type="cellIs" dxfId="29728" priority="17656" stopIfTrue="1" operator="lessThan">
      <formula>K37</formula>
    </cfRule>
  </conditionalFormatting>
  <conditionalFormatting sqref="O37:R37">
    <cfRule type="cellIs" dxfId="29727" priority="17649" stopIfTrue="1" operator="greaterThan">
      <formula>N37</formula>
    </cfRule>
    <cfRule type="cellIs" dxfId="29726" priority="17650" stopIfTrue="1" operator="lessThan">
      <formula>N37</formula>
    </cfRule>
  </conditionalFormatting>
  <conditionalFormatting sqref="O37:R37">
    <cfRule type="cellIs" dxfId="29725" priority="17647" stopIfTrue="1" operator="greaterThan">
      <formula>N37</formula>
    </cfRule>
    <cfRule type="cellIs" dxfId="29724" priority="17648" stopIfTrue="1" operator="lessThan">
      <formula>N37</formula>
    </cfRule>
  </conditionalFormatting>
  <conditionalFormatting sqref="O37:R37">
    <cfRule type="cellIs" dxfId="29723" priority="17645" stopIfTrue="1" operator="greaterThan">
      <formula>N37</formula>
    </cfRule>
    <cfRule type="cellIs" dxfId="29722" priority="17646" stopIfTrue="1" operator="lessThan">
      <formula>N37</formula>
    </cfRule>
  </conditionalFormatting>
  <conditionalFormatting sqref="O37:R37">
    <cfRule type="cellIs" dxfId="29721" priority="17643" stopIfTrue="1" operator="greaterThan">
      <formula>N37</formula>
    </cfRule>
    <cfRule type="cellIs" dxfId="29720" priority="17644" stopIfTrue="1" operator="lessThan">
      <formula>N37</formula>
    </cfRule>
  </conditionalFormatting>
  <conditionalFormatting sqref="O37:R37">
    <cfRule type="cellIs" dxfId="29719" priority="17641" stopIfTrue="1" operator="greaterThan">
      <formula>N37</formula>
    </cfRule>
    <cfRule type="cellIs" dxfId="29718" priority="17642" stopIfTrue="1" operator="lessThan">
      <formula>N37</formula>
    </cfRule>
  </conditionalFormatting>
  <conditionalFormatting sqref="O37:R37">
    <cfRule type="cellIs" dxfId="29717" priority="17639" stopIfTrue="1" operator="greaterThan">
      <formula>N37</formula>
    </cfRule>
    <cfRule type="cellIs" dxfId="29716" priority="17640" stopIfTrue="1" operator="lessThan">
      <formula>N37</formula>
    </cfRule>
  </conditionalFormatting>
  <conditionalFormatting sqref="O37:R37">
    <cfRule type="cellIs" dxfId="29715" priority="17637" stopIfTrue="1" operator="greaterThan">
      <formula>N37</formula>
    </cfRule>
    <cfRule type="cellIs" dxfId="29714" priority="17638" stopIfTrue="1" operator="lessThan">
      <formula>N37</formula>
    </cfRule>
  </conditionalFormatting>
  <conditionalFormatting sqref="O37:R37">
    <cfRule type="cellIs" dxfId="29713" priority="17635" stopIfTrue="1" operator="greaterThan">
      <formula>N37</formula>
    </cfRule>
    <cfRule type="cellIs" dxfId="29712" priority="17636" stopIfTrue="1" operator="lessThan">
      <formula>N37</formula>
    </cfRule>
  </conditionalFormatting>
  <conditionalFormatting sqref="AD12:AD13 E12:I13">
    <cfRule type="cellIs" dxfId="29711" priority="18755" stopIfTrue="1" operator="greaterThan">
      <formula>D12</formula>
    </cfRule>
    <cfRule type="cellIs" dxfId="29710" priority="18756" stopIfTrue="1" operator="lessThan">
      <formula>D12</formula>
    </cfRule>
  </conditionalFormatting>
  <conditionalFormatting sqref="AR12:AR13 AE12:AJ13 O12:R13 L12:L13 W12:Y13 W6:Y6 V3:Z3 Z5 Z7 W9:Z9 Z11 Z13 Z15 Z17 Z19 Z21 Z23 Z25 Z27 Z29 Z31 Z33 Z35 Z37 Z39 Z41 Z43 Z45 Z47 Z49 Z51 Z53 Z55 Z57 Z59 AL12:AL13 AL6 AL3:AM3 AL16 AM5 AM7 AL9:AM9 AM11 AM13 AM15 AM17 AL19:AM19 AM21 AM23 AM25 AM27 AM29 AM31 AM33 AM35 AM37 AM39 AM41 AM43 AM45 AM47 AM49 AM51 AM53 AM55 AM57 AM59">
    <cfRule type="cellIs" dxfId="29709" priority="18753" stopIfTrue="1" operator="greaterThan">
      <formula>K3</formula>
    </cfRule>
    <cfRule type="cellIs" dxfId="29708" priority="18754" stopIfTrue="1" operator="lessThan">
      <formula>K3</formula>
    </cfRule>
  </conditionalFormatting>
  <conditionalFormatting sqref="AD12:AD13 E12:I13">
    <cfRule type="cellIs" dxfId="29707" priority="18751" stopIfTrue="1" operator="greaterThan">
      <formula>D12</formula>
    </cfRule>
    <cfRule type="cellIs" dxfId="29706" priority="18752" stopIfTrue="1" operator="lessThan">
      <formula>D12</formula>
    </cfRule>
  </conditionalFormatting>
  <conditionalFormatting sqref="AR12:AR13 AE12:AJ13 O12:R13 L12:L13">
    <cfRule type="cellIs" dxfId="29705" priority="18749" stopIfTrue="1" operator="greaterThan">
      <formula>K12</formula>
    </cfRule>
    <cfRule type="cellIs" dxfId="29704" priority="18750" stopIfTrue="1" operator="lessThan">
      <formula>K12</formula>
    </cfRule>
  </conditionalFormatting>
  <conditionalFormatting sqref="AD12:AD13 E12:I13">
    <cfRule type="cellIs" dxfId="29703" priority="18747" stopIfTrue="1" operator="greaterThan">
      <formula>D12</formula>
    </cfRule>
    <cfRule type="cellIs" dxfId="29702" priority="18748" stopIfTrue="1" operator="lessThan">
      <formula>D12</formula>
    </cfRule>
  </conditionalFormatting>
  <conditionalFormatting sqref="AR12:AR13 AE12:AJ13 O12:R13 L12:L13">
    <cfRule type="cellIs" dxfId="29701" priority="18745" stopIfTrue="1" operator="greaterThan">
      <formula>K12</formula>
    </cfRule>
    <cfRule type="cellIs" dxfId="29700" priority="18746" stopIfTrue="1" operator="lessThan">
      <formula>K12</formula>
    </cfRule>
  </conditionalFormatting>
  <conditionalFormatting sqref="AD12:AD13 E12:I13">
    <cfRule type="cellIs" dxfId="29699" priority="18743" stopIfTrue="1" operator="greaterThan">
      <formula>D12</formula>
    </cfRule>
    <cfRule type="cellIs" dxfId="29698" priority="18744" stopIfTrue="1" operator="lessThan">
      <formula>D12</formula>
    </cfRule>
  </conditionalFormatting>
  <conditionalFormatting sqref="AR12:AR13 AE12:AJ13 O12:R13 L12:L13">
    <cfRule type="cellIs" dxfId="29697" priority="18741" stopIfTrue="1" operator="greaterThan">
      <formula>K12</formula>
    </cfRule>
    <cfRule type="cellIs" dxfId="29696" priority="18742" stopIfTrue="1" operator="lessThan">
      <formula>K12</formula>
    </cfRule>
  </conditionalFormatting>
  <conditionalFormatting sqref="AD12:AD13 E12:I13">
    <cfRule type="cellIs" dxfId="29695" priority="18739" stopIfTrue="1" operator="greaterThan">
      <formula>D12</formula>
    </cfRule>
    <cfRule type="cellIs" dxfId="29694" priority="18740" stopIfTrue="1" operator="lessThan">
      <formula>D12</formula>
    </cfRule>
  </conditionalFormatting>
  <conditionalFormatting sqref="AR12:AR13 AE12:AJ13 O12:R13 L12:L13">
    <cfRule type="cellIs" dxfId="29693" priority="18737" stopIfTrue="1" operator="greaterThan">
      <formula>K12</formula>
    </cfRule>
    <cfRule type="cellIs" dxfId="29692" priority="18738" stopIfTrue="1" operator="lessThan">
      <formula>K12</formula>
    </cfRule>
  </conditionalFormatting>
  <conditionalFormatting sqref="AD12:AD13 E12:I13">
    <cfRule type="cellIs" dxfId="29691" priority="18735" stopIfTrue="1" operator="greaterThan">
      <formula>D12</formula>
    </cfRule>
    <cfRule type="cellIs" dxfId="29690" priority="18736" stopIfTrue="1" operator="lessThan">
      <formula>D12</formula>
    </cfRule>
  </conditionalFormatting>
  <conditionalFormatting sqref="AR12:AR13 AE12:AJ13 O12:R13 L12:L13">
    <cfRule type="cellIs" dxfId="29689" priority="18733" stopIfTrue="1" operator="greaterThan">
      <formula>K12</formula>
    </cfRule>
    <cfRule type="cellIs" dxfId="29688" priority="18734" stopIfTrue="1" operator="lessThan">
      <formula>K12</formula>
    </cfRule>
  </conditionalFormatting>
  <conditionalFormatting sqref="AD12:AD13 E12:I13">
    <cfRule type="cellIs" dxfId="29687" priority="18731" stopIfTrue="1" operator="greaterThan">
      <formula>D12</formula>
    </cfRule>
    <cfRule type="cellIs" dxfId="29686" priority="18732" stopIfTrue="1" operator="lessThan">
      <formula>D12</formula>
    </cfRule>
  </conditionalFormatting>
  <conditionalFormatting sqref="AR12:AR13 AE12:AJ13 O12:R13 L12:L13">
    <cfRule type="cellIs" dxfId="29685" priority="18729" stopIfTrue="1" operator="greaterThan">
      <formula>K12</formula>
    </cfRule>
    <cfRule type="cellIs" dxfId="29684" priority="18730" stopIfTrue="1" operator="lessThan">
      <formula>K12</formula>
    </cfRule>
  </conditionalFormatting>
  <conditionalFormatting sqref="AD12:AD13 E12:I13">
    <cfRule type="cellIs" dxfId="29683" priority="18727" stopIfTrue="1" operator="greaterThan">
      <formula>D12</formula>
    </cfRule>
    <cfRule type="cellIs" dxfId="29682" priority="18728" stopIfTrue="1" operator="lessThan">
      <formula>D12</formula>
    </cfRule>
  </conditionalFormatting>
  <conditionalFormatting sqref="AR12:AR13 AE12:AJ13 O12:R13 L12:L13">
    <cfRule type="cellIs" dxfId="29681" priority="18725" stopIfTrue="1" operator="greaterThan">
      <formula>K12</formula>
    </cfRule>
    <cfRule type="cellIs" dxfId="29680" priority="18726" stopIfTrue="1" operator="lessThan">
      <formula>K12</formula>
    </cfRule>
  </conditionalFormatting>
  <conditionalFormatting sqref="V12:V13">
    <cfRule type="cellIs" dxfId="29679" priority="18723" stopIfTrue="1" operator="greaterThan">
      <formula>U12</formula>
    </cfRule>
    <cfRule type="cellIs" dxfId="29678" priority="18724" stopIfTrue="1" operator="lessThan">
      <formula>U12</formula>
    </cfRule>
  </conditionalFormatting>
  <conditionalFormatting sqref="V12:V13">
    <cfRule type="cellIs" dxfId="29677" priority="18721" stopIfTrue="1" operator="greaterThan">
      <formula>U12</formula>
    </cfRule>
    <cfRule type="cellIs" dxfId="29676" priority="18722" stopIfTrue="1" operator="lessThan">
      <formula>U12</formula>
    </cfRule>
  </conditionalFormatting>
  <conditionalFormatting sqref="V12:V13">
    <cfRule type="cellIs" dxfId="29675" priority="18719" stopIfTrue="1" operator="greaterThan">
      <formula>U12</formula>
    </cfRule>
    <cfRule type="cellIs" dxfId="29674" priority="18720" stopIfTrue="1" operator="lessThan">
      <formula>U12</formula>
    </cfRule>
  </conditionalFormatting>
  <conditionalFormatting sqref="V12:V13">
    <cfRule type="cellIs" dxfId="29673" priority="18717" stopIfTrue="1" operator="greaterThan">
      <formula>U12</formula>
    </cfRule>
    <cfRule type="cellIs" dxfId="29672" priority="18718" stopIfTrue="1" operator="lessThan">
      <formula>U12</formula>
    </cfRule>
  </conditionalFormatting>
  <conditionalFormatting sqref="V12:V13">
    <cfRule type="cellIs" dxfId="29671" priority="18715" stopIfTrue="1" operator="greaterThan">
      <formula>U12</formula>
    </cfRule>
    <cfRule type="cellIs" dxfId="29670" priority="18716" stopIfTrue="1" operator="lessThan">
      <formula>U12</formula>
    </cfRule>
  </conditionalFormatting>
  <conditionalFormatting sqref="V12:V13">
    <cfRule type="cellIs" dxfId="29669" priority="18713" stopIfTrue="1" operator="greaterThan">
      <formula>U12</formula>
    </cfRule>
    <cfRule type="cellIs" dxfId="29668" priority="18714" stopIfTrue="1" operator="lessThan">
      <formula>U12</formula>
    </cfRule>
  </conditionalFormatting>
  <conditionalFormatting sqref="V12:V13">
    <cfRule type="cellIs" dxfId="29667" priority="18711" stopIfTrue="1" operator="greaterThan">
      <formula>U12</formula>
    </cfRule>
    <cfRule type="cellIs" dxfId="29666" priority="18712" stopIfTrue="1" operator="lessThan">
      <formula>U12</formula>
    </cfRule>
  </conditionalFormatting>
  <conditionalFormatting sqref="V12:V13">
    <cfRule type="cellIs" dxfId="29665" priority="18709" stopIfTrue="1" operator="greaterThan">
      <formula>U12</formula>
    </cfRule>
    <cfRule type="cellIs" dxfId="29664" priority="18710" stopIfTrue="1" operator="lessThan">
      <formula>U12</formula>
    </cfRule>
  </conditionalFormatting>
  <conditionalFormatting sqref="AD9 E9:I9">
    <cfRule type="cellIs" dxfId="29663" priority="18707" stopIfTrue="1" operator="greaterThan">
      <formula>D9</formula>
    </cfRule>
    <cfRule type="cellIs" dxfId="29662" priority="18708" stopIfTrue="1" operator="lessThan">
      <formula>D9</formula>
    </cfRule>
  </conditionalFormatting>
  <conditionalFormatting sqref="AR9 AE9:AJ9 O9:R9 L9">
    <cfRule type="cellIs" dxfId="29661" priority="18705" stopIfTrue="1" operator="greaterThan">
      <formula>K9</formula>
    </cfRule>
    <cfRule type="cellIs" dxfId="29660" priority="18706" stopIfTrue="1" operator="lessThan">
      <formula>K9</formula>
    </cfRule>
  </conditionalFormatting>
  <conditionalFormatting sqref="AD9 E9:I9">
    <cfRule type="cellIs" dxfId="29659" priority="18703" stopIfTrue="1" operator="greaterThan">
      <formula>D9</formula>
    </cfRule>
    <cfRule type="cellIs" dxfId="29658" priority="18704" stopIfTrue="1" operator="lessThan">
      <formula>D9</formula>
    </cfRule>
  </conditionalFormatting>
  <conditionalFormatting sqref="AR9 AE9:AJ9 O9:R9 L9">
    <cfRule type="cellIs" dxfId="29657" priority="18701" stopIfTrue="1" operator="greaterThan">
      <formula>K9</formula>
    </cfRule>
    <cfRule type="cellIs" dxfId="29656" priority="18702" stopIfTrue="1" operator="lessThan">
      <formula>K9</formula>
    </cfRule>
  </conditionalFormatting>
  <conditionalFormatting sqref="AD9 E9:I9">
    <cfRule type="cellIs" dxfId="29655" priority="18699" stopIfTrue="1" operator="greaterThan">
      <formula>D9</formula>
    </cfRule>
    <cfRule type="cellIs" dxfId="29654" priority="18700" stopIfTrue="1" operator="lessThan">
      <formula>D9</formula>
    </cfRule>
  </conditionalFormatting>
  <conditionalFormatting sqref="AR9 AE9:AJ9 O9:R9 L9">
    <cfRule type="cellIs" dxfId="29653" priority="18697" stopIfTrue="1" operator="greaterThan">
      <formula>K9</formula>
    </cfRule>
    <cfRule type="cellIs" dxfId="29652" priority="18698" stopIfTrue="1" operator="lessThan">
      <formula>K9</formula>
    </cfRule>
  </conditionalFormatting>
  <conditionalFormatting sqref="AD9 E9:I9">
    <cfRule type="cellIs" dxfId="29651" priority="18695" stopIfTrue="1" operator="greaterThan">
      <formula>D9</formula>
    </cfRule>
    <cfRule type="cellIs" dxfId="29650" priority="18696" stopIfTrue="1" operator="lessThan">
      <formula>D9</formula>
    </cfRule>
  </conditionalFormatting>
  <conditionalFormatting sqref="AR9 AE9:AJ9 O9:R9 L9">
    <cfRule type="cellIs" dxfId="29649" priority="18693" stopIfTrue="1" operator="greaterThan">
      <formula>K9</formula>
    </cfRule>
    <cfRule type="cellIs" dxfId="29648" priority="18694" stopIfTrue="1" operator="lessThan">
      <formula>K9</formula>
    </cfRule>
  </conditionalFormatting>
  <conditionalFormatting sqref="AD9 E9:I9">
    <cfRule type="cellIs" dxfId="29647" priority="18691" stopIfTrue="1" operator="greaterThan">
      <formula>D9</formula>
    </cfRule>
    <cfRule type="cellIs" dxfId="29646" priority="18692" stopIfTrue="1" operator="lessThan">
      <formula>D9</formula>
    </cfRule>
  </conditionalFormatting>
  <conditionalFormatting sqref="AR9 AE9:AJ9 O9:R9 L9">
    <cfRule type="cellIs" dxfId="29645" priority="18689" stopIfTrue="1" operator="greaterThan">
      <formula>K9</formula>
    </cfRule>
    <cfRule type="cellIs" dxfId="29644" priority="18690" stopIfTrue="1" operator="lessThan">
      <formula>K9</formula>
    </cfRule>
  </conditionalFormatting>
  <conditionalFormatting sqref="AD9 E9:I9">
    <cfRule type="cellIs" dxfId="29643" priority="18687" stopIfTrue="1" operator="greaterThan">
      <formula>D9</formula>
    </cfRule>
    <cfRule type="cellIs" dxfId="29642" priority="18688" stopIfTrue="1" operator="lessThan">
      <formula>D9</formula>
    </cfRule>
  </conditionalFormatting>
  <conditionalFormatting sqref="AR9 AE9:AJ9 O9:R9 L9">
    <cfRule type="cellIs" dxfId="29641" priority="18685" stopIfTrue="1" operator="greaterThan">
      <formula>K9</formula>
    </cfRule>
    <cfRule type="cellIs" dxfId="29640" priority="18686" stopIfTrue="1" operator="lessThan">
      <formula>K9</formula>
    </cfRule>
  </conditionalFormatting>
  <conditionalFormatting sqref="AD9 E9:I9">
    <cfRule type="cellIs" dxfId="29639" priority="18683" stopIfTrue="1" operator="greaterThan">
      <formula>D9</formula>
    </cfRule>
    <cfRule type="cellIs" dxfId="29638" priority="18684" stopIfTrue="1" operator="lessThan">
      <formula>D9</formula>
    </cfRule>
  </conditionalFormatting>
  <conditionalFormatting sqref="AR9 AE9:AJ9 O9:R9 L9">
    <cfRule type="cellIs" dxfId="29637" priority="18681" stopIfTrue="1" operator="greaterThan">
      <formula>K9</formula>
    </cfRule>
    <cfRule type="cellIs" dxfId="29636" priority="18682" stopIfTrue="1" operator="lessThan">
      <formula>K9</formula>
    </cfRule>
  </conditionalFormatting>
  <conditionalFormatting sqref="AD9 E9:I9">
    <cfRule type="cellIs" dxfId="29635" priority="18679" stopIfTrue="1" operator="greaterThan">
      <formula>D9</formula>
    </cfRule>
    <cfRule type="cellIs" dxfId="29634" priority="18680" stopIfTrue="1" operator="lessThan">
      <formula>D9</formula>
    </cfRule>
  </conditionalFormatting>
  <conditionalFormatting sqref="AR9 AE9:AJ9 O9:R9 L9">
    <cfRule type="cellIs" dxfId="29633" priority="18677" stopIfTrue="1" operator="greaterThan">
      <formula>K9</formula>
    </cfRule>
    <cfRule type="cellIs" dxfId="29632" priority="18678" stopIfTrue="1" operator="lessThan">
      <formula>K9</formula>
    </cfRule>
  </conditionalFormatting>
  <conditionalFormatting sqref="V9">
    <cfRule type="cellIs" dxfId="29631" priority="18675" stopIfTrue="1" operator="greaterThan">
      <formula>U9</formula>
    </cfRule>
    <cfRule type="cellIs" dxfId="29630" priority="18676" stopIfTrue="1" operator="lessThan">
      <formula>U9</formula>
    </cfRule>
  </conditionalFormatting>
  <conditionalFormatting sqref="V9">
    <cfRule type="cellIs" dxfId="29629" priority="18673" stopIfTrue="1" operator="greaterThan">
      <formula>U9</formula>
    </cfRule>
    <cfRule type="cellIs" dxfId="29628" priority="18674" stopIfTrue="1" operator="lessThan">
      <formula>U9</formula>
    </cfRule>
  </conditionalFormatting>
  <conditionalFormatting sqref="V9">
    <cfRule type="cellIs" dxfId="29627" priority="18671" stopIfTrue="1" operator="greaterThan">
      <formula>U9</formula>
    </cfRule>
    <cfRule type="cellIs" dxfId="29626" priority="18672" stopIfTrue="1" operator="lessThan">
      <formula>U9</formula>
    </cfRule>
  </conditionalFormatting>
  <conditionalFormatting sqref="V9">
    <cfRule type="cellIs" dxfId="29625" priority="18669" stopIfTrue="1" operator="greaterThan">
      <formula>U9</formula>
    </cfRule>
    <cfRule type="cellIs" dxfId="29624" priority="18670" stopIfTrue="1" operator="lessThan">
      <formula>U9</formula>
    </cfRule>
  </conditionalFormatting>
  <conditionalFormatting sqref="V9">
    <cfRule type="cellIs" dxfId="29623" priority="18667" stopIfTrue="1" operator="greaterThan">
      <formula>U9</formula>
    </cfRule>
    <cfRule type="cellIs" dxfId="29622" priority="18668" stopIfTrue="1" operator="lessThan">
      <formula>U9</formula>
    </cfRule>
  </conditionalFormatting>
  <conditionalFormatting sqref="V9">
    <cfRule type="cellIs" dxfId="29621" priority="18665" stopIfTrue="1" operator="greaterThan">
      <formula>U9</formula>
    </cfRule>
    <cfRule type="cellIs" dxfId="29620" priority="18666" stopIfTrue="1" operator="lessThan">
      <formula>U9</formula>
    </cfRule>
  </conditionalFormatting>
  <conditionalFormatting sqref="V9">
    <cfRule type="cellIs" dxfId="29619" priority="18663" stopIfTrue="1" operator="greaterThan">
      <formula>U9</formula>
    </cfRule>
    <cfRule type="cellIs" dxfId="29618" priority="18664" stopIfTrue="1" operator="lessThan">
      <formula>U9</formula>
    </cfRule>
  </conditionalFormatting>
  <conditionalFormatting sqref="V9">
    <cfRule type="cellIs" dxfId="29617" priority="18661" stopIfTrue="1" operator="greaterThan">
      <formula>U9</formula>
    </cfRule>
    <cfRule type="cellIs" dxfId="29616" priority="18662" stopIfTrue="1" operator="lessThan">
      <formula>U9</formula>
    </cfRule>
  </conditionalFormatting>
  <conditionalFormatting sqref="AD6 E6:I6">
    <cfRule type="cellIs" dxfId="29615" priority="18659" stopIfTrue="1" operator="greaterThan">
      <formula>D6</formula>
    </cfRule>
    <cfRule type="cellIs" dxfId="29614" priority="18660" stopIfTrue="1" operator="lessThan">
      <formula>D6</formula>
    </cfRule>
  </conditionalFormatting>
  <conditionalFormatting sqref="AR6 AE6:AJ6 O6:R6 L6">
    <cfRule type="cellIs" dxfId="29613" priority="18657" stopIfTrue="1" operator="greaterThan">
      <formula>K6</formula>
    </cfRule>
    <cfRule type="cellIs" dxfId="29612" priority="18658" stopIfTrue="1" operator="lessThan">
      <formula>K6</formula>
    </cfRule>
  </conditionalFormatting>
  <conditionalFormatting sqref="AD6 E6:I6">
    <cfRule type="cellIs" dxfId="29611" priority="18655" stopIfTrue="1" operator="greaterThan">
      <formula>D6</formula>
    </cfRule>
    <cfRule type="cellIs" dxfId="29610" priority="18656" stopIfTrue="1" operator="lessThan">
      <formula>D6</formula>
    </cfRule>
  </conditionalFormatting>
  <conditionalFormatting sqref="AR6 AE6:AJ6 O6:R6 L6">
    <cfRule type="cellIs" dxfId="29609" priority="18653" stopIfTrue="1" operator="greaterThan">
      <formula>K6</formula>
    </cfRule>
    <cfRule type="cellIs" dxfId="29608" priority="18654" stopIfTrue="1" operator="lessThan">
      <formula>K6</formula>
    </cfRule>
  </conditionalFormatting>
  <conditionalFormatting sqref="AD6 E6:I6">
    <cfRule type="cellIs" dxfId="29607" priority="18651" stopIfTrue="1" operator="greaterThan">
      <formula>D6</formula>
    </cfRule>
    <cfRule type="cellIs" dxfId="29606" priority="18652" stopIfTrue="1" operator="lessThan">
      <formula>D6</formula>
    </cfRule>
  </conditionalFormatting>
  <conditionalFormatting sqref="AR6 AE6:AJ6 O6:R6 L6">
    <cfRule type="cellIs" dxfId="29605" priority="18649" stopIfTrue="1" operator="greaterThan">
      <formula>K6</formula>
    </cfRule>
    <cfRule type="cellIs" dxfId="29604" priority="18650" stopIfTrue="1" operator="lessThan">
      <formula>K6</formula>
    </cfRule>
  </conditionalFormatting>
  <conditionalFormatting sqref="AD6 E6:I6">
    <cfRule type="cellIs" dxfId="29603" priority="18647" stopIfTrue="1" operator="greaterThan">
      <formula>D6</formula>
    </cfRule>
    <cfRule type="cellIs" dxfId="29602" priority="18648" stopIfTrue="1" operator="lessThan">
      <formula>D6</formula>
    </cfRule>
  </conditionalFormatting>
  <conditionalFormatting sqref="AR6 AE6:AJ6 O6:R6 L6">
    <cfRule type="cellIs" dxfId="29601" priority="18645" stopIfTrue="1" operator="greaterThan">
      <formula>K6</formula>
    </cfRule>
    <cfRule type="cellIs" dxfId="29600" priority="18646" stopIfTrue="1" operator="lessThan">
      <formula>K6</formula>
    </cfRule>
  </conditionalFormatting>
  <conditionalFormatting sqref="AD6 E6:I6">
    <cfRule type="cellIs" dxfId="29599" priority="18643" stopIfTrue="1" operator="greaterThan">
      <formula>D6</formula>
    </cfRule>
    <cfRule type="cellIs" dxfId="29598" priority="18644" stopIfTrue="1" operator="lessThan">
      <formula>D6</formula>
    </cfRule>
  </conditionalFormatting>
  <conditionalFormatting sqref="AR6 AE6:AJ6 O6:R6 L6">
    <cfRule type="cellIs" dxfId="29597" priority="18641" stopIfTrue="1" operator="greaterThan">
      <formula>K6</formula>
    </cfRule>
    <cfRule type="cellIs" dxfId="29596" priority="18642" stopIfTrue="1" operator="lessThan">
      <formula>K6</formula>
    </cfRule>
  </conditionalFormatting>
  <conditionalFormatting sqref="AD6 E6:I6">
    <cfRule type="cellIs" dxfId="29595" priority="18639" stopIfTrue="1" operator="greaterThan">
      <formula>D6</formula>
    </cfRule>
    <cfRule type="cellIs" dxfId="29594" priority="18640" stopIfTrue="1" operator="lessThan">
      <formula>D6</formula>
    </cfRule>
  </conditionalFormatting>
  <conditionalFormatting sqref="AR6 AE6:AJ6 O6:R6 L6">
    <cfRule type="cellIs" dxfId="29593" priority="18637" stopIfTrue="1" operator="greaterThan">
      <formula>K6</formula>
    </cfRule>
    <cfRule type="cellIs" dxfId="29592" priority="18638" stopIfTrue="1" operator="lessThan">
      <formula>K6</formula>
    </cfRule>
  </conditionalFormatting>
  <conditionalFormatting sqref="AD6 E6:I6">
    <cfRule type="cellIs" dxfId="29591" priority="18635" stopIfTrue="1" operator="greaterThan">
      <formula>D6</formula>
    </cfRule>
    <cfRule type="cellIs" dxfId="29590" priority="18636" stopIfTrue="1" operator="lessThan">
      <formula>D6</formula>
    </cfRule>
  </conditionalFormatting>
  <conditionalFormatting sqref="AR6 AE6:AJ6 O6:R6 L6">
    <cfRule type="cellIs" dxfId="29589" priority="18633" stopIfTrue="1" operator="greaterThan">
      <formula>K6</formula>
    </cfRule>
    <cfRule type="cellIs" dxfId="29588" priority="18634" stopIfTrue="1" operator="lessThan">
      <formula>K6</formula>
    </cfRule>
  </conditionalFormatting>
  <conditionalFormatting sqref="AD6 E6:I6">
    <cfRule type="cellIs" dxfId="29587" priority="18631" stopIfTrue="1" operator="greaterThan">
      <formula>D6</formula>
    </cfRule>
    <cfRule type="cellIs" dxfId="29586" priority="18632" stopIfTrue="1" operator="lessThan">
      <formula>D6</formula>
    </cfRule>
  </conditionalFormatting>
  <conditionalFormatting sqref="AR6 AE6:AJ6 O6:R6 L6">
    <cfRule type="cellIs" dxfId="29585" priority="18629" stopIfTrue="1" operator="greaterThan">
      <formula>K6</formula>
    </cfRule>
    <cfRule type="cellIs" dxfId="29584" priority="18630" stopIfTrue="1" operator="lessThan">
      <formula>K6</formula>
    </cfRule>
  </conditionalFormatting>
  <conditionalFormatting sqref="V6">
    <cfRule type="cellIs" dxfId="29583" priority="18627" stopIfTrue="1" operator="greaterThan">
      <formula>U6</formula>
    </cfRule>
    <cfRule type="cellIs" dxfId="29582" priority="18628" stopIfTrue="1" operator="lessThan">
      <formula>U6</formula>
    </cfRule>
  </conditionalFormatting>
  <conditionalFormatting sqref="V6">
    <cfRule type="cellIs" dxfId="29581" priority="18625" stopIfTrue="1" operator="greaterThan">
      <formula>U6</formula>
    </cfRule>
    <cfRule type="cellIs" dxfId="29580" priority="18626" stopIfTrue="1" operator="lessThan">
      <formula>U6</formula>
    </cfRule>
  </conditionalFormatting>
  <conditionalFormatting sqref="V6">
    <cfRule type="cellIs" dxfId="29579" priority="18623" stopIfTrue="1" operator="greaterThan">
      <formula>U6</formula>
    </cfRule>
    <cfRule type="cellIs" dxfId="29578" priority="18624" stopIfTrue="1" operator="lessThan">
      <formula>U6</formula>
    </cfRule>
  </conditionalFormatting>
  <conditionalFormatting sqref="V6">
    <cfRule type="cellIs" dxfId="29577" priority="18621" stopIfTrue="1" operator="greaterThan">
      <formula>U6</formula>
    </cfRule>
    <cfRule type="cellIs" dxfId="29576" priority="18622" stopIfTrue="1" operator="lessThan">
      <formula>U6</formula>
    </cfRule>
  </conditionalFormatting>
  <conditionalFormatting sqref="V6">
    <cfRule type="cellIs" dxfId="29575" priority="18619" stopIfTrue="1" operator="greaterThan">
      <formula>U6</formula>
    </cfRule>
    <cfRule type="cellIs" dxfId="29574" priority="18620" stopIfTrue="1" operator="lessThan">
      <formula>U6</formula>
    </cfRule>
  </conditionalFormatting>
  <conditionalFormatting sqref="V6">
    <cfRule type="cellIs" dxfId="29573" priority="18617" stopIfTrue="1" operator="greaterThan">
      <formula>U6</formula>
    </cfRule>
    <cfRule type="cellIs" dxfId="29572" priority="18618" stopIfTrue="1" operator="lessThan">
      <formula>U6</formula>
    </cfRule>
  </conditionalFormatting>
  <conditionalFormatting sqref="V6">
    <cfRule type="cellIs" dxfId="29571" priority="18615" stopIfTrue="1" operator="greaterThan">
      <formula>U6</formula>
    </cfRule>
    <cfRule type="cellIs" dxfId="29570" priority="18616" stopIfTrue="1" operator="lessThan">
      <formula>U6</formula>
    </cfRule>
  </conditionalFormatting>
  <conditionalFormatting sqref="V6">
    <cfRule type="cellIs" dxfId="29569" priority="18613" stopIfTrue="1" operator="greaterThan">
      <formula>U6</formula>
    </cfRule>
    <cfRule type="cellIs" dxfId="29568" priority="18614" stopIfTrue="1" operator="lessThan">
      <formula>U6</formula>
    </cfRule>
  </conditionalFormatting>
  <conditionalFormatting sqref="AD3 E3:I3">
    <cfRule type="cellIs" dxfId="29567" priority="18611" stopIfTrue="1" operator="greaterThan">
      <formula>D3</formula>
    </cfRule>
    <cfRule type="cellIs" dxfId="29566" priority="18612" stopIfTrue="1" operator="lessThan">
      <formula>D3</formula>
    </cfRule>
  </conditionalFormatting>
  <conditionalFormatting sqref="AR3 AE3:AJ3 O3:R3 L3">
    <cfRule type="cellIs" dxfId="29565" priority="18609" stopIfTrue="1" operator="greaterThan">
      <formula>K3</formula>
    </cfRule>
    <cfRule type="cellIs" dxfId="29564" priority="18610" stopIfTrue="1" operator="lessThan">
      <formula>K3</formula>
    </cfRule>
  </conditionalFormatting>
  <conditionalFormatting sqref="AD3 E3:I3">
    <cfRule type="cellIs" dxfId="29563" priority="18607" stopIfTrue="1" operator="greaterThan">
      <formula>D3</formula>
    </cfRule>
    <cfRule type="cellIs" dxfId="29562" priority="18608" stopIfTrue="1" operator="lessThan">
      <formula>D3</formula>
    </cfRule>
  </conditionalFormatting>
  <conditionalFormatting sqref="AR3 AE3:AJ3 O3:R3 L3">
    <cfRule type="cellIs" dxfId="29561" priority="18605" stopIfTrue="1" operator="greaterThan">
      <formula>K3</formula>
    </cfRule>
    <cfRule type="cellIs" dxfId="29560" priority="18606" stopIfTrue="1" operator="lessThan">
      <formula>K3</formula>
    </cfRule>
  </conditionalFormatting>
  <conditionalFormatting sqref="AD3 E3:I3">
    <cfRule type="cellIs" dxfId="29559" priority="18603" stopIfTrue="1" operator="greaterThan">
      <formula>D3</formula>
    </cfRule>
    <cfRule type="cellIs" dxfId="29558" priority="18604" stopIfTrue="1" operator="lessThan">
      <formula>D3</formula>
    </cfRule>
  </conditionalFormatting>
  <conditionalFormatting sqref="AR3 AE3:AJ3 O3:R3 L3">
    <cfRule type="cellIs" dxfId="29557" priority="18601" stopIfTrue="1" operator="greaterThan">
      <formula>K3</formula>
    </cfRule>
    <cfRule type="cellIs" dxfId="29556" priority="18602" stopIfTrue="1" operator="lessThan">
      <formula>K3</formula>
    </cfRule>
  </conditionalFormatting>
  <conditionalFormatting sqref="AD3 E3:I3">
    <cfRule type="cellIs" dxfId="29555" priority="18599" stopIfTrue="1" operator="greaterThan">
      <formula>D3</formula>
    </cfRule>
    <cfRule type="cellIs" dxfId="29554" priority="18600" stopIfTrue="1" operator="lessThan">
      <formula>D3</formula>
    </cfRule>
  </conditionalFormatting>
  <conditionalFormatting sqref="AR3 AE3:AJ3 O3:R3 L3">
    <cfRule type="cellIs" dxfId="29553" priority="18597" stopIfTrue="1" operator="greaterThan">
      <formula>K3</formula>
    </cfRule>
    <cfRule type="cellIs" dxfId="29552" priority="18598" stopIfTrue="1" operator="lessThan">
      <formula>K3</formula>
    </cfRule>
  </conditionalFormatting>
  <conditionalFormatting sqref="AD3 E3:I3">
    <cfRule type="cellIs" dxfId="29551" priority="18595" stopIfTrue="1" operator="greaterThan">
      <formula>D3</formula>
    </cfRule>
    <cfRule type="cellIs" dxfId="29550" priority="18596" stopIfTrue="1" operator="lessThan">
      <formula>D3</formula>
    </cfRule>
  </conditionalFormatting>
  <conditionalFormatting sqref="AR3 AE3:AJ3 O3:R3 L3">
    <cfRule type="cellIs" dxfId="29549" priority="18593" stopIfTrue="1" operator="greaterThan">
      <formula>K3</formula>
    </cfRule>
    <cfRule type="cellIs" dxfId="29548" priority="18594" stopIfTrue="1" operator="lessThan">
      <formula>K3</formula>
    </cfRule>
  </conditionalFormatting>
  <conditionalFormatting sqref="AD3 E3:I3">
    <cfRule type="cellIs" dxfId="29547" priority="18591" stopIfTrue="1" operator="greaterThan">
      <formula>D3</formula>
    </cfRule>
    <cfRule type="cellIs" dxfId="29546" priority="18592" stopIfTrue="1" operator="lessThan">
      <formula>D3</formula>
    </cfRule>
  </conditionalFormatting>
  <conditionalFormatting sqref="AR3 AE3:AJ3 O3:R3 L3">
    <cfRule type="cellIs" dxfId="29545" priority="18589" stopIfTrue="1" operator="greaterThan">
      <formula>K3</formula>
    </cfRule>
    <cfRule type="cellIs" dxfId="29544" priority="18590" stopIfTrue="1" operator="lessThan">
      <formula>K3</formula>
    </cfRule>
  </conditionalFormatting>
  <conditionalFormatting sqref="AD3 E3:I3">
    <cfRule type="cellIs" dxfId="29543" priority="18587" stopIfTrue="1" operator="greaterThan">
      <formula>D3</formula>
    </cfRule>
    <cfRule type="cellIs" dxfId="29542" priority="18588" stopIfTrue="1" operator="lessThan">
      <formula>D3</formula>
    </cfRule>
  </conditionalFormatting>
  <conditionalFormatting sqref="AR3 AE3:AJ3 O3:R3 L3">
    <cfRule type="cellIs" dxfId="29541" priority="18585" stopIfTrue="1" operator="greaterThan">
      <formula>K3</formula>
    </cfRule>
    <cfRule type="cellIs" dxfId="29540" priority="18586" stopIfTrue="1" operator="lessThan">
      <formula>K3</formula>
    </cfRule>
  </conditionalFormatting>
  <conditionalFormatting sqref="AD3 E3:I3">
    <cfRule type="cellIs" dxfId="29539" priority="18583" stopIfTrue="1" operator="greaterThan">
      <formula>D3</formula>
    </cfRule>
    <cfRule type="cellIs" dxfId="29538" priority="18584" stopIfTrue="1" operator="lessThan">
      <formula>D3</formula>
    </cfRule>
  </conditionalFormatting>
  <conditionalFormatting sqref="AR3 AE3:AJ3 O3:R3 L3">
    <cfRule type="cellIs" dxfId="29537" priority="18581" stopIfTrue="1" operator="greaterThan">
      <formula>K3</formula>
    </cfRule>
    <cfRule type="cellIs" dxfId="29536" priority="18582" stopIfTrue="1" operator="lessThan">
      <formula>K3</formula>
    </cfRule>
  </conditionalFormatting>
  <conditionalFormatting sqref="F19:I19 E16:I16">
    <cfRule type="cellIs" dxfId="29535" priority="18579" stopIfTrue="1" operator="greaterThan">
      <formula>D16</formula>
    </cfRule>
    <cfRule type="cellIs" dxfId="29534" priority="18580" stopIfTrue="1" operator="lessThan">
      <formula>D16</formula>
    </cfRule>
  </conditionalFormatting>
  <conditionalFormatting sqref="F19:I19 E16:I16">
    <cfRule type="cellIs" dxfId="29533" priority="18577" stopIfTrue="1" operator="greaterThan">
      <formula>D16</formula>
    </cfRule>
    <cfRule type="cellIs" dxfId="29532" priority="18578" stopIfTrue="1" operator="lessThan">
      <formula>D16</formula>
    </cfRule>
  </conditionalFormatting>
  <conditionalFormatting sqref="F19:I19 E16:I16">
    <cfRule type="cellIs" dxfId="29531" priority="18575" stopIfTrue="1" operator="greaterThan">
      <formula>D16</formula>
    </cfRule>
    <cfRule type="cellIs" dxfId="29530" priority="18576" stopIfTrue="1" operator="lessThan">
      <formula>D16</formula>
    </cfRule>
  </conditionalFormatting>
  <conditionalFormatting sqref="F19:I19 E16:I16">
    <cfRule type="cellIs" dxfId="29529" priority="18573" stopIfTrue="1" operator="greaterThan">
      <formula>D16</formula>
    </cfRule>
    <cfRule type="cellIs" dxfId="29528" priority="18574" stopIfTrue="1" operator="lessThan">
      <formula>D16</formula>
    </cfRule>
  </conditionalFormatting>
  <conditionalFormatting sqref="F19:I19 E16:I16">
    <cfRule type="cellIs" dxfId="29527" priority="18571" stopIfTrue="1" operator="greaterThan">
      <formula>D16</formula>
    </cfRule>
    <cfRule type="cellIs" dxfId="29526" priority="18572" stopIfTrue="1" operator="lessThan">
      <formula>D16</formula>
    </cfRule>
  </conditionalFormatting>
  <conditionalFormatting sqref="F19:I19 E16:I16">
    <cfRule type="cellIs" dxfId="29525" priority="18569" stopIfTrue="1" operator="greaterThan">
      <formula>D16</formula>
    </cfRule>
    <cfRule type="cellIs" dxfId="29524" priority="18570" stopIfTrue="1" operator="lessThan">
      <formula>D16</formula>
    </cfRule>
  </conditionalFormatting>
  <conditionalFormatting sqref="F19:I19 E16:I16">
    <cfRule type="cellIs" dxfId="29523" priority="18567" stopIfTrue="1" operator="greaterThan">
      <formula>D16</formula>
    </cfRule>
    <cfRule type="cellIs" dxfId="29522" priority="18568" stopIfTrue="1" operator="lessThan">
      <formula>D16</formula>
    </cfRule>
  </conditionalFormatting>
  <conditionalFormatting sqref="F19:I19 E16:I16">
    <cfRule type="cellIs" dxfId="29521" priority="18565" stopIfTrue="1" operator="greaterThan">
      <formula>D16</formula>
    </cfRule>
    <cfRule type="cellIs" dxfId="29520" priority="18566" stopIfTrue="1" operator="lessThan">
      <formula>D16</formula>
    </cfRule>
  </conditionalFormatting>
  <conditionalFormatting sqref="E19">
    <cfRule type="cellIs" dxfId="29519" priority="18563" stopIfTrue="1" operator="greaterThan">
      <formula>D19</formula>
    </cfRule>
    <cfRule type="cellIs" dxfId="29518" priority="18564" stopIfTrue="1" operator="lessThan">
      <formula>D19</formula>
    </cfRule>
  </conditionalFormatting>
  <conditionalFormatting sqref="E19">
    <cfRule type="cellIs" dxfId="29517" priority="18561" stopIfTrue="1" operator="greaterThan">
      <formula>D19</formula>
    </cfRule>
    <cfRule type="cellIs" dxfId="29516" priority="18562" stopIfTrue="1" operator="lessThan">
      <formula>D19</formula>
    </cfRule>
  </conditionalFormatting>
  <conditionalFormatting sqref="E19">
    <cfRule type="cellIs" dxfId="29515" priority="18559" stopIfTrue="1" operator="greaterThan">
      <formula>D19</formula>
    </cfRule>
    <cfRule type="cellIs" dxfId="29514" priority="18560" stopIfTrue="1" operator="lessThan">
      <formula>D19</formula>
    </cfRule>
  </conditionalFormatting>
  <conditionalFormatting sqref="E19">
    <cfRule type="cellIs" dxfId="29513" priority="18557" stopIfTrue="1" operator="greaterThan">
      <formula>D19</formula>
    </cfRule>
    <cfRule type="cellIs" dxfId="29512" priority="18558" stopIfTrue="1" operator="lessThan">
      <formula>D19</formula>
    </cfRule>
  </conditionalFormatting>
  <conditionalFormatting sqref="F19:I19 E16:I16">
    <cfRule type="cellIs" dxfId="29511" priority="18555" stopIfTrue="1" operator="greaterThan">
      <formula>D16</formula>
    </cfRule>
    <cfRule type="cellIs" dxfId="29510" priority="18556" stopIfTrue="1" operator="lessThan">
      <formula>D16</formula>
    </cfRule>
  </conditionalFormatting>
  <conditionalFormatting sqref="F19:I19 E16:I16">
    <cfRule type="cellIs" dxfId="29509" priority="18553" stopIfTrue="1" operator="greaterThan">
      <formula>D16</formula>
    </cfRule>
    <cfRule type="cellIs" dxfId="29508" priority="18554" stopIfTrue="1" operator="lessThan">
      <formula>D16</formula>
    </cfRule>
  </conditionalFormatting>
  <conditionalFormatting sqref="F19:I19 E16:I16">
    <cfRule type="cellIs" dxfId="29507" priority="18551" stopIfTrue="1" operator="greaterThan">
      <formula>D16</formula>
    </cfRule>
    <cfRule type="cellIs" dxfId="29506" priority="18552" stopIfTrue="1" operator="lessThan">
      <formula>D16</formula>
    </cfRule>
  </conditionalFormatting>
  <conditionalFormatting sqref="F19:I19 E16:I16">
    <cfRule type="cellIs" dxfId="29505" priority="18549" stopIfTrue="1" operator="greaterThan">
      <formula>D16</formula>
    </cfRule>
    <cfRule type="cellIs" dxfId="29504" priority="18550" stopIfTrue="1" operator="lessThan">
      <formula>D16</formula>
    </cfRule>
  </conditionalFormatting>
  <conditionalFormatting sqref="F19:I19 E16:I16">
    <cfRule type="cellIs" dxfId="29503" priority="18547" stopIfTrue="1" operator="greaterThan">
      <formula>D16</formula>
    </cfRule>
    <cfRule type="cellIs" dxfId="29502" priority="18548" stopIfTrue="1" operator="lessThan">
      <formula>D16</formula>
    </cfRule>
  </conditionalFormatting>
  <conditionalFormatting sqref="F19:I19 E16:I16">
    <cfRule type="cellIs" dxfId="29501" priority="18545" stopIfTrue="1" operator="greaterThan">
      <formula>D16</formula>
    </cfRule>
    <cfRule type="cellIs" dxfId="29500" priority="18546" stopIfTrue="1" operator="lessThan">
      <formula>D16</formula>
    </cfRule>
  </conditionalFormatting>
  <conditionalFormatting sqref="F19:I19 E16:I16">
    <cfRule type="cellIs" dxfId="29499" priority="18543" stopIfTrue="1" operator="greaterThan">
      <formula>D16</formula>
    </cfRule>
    <cfRule type="cellIs" dxfId="29498" priority="18544" stopIfTrue="1" operator="lessThan">
      <formula>D16</formula>
    </cfRule>
  </conditionalFormatting>
  <conditionalFormatting sqref="F19:I19 E16:I16">
    <cfRule type="cellIs" dxfId="29497" priority="18541" stopIfTrue="1" operator="greaterThan">
      <formula>D16</formula>
    </cfRule>
    <cfRule type="cellIs" dxfId="29496" priority="18542" stopIfTrue="1" operator="lessThan">
      <formula>D16</formula>
    </cfRule>
  </conditionalFormatting>
  <conditionalFormatting sqref="E19:I19">
    <cfRule type="cellIs" dxfId="29495" priority="18539" stopIfTrue="1" operator="greaterThan">
      <formula>D19</formula>
    </cfRule>
    <cfRule type="cellIs" dxfId="29494" priority="18540" stopIfTrue="1" operator="lessThan">
      <formula>D19</formula>
    </cfRule>
  </conditionalFormatting>
  <conditionalFormatting sqref="E19:I19">
    <cfRule type="cellIs" dxfId="29493" priority="18537" stopIfTrue="1" operator="greaterThan">
      <formula>D19</formula>
    </cfRule>
    <cfRule type="cellIs" dxfId="29492" priority="18538" stopIfTrue="1" operator="lessThan">
      <formula>D19</formula>
    </cfRule>
  </conditionalFormatting>
  <conditionalFormatting sqref="E19:I19">
    <cfRule type="cellIs" dxfId="29491" priority="18535" stopIfTrue="1" operator="greaterThan">
      <formula>D19</formula>
    </cfRule>
    <cfRule type="cellIs" dxfId="29490" priority="18536" stopIfTrue="1" operator="lessThan">
      <formula>D19</formula>
    </cfRule>
  </conditionalFormatting>
  <conditionalFormatting sqref="E19:I19">
    <cfRule type="cellIs" dxfId="29489" priority="18533" stopIfTrue="1" operator="greaterThan">
      <formula>D19</formula>
    </cfRule>
    <cfRule type="cellIs" dxfId="29488" priority="18534" stopIfTrue="1" operator="lessThan">
      <formula>D19</formula>
    </cfRule>
  </conditionalFormatting>
  <conditionalFormatting sqref="E19:I19">
    <cfRule type="cellIs" dxfId="29487" priority="18531" stopIfTrue="1" operator="greaterThan">
      <formula>D19</formula>
    </cfRule>
    <cfRule type="cellIs" dxfId="29486" priority="18532" stopIfTrue="1" operator="lessThan">
      <formula>D19</formula>
    </cfRule>
  </conditionalFormatting>
  <conditionalFormatting sqref="E19:I19">
    <cfRule type="cellIs" dxfId="29485" priority="18529" stopIfTrue="1" operator="greaterThan">
      <formula>D19</formula>
    </cfRule>
    <cfRule type="cellIs" dxfId="29484" priority="18530" stopIfTrue="1" operator="lessThan">
      <formula>D19</formula>
    </cfRule>
  </conditionalFormatting>
  <conditionalFormatting sqref="E19:I19">
    <cfRule type="cellIs" dxfId="29483" priority="18527" stopIfTrue="1" operator="greaterThan">
      <formula>D19</formula>
    </cfRule>
    <cfRule type="cellIs" dxfId="29482" priority="18528" stopIfTrue="1" operator="lessThan">
      <formula>D19</formula>
    </cfRule>
  </conditionalFormatting>
  <conditionalFormatting sqref="E19:I19">
    <cfRule type="cellIs" dxfId="29481" priority="18525" stopIfTrue="1" operator="greaterThan">
      <formula>D19</formula>
    </cfRule>
    <cfRule type="cellIs" dxfId="29480" priority="18526" stopIfTrue="1" operator="lessThan">
      <formula>D19</formula>
    </cfRule>
  </conditionalFormatting>
  <conditionalFormatting sqref="E19:I19">
    <cfRule type="cellIs" dxfId="29479" priority="18523" stopIfTrue="1" operator="greaterThan">
      <formula>D19</formula>
    </cfRule>
    <cfRule type="cellIs" dxfId="29478" priority="18524" stopIfTrue="1" operator="lessThan">
      <formula>D19</formula>
    </cfRule>
  </conditionalFormatting>
  <conditionalFormatting sqref="E19:I19">
    <cfRule type="cellIs" dxfId="29477" priority="18521" stopIfTrue="1" operator="greaterThan">
      <formula>D19</formula>
    </cfRule>
    <cfRule type="cellIs" dxfId="29476" priority="18522" stopIfTrue="1" operator="lessThan">
      <formula>D19</formula>
    </cfRule>
  </conditionalFormatting>
  <conditionalFormatting sqref="E19:I19">
    <cfRule type="cellIs" dxfId="29475" priority="18519" stopIfTrue="1" operator="greaterThan">
      <formula>D19</formula>
    </cfRule>
    <cfRule type="cellIs" dxfId="29474" priority="18520" stopIfTrue="1" operator="lessThan">
      <formula>D19</formula>
    </cfRule>
  </conditionalFormatting>
  <conditionalFormatting sqref="E19:I19">
    <cfRule type="cellIs" dxfId="29473" priority="18517" stopIfTrue="1" operator="greaterThan">
      <formula>D19</formula>
    </cfRule>
    <cfRule type="cellIs" dxfId="29472" priority="18518" stopIfTrue="1" operator="lessThan">
      <formula>D19</formula>
    </cfRule>
  </conditionalFormatting>
  <conditionalFormatting sqref="E19:I19">
    <cfRule type="cellIs" dxfId="29471" priority="18515" stopIfTrue="1" operator="greaterThan">
      <formula>D19</formula>
    </cfRule>
    <cfRule type="cellIs" dxfId="29470" priority="18516" stopIfTrue="1" operator="lessThan">
      <formula>D19</formula>
    </cfRule>
  </conditionalFormatting>
  <conditionalFormatting sqref="E19:I19">
    <cfRule type="cellIs" dxfId="29469" priority="18513" stopIfTrue="1" operator="greaterThan">
      <formula>D19</formula>
    </cfRule>
    <cfRule type="cellIs" dxfId="29468" priority="18514" stopIfTrue="1" operator="lessThan">
      <formula>D19</formula>
    </cfRule>
  </conditionalFormatting>
  <conditionalFormatting sqref="E19:I19">
    <cfRule type="cellIs" dxfId="29467" priority="18511" stopIfTrue="1" operator="greaterThan">
      <formula>D19</formula>
    </cfRule>
    <cfRule type="cellIs" dxfId="29466" priority="18512" stopIfTrue="1" operator="lessThan">
      <formula>D19</formula>
    </cfRule>
  </conditionalFormatting>
  <conditionalFormatting sqref="E19:I19">
    <cfRule type="cellIs" dxfId="29465" priority="18509" stopIfTrue="1" operator="greaterThan">
      <formula>D19</formula>
    </cfRule>
    <cfRule type="cellIs" dxfId="29464" priority="18510" stopIfTrue="1" operator="lessThan">
      <formula>D19</formula>
    </cfRule>
  </conditionalFormatting>
  <conditionalFormatting sqref="E19:I19">
    <cfRule type="cellIs" dxfId="29463" priority="18507" stopIfTrue="1" operator="greaterThan">
      <formula>D19</formula>
    </cfRule>
    <cfRule type="cellIs" dxfId="29462" priority="18508" stopIfTrue="1" operator="lessThan">
      <formula>D19</formula>
    </cfRule>
  </conditionalFormatting>
  <conditionalFormatting sqref="E19:I19">
    <cfRule type="cellIs" dxfId="29461" priority="18505" stopIfTrue="1" operator="greaterThan">
      <formula>D19</formula>
    </cfRule>
    <cfRule type="cellIs" dxfId="29460" priority="18506" stopIfTrue="1" operator="lessThan">
      <formula>D19</formula>
    </cfRule>
  </conditionalFormatting>
  <conditionalFormatting sqref="E19:I19">
    <cfRule type="cellIs" dxfId="29459" priority="18503" stopIfTrue="1" operator="greaterThan">
      <formula>D19</formula>
    </cfRule>
    <cfRule type="cellIs" dxfId="29458" priority="18504" stopIfTrue="1" operator="lessThan">
      <formula>D19</formula>
    </cfRule>
  </conditionalFormatting>
  <conditionalFormatting sqref="E19:I19">
    <cfRule type="cellIs" dxfId="29457" priority="18501" stopIfTrue="1" operator="greaterThan">
      <formula>D19</formula>
    </cfRule>
    <cfRule type="cellIs" dxfId="29456" priority="18502" stopIfTrue="1" operator="lessThan">
      <formula>D19</formula>
    </cfRule>
  </conditionalFormatting>
  <conditionalFormatting sqref="E19:I19">
    <cfRule type="cellIs" dxfId="29455" priority="18499" stopIfTrue="1" operator="greaterThan">
      <formula>D19</formula>
    </cfRule>
    <cfRule type="cellIs" dxfId="29454" priority="18500" stopIfTrue="1" operator="lessThan">
      <formula>D19</formula>
    </cfRule>
  </conditionalFormatting>
  <conditionalFormatting sqref="E19:I19">
    <cfRule type="cellIs" dxfId="29453" priority="18497" stopIfTrue="1" operator="greaterThan">
      <formula>D19</formula>
    </cfRule>
    <cfRule type="cellIs" dxfId="29452" priority="18498" stopIfTrue="1" operator="lessThan">
      <formula>D19</formula>
    </cfRule>
  </conditionalFormatting>
  <conditionalFormatting sqref="E19:I19">
    <cfRule type="cellIs" dxfId="29451" priority="18495" stopIfTrue="1" operator="greaterThan">
      <formula>D19</formula>
    </cfRule>
    <cfRule type="cellIs" dxfId="29450" priority="18496" stopIfTrue="1" operator="lessThan">
      <formula>D19</formula>
    </cfRule>
  </conditionalFormatting>
  <conditionalFormatting sqref="E19:I19">
    <cfRule type="cellIs" dxfId="29449" priority="18493" stopIfTrue="1" operator="greaterThan">
      <formula>D19</formula>
    </cfRule>
    <cfRule type="cellIs" dxfId="29448" priority="18494" stopIfTrue="1" operator="lessThan">
      <formula>D19</formula>
    </cfRule>
  </conditionalFormatting>
  <conditionalFormatting sqref="E22:I22">
    <cfRule type="cellIs" dxfId="29447" priority="18491" stopIfTrue="1" operator="greaterThan">
      <formula>D22</formula>
    </cfRule>
    <cfRule type="cellIs" dxfId="29446" priority="18492" stopIfTrue="1" operator="lessThan">
      <formula>D22</formula>
    </cfRule>
  </conditionalFormatting>
  <conditionalFormatting sqref="E22:I22">
    <cfRule type="cellIs" dxfId="29445" priority="18489" stopIfTrue="1" operator="greaterThan">
      <formula>D22</formula>
    </cfRule>
    <cfRule type="cellIs" dxfId="29444" priority="18490" stopIfTrue="1" operator="lessThan">
      <formula>D22</formula>
    </cfRule>
  </conditionalFormatting>
  <conditionalFormatting sqref="E22:I22">
    <cfRule type="cellIs" dxfId="29443" priority="18487" stopIfTrue="1" operator="greaterThan">
      <formula>D22</formula>
    </cfRule>
    <cfRule type="cellIs" dxfId="29442" priority="18488" stopIfTrue="1" operator="lessThan">
      <formula>D22</formula>
    </cfRule>
  </conditionalFormatting>
  <conditionalFormatting sqref="E22:I22">
    <cfRule type="cellIs" dxfId="29441" priority="18485" stopIfTrue="1" operator="greaterThan">
      <formula>D22</formula>
    </cfRule>
    <cfRule type="cellIs" dxfId="29440" priority="18486" stopIfTrue="1" operator="lessThan">
      <formula>D22</formula>
    </cfRule>
  </conditionalFormatting>
  <conditionalFormatting sqref="E22:I22">
    <cfRule type="cellIs" dxfId="29439" priority="18483" stopIfTrue="1" operator="greaterThan">
      <formula>D22</formula>
    </cfRule>
    <cfRule type="cellIs" dxfId="29438" priority="18484" stopIfTrue="1" operator="lessThan">
      <formula>D22</formula>
    </cfRule>
  </conditionalFormatting>
  <conditionalFormatting sqref="E22:I22">
    <cfRule type="cellIs" dxfId="29437" priority="18481" stopIfTrue="1" operator="greaterThan">
      <formula>D22</formula>
    </cfRule>
    <cfRule type="cellIs" dxfId="29436" priority="18482" stopIfTrue="1" operator="lessThan">
      <formula>D22</formula>
    </cfRule>
  </conditionalFormatting>
  <conditionalFormatting sqref="E22:I22">
    <cfRule type="cellIs" dxfId="29435" priority="18479" stopIfTrue="1" operator="greaterThan">
      <formula>D22</formula>
    </cfRule>
    <cfRule type="cellIs" dxfId="29434" priority="18480" stopIfTrue="1" operator="lessThan">
      <formula>D22</formula>
    </cfRule>
  </conditionalFormatting>
  <conditionalFormatting sqref="E22:I22">
    <cfRule type="cellIs" dxfId="29433" priority="18477" stopIfTrue="1" operator="greaterThan">
      <formula>D22</formula>
    </cfRule>
    <cfRule type="cellIs" dxfId="29432" priority="18478" stopIfTrue="1" operator="lessThan">
      <formula>D22</formula>
    </cfRule>
  </conditionalFormatting>
  <conditionalFormatting sqref="E22:I22">
    <cfRule type="cellIs" dxfId="29431" priority="18475" stopIfTrue="1" operator="greaterThan">
      <formula>D22</formula>
    </cfRule>
    <cfRule type="cellIs" dxfId="29430" priority="18476" stopIfTrue="1" operator="lessThan">
      <formula>D22</formula>
    </cfRule>
  </conditionalFormatting>
  <conditionalFormatting sqref="E22:I22">
    <cfRule type="cellIs" dxfId="29429" priority="18473" stopIfTrue="1" operator="greaterThan">
      <formula>D22</formula>
    </cfRule>
    <cfRule type="cellIs" dxfId="29428" priority="18474" stopIfTrue="1" operator="lessThan">
      <formula>D22</formula>
    </cfRule>
  </conditionalFormatting>
  <conditionalFormatting sqref="E22:I22">
    <cfRule type="cellIs" dxfId="29427" priority="18471" stopIfTrue="1" operator="greaterThan">
      <formula>D22</formula>
    </cfRule>
    <cfRule type="cellIs" dxfId="29426" priority="18472" stopIfTrue="1" operator="lessThan">
      <formula>D22</formula>
    </cfRule>
  </conditionalFormatting>
  <conditionalFormatting sqref="E22:I22">
    <cfRule type="cellIs" dxfId="29425" priority="18469" stopIfTrue="1" operator="greaterThan">
      <formula>D22</formula>
    </cfRule>
    <cfRule type="cellIs" dxfId="29424" priority="18470" stopIfTrue="1" operator="lessThan">
      <formula>D22</formula>
    </cfRule>
  </conditionalFormatting>
  <conditionalFormatting sqref="E22:I22">
    <cfRule type="cellIs" dxfId="29423" priority="18467" stopIfTrue="1" operator="greaterThan">
      <formula>D22</formula>
    </cfRule>
    <cfRule type="cellIs" dxfId="29422" priority="18468" stopIfTrue="1" operator="lessThan">
      <formula>D22</formula>
    </cfRule>
  </conditionalFormatting>
  <conditionalFormatting sqref="E22:I22">
    <cfRule type="cellIs" dxfId="29421" priority="18465" stopIfTrue="1" operator="greaterThan">
      <formula>D22</formula>
    </cfRule>
    <cfRule type="cellIs" dxfId="29420" priority="18466" stopIfTrue="1" operator="lessThan">
      <formula>D22</formula>
    </cfRule>
  </conditionalFormatting>
  <conditionalFormatting sqref="E22:I22">
    <cfRule type="cellIs" dxfId="29419" priority="18463" stopIfTrue="1" operator="greaterThan">
      <formula>D22</formula>
    </cfRule>
    <cfRule type="cellIs" dxfId="29418" priority="18464" stopIfTrue="1" operator="lessThan">
      <formula>D22</formula>
    </cfRule>
  </conditionalFormatting>
  <conditionalFormatting sqref="E22:I22">
    <cfRule type="cellIs" dxfId="29417" priority="18461" stopIfTrue="1" operator="greaterThan">
      <formula>D22</formula>
    </cfRule>
    <cfRule type="cellIs" dxfId="29416" priority="18462" stopIfTrue="1" operator="lessThan">
      <formula>D22</formula>
    </cfRule>
  </conditionalFormatting>
  <conditionalFormatting sqref="E25:I25">
    <cfRule type="cellIs" dxfId="29415" priority="18459" stopIfTrue="1" operator="greaterThan">
      <formula>D25</formula>
    </cfRule>
    <cfRule type="cellIs" dxfId="29414" priority="18460" stopIfTrue="1" operator="lessThan">
      <formula>D25</formula>
    </cfRule>
  </conditionalFormatting>
  <conditionalFormatting sqref="E25:I25">
    <cfRule type="cellIs" dxfId="29413" priority="18457" stopIfTrue="1" operator="greaterThan">
      <formula>D25</formula>
    </cfRule>
    <cfRule type="cellIs" dxfId="29412" priority="18458" stopIfTrue="1" operator="lessThan">
      <formula>D25</formula>
    </cfRule>
  </conditionalFormatting>
  <conditionalFormatting sqref="E25:I25">
    <cfRule type="cellIs" dxfId="29411" priority="18455" stopIfTrue="1" operator="greaterThan">
      <formula>D25</formula>
    </cfRule>
    <cfRule type="cellIs" dxfId="29410" priority="18456" stopIfTrue="1" operator="lessThan">
      <formula>D25</formula>
    </cfRule>
  </conditionalFormatting>
  <conditionalFormatting sqref="E25:I25">
    <cfRule type="cellIs" dxfId="29409" priority="18453" stopIfTrue="1" operator="greaterThan">
      <formula>D25</formula>
    </cfRule>
    <cfRule type="cellIs" dxfId="29408" priority="18454" stopIfTrue="1" operator="lessThan">
      <formula>D25</formula>
    </cfRule>
  </conditionalFormatting>
  <conditionalFormatting sqref="E25:I25">
    <cfRule type="cellIs" dxfId="29407" priority="18451" stopIfTrue="1" operator="greaterThan">
      <formula>D25</formula>
    </cfRule>
    <cfRule type="cellIs" dxfId="29406" priority="18452" stopIfTrue="1" operator="lessThan">
      <formula>D25</formula>
    </cfRule>
  </conditionalFormatting>
  <conditionalFormatting sqref="E25:I25">
    <cfRule type="cellIs" dxfId="29405" priority="18449" stopIfTrue="1" operator="greaterThan">
      <formula>D25</formula>
    </cfRule>
    <cfRule type="cellIs" dxfId="29404" priority="18450" stopIfTrue="1" operator="lessThan">
      <formula>D25</formula>
    </cfRule>
  </conditionalFormatting>
  <conditionalFormatting sqref="E25:I25">
    <cfRule type="cellIs" dxfId="29403" priority="18447" stopIfTrue="1" operator="greaterThan">
      <formula>D25</formula>
    </cfRule>
    <cfRule type="cellIs" dxfId="29402" priority="18448" stopIfTrue="1" operator="lessThan">
      <formula>D25</formula>
    </cfRule>
  </conditionalFormatting>
  <conditionalFormatting sqref="E25:I25">
    <cfRule type="cellIs" dxfId="29401" priority="18445" stopIfTrue="1" operator="greaterThan">
      <formula>D25</formula>
    </cfRule>
    <cfRule type="cellIs" dxfId="29400" priority="18446" stopIfTrue="1" operator="lessThan">
      <formula>D25</formula>
    </cfRule>
  </conditionalFormatting>
  <conditionalFormatting sqref="E25:I25">
    <cfRule type="cellIs" dxfId="29399" priority="18443" stopIfTrue="1" operator="greaterThan">
      <formula>D25</formula>
    </cfRule>
    <cfRule type="cellIs" dxfId="29398" priority="18444" stopIfTrue="1" operator="lessThan">
      <formula>D25</formula>
    </cfRule>
  </conditionalFormatting>
  <conditionalFormatting sqref="E25:I25">
    <cfRule type="cellIs" dxfId="29397" priority="18441" stopIfTrue="1" operator="greaterThan">
      <formula>D25</formula>
    </cfRule>
    <cfRule type="cellIs" dxfId="29396" priority="18442" stopIfTrue="1" operator="lessThan">
      <formula>D25</formula>
    </cfRule>
  </conditionalFormatting>
  <conditionalFormatting sqref="E25:I25">
    <cfRule type="cellIs" dxfId="29395" priority="18439" stopIfTrue="1" operator="greaterThan">
      <formula>D25</formula>
    </cfRule>
    <cfRule type="cellIs" dxfId="29394" priority="18440" stopIfTrue="1" operator="lessThan">
      <formula>D25</formula>
    </cfRule>
  </conditionalFormatting>
  <conditionalFormatting sqref="E25:I25">
    <cfRule type="cellIs" dxfId="29393" priority="18437" stopIfTrue="1" operator="greaterThan">
      <formula>D25</formula>
    </cfRule>
    <cfRule type="cellIs" dxfId="29392" priority="18438" stopIfTrue="1" operator="lessThan">
      <formula>D25</formula>
    </cfRule>
  </conditionalFormatting>
  <conditionalFormatting sqref="E25:I25">
    <cfRule type="cellIs" dxfId="29391" priority="18435" stopIfTrue="1" operator="greaterThan">
      <formula>D25</formula>
    </cfRule>
    <cfRule type="cellIs" dxfId="29390" priority="18436" stopIfTrue="1" operator="lessThan">
      <formula>D25</formula>
    </cfRule>
  </conditionalFormatting>
  <conditionalFormatting sqref="E25:I25">
    <cfRule type="cellIs" dxfId="29389" priority="18433" stopIfTrue="1" operator="greaterThan">
      <formula>D25</formula>
    </cfRule>
    <cfRule type="cellIs" dxfId="29388" priority="18434" stopIfTrue="1" operator="lessThan">
      <formula>D25</formula>
    </cfRule>
  </conditionalFormatting>
  <conditionalFormatting sqref="E25:I25">
    <cfRule type="cellIs" dxfId="29387" priority="18431" stopIfTrue="1" operator="greaterThan">
      <formula>D25</formula>
    </cfRule>
    <cfRule type="cellIs" dxfId="29386" priority="18432" stopIfTrue="1" operator="lessThan">
      <formula>D25</formula>
    </cfRule>
  </conditionalFormatting>
  <conditionalFormatting sqref="E25:I25">
    <cfRule type="cellIs" dxfId="29385" priority="18429" stopIfTrue="1" operator="greaterThan">
      <formula>D25</formula>
    </cfRule>
    <cfRule type="cellIs" dxfId="29384" priority="18430" stopIfTrue="1" operator="lessThan">
      <formula>D25</formula>
    </cfRule>
  </conditionalFormatting>
  <conditionalFormatting sqref="V19:Y19 W22:Y22 W25:Y25">
    <cfRule type="cellIs" dxfId="29383" priority="18083" stopIfTrue="1" operator="greaterThan">
      <formula>U19</formula>
    </cfRule>
    <cfRule type="cellIs" dxfId="29382" priority="18084" stopIfTrue="1" operator="lessThan">
      <formula>U19</formula>
    </cfRule>
  </conditionalFormatting>
  <conditionalFormatting sqref="L19 O19:R19 O16:R16 L16 V19:Y19 W16:Y16">
    <cfRule type="cellIs" dxfId="29381" priority="18427" stopIfTrue="1" operator="greaterThan">
      <formula>K16</formula>
    </cfRule>
    <cfRule type="cellIs" dxfId="29380" priority="18428" stopIfTrue="1" operator="lessThan">
      <formula>K16</formula>
    </cfRule>
  </conditionalFormatting>
  <conditionalFormatting sqref="L19 O19:R19 O16:R16 L16">
    <cfRule type="cellIs" dxfId="29379" priority="18425" stopIfTrue="1" operator="greaterThan">
      <formula>K16</formula>
    </cfRule>
    <cfRule type="cellIs" dxfId="29378" priority="18426" stopIfTrue="1" operator="lessThan">
      <formula>K16</formula>
    </cfRule>
  </conditionalFormatting>
  <conditionalFormatting sqref="L19 O19:R19 O16:R16 L16">
    <cfRule type="cellIs" dxfId="29377" priority="18423" stopIfTrue="1" operator="greaterThan">
      <formula>K16</formula>
    </cfRule>
    <cfRule type="cellIs" dxfId="29376" priority="18424" stopIfTrue="1" operator="lessThan">
      <formula>K16</formula>
    </cfRule>
  </conditionalFormatting>
  <conditionalFormatting sqref="L19 O19:R19 O16:R16 L16">
    <cfRule type="cellIs" dxfId="29375" priority="18421" stopIfTrue="1" operator="greaterThan">
      <formula>K16</formula>
    </cfRule>
    <cfRule type="cellIs" dxfId="29374" priority="18422" stopIfTrue="1" operator="lessThan">
      <formula>K16</formula>
    </cfRule>
  </conditionalFormatting>
  <conditionalFormatting sqref="L19 O19:R19 O16:R16 L16">
    <cfRule type="cellIs" dxfId="29373" priority="18419" stopIfTrue="1" operator="greaterThan">
      <formula>K16</formula>
    </cfRule>
    <cfRule type="cellIs" dxfId="29372" priority="18420" stopIfTrue="1" operator="lessThan">
      <formula>K16</formula>
    </cfRule>
  </conditionalFormatting>
  <conditionalFormatting sqref="L19 O19:R19 O16:R16 L16">
    <cfRule type="cellIs" dxfId="29371" priority="18417" stopIfTrue="1" operator="greaterThan">
      <formula>K16</formula>
    </cfRule>
    <cfRule type="cellIs" dxfId="29370" priority="18418" stopIfTrue="1" operator="lessThan">
      <formula>K16</formula>
    </cfRule>
  </conditionalFormatting>
  <conditionalFormatting sqref="L19 O19:R19 O16:R16 L16">
    <cfRule type="cellIs" dxfId="29369" priority="18415" stopIfTrue="1" operator="greaterThan">
      <formula>K16</formula>
    </cfRule>
    <cfRule type="cellIs" dxfId="29368" priority="18416" stopIfTrue="1" operator="lessThan">
      <formula>K16</formula>
    </cfRule>
  </conditionalFormatting>
  <conditionalFormatting sqref="L19 O19:R19 O16:R16 L16">
    <cfRule type="cellIs" dxfId="29367" priority="18413" stopIfTrue="1" operator="greaterThan">
      <formula>K16</formula>
    </cfRule>
    <cfRule type="cellIs" dxfId="29366" priority="18414" stopIfTrue="1" operator="lessThan">
      <formula>K16</formula>
    </cfRule>
  </conditionalFormatting>
  <conditionalFormatting sqref="V16">
    <cfRule type="cellIs" dxfId="29365" priority="18411" stopIfTrue="1" operator="greaterThan">
      <formula>U16</formula>
    </cfRule>
    <cfRule type="cellIs" dxfId="29364" priority="18412" stopIfTrue="1" operator="lessThan">
      <formula>U16</formula>
    </cfRule>
  </conditionalFormatting>
  <conditionalFormatting sqref="V16">
    <cfRule type="cellIs" dxfId="29363" priority="18409" stopIfTrue="1" operator="greaterThan">
      <formula>U16</formula>
    </cfRule>
    <cfRule type="cellIs" dxfId="29362" priority="18410" stopIfTrue="1" operator="lessThan">
      <formula>U16</formula>
    </cfRule>
  </conditionalFormatting>
  <conditionalFormatting sqref="V16">
    <cfRule type="cellIs" dxfId="29361" priority="18407" stopIfTrue="1" operator="greaterThan">
      <formula>U16</formula>
    </cfRule>
    <cfRule type="cellIs" dxfId="29360" priority="18408" stopIfTrue="1" operator="lessThan">
      <formula>U16</formula>
    </cfRule>
  </conditionalFormatting>
  <conditionalFormatting sqref="V16">
    <cfRule type="cellIs" dxfId="29359" priority="18405" stopIfTrue="1" operator="greaterThan">
      <formula>U16</formula>
    </cfRule>
    <cfRule type="cellIs" dxfId="29358" priority="18406" stopIfTrue="1" operator="lessThan">
      <formula>U16</formula>
    </cfRule>
  </conditionalFormatting>
  <conditionalFormatting sqref="V16">
    <cfRule type="cellIs" dxfId="29357" priority="18403" stopIfTrue="1" operator="greaterThan">
      <formula>U16</formula>
    </cfRule>
    <cfRule type="cellIs" dxfId="29356" priority="18404" stopIfTrue="1" operator="lessThan">
      <formula>U16</formula>
    </cfRule>
  </conditionalFormatting>
  <conditionalFormatting sqref="V16">
    <cfRule type="cellIs" dxfId="29355" priority="18401" stopIfTrue="1" operator="greaterThan">
      <formula>U16</formula>
    </cfRule>
    <cfRule type="cellIs" dxfId="29354" priority="18402" stopIfTrue="1" operator="lessThan">
      <formula>U16</formula>
    </cfRule>
  </conditionalFormatting>
  <conditionalFormatting sqref="V16">
    <cfRule type="cellIs" dxfId="29353" priority="18399" stopIfTrue="1" operator="greaterThan">
      <formula>U16</formula>
    </cfRule>
    <cfRule type="cellIs" dxfId="29352" priority="18400" stopIfTrue="1" operator="lessThan">
      <formula>U16</formula>
    </cfRule>
  </conditionalFormatting>
  <conditionalFormatting sqref="V16">
    <cfRule type="cellIs" dxfId="29351" priority="18397" stopIfTrue="1" operator="greaterThan">
      <formula>U16</formula>
    </cfRule>
    <cfRule type="cellIs" dxfId="29350" priority="18398" stopIfTrue="1" operator="lessThan">
      <formula>U16</formula>
    </cfRule>
  </conditionalFormatting>
  <conditionalFormatting sqref="L19 O19:R19 O16:R16 L16">
    <cfRule type="cellIs" dxfId="29349" priority="18395" stopIfTrue="1" operator="greaterThan">
      <formula>K16</formula>
    </cfRule>
    <cfRule type="cellIs" dxfId="29348" priority="18396" stopIfTrue="1" operator="lessThan">
      <formula>K16</formula>
    </cfRule>
  </conditionalFormatting>
  <conditionalFormatting sqref="L19 O19:R19 O16:R16 L16">
    <cfRule type="cellIs" dxfId="29347" priority="18393" stopIfTrue="1" operator="greaterThan">
      <formula>K16</formula>
    </cfRule>
    <cfRule type="cellIs" dxfId="29346" priority="18394" stopIfTrue="1" operator="lessThan">
      <formula>K16</formula>
    </cfRule>
  </conditionalFormatting>
  <conditionalFormatting sqref="L19 O19:R19 O16:R16 L16">
    <cfRule type="cellIs" dxfId="29345" priority="18391" stopIfTrue="1" operator="greaterThan">
      <formula>K16</formula>
    </cfRule>
    <cfRule type="cellIs" dxfId="29344" priority="18392" stopIfTrue="1" operator="lessThan">
      <formula>K16</formula>
    </cfRule>
  </conditionalFormatting>
  <conditionalFormatting sqref="L19 O19:R19 O16:R16 L16">
    <cfRule type="cellIs" dxfId="29343" priority="18389" stopIfTrue="1" operator="greaterThan">
      <formula>K16</formula>
    </cfRule>
    <cfRule type="cellIs" dxfId="29342" priority="18390" stopIfTrue="1" operator="lessThan">
      <formula>K16</formula>
    </cfRule>
  </conditionalFormatting>
  <conditionalFormatting sqref="L19 O19:R19 O16:R16 L16">
    <cfRule type="cellIs" dxfId="29341" priority="18387" stopIfTrue="1" operator="greaterThan">
      <formula>K16</formula>
    </cfRule>
    <cfRule type="cellIs" dxfId="29340" priority="18388" stopIfTrue="1" operator="lessThan">
      <formula>K16</formula>
    </cfRule>
  </conditionalFormatting>
  <conditionalFormatting sqref="L19 O19:R19 O16:R16 L16">
    <cfRule type="cellIs" dxfId="29339" priority="18385" stopIfTrue="1" operator="greaterThan">
      <formula>K16</formula>
    </cfRule>
    <cfRule type="cellIs" dxfId="29338" priority="18386" stopIfTrue="1" operator="lessThan">
      <formula>K16</formula>
    </cfRule>
  </conditionalFormatting>
  <conditionalFormatting sqref="L19 O19:R19 O16:R16 L16">
    <cfRule type="cellIs" dxfId="29337" priority="18383" stopIfTrue="1" operator="greaterThan">
      <formula>K16</formula>
    </cfRule>
    <cfRule type="cellIs" dxfId="29336" priority="18384" stopIfTrue="1" operator="lessThan">
      <formula>K16</formula>
    </cfRule>
  </conditionalFormatting>
  <conditionalFormatting sqref="L19 O19:R19 O16:R16 L16">
    <cfRule type="cellIs" dxfId="29335" priority="18381" stopIfTrue="1" operator="greaterThan">
      <formula>K16</formula>
    </cfRule>
    <cfRule type="cellIs" dxfId="29334" priority="18382" stopIfTrue="1" operator="lessThan">
      <formula>K16</formula>
    </cfRule>
  </conditionalFormatting>
  <conditionalFormatting sqref="O19:R19 L19">
    <cfRule type="cellIs" dxfId="29333" priority="18379" stopIfTrue="1" operator="greaterThan">
      <formula>K19</formula>
    </cfRule>
    <cfRule type="cellIs" dxfId="29332" priority="18380" stopIfTrue="1" operator="lessThan">
      <formula>K19</formula>
    </cfRule>
  </conditionalFormatting>
  <conditionalFormatting sqref="O19:R19 L19">
    <cfRule type="cellIs" dxfId="29331" priority="18377" stopIfTrue="1" operator="greaterThan">
      <formula>K19</formula>
    </cfRule>
    <cfRule type="cellIs" dxfId="29330" priority="18378" stopIfTrue="1" operator="lessThan">
      <formula>K19</formula>
    </cfRule>
  </conditionalFormatting>
  <conditionalFormatting sqref="O19:R19 L19">
    <cfRule type="cellIs" dxfId="29329" priority="18375" stopIfTrue="1" operator="greaterThan">
      <formula>K19</formula>
    </cfRule>
    <cfRule type="cellIs" dxfId="29328" priority="18376" stopIfTrue="1" operator="lessThan">
      <formula>K19</formula>
    </cfRule>
  </conditionalFormatting>
  <conditionalFormatting sqref="O19:R19 L19">
    <cfRule type="cellIs" dxfId="29327" priority="18373" stopIfTrue="1" operator="greaterThan">
      <formula>K19</formula>
    </cfRule>
    <cfRule type="cellIs" dxfId="29326" priority="18374" stopIfTrue="1" operator="lessThan">
      <formula>K19</formula>
    </cfRule>
  </conditionalFormatting>
  <conditionalFormatting sqref="O19:R19 L19">
    <cfRule type="cellIs" dxfId="29325" priority="18371" stopIfTrue="1" operator="greaterThan">
      <formula>K19</formula>
    </cfRule>
    <cfRule type="cellIs" dxfId="29324" priority="18372" stopIfTrue="1" operator="lessThan">
      <formula>K19</formula>
    </cfRule>
  </conditionalFormatting>
  <conditionalFormatting sqref="O19:R19 L19">
    <cfRule type="cellIs" dxfId="29323" priority="18369" stopIfTrue="1" operator="greaterThan">
      <formula>K19</formula>
    </cfRule>
    <cfRule type="cellIs" dxfId="29322" priority="18370" stopIfTrue="1" operator="lessThan">
      <formula>K19</formula>
    </cfRule>
  </conditionalFormatting>
  <conditionalFormatting sqref="O19:R19 L19">
    <cfRule type="cellIs" dxfId="29321" priority="18367" stopIfTrue="1" operator="greaterThan">
      <formula>K19</formula>
    </cfRule>
    <cfRule type="cellIs" dxfId="29320" priority="18368" stopIfTrue="1" operator="lessThan">
      <formula>K19</formula>
    </cfRule>
  </conditionalFormatting>
  <conditionalFormatting sqref="O19:R19 L19">
    <cfRule type="cellIs" dxfId="29319" priority="18365" stopIfTrue="1" operator="greaterThan">
      <formula>K19</formula>
    </cfRule>
    <cfRule type="cellIs" dxfId="29318" priority="18366" stopIfTrue="1" operator="lessThan">
      <formula>K19</formula>
    </cfRule>
  </conditionalFormatting>
  <conditionalFormatting sqref="V19">
    <cfRule type="cellIs" dxfId="29317" priority="18363" stopIfTrue="1" operator="greaterThan">
      <formula>U19</formula>
    </cfRule>
    <cfRule type="cellIs" dxfId="29316" priority="18364" stopIfTrue="1" operator="lessThan">
      <formula>U19</formula>
    </cfRule>
  </conditionalFormatting>
  <conditionalFormatting sqref="V19">
    <cfRule type="cellIs" dxfId="29315" priority="18361" stopIfTrue="1" operator="greaterThan">
      <formula>U19</formula>
    </cfRule>
    <cfRule type="cellIs" dxfId="29314" priority="18362" stopIfTrue="1" operator="lessThan">
      <formula>U19</formula>
    </cfRule>
  </conditionalFormatting>
  <conditionalFormatting sqref="V19">
    <cfRule type="cellIs" dxfId="29313" priority="18359" stopIfTrue="1" operator="greaterThan">
      <formula>U19</formula>
    </cfRule>
    <cfRule type="cellIs" dxfId="29312" priority="18360" stopIfTrue="1" operator="lessThan">
      <formula>U19</formula>
    </cfRule>
  </conditionalFormatting>
  <conditionalFormatting sqref="V19">
    <cfRule type="cellIs" dxfId="29311" priority="18357" stopIfTrue="1" operator="greaterThan">
      <formula>U19</formula>
    </cfRule>
    <cfRule type="cellIs" dxfId="29310" priority="18358" stopIfTrue="1" operator="lessThan">
      <formula>U19</formula>
    </cfRule>
  </conditionalFormatting>
  <conditionalFormatting sqref="V19">
    <cfRule type="cellIs" dxfId="29309" priority="18355" stopIfTrue="1" operator="greaterThan">
      <formula>U19</formula>
    </cfRule>
    <cfRule type="cellIs" dxfId="29308" priority="18356" stopIfTrue="1" operator="lessThan">
      <formula>U19</formula>
    </cfRule>
  </conditionalFormatting>
  <conditionalFormatting sqref="V19">
    <cfRule type="cellIs" dxfId="29307" priority="18353" stopIfTrue="1" operator="greaterThan">
      <formula>U19</formula>
    </cfRule>
    <cfRule type="cellIs" dxfId="29306" priority="18354" stopIfTrue="1" operator="lessThan">
      <formula>U19</formula>
    </cfRule>
  </conditionalFormatting>
  <conditionalFormatting sqref="V19">
    <cfRule type="cellIs" dxfId="29305" priority="18351" stopIfTrue="1" operator="greaterThan">
      <formula>U19</formula>
    </cfRule>
    <cfRule type="cellIs" dxfId="29304" priority="18352" stopIfTrue="1" operator="lessThan">
      <formula>U19</formula>
    </cfRule>
  </conditionalFormatting>
  <conditionalFormatting sqref="V19">
    <cfRule type="cellIs" dxfId="29303" priority="18349" stopIfTrue="1" operator="greaterThan">
      <formula>U19</formula>
    </cfRule>
    <cfRule type="cellIs" dxfId="29302" priority="18350" stopIfTrue="1" operator="lessThan">
      <formula>U19</formula>
    </cfRule>
  </conditionalFormatting>
  <conditionalFormatting sqref="O19:R19 L19">
    <cfRule type="cellIs" dxfId="29301" priority="18347" stopIfTrue="1" operator="greaterThan">
      <formula>K19</formula>
    </cfRule>
    <cfRule type="cellIs" dxfId="29300" priority="18348" stopIfTrue="1" operator="lessThan">
      <formula>K19</formula>
    </cfRule>
  </conditionalFormatting>
  <conditionalFormatting sqref="O19:R19 L19">
    <cfRule type="cellIs" dxfId="29299" priority="18345" stopIfTrue="1" operator="greaterThan">
      <formula>K19</formula>
    </cfRule>
    <cfRule type="cellIs" dxfId="29298" priority="18346" stopIfTrue="1" operator="lessThan">
      <formula>K19</formula>
    </cfRule>
  </conditionalFormatting>
  <conditionalFormatting sqref="O19:R19 L19">
    <cfRule type="cellIs" dxfId="29297" priority="18343" stopIfTrue="1" operator="greaterThan">
      <formula>K19</formula>
    </cfRule>
    <cfRule type="cellIs" dxfId="29296" priority="18344" stopIfTrue="1" operator="lessThan">
      <formula>K19</formula>
    </cfRule>
  </conditionalFormatting>
  <conditionalFormatting sqref="O19:R19 L19">
    <cfRule type="cellIs" dxfId="29295" priority="18341" stopIfTrue="1" operator="greaterThan">
      <formula>K19</formula>
    </cfRule>
    <cfRule type="cellIs" dxfId="29294" priority="18342" stopIfTrue="1" operator="lessThan">
      <formula>K19</formula>
    </cfRule>
  </conditionalFormatting>
  <conditionalFormatting sqref="O19:R19 L19">
    <cfRule type="cellIs" dxfId="29293" priority="18339" stopIfTrue="1" operator="greaterThan">
      <formula>K19</formula>
    </cfRule>
    <cfRule type="cellIs" dxfId="29292" priority="18340" stopIfTrue="1" operator="lessThan">
      <formula>K19</formula>
    </cfRule>
  </conditionalFormatting>
  <conditionalFormatting sqref="O19:R19 L19">
    <cfRule type="cellIs" dxfId="29291" priority="18337" stopIfTrue="1" operator="greaterThan">
      <formula>K19</formula>
    </cfRule>
    <cfRule type="cellIs" dxfId="29290" priority="18338" stopIfTrue="1" operator="lessThan">
      <formula>K19</formula>
    </cfRule>
  </conditionalFormatting>
  <conditionalFormatting sqref="O19:R19 L19">
    <cfRule type="cellIs" dxfId="29289" priority="18335" stopIfTrue="1" operator="greaterThan">
      <formula>K19</formula>
    </cfRule>
    <cfRule type="cellIs" dxfId="29288" priority="18336" stopIfTrue="1" operator="lessThan">
      <formula>K19</formula>
    </cfRule>
  </conditionalFormatting>
  <conditionalFormatting sqref="O19:R19 L19">
    <cfRule type="cellIs" dxfId="29287" priority="18333" stopIfTrue="1" operator="greaterThan">
      <formula>K19</formula>
    </cfRule>
    <cfRule type="cellIs" dxfId="29286" priority="18334" stopIfTrue="1" operator="lessThan">
      <formula>K19</formula>
    </cfRule>
  </conditionalFormatting>
  <conditionalFormatting sqref="L19 P19:R19">
    <cfRule type="cellIs" dxfId="29285" priority="18331" stopIfTrue="1" operator="greaterThan">
      <formula>K19</formula>
    </cfRule>
    <cfRule type="cellIs" dxfId="29284" priority="18332" stopIfTrue="1" operator="lessThan">
      <formula>K19</formula>
    </cfRule>
  </conditionalFormatting>
  <conditionalFormatting sqref="L19 P19:R19">
    <cfRule type="cellIs" dxfId="29283" priority="18329" stopIfTrue="1" operator="greaterThan">
      <formula>K19</formula>
    </cfRule>
    <cfRule type="cellIs" dxfId="29282" priority="18330" stopIfTrue="1" operator="lessThan">
      <formula>K19</formula>
    </cfRule>
  </conditionalFormatting>
  <conditionalFormatting sqref="L19 P19:R19">
    <cfRule type="cellIs" dxfId="29281" priority="18327" stopIfTrue="1" operator="greaterThan">
      <formula>K19</formula>
    </cfRule>
    <cfRule type="cellIs" dxfId="29280" priority="18328" stopIfTrue="1" operator="lessThan">
      <formula>K19</formula>
    </cfRule>
  </conditionalFormatting>
  <conditionalFormatting sqref="L19 P19:R19">
    <cfRule type="cellIs" dxfId="29279" priority="18325" stopIfTrue="1" operator="greaterThan">
      <formula>K19</formula>
    </cfRule>
    <cfRule type="cellIs" dxfId="29278" priority="18326" stopIfTrue="1" operator="lessThan">
      <formula>K19</formula>
    </cfRule>
  </conditionalFormatting>
  <conditionalFormatting sqref="O19">
    <cfRule type="cellIs" dxfId="29277" priority="18323" stopIfTrue="1" operator="greaterThan">
      <formula>N19</formula>
    </cfRule>
    <cfRule type="cellIs" dxfId="29276" priority="18324" stopIfTrue="1" operator="lessThan">
      <formula>N19</formula>
    </cfRule>
  </conditionalFormatting>
  <conditionalFormatting sqref="O19">
    <cfRule type="cellIs" dxfId="29275" priority="18321" stopIfTrue="1" operator="greaterThan">
      <formula>N19</formula>
    </cfRule>
    <cfRule type="cellIs" dxfId="29274" priority="18322" stopIfTrue="1" operator="lessThan">
      <formula>N19</formula>
    </cfRule>
  </conditionalFormatting>
  <conditionalFormatting sqref="O19">
    <cfRule type="cellIs" dxfId="29273" priority="18319" stopIfTrue="1" operator="greaterThan">
      <formula>N19</formula>
    </cfRule>
    <cfRule type="cellIs" dxfId="29272" priority="18320" stopIfTrue="1" operator="lessThan">
      <formula>N19</formula>
    </cfRule>
  </conditionalFormatting>
  <conditionalFormatting sqref="O19">
    <cfRule type="cellIs" dxfId="29271" priority="18317" stopIfTrue="1" operator="greaterThan">
      <formula>N19</formula>
    </cfRule>
    <cfRule type="cellIs" dxfId="29270" priority="18318" stopIfTrue="1" operator="lessThan">
      <formula>N19</formula>
    </cfRule>
  </conditionalFormatting>
  <conditionalFormatting sqref="L19 P19:R19">
    <cfRule type="cellIs" dxfId="29269" priority="18315" stopIfTrue="1" operator="greaterThan">
      <formula>K19</formula>
    </cfRule>
    <cfRule type="cellIs" dxfId="29268" priority="18316" stopIfTrue="1" operator="lessThan">
      <formula>K19</formula>
    </cfRule>
  </conditionalFormatting>
  <conditionalFormatting sqref="L19 P19:R19">
    <cfRule type="cellIs" dxfId="29267" priority="18313" stopIfTrue="1" operator="greaterThan">
      <formula>K19</formula>
    </cfRule>
    <cfRule type="cellIs" dxfId="29266" priority="18314" stopIfTrue="1" operator="lessThan">
      <formula>K19</formula>
    </cfRule>
  </conditionalFormatting>
  <conditionalFormatting sqref="L19 P19:R19">
    <cfRule type="cellIs" dxfId="29265" priority="18311" stopIfTrue="1" operator="greaterThan">
      <formula>K19</formula>
    </cfRule>
    <cfRule type="cellIs" dxfId="29264" priority="18312" stopIfTrue="1" operator="lessThan">
      <formula>K19</formula>
    </cfRule>
  </conditionalFormatting>
  <conditionalFormatting sqref="L19 P19:R19">
    <cfRule type="cellIs" dxfId="29263" priority="18309" stopIfTrue="1" operator="greaterThan">
      <formula>K19</formula>
    </cfRule>
    <cfRule type="cellIs" dxfId="29262" priority="18310" stopIfTrue="1" operator="lessThan">
      <formula>K19</formula>
    </cfRule>
  </conditionalFormatting>
  <conditionalFormatting sqref="O22:R22 L22">
    <cfRule type="cellIs" dxfId="29261" priority="18307" stopIfTrue="1" operator="greaterThan">
      <formula>K22</formula>
    </cfRule>
    <cfRule type="cellIs" dxfId="29260" priority="18308" stopIfTrue="1" operator="lessThan">
      <formula>K22</formula>
    </cfRule>
  </conditionalFormatting>
  <conditionalFormatting sqref="O22:R22 L22">
    <cfRule type="cellIs" dxfId="29259" priority="18305" stopIfTrue="1" operator="greaterThan">
      <formula>K22</formula>
    </cfRule>
    <cfRule type="cellIs" dxfId="29258" priority="18306" stopIfTrue="1" operator="lessThan">
      <formula>K22</formula>
    </cfRule>
  </conditionalFormatting>
  <conditionalFormatting sqref="O22:R22 L22">
    <cfRule type="cellIs" dxfId="29257" priority="18303" stopIfTrue="1" operator="greaterThan">
      <formula>K22</formula>
    </cfRule>
    <cfRule type="cellIs" dxfId="29256" priority="18304" stopIfTrue="1" operator="lessThan">
      <formula>K22</formula>
    </cfRule>
  </conditionalFormatting>
  <conditionalFormatting sqref="O22:R22 L22">
    <cfRule type="cellIs" dxfId="29255" priority="18301" stopIfTrue="1" operator="greaterThan">
      <formula>K22</formula>
    </cfRule>
    <cfRule type="cellIs" dxfId="29254" priority="18302" stopIfTrue="1" operator="lessThan">
      <formula>K22</formula>
    </cfRule>
  </conditionalFormatting>
  <conditionalFormatting sqref="O22:R22 L22">
    <cfRule type="cellIs" dxfId="29253" priority="18299" stopIfTrue="1" operator="greaterThan">
      <formula>K22</formula>
    </cfRule>
    <cfRule type="cellIs" dxfId="29252" priority="18300" stopIfTrue="1" operator="lessThan">
      <formula>K22</formula>
    </cfRule>
  </conditionalFormatting>
  <conditionalFormatting sqref="O22:R22 L22">
    <cfRule type="cellIs" dxfId="29251" priority="18297" stopIfTrue="1" operator="greaterThan">
      <formula>K22</formula>
    </cfRule>
    <cfRule type="cellIs" dxfId="29250" priority="18298" stopIfTrue="1" operator="lessThan">
      <formula>K22</formula>
    </cfRule>
  </conditionalFormatting>
  <conditionalFormatting sqref="O22:R22 L22">
    <cfRule type="cellIs" dxfId="29249" priority="18295" stopIfTrue="1" operator="greaterThan">
      <formula>K22</formula>
    </cfRule>
    <cfRule type="cellIs" dxfId="29248" priority="18296" stopIfTrue="1" operator="lessThan">
      <formula>K22</formula>
    </cfRule>
  </conditionalFormatting>
  <conditionalFormatting sqref="O22:R22 L22">
    <cfRule type="cellIs" dxfId="29247" priority="18293" stopIfTrue="1" operator="greaterThan">
      <formula>K22</formula>
    </cfRule>
    <cfRule type="cellIs" dxfId="29246" priority="18294" stopIfTrue="1" operator="lessThan">
      <formula>K22</formula>
    </cfRule>
  </conditionalFormatting>
  <conditionalFormatting sqref="V22">
    <cfRule type="cellIs" dxfId="29245" priority="18291" stopIfTrue="1" operator="greaterThan">
      <formula>U22</formula>
    </cfRule>
    <cfRule type="cellIs" dxfId="29244" priority="18292" stopIfTrue="1" operator="lessThan">
      <formula>U22</formula>
    </cfRule>
  </conditionalFormatting>
  <conditionalFormatting sqref="V22">
    <cfRule type="cellIs" dxfId="29243" priority="18289" stopIfTrue="1" operator="greaterThan">
      <formula>U22</formula>
    </cfRule>
    <cfRule type="cellIs" dxfId="29242" priority="18290" stopIfTrue="1" operator="lessThan">
      <formula>U22</formula>
    </cfRule>
  </conditionalFormatting>
  <conditionalFormatting sqref="V22">
    <cfRule type="cellIs" dxfId="29241" priority="18287" stopIfTrue="1" operator="greaterThan">
      <formula>U22</formula>
    </cfRule>
    <cfRule type="cellIs" dxfId="29240" priority="18288" stopIfTrue="1" operator="lessThan">
      <formula>U22</formula>
    </cfRule>
  </conditionalFormatting>
  <conditionalFormatting sqref="V22">
    <cfRule type="cellIs" dxfId="29239" priority="18285" stopIfTrue="1" operator="greaterThan">
      <formula>U22</formula>
    </cfRule>
    <cfRule type="cellIs" dxfId="29238" priority="18286" stopIfTrue="1" operator="lessThan">
      <formula>U22</formula>
    </cfRule>
  </conditionalFormatting>
  <conditionalFormatting sqref="V22">
    <cfRule type="cellIs" dxfId="29237" priority="18283" stopIfTrue="1" operator="greaterThan">
      <formula>U22</formula>
    </cfRule>
    <cfRule type="cellIs" dxfId="29236" priority="18284" stopIfTrue="1" operator="lessThan">
      <formula>U22</formula>
    </cfRule>
  </conditionalFormatting>
  <conditionalFormatting sqref="V22">
    <cfRule type="cellIs" dxfId="29235" priority="18281" stopIfTrue="1" operator="greaterThan">
      <formula>U22</formula>
    </cfRule>
    <cfRule type="cellIs" dxfId="29234" priority="18282" stopIfTrue="1" operator="lessThan">
      <formula>U22</formula>
    </cfRule>
  </conditionalFormatting>
  <conditionalFormatting sqref="V22">
    <cfRule type="cellIs" dxfId="29233" priority="18279" stopIfTrue="1" operator="greaterThan">
      <formula>U22</formula>
    </cfRule>
    <cfRule type="cellIs" dxfId="29232" priority="18280" stopIfTrue="1" operator="lessThan">
      <formula>U22</formula>
    </cfRule>
  </conditionalFormatting>
  <conditionalFormatting sqref="V22">
    <cfRule type="cellIs" dxfId="29231" priority="18277" stopIfTrue="1" operator="greaterThan">
      <formula>U22</formula>
    </cfRule>
    <cfRule type="cellIs" dxfId="29230" priority="18278" stopIfTrue="1" operator="lessThan">
      <formula>U22</formula>
    </cfRule>
  </conditionalFormatting>
  <conditionalFormatting sqref="O22:R22 L22">
    <cfRule type="cellIs" dxfId="29229" priority="18275" stopIfTrue="1" operator="greaterThan">
      <formula>K22</formula>
    </cfRule>
    <cfRule type="cellIs" dxfId="29228" priority="18276" stopIfTrue="1" operator="lessThan">
      <formula>K22</formula>
    </cfRule>
  </conditionalFormatting>
  <conditionalFormatting sqref="O22:R22 L22">
    <cfRule type="cellIs" dxfId="29227" priority="18273" stopIfTrue="1" operator="greaterThan">
      <formula>K22</formula>
    </cfRule>
    <cfRule type="cellIs" dxfId="29226" priority="18274" stopIfTrue="1" operator="lessThan">
      <formula>K22</formula>
    </cfRule>
  </conditionalFormatting>
  <conditionalFormatting sqref="O22:R22 L22">
    <cfRule type="cellIs" dxfId="29225" priority="18271" stopIfTrue="1" operator="greaterThan">
      <formula>K22</formula>
    </cfRule>
    <cfRule type="cellIs" dxfId="29224" priority="18272" stopIfTrue="1" operator="lessThan">
      <formula>K22</formula>
    </cfRule>
  </conditionalFormatting>
  <conditionalFormatting sqref="O22:R22 L22">
    <cfRule type="cellIs" dxfId="29223" priority="18269" stopIfTrue="1" operator="greaterThan">
      <formula>K22</formula>
    </cfRule>
    <cfRule type="cellIs" dxfId="29222" priority="18270" stopIfTrue="1" operator="lessThan">
      <formula>K22</formula>
    </cfRule>
  </conditionalFormatting>
  <conditionalFormatting sqref="O22:R22 L22">
    <cfRule type="cellIs" dxfId="29221" priority="18267" stopIfTrue="1" operator="greaterThan">
      <formula>K22</formula>
    </cfRule>
    <cfRule type="cellIs" dxfId="29220" priority="18268" stopIfTrue="1" operator="lessThan">
      <formula>K22</formula>
    </cfRule>
  </conditionalFormatting>
  <conditionalFormatting sqref="O22:R22 L22">
    <cfRule type="cellIs" dxfId="29219" priority="18265" stopIfTrue="1" operator="greaterThan">
      <formula>K22</formula>
    </cfRule>
    <cfRule type="cellIs" dxfId="29218" priority="18266" stopIfTrue="1" operator="lessThan">
      <formula>K22</formula>
    </cfRule>
  </conditionalFormatting>
  <conditionalFormatting sqref="O22:R22 L22">
    <cfRule type="cellIs" dxfId="29217" priority="18263" stopIfTrue="1" operator="greaterThan">
      <formula>K22</formula>
    </cfRule>
    <cfRule type="cellIs" dxfId="29216" priority="18264" stopIfTrue="1" operator="lessThan">
      <formula>K22</formula>
    </cfRule>
  </conditionalFormatting>
  <conditionalFormatting sqref="O22:R22 L22">
    <cfRule type="cellIs" dxfId="29215" priority="18261" stopIfTrue="1" operator="greaterThan">
      <formula>K22</formula>
    </cfRule>
    <cfRule type="cellIs" dxfId="29214" priority="18262" stopIfTrue="1" operator="lessThan">
      <formula>K22</formula>
    </cfRule>
  </conditionalFormatting>
  <conditionalFormatting sqref="V22">
    <cfRule type="cellIs" dxfId="29213" priority="18259" stopIfTrue="1" operator="greaterThan">
      <formula>U22</formula>
    </cfRule>
    <cfRule type="cellIs" dxfId="29212" priority="18260" stopIfTrue="1" operator="lessThan">
      <formula>U22</formula>
    </cfRule>
  </conditionalFormatting>
  <conditionalFormatting sqref="V22">
    <cfRule type="cellIs" dxfId="29211" priority="18257" stopIfTrue="1" operator="greaterThan">
      <formula>U22</formula>
    </cfRule>
    <cfRule type="cellIs" dxfId="29210" priority="18258" stopIfTrue="1" operator="lessThan">
      <formula>U22</formula>
    </cfRule>
  </conditionalFormatting>
  <conditionalFormatting sqref="V22">
    <cfRule type="cellIs" dxfId="29209" priority="18255" stopIfTrue="1" operator="greaterThan">
      <formula>U22</formula>
    </cfRule>
    <cfRule type="cellIs" dxfId="29208" priority="18256" stopIfTrue="1" operator="lessThan">
      <formula>U22</formula>
    </cfRule>
  </conditionalFormatting>
  <conditionalFormatting sqref="V22">
    <cfRule type="cellIs" dxfId="29207" priority="18253" stopIfTrue="1" operator="greaterThan">
      <formula>U22</formula>
    </cfRule>
    <cfRule type="cellIs" dxfId="29206" priority="18254" stopIfTrue="1" operator="lessThan">
      <formula>U22</formula>
    </cfRule>
  </conditionalFormatting>
  <conditionalFormatting sqref="V22">
    <cfRule type="cellIs" dxfId="29205" priority="18251" stopIfTrue="1" operator="greaterThan">
      <formula>U22</formula>
    </cfRule>
    <cfRule type="cellIs" dxfId="29204" priority="18252" stopIfTrue="1" operator="lessThan">
      <formula>U22</formula>
    </cfRule>
  </conditionalFormatting>
  <conditionalFormatting sqref="V22">
    <cfRule type="cellIs" dxfId="29203" priority="18249" stopIfTrue="1" operator="greaterThan">
      <formula>U22</formula>
    </cfRule>
    <cfRule type="cellIs" dxfId="29202" priority="18250" stopIfTrue="1" operator="lessThan">
      <formula>U22</formula>
    </cfRule>
  </conditionalFormatting>
  <conditionalFormatting sqref="V22">
    <cfRule type="cellIs" dxfId="29201" priority="18247" stopIfTrue="1" operator="greaterThan">
      <formula>U22</formula>
    </cfRule>
    <cfRule type="cellIs" dxfId="29200" priority="18248" stopIfTrue="1" operator="lessThan">
      <formula>U22</formula>
    </cfRule>
  </conditionalFormatting>
  <conditionalFormatting sqref="V22">
    <cfRule type="cellIs" dxfId="29199" priority="18245" stopIfTrue="1" operator="greaterThan">
      <formula>U22</formula>
    </cfRule>
    <cfRule type="cellIs" dxfId="29198" priority="18246" stopIfTrue="1" operator="lessThan">
      <formula>U22</formula>
    </cfRule>
  </conditionalFormatting>
  <conditionalFormatting sqref="S22:U22">
    <cfRule type="cellIs" dxfId="29197" priority="18243" stopIfTrue="1" operator="greaterThan">
      <formula>R22</formula>
    </cfRule>
    <cfRule type="cellIs" dxfId="29196" priority="18244" stopIfTrue="1" operator="lessThan">
      <formula>R22</formula>
    </cfRule>
  </conditionalFormatting>
  <conditionalFormatting sqref="S22:U22">
    <cfRule type="cellIs" dxfId="29195" priority="18241" stopIfTrue="1" operator="greaterThan">
      <formula>R22</formula>
    </cfRule>
    <cfRule type="cellIs" dxfId="29194" priority="18242" stopIfTrue="1" operator="lessThan">
      <formula>R22</formula>
    </cfRule>
  </conditionalFormatting>
  <conditionalFormatting sqref="S22:U22">
    <cfRule type="cellIs" dxfId="29193" priority="18239" stopIfTrue="1" operator="greaterThan">
      <formula>R22</formula>
    </cfRule>
    <cfRule type="cellIs" dxfId="29192" priority="18240" stopIfTrue="1" operator="lessThan">
      <formula>R22</formula>
    </cfRule>
  </conditionalFormatting>
  <conditionalFormatting sqref="S22:U22">
    <cfRule type="cellIs" dxfId="29191" priority="18237" stopIfTrue="1" operator="greaterThan">
      <formula>R22</formula>
    </cfRule>
    <cfRule type="cellIs" dxfId="29190" priority="18238" stopIfTrue="1" operator="lessThan">
      <formula>R22</formula>
    </cfRule>
  </conditionalFormatting>
  <conditionalFormatting sqref="S22:U22">
    <cfRule type="cellIs" dxfId="29189" priority="18235" stopIfTrue="1" operator="greaterThan">
      <formula>R22</formula>
    </cfRule>
    <cfRule type="cellIs" dxfId="29188" priority="18236" stopIfTrue="1" operator="lessThan">
      <formula>R22</formula>
    </cfRule>
  </conditionalFormatting>
  <conditionalFormatting sqref="S22:U22">
    <cfRule type="cellIs" dxfId="29187" priority="18233" stopIfTrue="1" operator="greaterThan">
      <formula>R22</formula>
    </cfRule>
    <cfRule type="cellIs" dxfId="29186" priority="18234" stopIfTrue="1" operator="lessThan">
      <formula>R22</formula>
    </cfRule>
  </conditionalFormatting>
  <conditionalFormatting sqref="S22:U22">
    <cfRule type="cellIs" dxfId="29185" priority="18231" stopIfTrue="1" operator="greaterThan">
      <formula>R22</formula>
    </cfRule>
    <cfRule type="cellIs" dxfId="29184" priority="18232" stopIfTrue="1" operator="lessThan">
      <formula>R22</formula>
    </cfRule>
  </conditionalFormatting>
  <conditionalFormatting sqref="S22:U22">
    <cfRule type="cellIs" dxfId="29183" priority="18229" stopIfTrue="1" operator="greaterThan">
      <formula>R22</formula>
    </cfRule>
    <cfRule type="cellIs" dxfId="29182" priority="18230" stopIfTrue="1" operator="lessThan">
      <formula>R22</formula>
    </cfRule>
  </conditionalFormatting>
  <conditionalFormatting sqref="S22:U22">
    <cfRule type="cellIs" dxfId="29181" priority="18227" stopIfTrue="1" operator="greaterThan">
      <formula>R22</formula>
    </cfRule>
    <cfRule type="cellIs" dxfId="29180" priority="18228" stopIfTrue="1" operator="lessThan">
      <formula>R22</formula>
    </cfRule>
  </conditionalFormatting>
  <conditionalFormatting sqref="S22:U22">
    <cfRule type="cellIs" dxfId="29179" priority="18225" stopIfTrue="1" operator="greaterThan">
      <formula>R22</formula>
    </cfRule>
    <cfRule type="cellIs" dxfId="29178" priority="18226" stopIfTrue="1" operator="lessThan">
      <formula>R22</formula>
    </cfRule>
  </conditionalFormatting>
  <conditionalFormatting sqref="S22:U22">
    <cfRule type="cellIs" dxfId="29177" priority="18223" stopIfTrue="1" operator="greaterThan">
      <formula>R22</formula>
    </cfRule>
    <cfRule type="cellIs" dxfId="29176" priority="18224" stopIfTrue="1" operator="lessThan">
      <formula>R22</formula>
    </cfRule>
  </conditionalFormatting>
  <conditionalFormatting sqref="S22:U22">
    <cfRule type="cellIs" dxfId="29175" priority="18221" stopIfTrue="1" operator="greaterThan">
      <formula>R22</formula>
    </cfRule>
    <cfRule type="cellIs" dxfId="29174" priority="18222" stopIfTrue="1" operator="lessThan">
      <formula>R22</formula>
    </cfRule>
  </conditionalFormatting>
  <conditionalFormatting sqref="S22:U22">
    <cfRule type="cellIs" dxfId="29173" priority="18219" stopIfTrue="1" operator="greaterThan">
      <formula>R22</formula>
    </cfRule>
    <cfRule type="cellIs" dxfId="29172" priority="18220" stopIfTrue="1" operator="lessThan">
      <formula>R22</formula>
    </cfRule>
  </conditionalFormatting>
  <conditionalFormatting sqref="S22:U22">
    <cfRule type="cellIs" dxfId="29171" priority="18217" stopIfTrue="1" operator="greaterThan">
      <formula>R22</formula>
    </cfRule>
    <cfRule type="cellIs" dxfId="29170" priority="18218" stopIfTrue="1" operator="lessThan">
      <formula>R22</formula>
    </cfRule>
  </conditionalFormatting>
  <conditionalFormatting sqref="S22:U22">
    <cfRule type="cellIs" dxfId="29169" priority="18215" stopIfTrue="1" operator="greaterThan">
      <formula>R22</formula>
    </cfRule>
    <cfRule type="cellIs" dxfId="29168" priority="18216" stopIfTrue="1" operator="lessThan">
      <formula>R22</formula>
    </cfRule>
  </conditionalFormatting>
  <conditionalFormatting sqref="S22:U22">
    <cfRule type="cellIs" dxfId="29167" priority="18213" stopIfTrue="1" operator="greaterThan">
      <formula>R22</formula>
    </cfRule>
    <cfRule type="cellIs" dxfId="29166" priority="18214" stopIfTrue="1" operator="lessThan">
      <formula>R22</formula>
    </cfRule>
  </conditionalFormatting>
  <conditionalFormatting sqref="T22:U22">
    <cfRule type="cellIs" dxfId="29165" priority="18211" stopIfTrue="1" operator="greaterThan">
      <formula>S22</formula>
    </cfRule>
    <cfRule type="cellIs" dxfId="29164" priority="18212" stopIfTrue="1" operator="lessThan">
      <formula>S22</formula>
    </cfRule>
  </conditionalFormatting>
  <conditionalFormatting sqref="T22:U22">
    <cfRule type="cellIs" dxfId="29163" priority="18209" stopIfTrue="1" operator="greaterThan">
      <formula>S22</formula>
    </cfRule>
    <cfRule type="cellIs" dxfId="29162" priority="18210" stopIfTrue="1" operator="lessThan">
      <formula>S22</formula>
    </cfRule>
  </conditionalFormatting>
  <conditionalFormatting sqref="T22:U22">
    <cfRule type="cellIs" dxfId="29161" priority="18207" stopIfTrue="1" operator="greaterThan">
      <formula>S22</formula>
    </cfRule>
    <cfRule type="cellIs" dxfId="29160" priority="18208" stopIfTrue="1" operator="lessThan">
      <formula>S22</formula>
    </cfRule>
  </conditionalFormatting>
  <conditionalFormatting sqref="T22:U22">
    <cfRule type="cellIs" dxfId="29159" priority="18205" stopIfTrue="1" operator="greaterThan">
      <formula>S22</formula>
    </cfRule>
    <cfRule type="cellIs" dxfId="29158" priority="18206" stopIfTrue="1" operator="lessThan">
      <formula>S22</formula>
    </cfRule>
  </conditionalFormatting>
  <conditionalFormatting sqref="T22:U22">
    <cfRule type="cellIs" dxfId="29157" priority="18203" stopIfTrue="1" operator="greaterThan">
      <formula>S22</formula>
    </cfRule>
    <cfRule type="cellIs" dxfId="29156" priority="18204" stopIfTrue="1" operator="lessThan">
      <formula>S22</formula>
    </cfRule>
  </conditionalFormatting>
  <conditionalFormatting sqref="T22:U22">
    <cfRule type="cellIs" dxfId="29155" priority="18201" stopIfTrue="1" operator="greaterThan">
      <formula>S22</formula>
    </cfRule>
    <cfRule type="cellIs" dxfId="29154" priority="18202" stopIfTrue="1" operator="lessThan">
      <formula>S22</formula>
    </cfRule>
  </conditionalFormatting>
  <conditionalFormatting sqref="T22:U22">
    <cfRule type="cellIs" dxfId="29153" priority="18199" stopIfTrue="1" operator="greaterThan">
      <formula>S22</formula>
    </cfRule>
    <cfRule type="cellIs" dxfId="29152" priority="18200" stopIfTrue="1" operator="lessThan">
      <formula>S22</formula>
    </cfRule>
  </conditionalFormatting>
  <conditionalFormatting sqref="T22:U22">
    <cfRule type="cellIs" dxfId="29151" priority="18197" stopIfTrue="1" operator="greaterThan">
      <formula>S22</formula>
    </cfRule>
    <cfRule type="cellIs" dxfId="29150" priority="18198" stopIfTrue="1" operator="lessThan">
      <formula>S22</formula>
    </cfRule>
  </conditionalFormatting>
  <conditionalFormatting sqref="S22">
    <cfRule type="cellIs" dxfId="29149" priority="18195" stopIfTrue="1" operator="greaterThan">
      <formula>R22</formula>
    </cfRule>
    <cfRule type="cellIs" dxfId="29148" priority="18196" stopIfTrue="1" operator="lessThan">
      <formula>R22</formula>
    </cfRule>
  </conditionalFormatting>
  <conditionalFormatting sqref="S22">
    <cfRule type="cellIs" dxfId="29147" priority="18193" stopIfTrue="1" operator="greaterThan">
      <formula>R22</formula>
    </cfRule>
    <cfRule type="cellIs" dxfId="29146" priority="18194" stopIfTrue="1" operator="lessThan">
      <formula>R22</formula>
    </cfRule>
  </conditionalFormatting>
  <conditionalFormatting sqref="S22">
    <cfRule type="cellIs" dxfId="29145" priority="18191" stopIfTrue="1" operator="greaterThan">
      <formula>R22</formula>
    </cfRule>
    <cfRule type="cellIs" dxfId="29144" priority="18192" stopIfTrue="1" operator="lessThan">
      <formula>R22</formula>
    </cfRule>
  </conditionalFormatting>
  <conditionalFormatting sqref="S22">
    <cfRule type="cellIs" dxfId="29143" priority="18189" stopIfTrue="1" operator="greaterThan">
      <formula>R22</formula>
    </cfRule>
    <cfRule type="cellIs" dxfId="29142" priority="18190" stopIfTrue="1" operator="lessThan">
      <formula>R22</formula>
    </cfRule>
  </conditionalFormatting>
  <conditionalFormatting sqref="S22">
    <cfRule type="cellIs" dxfId="29141" priority="18187" stopIfTrue="1" operator="greaterThan">
      <formula>R22</formula>
    </cfRule>
    <cfRule type="cellIs" dxfId="29140" priority="18188" stopIfTrue="1" operator="lessThan">
      <formula>R22</formula>
    </cfRule>
  </conditionalFormatting>
  <conditionalFormatting sqref="S22">
    <cfRule type="cellIs" dxfId="29139" priority="18185" stopIfTrue="1" operator="greaterThan">
      <formula>R22</formula>
    </cfRule>
    <cfRule type="cellIs" dxfId="29138" priority="18186" stopIfTrue="1" operator="lessThan">
      <formula>R22</formula>
    </cfRule>
  </conditionalFormatting>
  <conditionalFormatting sqref="S22">
    <cfRule type="cellIs" dxfId="29137" priority="18183" stopIfTrue="1" operator="greaterThan">
      <formula>R22</formula>
    </cfRule>
    <cfRule type="cellIs" dxfId="29136" priority="18184" stopIfTrue="1" operator="lessThan">
      <formula>R22</formula>
    </cfRule>
  </conditionalFormatting>
  <conditionalFormatting sqref="S22">
    <cfRule type="cellIs" dxfId="29135" priority="18181" stopIfTrue="1" operator="greaterThan">
      <formula>R22</formula>
    </cfRule>
    <cfRule type="cellIs" dxfId="29134" priority="18182" stopIfTrue="1" operator="lessThan">
      <formula>R22</formula>
    </cfRule>
  </conditionalFormatting>
  <conditionalFormatting sqref="O25:R25 L25">
    <cfRule type="cellIs" dxfId="29133" priority="18179" stopIfTrue="1" operator="greaterThan">
      <formula>K25</formula>
    </cfRule>
    <cfRule type="cellIs" dxfId="29132" priority="18180" stopIfTrue="1" operator="lessThan">
      <formula>K25</formula>
    </cfRule>
  </conditionalFormatting>
  <conditionalFormatting sqref="O25:R25 L25">
    <cfRule type="cellIs" dxfId="29131" priority="18177" stopIfTrue="1" operator="greaterThan">
      <formula>K25</formula>
    </cfRule>
    <cfRule type="cellIs" dxfId="29130" priority="18178" stopIfTrue="1" operator="lessThan">
      <formula>K25</formula>
    </cfRule>
  </conditionalFormatting>
  <conditionalFormatting sqref="O25:R25 L25">
    <cfRule type="cellIs" dxfId="29129" priority="18175" stopIfTrue="1" operator="greaterThan">
      <formula>K25</formula>
    </cfRule>
    <cfRule type="cellIs" dxfId="29128" priority="18176" stopIfTrue="1" operator="lessThan">
      <formula>K25</formula>
    </cfRule>
  </conditionalFormatting>
  <conditionalFormatting sqref="O25:R25 L25">
    <cfRule type="cellIs" dxfId="29127" priority="18173" stopIfTrue="1" operator="greaterThan">
      <formula>K25</formula>
    </cfRule>
    <cfRule type="cellIs" dxfId="29126" priority="18174" stopIfTrue="1" operator="lessThan">
      <formula>K25</formula>
    </cfRule>
  </conditionalFormatting>
  <conditionalFormatting sqref="O25:R25 L25">
    <cfRule type="cellIs" dxfId="29125" priority="18171" stopIfTrue="1" operator="greaterThan">
      <formula>K25</formula>
    </cfRule>
    <cfRule type="cellIs" dxfId="29124" priority="18172" stopIfTrue="1" operator="lessThan">
      <formula>K25</formula>
    </cfRule>
  </conditionalFormatting>
  <conditionalFormatting sqref="O25:R25 L25">
    <cfRule type="cellIs" dxfId="29123" priority="18169" stopIfTrue="1" operator="greaterThan">
      <formula>K25</formula>
    </cfRule>
    <cfRule type="cellIs" dxfId="29122" priority="18170" stopIfTrue="1" operator="lessThan">
      <formula>K25</formula>
    </cfRule>
  </conditionalFormatting>
  <conditionalFormatting sqref="O25:R25 L25">
    <cfRule type="cellIs" dxfId="29121" priority="18167" stopIfTrue="1" operator="greaterThan">
      <formula>K25</formula>
    </cfRule>
    <cfRule type="cellIs" dxfId="29120" priority="18168" stopIfTrue="1" operator="lessThan">
      <formula>K25</formula>
    </cfRule>
  </conditionalFormatting>
  <conditionalFormatting sqref="O25:R25 L25">
    <cfRule type="cellIs" dxfId="29119" priority="18165" stopIfTrue="1" operator="greaterThan">
      <formula>K25</formula>
    </cfRule>
    <cfRule type="cellIs" dxfId="29118" priority="18166" stopIfTrue="1" operator="lessThan">
      <formula>K25</formula>
    </cfRule>
  </conditionalFormatting>
  <conditionalFormatting sqref="O25:R25 L25">
    <cfRule type="cellIs" dxfId="29117" priority="18163" stopIfTrue="1" operator="greaterThan">
      <formula>K25</formula>
    </cfRule>
    <cfRule type="cellIs" dxfId="29116" priority="18164" stopIfTrue="1" operator="lessThan">
      <formula>K25</formula>
    </cfRule>
  </conditionalFormatting>
  <conditionalFormatting sqref="O25:R25 L25">
    <cfRule type="cellIs" dxfId="29115" priority="18161" stopIfTrue="1" operator="greaterThan">
      <formula>K25</formula>
    </cfRule>
    <cfRule type="cellIs" dxfId="29114" priority="18162" stopIfTrue="1" operator="lessThan">
      <formula>K25</formula>
    </cfRule>
  </conditionalFormatting>
  <conditionalFormatting sqref="O25:R25 L25">
    <cfRule type="cellIs" dxfId="29113" priority="18159" stopIfTrue="1" operator="greaterThan">
      <formula>K25</formula>
    </cfRule>
    <cfRule type="cellIs" dxfId="29112" priority="18160" stopIfTrue="1" operator="lessThan">
      <formula>K25</formula>
    </cfRule>
  </conditionalFormatting>
  <conditionalFormatting sqref="O25:R25 L25">
    <cfRule type="cellIs" dxfId="29111" priority="18157" stopIfTrue="1" operator="greaterThan">
      <formula>K25</formula>
    </cfRule>
    <cfRule type="cellIs" dxfId="29110" priority="18158" stopIfTrue="1" operator="lessThan">
      <formula>K25</formula>
    </cfRule>
  </conditionalFormatting>
  <conditionalFormatting sqref="O25:R25 L25">
    <cfRule type="cellIs" dxfId="29109" priority="18155" stopIfTrue="1" operator="greaterThan">
      <formula>K25</formula>
    </cfRule>
    <cfRule type="cellIs" dxfId="29108" priority="18156" stopIfTrue="1" operator="lessThan">
      <formula>K25</formula>
    </cfRule>
  </conditionalFormatting>
  <conditionalFormatting sqref="O25:R25 L25">
    <cfRule type="cellIs" dxfId="29107" priority="18153" stopIfTrue="1" operator="greaterThan">
      <formula>K25</formula>
    </cfRule>
    <cfRule type="cellIs" dxfId="29106" priority="18154" stopIfTrue="1" operator="lessThan">
      <formula>K25</formula>
    </cfRule>
  </conditionalFormatting>
  <conditionalFormatting sqref="O25:R25 L25">
    <cfRule type="cellIs" dxfId="29105" priority="18151" stopIfTrue="1" operator="greaterThan">
      <formula>K25</formula>
    </cfRule>
    <cfRule type="cellIs" dxfId="29104" priority="18152" stopIfTrue="1" operator="lessThan">
      <formula>K25</formula>
    </cfRule>
  </conditionalFormatting>
  <conditionalFormatting sqref="O25:R25 L25">
    <cfRule type="cellIs" dxfId="29103" priority="18149" stopIfTrue="1" operator="greaterThan">
      <formula>K25</formula>
    </cfRule>
    <cfRule type="cellIs" dxfId="29102" priority="18150" stopIfTrue="1" operator="lessThan">
      <formula>K25</formula>
    </cfRule>
  </conditionalFormatting>
  <conditionalFormatting sqref="S25:U25">
    <cfRule type="cellIs" dxfId="29101" priority="18147" stopIfTrue="1" operator="greaterThan">
      <formula>R25</formula>
    </cfRule>
    <cfRule type="cellIs" dxfId="29100" priority="18148" stopIfTrue="1" operator="lessThan">
      <formula>R25</formula>
    </cfRule>
  </conditionalFormatting>
  <conditionalFormatting sqref="S25:U25">
    <cfRule type="cellIs" dxfId="29099" priority="18145" stopIfTrue="1" operator="greaterThan">
      <formula>R25</formula>
    </cfRule>
    <cfRule type="cellIs" dxfId="29098" priority="18146" stopIfTrue="1" operator="lessThan">
      <formula>R25</formula>
    </cfRule>
  </conditionalFormatting>
  <conditionalFormatting sqref="S25:U25">
    <cfRule type="cellIs" dxfId="29097" priority="18143" stopIfTrue="1" operator="greaterThan">
      <formula>R25</formula>
    </cfRule>
    <cfRule type="cellIs" dxfId="29096" priority="18144" stopIfTrue="1" operator="lessThan">
      <formula>R25</formula>
    </cfRule>
  </conditionalFormatting>
  <conditionalFormatting sqref="S25:U25">
    <cfRule type="cellIs" dxfId="29095" priority="18141" stopIfTrue="1" operator="greaterThan">
      <formula>R25</formula>
    </cfRule>
    <cfRule type="cellIs" dxfId="29094" priority="18142" stopIfTrue="1" operator="lessThan">
      <formula>R25</formula>
    </cfRule>
  </conditionalFormatting>
  <conditionalFormatting sqref="S25:U25">
    <cfRule type="cellIs" dxfId="29093" priority="18139" stopIfTrue="1" operator="greaterThan">
      <formula>R25</formula>
    </cfRule>
    <cfRule type="cellIs" dxfId="29092" priority="18140" stopIfTrue="1" operator="lessThan">
      <formula>R25</formula>
    </cfRule>
  </conditionalFormatting>
  <conditionalFormatting sqref="S25:U25">
    <cfRule type="cellIs" dxfId="29091" priority="18137" stopIfTrue="1" operator="greaterThan">
      <formula>R25</formula>
    </cfRule>
    <cfRule type="cellIs" dxfId="29090" priority="18138" stopIfTrue="1" operator="lessThan">
      <formula>R25</formula>
    </cfRule>
  </conditionalFormatting>
  <conditionalFormatting sqref="S25:U25">
    <cfRule type="cellIs" dxfId="29089" priority="18135" stopIfTrue="1" operator="greaterThan">
      <formula>R25</formula>
    </cfRule>
    <cfRule type="cellIs" dxfId="29088" priority="18136" stopIfTrue="1" operator="lessThan">
      <formula>R25</formula>
    </cfRule>
  </conditionalFormatting>
  <conditionalFormatting sqref="S25:U25">
    <cfRule type="cellIs" dxfId="29087" priority="18133" stopIfTrue="1" operator="greaterThan">
      <formula>R25</formula>
    </cfRule>
    <cfRule type="cellIs" dxfId="29086" priority="18134" stopIfTrue="1" operator="lessThan">
      <formula>R25</formula>
    </cfRule>
  </conditionalFormatting>
  <conditionalFormatting sqref="S25:U25">
    <cfRule type="cellIs" dxfId="29085" priority="18131" stopIfTrue="1" operator="greaterThan">
      <formula>R25</formula>
    </cfRule>
    <cfRule type="cellIs" dxfId="29084" priority="18132" stopIfTrue="1" operator="lessThan">
      <formula>R25</formula>
    </cfRule>
  </conditionalFormatting>
  <conditionalFormatting sqref="S25:U25">
    <cfRule type="cellIs" dxfId="29083" priority="18129" stopIfTrue="1" operator="greaterThan">
      <formula>R25</formula>
    </cfRule>
    <cfRule type="cellIs" dxfId="29082" priority="18130" stopIfTrue="1" operator="lessThan">
      <formula>R25</formula>
    </cfRule>
  </conditionalFormatting>
  <conditionalFormatting sqref="S25:U25">
    <cfRule type="cellIs" dxfId="29081" priority="18127" stopIfTrue="1" operator="greaterThan">
      <formula>R25</formula>
    </cfRule>
    <cfRule type="cellIs" dxfId="29080" priority="18128" stopIfTrue="1" operator="lessThan">
      <formula>R25</formula>
    </cfRule>
  </conditionalFormatting>
  <conditionalFormatting sqref="S25:U25">
    <cfRule type="cellIs" dxfId="29079" priority="18125" stopIfTrue="1" operator="greaterThan">
      <formula>R25</formula>
    </cfRule>
    <cfRule type="cellIs" dxfId="29078" priority="18126" stopIfTrue="1" operator="lessThan">
      <formula>R25</formula>
    </cfRule>
  </conditionalFormatting>
  <conditionalFormatting sqref="S25:U25">
    <cfRule type="cellIs" dxfId="29077" priority="18123" stopIfTrue="1" operator="greaterThan">
      <formula>R25</formula>
    </cfRule>
    <cfRule type="cellIs" dxfId="29076" priority="18124" stopIfTrue="1" operator="lessThan">
      <formula>R25</formula>
    </cfRule>
  </conditionalFormatting>
  <conditionalFormatting sqref="S25:U25">
    <cfRule type="cellIs" dxfId="29075" priority="18121" stopIfTrue="1" operator="greaterThan">
      <formula>R25</formula>
    </cfRule>
    <cfRule type="cellIs" dxfId="29074" priority="18122" stopIfTrue="1" operator="lessThan">
      <formula>R25</formula>
    </cfRule>
  </conditionalFormatting>
  <conditionalFormatting sqref="S25:U25">
    <cfRule type="cellIs" dxfId="29073" priority="18119" stopIfTrue="1" operator="greaterThan">
      <formula>R25</formula>
    </cfRule>
    <cfRule type="cellIs" dxfId="29072" priority="18120" stopIfTrue="1" operator="lessThan">
      <formula>R25</formula>
    </cfRule>
  </conditionalFormatting>
  <conditionalFormatting sqref="S25:U25">
    <cfRule type="cellIs" dxfId="29071" priority="18117" stopIfTrue="1" operator="greaterThan">
      <formula>R25</formula>
    </cfRule>
    <cfRule type="cellIs" dxfId="29070" priority="18118" stopIfTrue="1" operator="lessThan">
      <formula>R25</formula>
    </cfRule>
  </conditionalFormatting>
  <conditionalFormatting sqref="T25:U25">
    <cfRule type="cellIs" dxfId="29069" priority="18115" stopIfTrue="1" operator="greaterThan">
      <formula>S25</formula>
    </cfRule>
    <cfRule type="cellIs" dxfId="29068" priority="18116" stopIfTrue="1" operator="lessThan">
      <formula>S25</formula>
    </cfRule>
  </conditionalFormatting>
  <conditionalFormatting sqref="T25:U25">
    <cfRule type="cellIs" dxfId="29067" priority="18113" stopIfTrue="1" operator="greaterThan">
      <formula>S25</formula>
    </cfRule>
    <cfRule type="cellIs" dxfId="29066" priority="18114" stopIfTrue="1" operator="lessThan">
      <formula>S25</formula>
    </cfRule>
  </conditionalFormatting>
  <conditionalFormatting sqref="T25:U25">
    <cfRule type="cellIs" dxfId="29065" priority="18111" stopIfTrue="1" operator="greaterThan">
      <formula>S25</formula>
    </cfRule>
    <cfRule type="cellIs" dxfId="29064" priority="18112" stopIfTrue="1" operator="lessThan">
      <formula>S25</formula>
    </cfRule>
  </conditionalFormatting>
  <conditionalFormatting sqref="T25:U25">
    <cfRule type="cellIs" dxfId="29063" priority="18109" stopIfTrue="1" operator="greaterThan">
      <formula>S25</formula>
    </cfRule>
    <cfRule type="cellIs" dxfId="29062" priority="18110" stopIfTrue="1" operator="lessThan">
      <formula>S25</formula>
    </cfRule>
  </conditionalFormatting>
  <conditionalFormatting sqref="T25:U25">
    <cfRule type="cellIs" dxfId="29061" priority="18107" stopIfTrue="1" operator="greaterThan">
      <formula>S25</formula>
    </cfRule>
    <cfRule type="cellIs" dxfId="29060" priority="18108" stopIfTrue="1" operator="lessThan">
      <formula>S25</formula>
    </cfRule>
  </conditionalFormatting>
  <conditionalFormatting sqref="T25:U25">
    <cfRule type="cellIs" dxfId="29059" priority="18105" stopIfTrue="1" operator="greaterThan">
      <formula>S25</formula>
    </cfRule>
    <cfRule type="cellIs" dxfId="29058" priority="18106" stopIfTrue="1" operator="lessThan">
      <formula>S25</formula>
    </cfRule>
  </conditionalFormatting>
  <conditionalFormatting sqref="T25:U25">
    <cfRule type="cellIs" dxfId="29057" priority="18103" stopIfTrue="1" operator="greaterThan">
      <formula>S25</formula>
    </cfRule>
    <cfRule type="cellIs" dxfId="29056" priority="18104" stopIfTrue="1" operator="lessThan">
      <formula>S25</formula>
    </cfRule>
  </conditionalFormatting>
  <conditionalFormatting sqref="T25:U25">
    <cfRule type="cellIs" dxfId="29055" priority="18101" stopIfTrue="1" operator="greaterThan">
      <formula>S25</formula>
    </cfRule>
    <cfRule type="cellIs" dxfId="29054" priority="18102" stopIfTrue="1" operator="lessThan">
      <formula>S25</formula>
    </cfRule>
  </conditionalFormatting>
  <conditionalFormatting sqref="S25">
    <cfRule type="cellIs" dxfId="29053" priority="18099" stopIfTrue="1" operator="greaterThan">
      <formula>R25</formula>
    </cfRule>
    <cfRule type="cellIs" dxfId="29052" priority="18100" stopIfTrue="1" operator="lessThan">
      <formula>R25</formula>
    </cfRule>
  </conditionalFormatting>
  <conditionalFormatting sqref="S25">
    <cfRule type="cellIs" dxfId="29051" priority="18097" stopIfTrue="1" operator="greaterThan">
      <formula>R25</formula>
    </cfRule>
    <cfRule type="cellIs" dxfId="29050" priority="18098" stopIfTrue="1" operator="lessThan">
      <formula>R25</formula>
    </cfRule>
  </conditionalFormatting>
  <conditionalFormatting sqref="S25">
    <cfRule type="cellIs" dxfId="29049" priority="18095" stopIfTrue="1" operator="greaterThan">
      <formula>R25</formula>
    </cfRule>
    <cfRule type="cellIs" dxfId="29048" priority="18096" stopIfTrue="1" operator="lessThan">
      <formula>R25</formula>
    </cfRule>
  </conditionalFormatting>
  <conditionalFormatting sqref="S25">
    <cfRule type="cellIs" dxfId="29047" priority="18093" stopIfTrue="1" operator="greaterThan">
      <formula>R25</formula>
    </cfRule>
    <cfRule type="cellIs" dxfId="29046" priority="18094" stopIfTrue="1" operator="lessThan">
      <formula>R25</formula>
    </cfRule>
  </conditionalFormatting>
  <conditionalFormatting sqref="S25">
    <cfRule type="cellIs" dxfId="29045" priority="18091" stopIfTrue="1" operator="greaterThan">
      <formula>R25</formula>
    </cfRule>
    <cfRule type="cellIs" dxfId="29044" priority="18092" stopIfTrue="1" operator="lessThan">
      <formula>R25</formula>
    </cfRule>
  </conditionalFormatting>
  <conditionalFormatting sqref="S25">
    <cfRule type="cellIs" dxfId="29043" priority="18089" stopIfTrue="1" operator="greaterThan">
      <formula>R25</formula>
    </cfRule>
    <cfRule type="cellIs" dxfId="29042" priority="18090" stopIfTrue="1" operator="lessThan">
      <formula>R25</formula>
    </cfRule>
  </conditionalFormatting>
  <conditionalFormatting sqref="S25">
    <cfRule type="cellIs" dxfId="29041" priority="18087" stopIfTrue="1" operator="greaterThan">
      <formula>R25</formula>
    </cfRule>
    <cfRule type="cellIs" dxfId="29040" priority="18088" stopIfTrue="1" operator="lessThan">
      <formula>R25</formula>
    </cfRule>
  </conditionalFormatting>
  <conditionalFormatting sqref="S25">
    <cfRule type="cellIs" dxfId="29039" priority="18085" stopIfTrue="1" operator="greaterThan">
      <formula>R25</formula>
    </cfRule>
    <cfRule type="cellIs" dxfId="29038" priority="18086" stopIfTrue="1" operator="lessThan">
      <formula>R25</formula>
    </cfRule>
  </conditionalFormatting>
  <conditionalFormatting sqref="AD25">
    <cfRule type="cellIs" dxfId="29037" priority="17731" stopIfTrue="1" operator="greaterThan">
      <formula>AC25</formula>
    </cfRule>
    <cfRule type="cellIs" dxfId="29036" priority="17732" stopIfTrue="1" operator="lessThan">
      <formula>AC25</formula>
    </cfRule>
  </conditionalFormatting>
  <conditionalFormatting sqref="AD19 AD16">
    <cfRule type="cellIs" dxfId="29035" priority="18081" stopIfTrue="1" operator="greaterThan">
      <formula>AC16</formula>
    </cfRule>
    <cfRule type="cellIs" dxfId="29034" priority="18082" stopIfTrue="1" operator="lessThan">
      <formula>AC16</formula>
    </cfRule>
  </conditionalFormatting>
  <conditionalFormatting sqref="AR19 AE19:AJ19 AR16 AE16:AJ16">
    <cfRule type="cellIs" dxfId="29033" priority="18079" stopIfTrue="1" operator="greaterThan">
      <formula>AD16</formula>
    </cfRule>
    <cfRule type="cellIs" dxfId="29032" priority="18080" stopIfTrue="1" operator="lessThan">
      <formula>AD16</formula>
    </cfRule>
  </conditionalFormatting>
  <conditionalFormatting sqref="AD19 AD16">
    <cfRule type="cellIs" dxfId="29031" priority="18077" stopIfTrue="1" operator="greaterThan">
      <formula>AC16</formula>
    </cfRule>
    <cfRule type="cellIs" dxfId="29030" priority="18078" stopIfTrue="1" operator="lessThan">
      <formula>AC16</formula>
    </cfRule>
  </conditionalFormatting>
  <conditionalFormatting sqref="AR19 AE19:AJ19 AR16 AE16:AJ16">
    <cfRule type="cellIs" dxfId="29029" priority="18075" stopIfTrue="1" operator="greaterThan">
      <formula>AD16</formula>
    </cfRule>
    <cfRule type="cellIs" dxfId="29028" priority="18076" stopIfTrue="1" operator="lessThan">
      <formula>AD16</formula>
    </cfRule>
  </conditionalFormatting>
  <conditionalFormatting sqref="AD19 AD16">
    <cfRule type="cellIs" dxfId="29027" priority="18073" stopIfTrue="1" operator="greaterThan">
      <formula>AC16</formula>
    </cfRule>
    <cfRule type="cellIs" dxfId="29026" priority="18074" stopIfTrue="1" operator="lessThan">
      <formula>AC16</formula>
    </cfRule>
  </conditionalFormatting>
  <conditionalFormatting sqref="AR19 AE19:AJ19 AR16 AE16:AJ16">
    <cfRule type="cellIs" dxfId="29025" priority="18071" stopIfTrue="1" operator="greaterThan">
      <formula>AD16</formula>
    </cfRule>
    <cfRule type="cellIs" dxfId="29024" priority="18072" stopIfTrue="1" operator="lessThan">
      <formula>AD16</formula>
    </cfRule>
  </conditionalFormatting>
  <conditionalFormatting sqref="AD19 AD16">
    <cfRule type="cellIs" dxfId="29023" priority="18069" stopIfTrue="1" operator="greaterThan">
      <formula>AC16</formula>
    </cfRule>
    <cfRule type="cellIs" dxfId="29022" priority="18070" stopIfTrue="1" operator="lessThan">
      <formula>AC16</formula>
    </cfRule>
  </conditionalFormatting>
  <conditionalFormatting sqref="AR19 AE19:AJ19 AR16 AE16:AJ16">
    <cfRule type="cellIs" dxfId="29021" priority="18067" stopIfTrue="1" operator="greaterThan">
      <formula>AD16</formula>
    </cfRule>
    <cfRule type="cellIs" dxfId="29020" priority="18068" stopIfTrue="1" operator="lessThan">
      <formula>AD16</formula>
    </cfRule>
  </conditionalFormatting>
  <conditionalFormatting sqref="AD19 AD16">
    <cfRule type="cellIs" dxfId="29019" priority="18065" stopIfTrue="1" operator="greaterThan">
      <formula>AC16</formula>
    </cfRule>
    <cfRule type="cellIs" dxfId="29018" priority="18066" stopIfTrue="1" operator="lessThan">
      <formula>AC16</formula>
    </cfRule>
  </conditionalFormatting>
  <conditionalFormatting sqref="AR19 AE19:AJ19 AR16 AE16:AJ16">
    <cfRule type="cellIs" dxfId="29017" priority="18063" stopIfTrue="1" operator="greaterThan">
      <formula>AD16</formula>
    </cfRule>
    <cfRule type="cellIs" dxfId="29016" priority="18064" stopIfTrue="1" operator="lessThan">
      <formula>AD16</formula>
    </cfRule>
  </conditionalFormatting>
  <conditionalFormatting sqref="AD19 AD16">
    <cfRule type="cellIs" dxfId="29015" priority="18061" stopIfTrue="1" operator="greaterThan">
      <formula>AC16</formula>
    </cfRule>
    <cfRule type="cellIs" dxfId="29014" priority="18062" stopIfTrue="1" operator="lessThan">
      <formula>AC16</formula>
    </cfRule>
  </conditionalFormatting>
  <conditionalFormatting sqref="AR19 AE19:AJ19 AR16 AE16:AJ16">
    <cfRule type="cellIs" dxfId="29013" priority="18059" stopIfTrue="1" operator="greaterThan">
      <formula>AD16</formula>
    </cfRule>
    <cfRule type="cellIs" dxfId="29012" priority="18060" stopIfTrue="1" operator="lessThan">
      <formula>AD16</formula>
    </cfRule>
  </conditionalFormatting>
  <conditionalFormatting sqref="AD19 AD16">
    <cfRule type="cellIs" dxfId="29011" priority="18057" stopIfTrue="1" operator="greaterThan">
      <formula>AC16</formula>
    </cfRule>
    <cfRule type="cellIs" dxfId="29010" priority="18058" stopIfTrue="1" operator="lessThan">
      <formula>AC16</formula>
    </cfRule>
  </conditionalFormatting>
  <conditionalFormatting sqref="AR19 AE19:AJ19 AR16 AE16:AJ16">
    <cfRule type="cellIs" dxfId="29009" priority="18055" stopIfTrue="1" operator="greaterThan">
      <formula>AD16</formula>
    </cfRule>
    <cfRule type="cellIs" dxfId="29008" priority="18056" stopIfTrue="1" operator="lessThan">
      <formula>AD16</formula>
    </cfRule>
  </conditionalFormatting>
  <conditionalFormatting sqref="AD19 AD16">
    <cfRule type="cellIs" dxfId="29007" priority="18053" stopIfTrue="1" operator="greaterThan">
      <formula>AC16</formula>
    </cfRule>
    <cfRule type="cellIs" dxfId="29006" priority="18054" stopIfTrue="1" operator="lessThan">
      <formula>AC16</formula>
    </cfRule>
  </conditionalFormatting>
  <conditionalFormatting sqref="AR19 AE19:AJ19 AR16 AE16:AJ16">
    <cfRule type="cellIs" dxfId="29005" priority="18051" stopIfTrue="1" operator="greaterThan">
      <formula>AD16</formula>
    </cfRule>
    <cfRule type="cellIs" dxfId="29004" priority="18052" stopIfTrue="1" operator="lessThan">
      <formula>AD16</formula>
    </cfRule>
  </conditionalFormatting>
  <conditionalFormatting sqref="AD19 AD16">
    <cfRule type="cellIs" dxfId="29003" priority="18049" stopIfTrue="1" operator="greaterThan">
      <formula>AC16</formula>
    </cfRule>
    <cfRule type="cellIs" dxfId="29002" priority="18050" stopIfTrue="1" operator="lessThan">
      <formula>AC16</formula>
    </cfRule>
  </conditionalFormatting>
  <conditionalFormatting sqref="AR19 AE19:AJ19 AR16 AE16:AJ16">
    <cfRule type="cellIs" dxfId="29001" priority="18047" stopIfTrue="1" operator="greaterThan">
      <formula>AD16</formula>
    </cfRule>
    <cfRule type="cellIs" dxfId="29000" priority="18048" stopIfTrue="1" operator="lessThan">
      <formula>AD16</formula>
    </cfRule>
  </conditionalFormatting>
  <conditionalFormatting sqref="AD19 AD16">
    <cfRule type="cellIs" dxfId="28999" priority="18045" stopIfTrue="1" operator="greaterThan">
      <formula>AC16</formula>
    </cfRule>
    <cfRule type="cellIs" dxfId="28998" priority="18046" stopIfTrue="1" operator="lessThan">
      <formula>AC16</formula>
    </cfRule>
  </conditionalFormatting>
  <conditionalFormatting sqref="AR19 AE19:AJ19 AR16 AE16:AJ16">
    <cfRule type="cellIs" dxfId="28997" priority="18043" stopIfTrue="1" operator="greaterThan">
      <formula>AD16</formula>
    </cfRule>
    <cfRule type="cellIs" dxfId="28996" priority="18044" stopIfTrue="1" operator="lessThan">
      <formula>AD16</formula>
    </cfRule>
  </conditionalFormatting>
  <conditionalFormatting sqref="AD19 AD16">
    <cfRule type="cellIs" dxfId="28995" priority="18041" stopIfTrue="1" operator="greaterThan">
      <formula>AC16</formula>
    </cfRule>
    <cfRule type="cellIs" dxfId="28994" priority="18042" stopIfTrue="1" operator="lessThan">
      <formula>AC16</formula>
    </cfRule>
  </conditionalFormatting>
  <conditionalFormatting sqref="AR19 AE19:AJ19 AR16 AE16:AJ16">
    <cfRule type="cellIs" dxfId="28993" priority="18039" stopIfTrue="1" operator="greaterThan">
      <formula>AD16</formula>
    </cfRule>
    <cfRule type="cellIs" dxfId="28992" priority="18040" stopIfTrue="1" operator="lessThan">
      <formula>AD16</formula>
    </cfRule>
  </conditionalFormatting>
  <conditionalFormatting sqref="AD19 AD16">
    <cfRule type="cellIs" dxfId="28991" priority="18037" stopIfTrue="1" operator="greaterThan">
      <formula>AC16</formula>
    </cfRule>
    <cfRule type="cellIs" dxfId="28990" priority="18038" stopIfTrue="1" operator="lessThan">
      <formula>AC16</formula>
    </cfRule>
  </conditionalFormatting>
  <conditionalFormatting sqref="AR19 AE19:AJ19 AR16 AE16:AJ16">
    <cfRule type="cellIs" dxfId="28989" priority="18035" stopIfTrue="1" operator="greaterThan">
      <formula>AD16</formula>
    </cfRule>
    <cfRule type="cellIs" dxfId="28988" priority="18036" stopIfTrue="1" operator="lessThan">
      <formula>AD16</formula>
    </cfRule>
  </conditionalFormatting>
  <conditionalFormatting sqref="AD19 AD16">
    <cfRule type="cellIs" dxfId="28987" priority="18033" stopIfTrue="1" operator="greaterThan">
      <formula>AC16</formula>
    </cfRule>
    <cfRule type="cellIs" dxfId="28986" priority="18034" stopIfTrue="1" operator="lessThan">
      <formula>AC16</formula>
    </cfRule>
  </conditionalFormatting>
  <conditionalFormatting sqref="AR19 AE19:AJ19 AR16 AE16:AJ16">
    <cfRule type="cellIs" dxfId="28985" priority="18031" stopIfTrue="1" operator="greaterThan">
      <formula>AD16</formula>
    </cfRule>
    <cfRule type="cellIs" dxfId="28984" priority="18032" stopIfTrue="1" operator="lessThan">
      <formula>AD16</formula>
    </cfRule>
  </conditionalFormatting>
  <conditionalFormatting sqref="AD19 AD16">
    <cfRule type="cellIs" dxfId="28983" priority="18029" stopIfTrue="1" operator="greaterThan">
      <formula>AC16</formula>
    </cfRule>
    <cfRule type="cellIs" dxfId="28982" priority="18030" stopIfTrue="1" operator="lessThan">
      <formula>AC16</formula>
    </cfRule>
  </conditionalFormatting>
  <conditionalFormatting sqref="AR19 AE19:AJ19 AR16 AE16:AJ16">
    <cfRule type="cellIs" dxfId="28981" priority="18027" stopIfTrue="1" operator="greaterThan">
      <formula>AD16</formula>
    </cfRule>
    <cfRule type="cellIs" dxfId="28980" priority="18028" stopIfTrue="1" operator="lessThan">
      <formula>AD16</formula>
    </cfRule>
  </conditionalFormatting>
  <conditionalFormatting sqref="AD19 AD16">
    <cfRule type="cellIs" dxfId="28979" priority="18025" stopIfTrue="1" operator="greaterThan">
      <formula>AC16</formula>
    </cfRule>
    <cfRule type="cellIs" dxfId="28978" priority="18026" stopIfTrue="1" operator="lessThan">
      <formula>AC16</formula>
    </cfRule>
  </conditionalFormatting>
  <conditionalFormatting sqref="AR19 AE19:AJ19 AR16 AE16:AJ16">
    <cfRule type="cellIs" dxfId="28977" priority="18023" stopIfTrue="1" operator="greaterThan">
      <formula>AD16</formula>
    </cfRule>
    <cfRule type="cellIs" dxfId="28976" priority="18024" stopIfTrue="1" operator="lessThan">
      <formula>AD16</formula>
    </cfRule>
  </conditionalFormatting>
  <conditionalFormatting sqref="AD19 AD16">
    <cfRule type="cellIs" dxfId="28975" priority="18021" stopIfTrue="1" operator="greaterThan">
      <formula>AC16</formula>
    </cfRule>
    <cfRule type="cellIs" dxfId="28974" priority="18022" stopIfTrue="1" operator="lessThan">
      <formula>AC16</formula>
    </cfRule>
  </conditionalFormatting>
  <conditionalFormatting sqref="AR19 AE19:AJ19 AR16 AE16:AJ16">
    <cfRule type="cellIs" dxfId="28973" priority="18019" stopIfTrue="1" operator="greaterThan">
      <formula>AD16</formula>
    </cfRule>
    <cfRule type="cellIs" dxfId="28972" priority="18020" stopIfTrue="1" operator="lessThan">
      <formula>AD16</formula>
    </cfRule>
  </conditionalFormatting>
  <conditionalFormatting sqref="AD19">
    <cfRule type="cellIs" dxfId="28971" priority="18017" stopIfTrue="1" operator="greaterThan">
      <formula>AC19</formula>
    </cfRule>
    <cfRule type="cellIs" dxfId="28970" priority="18018" stopIfTrue="1" operator="lessThan">
      <formula>AC19</formula>
    </cfRule>
  </conditionalFormatting>
  <conditionalFormatting sqref="AR19 AE19:AJ19">
    <cfRule type="cellIs" dxfId="28969" priority="18015" stopIfTrue="1" operator="greaterThan">
      <formula>AD19</formula>
    </cfRule>
    <cfRule type="cellIs" dxfId="28968" priority="18016" stopIfTrue="1" operator="lessThan">
      <formula>AD19</formula>
    </cfRule>
  </conditionalFormatting>
  <conditionalFormatting sqref="AD19">
    <cfRule type="cellIs" dxfId="28967" priority="18013" stopIfTrue="1" operator="greaterThan">
      <formula>AC19</formula>
    </cfRule>
    <cfRule type="cellIs" dxfId="28966" priority="18014" stopIfTrue="1" operator="lessThan">
      <formula>AC19</formula>
    </cfRule>
  </conditionalFormatting>
  <conditionalFormatting sqref="AR19 AE19:AJ19">
    <cfRule type="cellIs" dxfId="28965" priority="18011" stopIfTrue="1" operator="greaterThan">
      <formula>AD19</formula>
    </cfRule>
    <cfRule type="cellIs" dxfId="28964" priority="18012" stopIfTrue="1" operator="lessThan">
      <formula>AD19</formula>
    </cfRule>
  </conditionalFormatting>
  <conditionalFormatting sqref="AD19">
    <cfRule type="cellIs" dxfId="28963" priority="18009" stopIfTrue="1" operator="greaterThan">
      <formula>AC19</formula>
    </cfRule>
    <cfRule type="cellIs" dxfId="28962" priority="18010" stopIfTrue="1" operator="lessThan">
      <formula>AC19</formula>
    </cfRule>
  </conditionalFormatting>
  <conditionalFormatting sqref="AR19 AE19:AJ19">
    <cfRule type="cellIs" dxfId="28961" priority="18007" stopIfTrue="1" operator="greaterThan">
      <formula>AD19</formula>
    </cfRule>
    <cfRule type="cellIs" dxfId="28960" priority="18008" stopIfTrue="1" operator="lessThan">
      <formula>AD19</formula>
    </cfRule>
  </conditionalFormatting>
  <conditionalFormatting sqref="AD19">
    <cfRule type="cellIs" dxfId="28959" priority="18005" stopIfTrue="1" operator="greaterThan">
      <formula>AC19</formula>
    </cfRule>
    <cfRule type="cellIs" dxfId="28958" priority="18006" stopIfTrue="1" operator="lessThan">
      <formula>AC19</formula>
    </cfRule>
  </conditionalFormatting>
  <conditionalFormatting sqref="AR19 AE19:AJ19">
    <cfRule type="cellIs" dxfId="28957" priority="18003" stopIfTrue="1" operator="greaterThan">
      <formula>AD19</formula>
    </cfRule>
    <cfRule type="cellIs" dxfId="28956" priority="18004" stopIfTrue="1" operator="lessThan">
      <formula>AD19</formula>
    </cfRule>
  </conditionalFormatting>
  <conditionalFormatting sqref="AD19">
    <cfRule type="cellIs" dxfId="28955" priority="18001" stopIfTrue="1" operator="greaterThan">
      <formula>AC19</formula>
    </cfRule>
    <cfRule type="cellIs" dxfId="28954" priority="18002" stopIfTrue="1" operator="lessThan">
      <formula>AC19</formula>
    </cfRule>
  </conditionalFormatting>
  <conditionalFormatting sqref="AR19 AE19:AJ19">
    <cfRule type="cellIs" dxfId="28953" priority="17999" stopIfTrue="1" operator="greaterThan">
      <formula>AD19</formula>
    </cfRule>
    <cfRule type="cellIs" dxfId="28952" priority="18000" stopIfTrue="1" operator="lessThan">
      <formula>AD19</formula>
    </cfRule>
  </conditionalFormatting>
  <conditionalFormatting sqref="AD19">
    <cfRule type="cellIs" dxfId="28951" priority="17997" stopIfTrue="1" operator="greaterThan">
      <formula>AC19</formula>
    </cfRule>
    <cfRule type="cellIs" dxfId="28950" priority="17998" stopIfTrue="1" operator="lessThan">
      <formula>AC19</formula>
    </cfRule>
  </conditionalFormatting>
  <conditionalFormatting sqref="AR19 AE19:AJ19">
    <cfRule type="cellIs" dxfId="28949" priority="17995" stopIfTrue="1" operator="greaterThan">
      <formula>AD19</formula>
    </cfRule>
    <cfRule type="cellIs" dxfId="28948" priority="17996" stopIfTrue="1" operator="lessThan">
      <formula>AD19</formula>
    </cfRule>
  </conditionalFormatting>
  <conditionalFormatting sqref="AD19">
    <cfRule type="cellIs" dxfId="28947" priority="17993" stopIfTrue="1" operator="greaterThan">
      <formula>AC19</formula>
    </cfRule>
    <cfRule type="cellIs" dxfId="28946" priority="17994" stopIfTrue="1" operator="lessThan">
      <formula>AC19</formula>
    </cfRule>
  </conditionalFormatting>
  <conditionalFormatting sqref="AR19 AE19:AJ19">
    <cfRule type="cellIs" dxfId="28945" priority="17991" stopIfTrue="1" operator="greaterThan">
      <formula>AD19</formula>
    </cfRule>
    <cfRule type="cellIs" dxfId="28944" priority="17992" stopIfTrue="1" operator="lessThan">
      <formula>AD19</formula>
    </cfRule>
  </conditionalFormatting>
  <conditionalFormatting sqref="AD19">
    <cfRule type="cellIs" dxfId="28943" priority="17989" stopIfTrue="1" operator="greaterThan">
      <formula>AC19</formula>
    </cfRule>
    <cfRule type="cellIs" dxfId="28942" priority="17990" stopIfTrue="1" operator="lessThan">
      <formula>AC19</formula>
    </cfRule>
  </conditionalFormatting>
  <conditionalFormatting sqref="AR19 AE19:AJ19">
    <cfRule type="cellIs" dxfId="28941" priority="17987" stopIfTrue="1" operator="greaterThan">
      <formula>AD19</formula>
    </cfRule>
    <cfRule type="cellIs" dxfId="28940" priority="17988" stopIfTrue="1" operator="lessThan">
      <formula>AD19</formula>
    </cfRule>
  </conditionalFormatting>
  <conditionalFormatting sqref="AD19">
    <cfRule type="cellIs" dxfId="28939" priority="17985" stopIfTrue="1" operator="greaterThan">
      <formula>AC19</formula>
    </cfRule>
    <cfRule type="cellIs" dxfId="28938" priority="17986" stopIfTrue="1" operator="lessThan">
      <formula>AC19</formula>
    </cfRule>
  </conditionalFormatting>
  <conditionalFormatting sqref="AR19 AE19:AJ19">
    <cfRule type="cellIs" dxfId="28937" priority="17983" stopIfTrue="1" operator="greaterThan">
      <formula>AD19</formula>
    </cfRule>
    <cfRule type="cellIs" dxfId="28936" priority="17984" stopIfTrue="1" operator="lessThan">
      <formula>AD19</formula>
    </cfRule>
  </conditionalFormatting>
  <conditionalFormatting sqref="AD19">
    <cfRule type="cellIs" dxfId="28935" priority="17981" stopIfTrue="1" operator="greaterThan">
      <formula>AC19</formula>
    </cfRule>
    <cfRule type="cellIs" dxfId="28934" priority="17982" stopIfTrue="1" operator="lessThan">
      <formula>AC19</formula>
    </cfRule>
  </conditionalFormatting>
  <conditionalFormatting sqref="AR19 AE19:AJ19">
    <cfRule type="cellIs" dxfId="28933" priority="17979" stopIfTrue="1" operator="greaterThan">
      <formula>AD19</formula>
    </cfRule>
    <cfRule type="cellIs" dxfId="28932" priority="17980" stopIfTrue="1" operator="lessThan">
      <formula>AD19</formula>
    </cfRule>
  </conditionalFormatting>
  <conditionalFormatting sqref="AD19">
    <cfRule type="cellIs" dxfId="28931" priority="17977" stopIfTrue="1" operator="greaterThan">
      <formula>AC19</formula>
    </cfRule>
    <cfRule type="cellIs" dxfId="28930" priority="17978" stopIfTrue="1" operator="lessThan">
      <formula>AC19</formula>
    </cfRule>
  </conditionalFormatting>
  <conditionalFormatting sqref="AR19 AE19:AJ19">
    <cfRule type="cellIs" dxfId="28929" priority="17975" stopIfTrue="1" operator="greaterThan">
      <formula>AD19</formula>
    </cfRule>
    <cfRule type="cellIs" dxfId="28928" priority="17976" stopIfTrue="1" operator="lessThan">
      <formula>AD19</formula>
    </cfRule>
  </conditionalFormatting>
  <conditionalFormatting sqref="AD19">
    <cfRule type="cellIs" dxfId="28927" priority="17973" stopIfTrue="1" operator="greaterThan">
      <formula>AC19</formula>
    </cfRule>
    <cfRule type="cellIs" dxfId="28926" priority="17974" stopIfTrue="1" operator="lessThan">
      <formula>AC19</formula>
    </cfRule>
  </conditionalFormatting>
  <conditionalFormatting sqref="AR19 AE19:AJ19">
    <cfRule type="cellIs" dxfId="28925" priority="17971" stopIfTrue="1" operator="greaterThan">
      <formula>AD19</formula>
    </cfRule>
    <cfRule type="cellIs" dxfId="28924" priority="17972" stopIfTrue="1" operator="lessThan">
      <formula>AD19</formula>
    </cfRule>
  </conditionalFormatting>
  <conditionalFormatting sqref="AD19">
    <cfRule type="cellIs" dxfId="28923" priority="17969" stopIfTrue="1" operator="greaterThan">
      <formula>AC19</formula>
    </cfRule>
    <cfRule type="cellIs" dxfId="28922" priority="17970" stopIfTrue="1" operator="lessThan">
      <formula>AC19</formula>
    </cfRule>
  </conditionalFormatting>
  <conditionalFormatting sqref="AR19 AE19:AJ19">
    <cfRule type="cellIs" dxfId="28921" priority="17967" stopIfTrue="1" operator="greaterThan">
      <formula>AD19</formula>
    </cfRule>
    <cfRule type="cellIs" dxfId="28920" priority="17968" stopIfTrue="1" operator="lessThan">
      <formula>AD19</formula>
    </cfRule>
  </conditionalFormatting>
  <conditionalFormatting sqref="AD19">
    <cfRule type="cellIs" dxfId="28919" priority="17965" stopIfTrue="1" operator="greaterThan">
      <formula>AC19</formula>
    </cfRule>
    <cfRule type="cellIs" dxfId="28918" priority="17966" stopIfTrue="1" operator="lessThan">
      <formula>AC19</formula>
    </cfRule>
  </conditionalFormatting>
  <conditionalFormatting sqref="AR19 AE19:AJ19">
    <cfRule type="cellIs" dxfId="28917" priority="17963" stopIfTrue="1" operator="greaterThan">
      <formula>AD19</formula>
    </cfRule>
    <cfRule type="cellIs" dxfId="28916" priority="17964" stopIfTrue="1" operator="lessThan">
      <formula>AD19</formula>
    </cfRule>
  </conditionalFormatting>
  <conditionalFormatting sqref="AD19">
    <cfRule type="cellIs" dxfId="28915" priority="17961" stopIfTrue="1" operator="greaterThan">
      <formula>AC19</formula>
    </cfRule>
    <cfRule type="cellIs" dxfId="28914" priority="17962" stopIfTrue="1" operator="lessThan">
      <formula>AC19</formula>
    </cfRule>
  </conditionalFormatting>
  <conditionalFormatting sqref="AR19 AE19:AJ19">
    <cfRule type="cellIs" dxfId="28913" priority="17959" stopIfTrue="1" operator="greaterThan">
      <formula>AD19</formula>
    </cfRule>
    <cfRule type="cellIs" dxfId="28912" priority="17960" stopIfTrue="1" operator="lessThan">
      <formula>AD19</formula>
    </cfRule>
  </conditionalFormatting>
  <conditionalFormatting sqref="AD19">
    <cfRule type="cellIs" dxfId="28911" priority="17957" stopIfTrue="1" operator="greaterThan">
      <formula>AC19</formula>
    </cfRule>
    <cfRule type="cellIs" dxfId="28910" priority="17958" stopIfTrue="1" operator="lessThan">
      <formula>AC19</formula>
    </cfRule>
  </conditionalFormatting>
  <conditionalFormatting sqref="AR19 AE19:AJ19">
    <cfRule type="cellIs" dxfId="28909" priority="17955" stopIfTrue="1" operator="greaterThan">
      <formula>AD19</formula>
    </cfRule>
    <cfRule type="cellIs" dxfId="28908" priority="17956" stopIfTrue="1" operator="lessThan">
      <formula>AD19</formula>
    </cfRule>
  </conditionalFormatting>
  <conditionalFormatting sqref="AD19">
    <cfRule type="cellIs" dxfId="28907" priority="17953" stopIfTrue="1" operator="greaterThan">
      <formula>AC19</formula>
    </cfRule>
    <cfRule type="cellIs" dxfId="28906" priority="17954" stopIfTrue="1" operator="lessThan">
      <formula>AC19</formula>
    </cfRule>
  </conditionalFormatting>
  <conditionalFormatting sqref="AR19 AE19:AJ19">
    <cfRule type="cellIs" dxfId="28905" priority="17951" stopIfTrue="1" operator="greaterThan">
      <formula>AD19</formula>
    </cfRule>
    <cfRule type="cellIs" dxfId="28904" priority="17952" stopIfTrue="1" operator="lessThan">
      <formula>AD19</formula>
    </cfRule>
  </conditionalFormatting>
  <conditionalFormatting sqref="AD19">
    <cfRule type="cellIs" dxfId="28903" priority="17949" stopIfTrue="1" operator="greaterThan">
      <formula>AC19</formula>
    </cfRule>
    <cfRule type="cellIs" dxfId="28902" priority="17950" stopIfTrue="1" operator="lessThan">
      <formula>AC19</formula>
    </cfRule>
  </conditionalFormatting>
  <conditionalFormatting sqref="AR19 AE19:AJ19">
    <cfRule type="cellIs" dxfId="28901" priority="17947" stopIfTrue="1" operator="greaterThan">
      <formula>AD19</formula>
    </cfRule>
    <cfRule type="cellIs" dxfId="28900" priority="17948" stopIfTrue="1" operator="lessThan">
      <formula>AD19</formula>
    </cfRule>
  </conditionalFormatting>
  <conditionalFormatting sqref="AD19">
    <cfRule type="cellIs" dxfId="28899" priority="17945" stopIfTrue="1" operator="greaterThan">
      <formula>AC19</formula>
    </cfRule>
    <cfRule type="cellIs" dxfId="28898" priority="17946" stopIfTrue="1" operator="lessThan">
      <formula>AC19</formula>
    </cfRule>
  </conditionalFormatting>
  <conditionalFormatting sqref="AR19 AE19:AJ19">
    <cfRule type="cellIs" dxfId="28897" priority="17943" stopIfTrue="1" operator="greaterThan">
      <formula>AD19</formula>
    </cfRule>
    <cfRule type="cellIs" dxfId="28896" priority="17944" stopIfTrue="1" operator="lessThan">
      <formula>AD19</formula>
    </cfRule>
  </conditionalFormatting>
  <conditionalFormatting sqref="AD19">
    <cfRule type="cellIs" dxfId="28895" priority="17941" stopIfTrue="1" operator="greaterThan">
      <formula>AC19</formula>
    </cfRule>
    <cfRule type="cellIs" dxfId="28894" priority="17942" stopIfTrue="1" operator="lessThan">
      <formula>AC19</formula>
    </cfRule>
  </conditionalFormatting>
  <conditionalFormatting sqref="AR19 AE19:AJ19">
    <cfRule type="cellIs" dxfId="28893" priority="17939" stopIfTrue="1" operator="greaterThan">
      <formula>AD19</formula>
    </cfRule>
    <cfRule type="cellIs" dxfId="28892" priority="17940" stopIfTrue="1" operator="lessThan">
      <formula>AD19</formula>
    </cfRule>
  </conditionalFormatting>
  <conditionalFormatting sqref="AG22:AI22">
    <cfRule type="cellIs" dxfId="28891" priority="17857" stopIfTrue="1" operator="greaterThan">
      <formula>AF22</formula>
    </cfRule>
    <cfRule type="cellIs" dxfId="28890" priority="17858" stopIfTrue="1" operator="lessThan">
      <formula>AF22</formula>
    </cfRule>
  </conditionalFormatting>
  <conditionalFormatting sqref="AG22:AI22">
    <cfRule type="cellIs" dxfId="28889" priority="17853" stopIfTrue="1" operator="greaterThan">
      <formula>AF22</formula>
    </cfRule>
    <cfRule type="cellIs" dxfId="28888" priority="17854" stopIfTrue="1" operator="lessThan">
      <formula>AF22</formula>
    </cfRule>
  </conditionalFormatting>
  <conditionalFormatting sqref="AG22:AI22">
    <cfRule type="cellIs" dxfId="28887" priority="17849" stopIfTrue="1" operator="greaterThan">
      <formula>AF22</formula>
    </cfRule>
    <cfRule type="cellIs" dxfId="28886" priority="17850" stopIfTrue="1" operator="lessThan">
      <formula>AF22</formula>
    </cfRule>
  </conditionalFormatting>
  <conditionalFormatting sqref="AG22:AI22">
    <cfRule type="cellIs" dxfId="28885" priority="17845" stopIfTrue="1" operator="greaterThan">
      <formula>AF22</formula>
    </cfRule>
    <cfRule type="cellIs" dxfId="28884" priority="17846" stopIfTrue="1" operator="lessThan">
      <formula>AF22</formula>
    </cfRule>
  </conditionalFormatting>
  <conditionalFormatting sqref="AO22 AJ22 AL22">
    <cfRule type="cellIs" dxfId="28883" priority="17841" stopIfTrue="1" operator="greaterThan">
      <formula>AI22</formula>
    </cfRule>
    <cfRule type="cellIs" dxfId="28882" priority="17842" stopIfTrue="1" operator="lessThan">
      <formula>AI22</formula>
    </cfRule>
  </conditionalFormatting>
  <conditionalFormatting sqref="AO22 AJ22 AL22">
    <cfRule type="cellIs" dxfId="28881" priority="17837" stopIfTrue="1" operator="greaterThan">
      <formula>AI22</formula>
    </cfRule>
    <cfRule type="cellIs" dxfId="28880" priority="17838" stopIfTrue="1" operator="lessThan">
      <formula>AI22</formula>
    </cfRule>
  </conditionalFormatting>
  <conditionalFormatting sqref="AO22 AJ22 AL22">
    <cfRule type="cellIs" dxfId="28879" priority="17833" stopIfTrue="1" operator="greaterThan">
      <formula>AI22</formula>
    </cfRule>
    <cfRule type="cellIs" dxfId="28878" priority="17834" stopIfTrue="1" operator="lessThan">
      <formula>AI22</formula>
    </cfRule>
  </conditionalFormatting>
  <conditionalFormatting sqref="AO22 AJ22 AL22">
    <cfRule type="cellIs" dxfId="28877" priority="17829" stopIfTrue="1" operator="greaterThan">
      <formula>AI22</formula>
    </cfRule>
    <cfRule type="cellIs" dxfId="28876" priority="17830" stopIfTrue="1" operator="lessThan">
      <formula>AI22</formula>
    </cfRule>
  </conditionalFormatting>
  <conditionalFormatting sqref="AQ22">
    <cfRule type="cellIs" dxfId="28875" priority="17825" stopIfTrue="1" operator="greaterThan">
      <formula>AO22</formula>
    </cfRule>
    <cfRule type="cellIs" dxfId="28874" priority="17826" stopIfTrue="1" operator="lessThan">
      <formula>AO22</formula>
    </cfRule>
  </conditionalFormatting>
  <conditionalFormatting sqref="AQ22">
    <cfRule type="cellIs" dxfId="28873" priority="17821" stopIfTrue="1" operator="greaterThan">
      <formula>AO22</formula>
    </cfRule>
    <cfRule type="cellIs" dxfId="28872" priority="17822" stopIfTrue="1" operator="lessThan">
      <formula>AO22</formula>
    </cfRule>
  </conditionalFormatting>
  <conditionalFormatting sqref="AQ22">
    <cfRule type="cellIs" dxfId="28871" priority="17817" stopIfTrue="1" operator="greaterThan">
      <formula>AO22</formula>
    </cfRule>
    <cfRule type="cellIs" dxfId="28870" priority="17818" stopIfTrue="1" operator="lessThan">
      <formula>AO22</formula>
    </cfRule>
  </conditionalFormatting>
  <conditionalFormatting sqref="AQ22">
    <cfRule type="cellIs" dxfId="28869" priority="17813" stopIfTrue="1" operator="greaterThan">
      <formula>AO22</formula>
    </cfRule>
    <cfRule type="cellIs" dxfId="28868" priority="17814" stopIfTrue="1" operator="lessThan">
      <formula>AO22</formula>
    </cfRule>
  </conditionalFormatting>
  <conditionalFormatting sqref="AR22">
    <cfRule type="cellIs" dxfId="28867" priority="17809" stopIfTrue="1" operator="greaterThan">
      <formula>AQ22</formula>
    </cfRule>
    <cfRule type="cellIs" dxfId="28866" priority="17810" stopIfTrue="1" operator="lessThan">
      <formula>AQ22</formula>
    </cfRule>
  </conditionalFormatting>
  <conditionalFormatting sqref="AR22">
    <cfRule type="cellIs" dxfId="28865" priority="17805" stopIfTrue="1" operator="greaterThan">
      <formula>AQ22</formula>
    </cfRule>
    <cfRule type="cellIs" dxfId="28864" priority="17806" stopIfTrue="1" operator="lessThan">
      <formula>AQ22</formula>
    </cfRule>
  </conditionalFormatting>
  <conditionalFormatting sqref="AR22">
    <cfRule type="cellIs" dxfId="28863" priority="17801" stopIfTrue="1" operator="greaterThan">
      <formula>AQ22</formula>
    </cfRule>
    <cfRule type="cellIs" dxfId="28862" priority="17802" stopIfTrue="1" operator="lessThan">
      <formula>AQ22</formula>
    </cfRule>
  </conditionalFormatting>
  <conditionalFormatting sqref="AR22">
    <cfRule type="cellIs" dxfId="28861" priority="17797" stopIfTrue="1" operator="greaterThan">
      <formula>AQ22</formula>
    </cfRule>
    <cfRule type="cellIs" dxfId="28860" priority="17798" stopIfTrue="1" operator="lessThan">
      <formula>AQ22</formula>
    </cfRule>
  </conditionalFormatting>
  <conditionalFormatting sqref="AC25">
    <cfRule type="cellIs" dxfId="28859" priority="17777" stopIfTrue="1" operator="greaterThan">
      <formula>#REF!</formula>
    </cfRule>
    <cfRule type="cellIs" dxfId="28858" priority="17778" stopIfTrue="1" operator="lessThan">
      <formula>#REF!</formula>
    </cfRule>
  </conditionalFormatting>
  <conditionalFormatting sqref="AC25">
    <cfRule type="cellIs" dxfId="28857" priority="17773" stopIfTrue="1" operator="greaterThan">
      <formula>#REF!</formula>
    </cfRule>
    <cfRule type="cellIs" dxfId="28856" priority="17774" stopIfTrue="1" operator="lessThan">
      <formula>#REF!</formula>
    </cfRule>
  </conditionalFormatting>
  <conditionalFormatting sqref="AC25">
    <cfRule type="cellIs" dxfId="28855" priority="17769" stopIfTrue="1" operator="greaterThan">
      <formula>#REF!</formula>
    </cfRule>
    <cfRule type="cellIs" dxfId="28854" priority="17770" stopIfTrue="1" operator="lessThan">
      <formula>#REF!</formula>
    </cfRule>
  </conditionalFormatting>
  <conditionalFormatting sqref="AC25">
    <cfRule type="cellIs" dxfId="28853" priority="17765" stopIfTrue="1" operator="greaterThan">
      <formula>#REF!</formula>
    </cfRule>
    <cfRule type="cellIs" dxfId="28852" priority="17766" stopIfTrue="1" operator="lessThan">
      <formula>#REF!</formula>
    </cfRule>
  </conditionalFormatting>
  <conditionalFormatting sqref="AC25">
    <cfRule type="cellIs" dxfId="28851" priority="17761" stopIfTrue="1" operator="greaterThan">
      <formula>#REF!</formula>
    </cfRule>
    <cfRule type="cellIs" dxfId="28850" priority="17762" stopIfTrue="1" operator="lessThan">
      <formula>#REF!</formula>
    </cfRule>
  </conditionalFormatting>
  <conditionalFormatting sqref="AC25">
    <cfRule type="cellIs" dxfId="28849" priority="17757" stopIfTrue="1" operator="greaterThan">
      <formula>#REF!</formula>
    </cfRule>
    <cfRule type="cellIs" dxfId="28848" priority="17758" stopIfTrue="1" operator="lessThan">
      <formula>#REF!</formula>
    </cfRule>
  </conditionalFormatting>
  <conditionalFormatting sqref="AC25">
    <cfRule type="cellIs" dxfId="28847" priority="17753" stopIfTrue="1" operator="greaterThan">
      <formula>#REF!</formula>
    </cfRule>
    <cfRule type="cellIs" dxfId="28846" priority="17754" stopIfTrue="1" operator="lessThan">
      <formula>#REF!</formula>
    </cfRule>
  </conditionalFormatting>
  <conditionalFormatting sqref="AC25">
    <cfRule type="cellIs" dxfId="28845" priority="17749" stopIfTrue="1" operator="greaterThan">
      <formula>#REF!</formula>
    </cfRule>
    <cfRule type="cellIs" dxfId="28844" priority="17750" stopIfTrue="1" operator="lessThan">
      <formula>#REF!</formula>
    </cfRule>
  </conditionalFormatting>
  <conditionalFormatting sqref="AC25">
    <cfRule type="cellIs" dxfId="28843" priority="17745" stopIfTrue="1" operator="greaterThan">
      <formula>#REF!</formula>
    </cfRule>
    <cfRule type="cellIs" dxfId="28842" priority="17746" stopIfTrue="1" operator="lessThan">
      <formula>#REF!</formula>
    </cfRule>
  </conditionalFormatting>
  <conditionalFormatting sqref="AD25">
    <cfRule type="cellIs" dxfId="28841" priority="17743" stopIfTrue="1" operator="greaterThan">
      <formula>AC25</formula>
    </cfRule>
    <cfRule type="cellIs" dxfId="28840" priority="17744" stopIfTrue="1" operator="lessThan">
      <formula>AC25</formula>
    </cfRule>
  </conditionalFormatting>
  <conditionalFormatting sqref="AC25">
    <cfRule type="cellIs" dxfId="28839" priority="17741" stopIfTrue="1" operator="greaterThan">
      <formula>#REF!</formula>
    </cfRule>
    <cfRule type="cellIs" dxfId="28838" priority="17742" stopIfTrue="1" operator="lessThan">
      <formula>#REF!</formula>
    </cfRule>
  </conditionalFormatting>
  <conditionalFormatting sqref="AD25">
    <cfRule type="cellIs" dxfId="28837" priority="17739" stopIfTrue="1" operator="greaterThan">
      <formula>AC25</formula>
    </cfRule>
    <cfRule type="cellIs" dxfId="28836" priority="17740" stopIfTrue="1" operator="lessThan">
      <formula>AC25</formula>
    </cfRule>
  </conditionalFormatting>
  <conditionalFormatting sqref="AC25">
    <cfRule type="cellIs" dxfId="28835" priority="17737" stopIfTrue="1" operator="greaterThan">
      <formula>#REF!</formula>
    </cfRule>
    <cfRule type="cellIs" dxfId="28834" priority="17738" stopIfTrue="1" operator="lessThan">
      <formula>#REF!</formula>
    </cfRule>
  </conditionalFormatting>
  <conditionalFormatting sqref="AD25">
    <cfRule type="cellIs" dxfId="28833" priority="17735" stopIfTrue="1" operator="greaterThan">
      <formula>AC25</formula>
    </cfRule>
    <cfRule type="cellIs" dxfId="28832" priority="17736" stopIfTrue="1" operator="lessThan">
      <formula>AC25</formula>
    </cfRule>
  </conditionalFormatting>
  <conditionalFormatting sqref="AC25">
    <cfRule type="cellIs" dxfId="28831" priority="17733" stopIfTrue="1" operator="greaterThan">
      <formula>#REF!</formula>
    </cfRule>
    <cfRule type="cellIs" dxfId="28830" priority="17734" stopIfTrue="1" operator="lessThan">
      <formula>#REF!</formula>
    </cfRule>
  </conditionalFormatting>
  <conditionalFormatting sqref="AQ25">
    <cfRule type="cellIs" dxfId="28829" priority="17713" stopIfTrue="1" operator="greaterThan">
      <formula>AO25</formula>
    </cfRule>
    <cfRule type="cellIs" dxfId="28828" priority="17714" stopIfTrue="1" operator="lessThan">
      <formula>AO25</formula>
    </cfRule>
  </conditionalFormatting>
  <conditionalFormatting sqref="AQ25">
    <cfRule type="cellIs" dxfId="28827" priority="17709" stopIfTrue="1" operator="greaterThan">
      <formula>AO25</formula>
    </cfRule>
    <cfRule type="cellIs" dxfId="28826" priority="17710" stopIfTrue="1" operator="lessThan">
      <formula>AO25</formula>
    </cfRule>
  </conditionalFormatting>
  <conditionalFormatting sqref="AQ25">
    <cfRule type="cellIs" dxfId="28825" priority="17705" stopIfTrue="1" operator="greaterThan">
      <formula>AO25</formula>
    </cfRule>
    <cfRule type="cellIs" dxfId="28824" priority="17706" stopIfTrue="1" operator="lessThan">
      <formula>AO25</formula>
    </cfRule>
  </conditionalFormatting>
  <conditionalFormatting sqref="AQ25">
    <cfRule type="cellIs" dxfId="28823" priority="17701" stopIfTrue="1" operator="greaterThan">
      <formula>AO25</formula>
    </cfRule>
    <cfRule type="cellIs" dxfId="28822" priority="17702" stopIfTrue="1" operator="lessThan">
      <formula>AO25</formula>
    </cfRule>
  </conditionalFormatting>
  <conditionalFormatting sqref="AR25">
    <cfRule type="cellIs" dxfId="28821" priority="17697" stopIfTrue="1" operator="greaterThan">
      <formula>AQ25</formula>
    </cfRule>
    <cfRule type="cellIs" dxfId="28820" priority="17698" stopIfTrue="1" operator="lessThan">
      <formula>AQ25</formula>
    </cfRule>
  </conditionalFormatting>
  <conditionalFormatting sqref="AR25">
    <cfRule type="cellIs" dxfId="28819" priority="17693" stopIfTrue="1" operator="greaterThan">
      <formula>AQ25</formula>
    </cfRule>
    <cfRule type="cellIs" dxfId="28818" priority="17694" stopIfTrue="1" operator="lessThan">
      <formula>AQ25</formula>
    </cfRule>
  </conditionalFormatting>
  <conditionalFormatting sqref="AR25">
    <cfRule type="cellIs" dxfId="28817" priority="17689" stopIfTrue="1" operator="greaterThan">
      <formula>AQ25</formula>
    </cfRule>
    <cfRule type="cellIs" dxfId="28816" priority="17690" stopIfTrue="1" operator="lessThan">
      <formula>AQ25</formula>
    </cfRule>
  </conditionalFormatting>
  <conditionalFormatting sqref="AR25">
    <cfRule type="cellIs" dxfId="28815" priority="17685" stopIfTrue="1" operator="greaterThan">
      <formula>AQ25</formula>
    </cfRule>
    <cfRule type="cellIs" dxfId="28814" priority="17686" stopIfTrue="1" operator="lessThan">
      <formula>AQ25</formula>
    </cfRule>
  </conditionalFormatting>
  <conditionalFormatting sqref="E37:I37">
    <cfRule type="cellIs" dxfId="28813" priority="17681" stopIfTrue="1" operator="greaterThan">
      <formula>D37</formula>
    </cfRule>
    <cfRule type="cellIs" dxfId="28812" priority="17682" stopIfTrue="1" operator="lessThan">
      <formula>D37</formula>
    </cfRule>
  </conditionalFormatting>
  <conditionalFormatting sqref="E37:I37">
    <cfRule type="cellIs" dxfId="28811" priority="17679" stopIfTrue="1" operator="greaterThan">
      <formula>D37</formula>
    </cfRule>
    <cfRule type="cellIs" dxfId="28810" priority="17680" stopIfTrue="1" operator="lessThan">
      <formula>D37</formula>
    </cfRule>
  </conditionalFormatting>
  <conditionalFormatting sqref="E37:I37">
    <cfRule type="cellIs" dxfId="28809" priority="17677" stopIfTrue="1" operator="greaterThan">
      <formula>D37</formula>
    </cfRule>
    <cfRule type="cellIs" dxfId="28808" priority="17678" stopIfTrue="1" operator="lessThan">
      <formula>D37</formula>
    </cfRule>
  </conditionalFormatting>
  <conditionalFormatting sqref="E37:I37">
    <cfRule type="cellIs" dxfId="28807" priority="17675" stopIfTrue="1" operator="greaterThan">
      <formula>D37</formula>
    </cfRule>
    <cfRule type="cellIs" dxfId="28806" priority="17676" stopIfTrue="1" operator="lessThan">
      <formula>D37</formula>
    </cfRule>
  </conditionalFormatting>
  <conditionalFormatting sqref="E37:I37">
    <cfRule type="cellIs" dxfId="28805" priority="17673" stopIfTrue="1" operator="greaterThan">
      <formula>D37</formula>
    </cfRule>
    <cfRule type="cellIs" dxfId="28804" priority="17674" stopIfTrue="1" operator="lessThan">
      <formula>D37</formula>
    </cfRule>
  </conditionalFormatting>
  <conditionalFormatting sqref="E37:I37">
    <cfRule type="cellIs" dxfId="28803" priority="17671" stopIfTrue="1" operator="greaterThan">
      <formula>D37</formula>
    </cfRule>
    <cfRule type="cellIs" dxfId="28802" priority="17672" stopIfTrue="1" operator="lessThan">
      <formula>D37</formula>
    </cfRule>
  </conditionalFormatting>
  <conditionalFormatting sqref="E37:I37">
    <cfRule type="cellIs" dxfId="28801" priority="17669" stopIfTrue="1" operator="greaterThan">
      <formula>D37</formula>
    </cfRule>
    <cfRule type="cellIs" dxfId="28800" priority="17670" stopIfTrue="1" operator="lessThan">
      <formula>D37</formula>
    </cfRule>
  </conditionalFormatting>
  <conditionalFormatting sqref="E37:I37">
    <cfRule type="cellIs" dxfId="28799" priority="17667" stopIfTrue="1" operator="greaterThan">
      <formula>D37</formula>
    </cfRule>
    <cfRule type="cellIs" dxfId="28798" priority="17668" stopIfTrue="1" operator="lessThan">
      <formula>D37</formula>
    </cfRule>
  </conditionalFormatting>
  <conditionalFormatting sqref="L37">
    <cfRule type="cellIs" dxfId="28797" priority="17665" stopIfTrue="1" operator="greaterThan">
      <formula>K37</formula>
    </cfRule>
    <cfRule type="cellIs" dxfId="28796" priority="17666" stopIfTrue="1" operator="lessThan">
      <formula>K37</formula>
    </cfRule>
  </conditionalFormatting>
  <conditionalFormatting sqref="L37">
    <cfRule type="cellIs" dxfId="28795" priority="17661" stopIfTrue="1" operator="greaterThan">
      <formula>K37</formula>
    </cfRule>
    <cfRule type="cellIs" dxfId="28794" priority="17662" stopIfTrue="1" operator="lessThan">
      <formula>K37</formula>
    </cfRule>
  </conditionalFormatting>
  <conditionalFormatting sqref="L37">
    <cfRule type="cellIs" dxfId="28793" priority="17657" stopIfTrue="1" operator="greaterThan">
      <formula>K37</formula>
    </cfRule>
    <cfRule type="cellIs" dxfId="28792" priority="17658" stopIfTrue="1" operator="lessThan">
      <formula>K37</formula>
    </cfRule>
  </conditionalFormatting>
  <conditionalFormatting sqref="L37">
    <cfRule type="cellIs" dxfId="28791" priority="17653" stopIfTrue="1" operator="greaterThan">
      <formula>K37</formula>
    </cfRule>
    <cfRule type="cellIs" dxfId="28790" priority="17654" stopIfTrue="1" operator="lessThan">
      <formula>K37</formula>
    </cfRule>
  </conditionalFormatting>
  <conditionalFormatting sqref="X37:Y37">
    <cfRule type="cellIs" dxfId="28789" priority="17633" stopIfTrue="1" operator="greaterThan">
      <formula>W37</formula>
    </cfRule>
    <cfRule type="cellIs" dxfId="28788" priority="17634" stopIfTrue="1" operator="lessThan">
      <formula>W37</formula>
    </cfRule>
  </conditionalFormatting>
  <conditionalFormatting sqref="X37:Y37">
    <cfRule type="cellIs" dxfId="28787" priority="17631" stopIfTrue="1" operator="greaterThan">
      <formula>W37</formula>
    </cfRule>
    <cfRule type="cellIs" dxfId="28786" priority="17632" stopIfTrue="1" operator="lessThan">
      <formula>W37</formula>
    </cfRule>
  </conditionalFormatting>
  <conditionalFormatting sqref="X37:Y37">
    <cfRule type="cellIs" dxfId="28785" priority="17629" stopIfTrue="1" operator="greaterThan">
      <formula>W37</formula>
    </cfRule>
    <cfRule type="cellIs" dxfId="28784" priority="17630" stopIfTrue="1" operator="lessThan">
      <formula>W37</formula>
    </cfRule>
  </conditionalFormatting>
  <conditionalFormatting sqref="X37:Y37">
    <cfRule type="cellIs" dxfId="28783" priority="17627" stopIfTrue="1" operator="greaterThan">
      <formula>W37</formula>
    </cfRule>
    <cfRule type="cellIs" dxfId="28782" priority="17628" stopIfTrue="1" operator="lessThan">
      <formula>W37</formula>
    </cfRule>
  </conditionalFormatting>
  <conditionalFormatting sqref="X37:Y37">
    <cfRule type="cellIs" dxfId="28781" priority="17625" stopIfTrue="1" operator="greaterThan">
      <formula>W37</formula>
    </cfRule>
    <cfRule type="cellIs" dxfId="28780" priority="17626" stopIfTrue="1" operator="lessThan">
      <formula>W37</formula>
    </cfRule>
  </conditionalFormatting>
  <conditionalFormatting sqref="X37:Y37">
    <cfRule type="cellIs" dxfId="28779" priority="17623" stopIfTrue="1" operator="greaterThan">
      <formula>W37</formula>
    </cfRule>
    <cfRule type="cellIs" dxfId="28778" priority="17624" stopIfTrue="1" operator="lessThan">
      <formula>W37</formula>
    </cfRule>
  </conditionalFormatting>
  <conditionalFormatting sqref="X37:Y37">
    <cfRule type="cellIs" dxfId="28777" priority="17621" stopIfTrue="1" operator="greaterThan">
      <formula>W37</formula>
    </cfRule>
    <cfRule type="cellIs" dxfId="28776" priority="17622" stopIfTrue="1" operator="lessThan">
      <formula>W37</formula>
    </cfRule>
  </conditionalFormatting>
  <conditionalFormatting sqref="X37:Y37">
    <cfRule type="cellIs" dxfId="28775" priority="17619" stopIfTrue="1" operator="greaterThan">
      <formula>W37</formula>
    </cfRule>
    <cfRule type="cellIs" dxfId="28774" priority="17620" stopIfTrue="1" operator="lessThan">
      <formula>W37</formula>
    </cfRule>
  </conditionalFormatting>
  <conditionalFormatting sqref="AB22 AB25 AC19">
    <cfRule type="cellIs" dxfId="28773" priority="18757" stopIfTrue="1" operator="greaterThan">
      <formula>#REF!</formula>
    </cfRule>
    <cfRule type="cellIs" dxfId="28772" priority="18758" stopIfTrue="1" operator="lessThan">
      <formula>#REF!</formula>
    </cfRule>
  </conditionalFormatting>
  <conditionalFormatting sqref="AC12:AC13 AC9 AC6 AC3 AC16 AC19">
    <cfRule type="cellIs" dxfId="28771" priority="18759" stopIfTrue="1" operator="greaterThan">
      <formula>#REF!</formula>
    </cfRule>
    <cfRule type="cellIs" dxfId="28770" priority="18760" stopIfTrue="1" operator="lessThan">
      <formula>#REF!</formula>
    </cfRule>
  </conditionalFormatting>
  <conditionalFormatting sqref="AN19:AO19">
    <cfRule type="cellIs" dxfId="28769" priority="18761" stopIfTrue="1" operator="greaterThan">
      <formula>AL19</formula>
    </cfRule>
    <cfRule type="cellIs" dxfId="28768" priority="18762" stopIfTrue="1" operator="lessThan">
      <formula>AL19</formula>
    </cfRule>
  </conditionalFormatting>
  <conditionalFormatting sqref="AN12:AO13 AN6:AO6 AN3:AP3 AN16:AO16 AP5 AP7 AN9:AP9 AP11 AP13 AP15 AP17 AN19:AP19 AP21 AP23 AP25 AP27 AP29 AP31 AP33 AP35 AP37 AP39 AP41 AP43 AP45 AP47 AP49 AP51 AP53 AP55 AP57 AP59">
    <cfRule type="cellIs" dxfId="28767" priority="18763" stopIfTrue="1" operator="greaterThan">
      <formula>AL3</formula>
    </cfRule>
    <cfRule type="cellIs" dxfId="28766" priority="18764" stopIfTrue="1" operator="lessThan">
      <formula>AL3</formula>
    </cfRule>
  </conditionalFormatting>
  <conditionalFormatting sqref="E72:I72">
    <cfRule type="cellIs" dxfId="28765" priority="17615" stopIfTrue="1" operator="greaterThan">
      <formula>D72</formula>
    </cfRule>
    <cfRule type="cellIs" dxfId="28764" priority="17616" stopIfTrue="1" operator="lessThan">
      <formula>D72</formula>
    </cfRule>
  </conditionalFormatting>
  <conditionalFormatting sqref="E72:I72">
    <cfRule type="cellIs" dxfId="28763" priority="17613" stopIfTrue="1" operator="greaterThan">
      <formula>D72</formula>
    </cfRule>
    <cfRule type="cellIs" dxfId="28762" priority="17614" stopIfTrue="1" operator="lessThan">
      <formula>D72</formula>
    </cfRule>
  </conditionalFormatting>
  <conditionalFormatting sqref="E72:I72">
    <cfRule type="cellIs" dxfId="28761" priority="17611" stopIfTrue="1" operator="greaterThan">
      <formula>D72</formula>
    </cfRule>
    <cfRule type="cellIs" dxfId="28760" priority="17612" stopIfTrue="1" operator="lessThan">
      <formula>D72</formula>
    </cfRule>
  </conditionalFormatting>
  <conditionalFormatting sqref="E72:I72">
    <cfRule type="cellIs" dxfId="28759" priority="17609" stopIfTrue="1" operator="greaterThan">
      <formula>D72</formula>
    </cfRule>
    <cfRule type="cellIs" dxfId="28758" priority="17610" stopIfTrue="1" operator="lessThan">
      <formula>D72</formula>
    </cfRule>
  </conditionalFormatting>
  <conditionalFormatting sqref="E72:I72">
    <cfRule type="cellIs" dxfId="28757" priority="17607" stopIfTrue="1" operator="greaterThan">
      <formula>D72</formula>
    </cfRule>
    <cfRule type="cellIs" dxfId="28756" priority="17608" stopIfTrue="1" operator="lessThan">
      <formula>D72</formula>
    </cfRule>
  </conditionalFormatting>
  <conditionalFormatting sqref="E72:I72">
    <cfRule type="cellIs" dxfId="28755" priority="17605" stopIfTrue="1" operator="greaterThan">
      <formula>D72</formula>
    </cfRule>
    <cfRule type="cellIs" dxfId="28754" priority="17606" stopIfTrue="1" operator="lessThan">
      <formula>D72</formula>
    </cfRule>
  </conditionalFormatting>
  <conditionalFormatting sqref="E72:I72">
    <cfRule type="cellIs" dxfId="28753" priority="17603" stopIfTrue="1" operator="greaterThan">
      <formula>D72</formula>
    </cfRule>
    <cfRule type="cellIs" dxfId="28752" priority="17604" stopIfTrue="1" operator="lessThan">
      <formula>D72</formula>
    </cfRule>
  </conditionalFormatting>
  <conditionalFormatting sqref="E72:I72">
    <cfRule type="cellIs" dxfId="28751" priority="17601" stopIfTrue="1" operator="greaterThan">
      <formula>D72</formula>
    </cfRule>
    <cfRule type="cellIs" dxfId="28750" priority="17602" stopIfTrue="1" operator="lessThan">
      <formula>D72</formula>
    </cfRule>
  </conditionalFormatting>
  <conditionalFormatting sqref="L72 AL72">
    <cfRule type="cellIs" dxfId="28749" priority="17599" stopIfTrue="1" operator="greaterThan">
      <formula>K72</formula>
    </cfRule>
    <cfRule type="cellIs" dxfId="28748" priority="17600" stopIfTrue="1" operator="lessThan">
      <formula>K72</formula>
    </cfRule>
  </conditionalFormatting>
  <conditionalFormatting sqref="L72">
    <cfRule type="cellIs" dxfId="28747" priority="17597" stopIfTrue="1" operator="greaterThan">
      <formula>K72</formula>
    </cfRule>
    <cfRule type="cellIs" dxfId="28746" priority="17598" stopIfTrue="1" operator="lessThan">
      <formula>K72</formula>
    </cfRule>
  </conditionalFormatting>
  <conditionalFormatting sqref="L72">
    <cfRule type="cellIs" dxfId="28745" priority="17595" stopIfTrue="1" operator="greaterThan">
      <formula>K72</formula>
    </cfRule>
    <cfRule type="cellIs" dxfId="28744" priority="17596" stopIfTrue="1" operator="lessThan">
      <formula>K72</formula>
    </cfRule>
  </conditionalFormatting>
  <conditionalFormatting sqref="L72">
    <cfRule type="cellIs" dxfId="28743" priority="17593" stopIfTrue="1" operator="greaterThan">
      <formula>K72</formula>
    </cfRule>
    <cfRule type="cellIs" dxfId="28742" priority="17594" stopIfTrue="1" operator="lessThan">
      <formula>K72</formula>
    </cfRule>
  </conditionalFormatting>
  <conditionalFormatting sqref="L72">
    <cfRule type="cellIs" dxfId="28741" priority="17591" stopIfTrue="1" operator="greaterThan">
      <formula>K72</formula>
    </cfRule>
    <cfRule type="cellIs" dxfId="28740" priority="17592" stopIfTrue="1" operator="lessThan">
      <formula>K72</formula>
    </cfRule>
  </conditionalFormatting>
  <conditionalFormatting sqref="L72">
    <cfRule type="cellIs" dxfId="28739" priority="17589" stopIfTrue="1" operator="greaterThan">
      <formula>K72</formula>
    </cfRule>
    <cfRule type="cellIs" dxfId="28738" priority="17590" stopIfTrue="1" operator="lessThan">
      <formula>K72</formula>
    </cfRule>
  </conditionalFormatting>
  <conditionalFormatting sqref="L72">
    <cfRule type="cellIs" dxfId="28737" priority="17587" stopIfTrue="1" operator="greaterThan">
      <formula>K72</formula>
    </cfRule>
    <cfRule type="cellIs" dxfId="28736" priority="17588" stopIfTrue="1" operator="lessThan">
      <formula>K72</formula>
    </cfRule>
  </conditionalFormatting>
  <conditionalFormatting sqref="L72">
    <cfRule type="cellIs" dxfId="28735" priority="17585" stopIfTrue="1" operator="greaterThan">
      <formula>K72</formula>
    </cfRule>
    <cfRule type="cellIs" dxfId="28734" priority="17586" stopIfTrue="1" operator="lessThan">
      <formula>K72</formula>
    </cfRule>
  </conditionalFormatting>
  <conditionalFormatting sqref="O72:R72">
    <cfRule type="cellIs" dxfId="28733" priority="17583" stopIfTrue="1" operator="greaterThan">
      <formula>N72</formula>
    </cfRule>
    <cfRule type="cellIs" dxfId="28732" priority="17584" stopIfTrue="1" operator="lessThan">
      <formula>N72</formula>
    </cfRule>
  </conditionalFormatting>
  <conditionalFormatting sqref="O72:R72">
    <cfRule type="cellIs" dxfId="28731" priority="17581" stopIfTrue="1" operator="greaterThan">
      <formula>N72</formula>
    </cfRule>
    <cfRule type="cellIs" dxfId="28730" priority="17582" stopIfTrue="1" operator="lessThan">
      <formula>N72</formula>
    </cfRule>
  </conditionalFormatting>
  <conditionalFormatting sqref="O72:R72">
    <cfRule type="cellIs" dxfId="28729" priority="17579" stopIfTrue="1" operator="greaterThan">
      <formula>N72</formula>
    </cfRule>
    <cfRule type="cellIs" dxfId="28728" priority="17580" stopIfTrue="1" operator="lessThan">
      <formula>N72</formula>
    </cfRule>
  </conditionalFormatting>
  <conditionalFormatting sqref="O72:R72">
    <cfRule type="cellIs" dxfId="28727" priority="17577" stopIfTrue="1" operator="greaterThan">
      <formula>N72</formula>
    </cfRule>
    <cfRule type="cellIs" dxfId="28726" priority="17578" stopIfTrue="1" operator="lessThan">
      <formula>N72</formula>
    </cfRule>
  </conditionalFormatting>
  <conditionalFormatting sqref="O72:R72">
    <cfRule type="cellIs" dxfId="28725" priority="17575" stopIfTrue="1" operator="greaterThan">
      <formula>N72</formula>
    </cfRule>
    <cfRule type="cellIs" dxfId="28724" priority="17576" stopIfTrue="1" operator="lessThan">
      <formula>N72</formula>
    </cfRule>
  </conditionalFormatting>
  <conditionalFormatting sqref="O72:R72">
    <cfRule type="cellIs" dxfId="28723" priority="17573" stopIfTrue="1" operator="greaterThan">
      <formula>N72</formula>
    </cfRule>
    <cfRule type="cellIs" dxfId="28722" priority="17574" stopIfTrue="1" operator="lessThan">
      <formula>N72</formula>
    </cfRule>
  </conditionalFormatting>
  <conditionalFormatting sqref="O72:R72">
    <cfRule type="cellIs" dxfId="28721" priority="17571" stopIfTrue="1" operator="greaterThan">
      <formula>N72</formula>
    </cfRule>
    <cfRule type="cellIs" dxfId="28720" priority="17572" stopIfTrue="1" operator="lessThan">
      <formula>N72</formula>
    </cfRule>
  </conditionalFormatting>
  <conditionalFormatting sqref="O72:R72">
    <cfRule type="cellIs" dxfId="28719" priority="17569" stopIfTrue="1" operator="greaterThan">
      <formula>N72</formula>
    </cfRule>
    <cfRule type="cellIs" dxfId="28718" priority="17570" stopIfTrue="1" operator="lessThan">
      <formula>N72</formula>
    </cfRule>
  </conditionalFormatting>
  <conditionalFormatting sqref="W72:Y72">
    <cfRule type="cellIs" dxfId="28717" priority="17567" stopIfTrue="1" operator="greaterThan">
      <formula>V72</formula>
    </cfRule>
    <cfRule type="cellIs" dxfId="28716" priority="17568" stopIfTrue="1" operator="lessThan">
      <formula>V72</formula>
    </cfRule>
  </conditionalFormatting>
  <conditionalFormatting sqref="W72:Y72">
    <cfRule type="cellIs" dxfId="28715" priority="17565" stopIfTrue="1" operator="greaterThan">
      <formula>V72</formula>
    </cfRule>
    <cfRule type="cellIs" dxfId="28714" priority="17566" stopIfTrue="1" operator="lessThan">
      <formula>V72</formula>
    </cfRule>
  </conditionalFormatting>
  <conditionalFormatting sqref="W72:Y72">
    <cfRule type="cellIs" dxfId="28713" priority="17563" stopIfTrue="1" operator="greaterThan">
      <formula>V72</formula>
    </cfRule>
    <cfRule type="cellIs" dxfId="28712" priority="17564" stopIfTrue="1" operator="lessThan">
      <formula>V72</formula>
    </cfRule>
  </conditionalFormatting>
  <conditionalFormatting sqref="W72:Y72">
    <cfRule type="cellIs" dxfId="28711" priority="17561" stopIfTrue="1" operator="greaterThan">
      <formula>V72</formula>
    </cfRule>
    <cfRule type="cellIs" dxfId="28710" priority="17562" stopIfTrue="1" operator="lessThan">
      <formula>V72</formula>
    </cfRule>
  </conditionalFormatting>
  <conditionalFormatting sqref="W72:Y72">
    <cfRule type="cellIs" dxfId="28709" priority="17559" stopIfTrue="1" operator="greaterThan">
      <formula>V72</formula>
    </cfRule>
    <cfRule type="cellIs" dxfId="28708" priority="17560" stopIfTrue="1" operator="lessThan">
      <formula>V72</formula>
    </cfRule>
  </conditionalFormatting>
  <conditionalFormatting sqref="W72:Y72">
    <cfRule type="cellIs" dxfId="28707" priority="17557" stopIfTrue="1" operator="greaterThan">
      <formula>V72</formula>
    </cfRule>
    <cfRule type="cellIs" dxfId="28706" priority="17558" stopIfTrue="1" operator="lessThan">
      <formula>V72</formula>
    </cfRule>
  </conditionalFormatting>
  <conditionalFormatting sqref="W72:Y72">
    <cfRule type="cellIs" dxfId="28705" priority="17555" stopIfTrue="1" operator="greaterThan">
      <formula>V72</formula>
    </cfRule>
    <cfRule type="cellIs" dxfId="28704" priority="17556" stopIfTrue="1" operator="lessThan">
      <formula>V72</formula>
    </cfRule>
  </conditionalFormatting>
  <conditionalFormatting sqref="W72:Y72">
    <cfRule type="cellIs" dxfId="28703" priority="17553" stopIfTrue="1" operator="greaterThan">
      <formula>V72</formula>
    </cfRule>
    <cfRule type="cellIs" dxfId="28702" priority="17554" stopIfTrue="1" operator="lessThan">
      <formula>V72</formula>
    </cfRule>
  </conditionalFormatting>
  <conditionalFormatting sqref="V72">
    <cfRule type="cellIs" dxfId="28701" priority="17551" stopIfTrue="1" operator="greaterThan">
      <formula>U72</formula>
    </cfRule>
    <cfRule type="cellIs" dxfId="28700" priority="17552" stopIfTrue="1" operator="lessThan">
      <formula>U72</formula>
    </cfRule>
  </conditionalFormatting>
  <conditionalFormatting sqref="V72">
    <cfRule type="cellIs" dxfId="28699" priority="17549" stopIfTrue="1" operator="greaterThan">
      <formula>U72</formula>
    </cfRule>
    <cfRule type="cellIs" dxfId="28698" priority="17550" stopIfTrue="1" operator="lessThan">
      <formula>U72</formula>
    </cfRule>
  </conditionalFormatting>
  <conditionalFormatting sqref="V72">
    <cfRule type="cellIs" dxfId="28697" priority="17547" stopIfTrue="1" operator="greaterThan">
      <formula>U72</formula>
    </cfRule>
    <cfRule type="cellIs" dxfId="28696" priority="17548" stopIfTrue="1" operator="lessThan">
      <formula>U72</formula>
    </cfRule>
  </conditionalFormatting>
  <conditionalFormatting sqref="V72">
    <cfRule type="cellIs" dxfId="28695" priority="17545" stopIfTrue="1" operator="greaterThan">
      <formula>U72</formula>
    </cfRule>
    <cfRule type="cellIs" dxfId="28694" priority="17546" stopIfTrue="1" operator="lessThan">
      <formula>U72</formula>
    </cfRule>
  </conditionalFormatting>
  <conditionalFormatting sqref="V72">
    <cfRule type="cellIs" dxfId="28693" priority="17543" stopIfTrue="1" operator="greaterThan">
      <formula>U72</formula>
    </cfRule>
    <cfRule type="cellIs" dxfId="28692" priority="17544" stopIfTrue="1" operator="lessThan">
      <formula>U72</formula>
    </cfRule>
  </conditionalFormatting>
  <conditionalFormatting sqref="V72">
    <cfRule type="cellIs" dxfId="28691" priority="17541" stopIfTrue="1" operator="greaterThan">
      <formula>U72</formula>
    </cfRule>
    <cfRule type="cellIs" dxfId="28690" priority="17542" stopIfTrue="1" operator="lessThan">
      <formula>U72</formula>
    </cfRule>
  </conditionalFormatting>
  <conditionalFormatting sqref="V72">
    <cfRule type="cellIs" dxfId="28689" priority="17539" stopIfTrue="1" operator="greaterThan">
      <formula>U72</formula>
    </cfRule>
    <cfRule type="cellIs" dxfId="28688" priority="17540" stopIfTrue="1" operator="lessThan">
      <formula>U72</formula>
    </cfRule>
  </conditionalFormatting>
  <conditionalFormatting sqref="V72">
    <cfRule type="cellIs" dxfId="28687" priority="17537" stopIfTrue="1" operator="greaterThan">
      <formula>U72</formula>
    </cfRule>
    <cfRule type="cellIs" dxfId="28686" priority="17538" stopIfTrue="1" operator="lessThan">
      <formula>U72</formula>
    </cfRule>
  </conditionalFormatting>
  <conditionalFormatting sqref="AD72">
    <cfRule type="cellIs" dxfId="28685" priority="17535" stopIfTrue="1" operator="greaterThan">
      <formula>AC72</formula>
    </cfRule>
    <cfRule type="cellIs" dxfId="28684" priority="17536" stopIfTrue="1" operator="lessThan">
      <formula>AC72</formula>
    </cfRule>
  </conditionalFormatting>
  <conditionalFormatting sqref="AC72 AE72">
    <cfRule type="cellIs" dxfId="28683" priority="17533" stopIfTrue="1" operator="greaterThan">
      <formula>AB72</formula>
    </cfRule>
    <cfRule type="cellIs" dxfId="28682" priority="17534" stopIfTrue="1" operator="lessThan">
      <formula>AB72</formula>
    </cfRule>
  </conditionalFormatting>
  <conditionalFormatting sqref="AD72">
    <cfRule type="cellIs" dxfId="28681" priority="17531" stopIfTrue="1" operator="greaterThan">
      <formula>AC72</formula>
    </cfRule>
    <cfRule type="cellIs" dxfId="28680" priority="17532" stopIfTrue="1" operator="lessThan">
      <formula>AC72</formula>
    </cfRule>
  </conditionalFormatting>
  <conditionalFormatting sqref="AC72 AE72">
    <cfRule type="cellIs" dxfId="28679" priority="17529" stopIfTrue="1" operator="greaterThan">
      <formula>AB72</formula>
    </cfRule>
    <cfRule type="cellIs" dxfId="28678" priority="17530" stopIfTrue="1" operator="lessThan">
      <formula>AB72</formula>
    </cfRule>
  </conditionalFormatting>
  <conditionalFormatting sqref="AD72">
    <cfRule type="cellIs" dxfId="28677" priority="17527" stopIfTrue="1" operator="greaterThan">
      <formula>AC72</formula>
    </cfRule>
    <cfRule type="cellIs" dxfId="28676" priority="17528" stopIfTrue="1" operator="lessThan">
      <formula>AC72</formula>
    </cfRule>
  </conditionalFormatting>
  <conditionalFormatting sqref="AC72 AE72">
    <cfRule type="cellIs" dxfId="28675" priority="17525" stopIfTrue="1" operator="greaterThan">
      <formula>AB72</formula>
    </cfRule>
    <cfRule type="cellIs" dxfId="28674" priority="17526" stopIfTrue="1" operator="lessThan">
      <formula>AB72</formula>
    </cfRule>
  </conditionalFormatting>
  <conditionalFormatting sqref="AD72">
    <cfRule type="cellIs" dxfId="28673" priority="17523" stopIfTrue="1" operator="greaterThan">
      <formula>AC72</formula>
    </cfRule>
    <cfRule type="cellIs" dxfId="28672" priority="17524" stopIfTrue="1" operator="lessThan">
      <formula>AC72</formula>
    </cfRule>
  </conditionalFormatting>
  <conditionalFormatting sqref="AC72 AE72">
    <cfRule type="cellIs" dxfId="28671" priority="17521" stopIfTrue="1" operator="greaterThan">
      <formula>AB72</formula>
    </cfRule>
    <cfRule type="cellIs" dxfId="28670" priority="17522" stopIfTrue="1" operator="lessThan">
      <formula>AB72</formula>
    </cfRule>
  </conditionalFormatting>
  <conditionalFormatting sqref="AD72">
    <cfRule type="cellIs" dxfId="28669" priority="17519" stopIfTrue="1" operator="greaterThan">
      <formula>AC72</formula>
    </cfRule>
    <cfRule type="cellIs" dxfId="28668" priority="17520" stopIfTrue="1" operator="lessThan">
      <formula>AC72</formula>
    </cfRule>
  </conditionalFormatting>
  <conditionalFormatting sqref="AC72 AE72">
    <cfRule type="cellIs" dxfId="28667" priority="17517" stopIfTrue="1" operator="greaterThan">
      <formula>AB72</formula>
    </cfRule>
    <cfRule type="cellIs" dxfId="28666" priority="17518" stopIfTrue="1" operator="lessThan">
      <formula>AB72</formula>
    </cfRule>
  </conditionalFormatting>
  <conditionalFormatting sqref="AD72">
    <cfRule type="cellIs" dxfId="28665" priority="17515" stopIfTrue="1" operator="greaterThan">
      <formula>AC72</formula>
    </cfRule>
    <cfRule type="cellIs" dxfId="28664" priority="17516" stopIfTrue="1" operator="lessThan">
      <formula>AC72</formula>
    </cfRule>
  </conditionalFormatting>
  <conditionalFormatting sqref="AC72 AE72">
    <cfRule type="cellIs" dxfId="28663" priority="17513" stopIfTrue="1" operator="greaterThan">
      <formula>AB72</formula>
    </cfRule>
    <cfRule type="cellIs" dxfId="28662" priority="17514" stopIfTrue="1" operator="lessThan">
      <formula>AB72</formula>
    </cfRule>
  </conditionalFormatting>
  <conditionalFormatting sqref="AD72">
    <cfRule type="cellIs" dxfId="28661" priority="17511" stopIfTrue="1" operator="greaterThan">
      <formula>AC72</formula>
    </cfRule>
    <cfRule type="cellIs" dxfId="28660" priority="17512" stopIfTrue="1" operator="lessThan">
      <formula>AC72</formula>
    </cfRule>
  </conditionalFormatting>
  <conditionalFormatting sqref="AC72 AE72">
    <cfRule type="cellIs" dxfId="28659" priority="17509" stopIfTrue="1" operator="greaterThan">
      <formula>AB72</formula>
    </cfRule>
    <cfRule type="cellIs" dxfId="28658" priority="17510" stopIfTrue="1" operator="lessThan">
      <formula>AB72</formula>
    </cfRule>
  </conditionalFormatting>
  <conditionalFormatting sqref="AD72">
    <cfRule type="cellIs" dxfId="28657" priority="17507" stopIfTrue="1" operator="greaterThan">
      <formula>AC72</formula>
    </cfRule>
    <cfRule type="cellIs" dxfId="28656" priority="17508" stopIfTrue="1" operator="lessThan">
      <formula>AC72</formula>
    </cfRule>
  </conditionalFormatting>
  <conditionalFormatting sqref="AC72 AE72">
    <cfRule type="cellIs" dxfId="28655" priority="17505" stopIfTrue="1" operator="greaterThan">
      <formula>AB72</formula>
    </cfRule>
    <cfRule type="cellIs" dxfId="28654" priority="17506" stopIfTrue="1" operator="lessThan">
      <formula>AB72</formula>
    </cfRule>
  </conditionalFormatting>
  <conditionalFormatting sqref="AR72">
    <cfRule type="cellIs" dxfId="28653" priority="17503" stopIfTrue="1" operator="greaterThan">
      <formula>AQ72</formula>
    </cfRule>
    <cfRule type="cellIs" dxfId="28652" priority="17504" stopIfTrue="1" operator="lessThan">
      <formula>AQ72</formula>
    </cfRule>
  </conditionalFormatting>
  <conditionalFormatting sqref="AR72">
    <cfRule type="cellIs" dxfId="28651" priority="17501" stopIfTrue="1" operator="greaterThan">
      <formula>AQ72</formula>
    </cfRule>
    <cfRule type="cellIs" dxfId="28650" priority="17502" stopIfTrue="1" operator="lessThan">
      <formula>AQ72</formula>
    </cfRule>
  </conditionalFormatting>
  <conditionalFormatting sqref="AR72">
    <cfRule type="cellIs" dxfId="28649" priority="17499" stopIfTrue="1" operator="greaterThan">
      <formula>AQ72</formula>
    </cfRule>
    <cfRule type="cellIs" dxfId="28648" priority="17500" stopIfTrue="1" operator="lessThan">
      <formula>AQ72</formula>
    </cfRule>
  </conditionalFormatting>
  <conditionalFormatting sqref="AR72">
    <cfRule type="cellIs" dxfId="28647" priority="17497" stopIfTrue="1" operator="greaterThan">
      <formula>AQ72</formula>
    </cfRule>
    <cfRule type="cellIs" dxfId="28646" priority="17498" stopIfTrue="1" operator="lessThan">
      <formula>AQ72</formula>
    </cfRule>
  </conditionalFormatting>
  <conditionalFormatting sqref="AR72">
    <cfRule type="cellIs" dxfId="28645" priority="17495" stopIfTrue="1" operator="greaterThan">
      <formula>AQ72</formula>
    </cfRule>
    <cfRule type="cellIs" dxfId="28644" priority="17496" stopIfTrue="1" operator="lessThan">
      <formula>AQ72</formula>
    </cfRule>
  </conditionalFormatting>
  <conditionalFormatting sqref="AR72">
    <cfRule type="cellIs" dxfId="28643" priority="17493" stopIfTrue="1" operator="greaterThan">
      <formula>AQ72</formula>
    </cfRule>
    <cfRule type="cellIs" dxfId="28642" priority="17494" stopIfTrue="1" operator="lessThan">
      <formula>AQ72</formula>
    </cfRule>
  </conditionalFormatting>
  <conditionalFormatting sqref="AR72">
    <cfRule type="cellIs" dxfId="28641" priority="17491" stopIfTrue="1" operator="greaterThan">
      <formula>AQ72</formula>
    </cfRule>
    <cfRule type="cellIs" dxfId="28640" priority="17492" stopIfTrue="1" operator="lessThan">
      <formula>AQ72</formula>
    </cfRule>
  </conditionalFormatting>
  <conditionalFormatting sqref="AR72">
    <cfRule type="cellIs" dxfId="28639" priority="17489" stopIfTrue="1" operator="greaterThan">
      <formula>AQ72</formula>
    </cfRule>
    <cfRule type="cellIs" dxfId="28638" priority="17490" stopIfTrue="1" operator="lessThan">
      <formula>AQ72</formula>
    </cfRule>
  </conditionalFormatting>
  <conditionalFormatting sqref="AN72:AO72">
    <cfRule type="cellIs" dxfId="28637" priority="17617" stopIfTrue="1" operator="greaterThan">
      <formula>AL72</formula>
    </cfRule>
    <cfRule type="cellIs" dxfId="28636" priority="17618" stopIfTrue="1" operator="lessThan">
      <formula>AL72</formula>
    </cfRule>
  </conditionalFormatting>
  <conditionalFormatting sqref="E104:I104">
    <cfRule type="cellIs" dxfId="28635" priority="17487" stopIfTrue="1" operator="greaterThan">
      <formula>D104</formula>
    </cfRule>
    <cfRule type="cellIs" dxfId="28634" priority="17488" stopIfTrue="1" operator="lessThan">
      <formula>D104</formula>
    </cfRule>
  </conditionalFormatting>
  <conditionalFormatting sqref="AC104 O104 AH104:AI104 AF104 L104 V104:Y104 W101:Y101 W97:Y97 W94:Z94">
    <cfRule type="cellIs" dxfId="28633" priority="17485" stopIfTrue="1" operator="greaterThan">
      <formula>K94</formula>
    </cfRule>
    <cfRule type="cellIs" dxfId="28632" priority="17486" stopIfTrue="1" operator="lessThan">
      <formula>K94</formula>
    </cfRule>
  </conditionalFormatting>
  <conditionalFormatting sqref="P104:R104">
    <cfRule type="cellIs" dxfId="28631" priority="17483" stopIfTrue="1" operator="greaterThan">
      <formula>O104</formula>
    </cfRule>
    <cfRule type="cellIs" dxfId="28630" priority="17484" stopIfTrue="1" operator="lessThan">
      <formula>O104</formula>
    </cfRule>
  </conditionalFormatting>
  <conditionalFormatting sqref="E104:I104">
    <cfRule type="cellIs" dxfId="28629" priority="17481" stopIfTrue="1" operator="greaterThan">
      <formula>D104</formula>
    </cfRule>
    <cfRule type="cellIs" dxfId="28628" priority="17482" stopIfTrue="1" operator="lessThan">
      <formula>D104</formula>
    </cfRule>
  </conditionalFormatting>
  <conditionalFormatting sqref="V104 AC104 O104 L104 AH104:AI104 AF104">
    <cfRule type="cellIs" dxfId="28627" priority="17479" stopIfTrue="1" operator="greaterThan">
      <formula>K104</formula>
    </cfRule>
    <cfRule type="cellIs" dxfId="28626" priority="17480" stopIfTrue="1" operator="lessThan">
      <formula>K104</formula>
    </cfRule>
  </conditionalFormatting>
  <conditionalFormatting sqref="P104:R104">
    <cfRule type="cellIs" dxfId="28625" priority="17477" stopIfTrue="1" operator="greaterThan">
      <formula>O104</formula>
    </cfRule>
    <cfRule type="cellIs" dxfId="28624" priority="17478" stopIfTrue="1" operator="lessThan">
      <formula>O104</formula>
    </cfRule>
  </conditionalFormatting>
  <conditionalFormatting sqref="E104:I104">
    <cfRule type="cellIs" dxfId="28623" priority="17475" stopIfTrue="1" operator="greaterThan">
      <formula>D104</formula>
    </cfRule>
    <cfRule type="cellIs" dxfId="28622" priority="17476" stopIfTrue="1" operator="lessThan">
      <formula>D104</formula>
    </cfRule>
  </conditionalFormatting>
  <conditionalFormatting sqref="V104 AC104 O104 L104 AH104:AI104 AF104">
    <cfRule type="cellIs" dxfId="28621" priority="17473" stopIfTrue="1" operator="greaterThan">
      <formula>K104</formula>
    </cfRule>
    <cfRule type="cellIs" dxfId="28620" priority="17474" stopIfTrue="1" operator="lessThan">
      <formula>K104</formula>
    </cfRule>
  </conditionalFormatting>
  <conditionalFormatting sqref="P104:R104">
    <cfRule type="cellIs" dxfId="28619" priority="17471" stopIfTrue="1" operator="greaterThan">
      <formula>O104</formula>
    </cfRule>
    <cfRule type="cellIs" dxfId="28618" priority="17472" stopIfTrue="1" operator="lessThan">
      <formula>O104</formula>
    </cfRule>
  </conditionalFormatting>
  <conditionalFormatting sqref="E104:I104">
    <cfRule type="cellIs" dxfId="28617" priority="17469" stopIfTrue="1" operator="greaterThan">
      <formula>D104</formula>
    </cfRule>
    <cfRule type="cellIs" dxfId="28616" priority="17470" stopIfTrue="1" operator="lessThan">
      <formula>D104</formula>
    </cfRule>
  </conditionalFormatting>
  <conditionalFormatting sqref="V104 AC104 O104 L104 AH104:AI104 AF104">
    <cfRule type="cellIs" dxfId="28615" priority="17467" stopIfTrue="1" operator="greaterThan">
      <formula>K104</formula>
    </cfRule>
    <cfRule type="cellIs" dxfId="28614" priority="17468" stopIfTrue="1" operator="lessThan">
      <formula>K104</formula>
    </cfRule>
  </conditionalFormatting>
  <conditionalFormatting sqref="P104:R104">
    <cfRule type="cellIs" dxfId="28613" priority="17465" stopIfTrue="1" operator="greaterThan">
      <formula>O104</formula>
    </cfRule>
    <cfRule type="cellIs" dxfId="28612" priority="17466" stopIfTrue="1" operator="lessThan">
      <formula>O104</formula>
    </cfRule>
  </conditionalFormatting>
  <conditionalFormatting sqref="AJ104">
    <cfRule type="cellIs" dxfId="28611" priority="17463" stopIfTrue="1" operator="greaterThan">
      <formula>AI104</formula>
    </cfRule>
    <cfRule type="cellIs" dxfId="28610" priority="17464" stopIfTrue="1" operator="lessThan">
      <formula>AI104</formula>
    </cfRule>
  </conditionalFormatting>
  <conditionalFormatting sqref="AJ104">
    <cfRule type="cellIs" dxfId="28609" priority="17461" stopIfTrue="1" operator="greaterThan">
      <formula>AI104</formula>
    </cfRule>
    <cfRule type="cellIs" dxfId="28608" priority="17462" stopIfTrue="1" operator="lessThan">
      <formula>AI104</formula>
    </cfRule>
  </conditionalFormatting>
  <conditionalFormatting sqref="AJ104">
    <cfRule type="cellIs" dxfId="28607" priority="17459" stopIfTrue="1" operator="greaterThan">
      <formula>AI104</formula>
    </cfRule>
    <cfRule type="cellIs" dxfId="28606" priority="17460" stopIfTrue="1" operator="lessThan">
      <formula>AI104</formula>
    </cfRule>
  </conditionalFormatting>
  <conditionalFormatting sqref="AJ104">
    <cfRule type="cellIs" dxfId="28605" priority="17457" stopIfTrue="1" operator="greaterThan">
      <formula>AI104</formula>
    </cfRule>
    <cfRule type="cellIs" dxfId="28604" priority="17458" stopIfTrue="1" operator="lessThan">
      <formula>AI104</formula>
    </cfRule>
  </conditionalFormatting>
  <conditionalFormatting sqref="AG104">
    <cfRule type="cellIs" dxfId="28603" priority="17455" stopIfTrue="1" operator="greaterThan">
      <formula>AF104</formula>
    </cfRule>
    <cfRule type="cellIs" dxfId="28602" priority="17456" stopIfTrue="1" operator="lessThan">
      <formula>AF104</formula>
    </cfRule>
  </conditionalFormatting>
  <conditionalFormatting sqref="AG104">
    <cfRule type="cellIs" dxfId="28601" priority="17453" stopIfTrue="1" operator="greaterThan">
      <formula>AF104</formula>
    </cfRule>
    <cfRule type="cellIs" dxfId="28600" priority="17454" stopIfTrue="1" operator="lessThan">
      <formula>AF104</formula>
    </cfRule>
  </conditionalFormatting>
  <conditionalFormatting sqref="AG104">
    <cfRule type="cellIs" dxfId="28599" priority="17451" stopIfTrue="1" operator="greaterThan">
      <formula>AF104</formula>
    </cfRule>
    <cfRule type="cellIs" dxfId="28598" priority="17452" stopIfTrue="1" operator="lessThan">
      <formula>AF104</formula>
    </cfRule>
  </conditionalFormatting>
  <conditionalFormatting sqref="AG104">
    <cfRule type="cellIs" dxfId="28597" priority="17449" stopIfTrue="1" operator="greaterThan">
      <formula>AF104</formula>
    </cfRule>
    <cfRule type="cellIs" dxfId="28596" priority="17450" stopIfTrue="1" operator="lessThan">
      <formula>AF104</formula>
    </cfRule>
  </conditionalFormatting>
  <conditionalFormatting sqref="E101:I101">
    <cfRule type="cellIs" dxfId="28595" priority="17447" stopIfTrue="1" operator="greaterThan">
      <formula>D101</formula>
    </cfRule>
    <cfRule type="cellIs" dxfId="28594" priority="17448" stopIfTrue="1" operator="lessThan">
      <formula>D101</formula>
    </cfRule>
  </conditionalFormatting>
  <conditionalFormatting sqref="V101 AC101 O101 L101 AH101:AI101 AF101">
    <cfRule type="cellIs" dxfId="28593" priority="17445" stopIfTrue="1" operator="greaterThan">
      <formula>K101</formula>
    </cfRule>
    <cfRule type="cellIs" dxfId="28592" priority="17446" stopIfTrue="1" operator="lessThan">
      <formula>K101</formula>
    </cfRule>
  </conditionalFormatting>
  <conditionalFormatting sqref="P101:R101">
    <cfRule type="cellIs" dxfId="28591" priority="17443" stopIfTrue="1" operator="greaterThan">
      <formula>O101</formula>
    </cfRule>
    <cfRule type="cellIs" dxfId="28590" priority="17444" stopIfTrue="1" operator="lessThan">
      <formula>O101</formula>
    </cfRule>
  </conditionalFormatting>
  <conditionalFormatting sqref="E101:I101">
    <cfRule type="cellIs" dxfId="28589" priority="17441" stopIfTrue="1" operator="greaterThan">
      <formula>D101</formula>
    </cfRule>
    <cfRule type="cellIs" dxfId="28588" priority="17442" stopIfTrue="1" operator="lessThan">
      <formula>D101</formula>
    </cfRule>
  </conditionalFormatting>
  <conditionalFormatting sqref="V101 AC101 O101 L101 AH101:AI101 AF101">
    <cfRule type="cellIs" dxfId="28587" priority="17439" stopIfTrue="1" operator="greaterThan">
      <formula>K101</formula>
    </cfRule>
    <cfRule type="cellIs" dxfId="28586" priority="17440" stopIfTrue="1" operator="lessThan">
      <formula>K101</formula>
    </cfRule>
  </conditionalFormatting>
  <conditionalFormatting sqref="P101:R101">
    <cfRule type="cellIs" dxfId="28585" priority="17437" stopIfTrue="1" operator="greaterThan">
      <formula>O101</formula>
    </cfRule>
    <cfRule type="cellIs" dxfId="28584" priority="17438" stopIfTrue="1" operator="lessThan">
      <formula>O101</formula>
    </cfRule>
  </conditionalFormatting>
  <conditionalFormatting sqref="E101:I101">
    <cfRule type="cellIs" dxfId="28583" priority="17435" stopIfTrue="1" operator="greaterThan">
      <formula>D101</formula>
    </cfRule>
    <cfRule type="cellIs" dxfId="28582" priority="17436" stopIfTrue="1" operator="lessThan">
      <formula>D101</formula>
    </cfRule>
  </conditionalFormatting>
  <conditionalFormatting sqref="V101 AC101 O101 L101 AH101:AI101 AF101">
    <cfRule type="cellIs" dxfId="28581" priority="17433" stopIfTrue="1" operator="greaterThan">
      <formula>K101</formula>
    </cfRule>
    <cfRule type="cellIs" dxfId="28580" priority="17434" stopIfTrue="1" operator="lessThan">
      <formula>K101</formula>
    </cfRule>
  </conditionalFormatting>
  <conditionalFormatting sqref="P101:R101">
    <cfRule type="cellIs" dxfId="28579" priority="17431" stopIfTrue="1" operator="greaterThan">
      <formula>O101</formula>
    </cfRule>
    <cfRule type="cellIs" dxfId="28578" priority="17432" stopIfTrue="1" operator="lessThan">
      <formula>O101</formula>
    </cfRule>
  </conditionalFormatting>
  <conditionalFormatting sqref="E101:I101">
    <cfRule type="cellIs" dxfId="28577" priority="17429" stopIfTrue="1" operator="greaterThan">
      <formula>D101</formula>
    </cfRule>
    <cfRule type="cellIs" dxfId="28576" priority="17430" stopIfTrue="1" operator="lessThan">
      <formula>D101</formula>
    </cfRule>
  </conditionalFormatting>
  <conditionalFormatting sqref="V101 AC101 O101 L101 AH101:AI101 AF101">
    <cfRule type="cellIs" dxfId="28575" priority="17427" stopIfTrue="1" operator="greaterThan">
      <formula>K101</formula>
    </cfRule>
    <cfRule type="cellIs" dxfId="28574" priority="17428" stopIfTrue="1" operator="lessThan">
      <formula>K101</formula>
    </cfRule>
  </conditionalFormatting>
  <conditionalFormatting sqref="P101:R101">
    <cfRule type="cellIs" dxfId="28573" priority="17425" stopIfTrue="1" operator="greaterThan">
      <formula>O101</formula>
    </cfRule>
    <cfRule type="cellIs" dxfId="28572" priority="17426" stopIfTrue="1" operator="lessThan">
      <formula>O101</formula>
    </cfRule>
  </conditionalFormatting>
  <conditionalFormatting sqref="AJ101">
    <cfRule type="cellIs" dxfId="28571" priority="17423" stopIfTrue="1" operator="greaterThan">
      <formula>AI101</formula>
    </cfRule>
    <cfRule type="cellIs" dxfId="28570" priority="17424" stopIfTrue="1" operator="lessThan">
      <formula>AI101</formula>
    </cfRule>
  </conditionalFormatting>
  <conditionalFormatting sqref="AJ101">
    <cfRule type="cellIs" dxfId="28569" priority="17421" stopIfTrue="1" operator="greaterThan">
      <formula>AI101</formula>
    </cfRule>
    <cfRule type="cellIs" dxfId="28568" priority="17422" stopIfTrue="1" operator="lessThan">
      <formula>AI101</formula>
    </cfRule>
  </conditionalFormatting>
  <conditionalFormatting sqref="AJ101">
    <cfRule type="cellIs" dxfId="28567" priority="17419" stopIfTrue="1" operator="greaterThan">
      <formula>AI101</formula>
    </cfRule>
    <cfRule type="cellIs" dxfId="28566" priority="17420" stopIfTrue="1" operator="lessThan">
      <formula>AI101</formula>
    </cfRule>
  </conditionalFormatting>
  <conditionalFormatting sqref="AJ101">
    <cfRule type="cellIs" dxfId="28565" priority="17417" stopIfTrue="1" operator="greaterThan">
      <formula>AI101</formula>
    </cfRule>
    <cfRule type="cellIs" dxfId="28564" priority="17418" stopIfTrue="1" operator="lessThan">
      <formula>AI101</formula>
    </cfRule>
  </conditionalFormatting>
  <conditionalFormatting sqref="AG101">
    <cfRule type="cellIs" dxfId="28563" priority="17415" stopIfTrue="1" operator="greaterThan">
      <formula>AF101</formula>
    </cfRule>
    <cfRule type="cellIs" dxfId="28562" priority="17416" stopIfTrue="1" operator="lessThan">
      <formula>AF101</formula>
    </cfRule>
  </conditionalFormatting>
  <conditionalFormatting sqref="AG101">
    <cfRule type="cellIs" dxfId="28561" priority="17413" stopIfTrue="1" operator="greaterThan">
      <formula>AF101</formula>
    </cfRule>
    <cfRule type="cellIs" dxfId="28560" priority="17414" stopIfTrue="1" operator="lessThan">
      <formula>AF101</formula>
    </cfRule>
  </conditionalFormatting>
  <conditionalFormatting sqref="AG101">
    <cfRule type="cellIs" dxfId="28559" priority="17411" stopIfTrue="1" operator="greaterThan">
      <formula>AF101</formula>
    </cfRule>
    <cfRule type="cellIs" dxfId="28558" priority="17412" stopIfTrue="1" operator="lessThan">
      <formula>AF101</formula>
    </cfRule>
  </conditionalFormatting>
  <conditionalFormatting sqref="AG101">
    <cfRule type="cellIs" dxfId="28557" priority="17409" stopIfTrue="1" operator="greaterThan">
      <formula>AF101</formula>
    </cfRule>
    <cfRule type="cellIs" dxfId="28556" priority="17410" stopIfTrue="1" operator="lessThan">
      <formula>AF101</formula>
    </cfRule>
  </conditionalFormatting>
  <conditionalFormatting sqref="E97:I97">
    <cfRule type="cellIs" dxfId="28555" priority="17407" stopIfTrue="1" operator="greaterThan">
      <formula>D97</formula>
    </cfRule>
    <cfRule type="cellIs" dxfId="28554" priority="17408" stopIfTrue="1" operator="lessThan">
      <formula>D97</formula>
    </cfRule>
  </conditionalFormatting>
  <conditionalFormatting sqref="V97 AC97 O97 L97 AH97:AI97 AF97">
    <cfRule type="cellIs" dxfId="28553" priority="17405" stopIfTrue="1" operator="greaterThan">
      <formula>K97</formula>
    </cfRule>
    <cfRule type="cellIs" dxfId="28552" priority="17406" stopIfTrue="1" operator="lessThan">
      <formula>K97</formula>
    </cfRule>
  </conditionalFormatting>
  <conditionalFormatting sqref="P97:R97">
    <cfRule type="cellIs" dxfId="28551" priority="17403" stopIfTrue="1" operator="greaterThan">
      <formula>O97</formula>
    </cfRule>
    <cfRule type="cellIs" dxfId="28550" priority="17404" stopIfTrue="1" operator="lessThan">
      <formula>O97</formula>
    </cfRule>
  </conditionalFormatting>
  <conditionalFormatting sqref="E97:I97">
    <cfRule type="cellIs" dxfId="28549" priority="17401" stopIfTrue="1" operator="greaterThan">
      <formula>D97</formula>
    </cfRule>
    <cfRule type="cellIs" dxfId="28548" priority="17402" stopIfTrue="1" operator="lessThan">
      <formula>D97</formula>
    </cfRule>
  </conditionalFormatting>
  <conditionalFormatting sqref="V97 AC97 O97 L97 AH97:AI97 AF97">
    <cfRule type="cellIs" dxfId="28547" priority="17399" stopIfTrue="1" operator="greaterThan">
      <formula>K97</formula>
    </cfRule>
    <cfRule type="cellIs" dxfId="28546" priority="17400" stopIfTrue="1" operator="lessThan">
      <formula>K97</formula>
    </cfRule>
  </conditionalFormatting>
  <conditionalFormatting sqref="P97:R97">
    <cfRule type="cellIs" dxfId="28545" priority="17397" stopIfTrue="1" operator="greaterThan">
      <formula>O97</formula>
    </cfRule>
    <cfRule type="cellIs" dxfId="28544" priority="17398" stopIfTrue="1" operator="lessThan">
      <formula>O97</formula>
    </cfRule>
  </conditionalFormatting>
  <conditionalFormatting sqref="E97:I97">
    <cfRule type="cellIs" dxfId="28543" priority="17395" stopIfTrue="1" operator="greaterThan">
      <formula>D97</formula>
    </cfRule>
    <cfRule type="cellIs" dxfId="28542" priority="17396" stopIfTrue="1" operator="lessThan">
      <formula>D97</formula>
    </cfRule>
  </conditionalFormatting>
  <conditionalFormatting sqref="V97 AC97 O97 L97 AH97:AI97 AF97">
    <cfRule type="cellIs" dxfId="28541" priority="17393" stopIfTrue="1" operator="greaterThan">
      <formula>K97</formula>
    </cfRule>
    <cfRule type="cellIs" dxfId="28540" priority="17394" stopIfTrue="1" operator="lessThan">
      <formula>K97</formula>
    </cfRule>
  </conditionalFormatting>
  <conditionalFormatting sqref="P97:R97">
    <cfRule type="cellIs" dxfId="28539" priority="17391" stopIfTrue="1" operator="greaterThan">
      <formula>O97</formula>
    </cfRule>
    <cfRule type="cellIs" dxfId="28538" priority="17392" stopIfTrue="1" operator="lessThan">
      <formula>O97</formula>
    </cfRule>
  </conditionalFormatting>
  <conditionalFormatting sqref="E97:I97">
    <cfRule type="cellIs" dxfId="28537" priority="17389" stopIfTrue="1" operator="greaterThan">
      <formula>D97</formula>
    </cfRule>
    <cfRule type="cellIs" dxfId="28536" priority="17390" stopIfTrue="1" operator="lessThan">
      <formula>D97</formula>
    </cfRule>
  </conditionalFormatting>
  <conditionalFormatting sqref="V97 AC97 O97 L97 AH97:AI97 AF97">
    <cfRule type="cellIs" dxfId="28535" priority="17387" stopIfTrue="1" operator="greaterThan">
      <formula>K97</formula>
    </cfRule>
    <cfRule type="cellIs" dxfId="28534" priority="17388" stopIfTrue="1" operator="lessThan">
      <formula>K97</formula>
    </cfRule>
  </conditionalFormatting>
  <conditionalFormatting sqref="P97:R97">
    <cfRule type="cellIs" dxfId="28533" priority="17385" stopIfTrue="1" operator="greaterThan">
      <formula>O97</formula>
    </cfRule>
    <cfRule type="cellIs" dxfId="28532" priority="17386" stopIfTrue="1" operator="lessThan">
      <formula>O97</formula>
    </cfRule>
  </conditionalFormatting>
  <conditionalFormatting sqref="AJ97">
    <cfRule type="cellIs" dxfId="28531" priority="17383" stopIfTrue="1" operator="greaterThan">
      <formula>AI97</formula>
    </cfRule>
    <cfRule type="cellIs" dxfId="28530" priority="17384" stopIfTrue="1" operator="lessThan">
      <formula>AI97</formula>
    </cfRule>
  </conditionalFormatting>
  <conditionalFormatting sqref="AJ97">
    <cfRule type="cellIs" dxfId="28529" priority="17381" stopIfTrue="1" operator="greaterThan">
      <formula>AI97</formula>
    </cfRule>
    <cfRule type="cellIs" dxfId="28528" priority="17382" stopIfTrue="1" operator="lessThan">
      <formula>AI97</formula>
    </cfRule>
  </conditionalFormatting>
  <conditionalFormatting sqref="AJ97">
    <cfRule type="cellIs" dxfId="28527" priority="17379" stopIfTrue="1" operator="greaterThan">
      <formula>AI97</formula>
    </cfRule>
    <cfRule type="cellIs" dxfId="28526" priority="17380" stopIfTrue="1" operator="lessThan">
      <formula>AI97</formula>
    </cfRule>
  </conditionalFormatting>
  <conditionalFormatting sqref="AJ97">
    <cfRule type="cellIs" dxfId="28525" priority="17377" stopIfTrue="1" operator="greaterThan">
      <formula>AI97</formula>
    </cfRule>
    <cfRule type="cellIs" dxfId="28524" priority="17378" stopIfTrue="1" operator="lessThan">
      <formula>AI97</formula>
    </cfRule>
  </conditionalFormatting>
  <conditionalFormatting sqref="AD97">
    <cfRule type="cellIs" dxfId="28523" priority="17375" stopIfTrue="1" operator="greaterThan">
      <formula>AC97</formula>
    </cfRule>
    <cfRule type="cellIs" dxfId="28522" priority="17376" stopIfTrue="1" operator="lessThan">
      <formula>AC97</formula>
    </cfRule>
  </conditionalFormatting>
  <conditionalFormatting sqref="AE97">
    <cfRule type="cellIs" dxfId="28521" priority="17373" stopIfTrue="1" operator="greaterThan">
      <formula>AD97</formula>
    </cfRule>
    <cfRule type="cellIs" dxfId="28520" priority="17374" stopIfTrue="1" operator="lessThan">
      <formula>AD97</formula>
    </cfRule>
  </conditionalFormatting>
  <conditionalFormatting sqref="AD97">
    <cfRule type="cellIs" dxfId="28519" priority="17371" stopIfTrue="1" operator="greaterThan">
      <formula>AC97</formula>
    </cfRule>
    <cfRule type="cellIs" dxfId="28518" priority="17372" stopIfTrue="1" operator="lessThan">
      <formula>AC97</formula>
    </cfRule>
  </conditionalFormatting>
  <conditionalFormatting sqref="AE97">
    <cfRule type="cellIs" dxfId="28517" priority="17369" stopIfTrue="1" operator="greaterThan">
      <formula>AD97</formula>
    </cfRule>
    <cfRule type="cellIs" dxfId="28516" priority="17370" stopIfTrue="1" operator="lessThan">
      <formula>AD97</formula>
    </cfRule>
  </conditionalFormatting>
  <conditionalFormatting sqref="AD97">
    <cfRule type="cellIs" dxfId="28515" priority="17367" stopIfTrue="1" operator="greaterThan">
      <formula>AC97</formula>
    </cfRule>
    <cfRule type="cellIs" dxfId="28514" priority="17368" stopIfTrue="1" operator="lessThan">
      <formula>AC97</formula>
    </cfRule>
  </conditionalFormatting>
  <conditionalFormatting sqref="AE97">
    <cfRule type="cellIs" dxfId="28513" priority="17365" stopIfTrue="1" operator="greaterThan">
      <formula>AD97</formula>
    </cfRule>
    <cfRule type="cellIs" dxfId="28512" priority="17366" stopIfTrue="1" operator="lessThan">
      <formula>AD97</formula>
    </cfRule>
  </conditionalFormatting>
  <conditionalFormatting sqref="AD97">
    <cfRule type="cellIs" dxfId="28511" priority="17363" stopIfTrue="1" operator="greaterThan">
      <formula>AC97</formula>
    </cfRule>
    <cfRule type="cellIs" dxfId="28510" priority="17364" stopIfTrue="1" operator="lessThan">
      <formula>AC97</formula>
    </cfRule>
  </conditionalFormatting>
  <conditionalFormatting sqref="AE97">
    <cfRule type="cellIs" dxfId="28509" priority="17361" stopIfTrue="1" operator="greaterThan">
      <formula>AD97</formula>
    </cfRule>
    <cfRule type="cellIs" dxfId="28508" priority="17362" stopIfTrue="1" operator="lessThan">
      <formula>AD97</formula>
    </cfRule>
  </conditionalFormatting>
  <conditionalFormatting sqref="AG97">
    <cfRule type="cellIs" dxfId="28507" priority="17359" stopIfTrue="1" operator="greaterThan">
      <formula>AF97</formula>
    </cfRule>
    <cfRule type="cellIs" dxfId="28506" priority="17360" stopIfTrue="1" operator="lessThan">
      <formula>AF97</formula>
    </cfRule>
  </conditionalFormatting>
  <conditionalFormatting sqref="AG97">
    <cfRule type="cellIs" dxfId="28505" priority="17357" stopIfTrue="1" operator="greaterThan">
      <formula>AF97</formula>
    </cfRule>
    <cfRule type="cellIs" dxfId="28504" priority="17358" stopIfTrue="1" operator="lessThan">
      <formula>AF97</formula>
    </cfRule>
  </conditionalFormatting>
  <conditionalFormatting sqref="AG97">
    <cfRule type="cellIs" dxfId="28503" priority="17355" stopIfTrue="1" operator="greaterThan">
      <formula>AF97</formula>
    </cfRule>
    <cfRule type="cellIs" dxfId="28502" priority="17356" stopIfTrue="1" operator="lessThan">
      <formula>AF97</formula>
    </cfRule>
  </conditionalFormatting>
  <conditionalFormatting sqref="AG97">
    <cfRule type="cellIs" dxfId="28501" priority="17353" stopIfTrue="1" operator="greaterThan">
      <formula>AF97</formula>
    </cfRule>
    <cfRule type="cellIs" dxfId="28500" priority="17354" stopIfTrue="1" operator="lessThan">
      <formula>AF97</formula>
    </cfRule>
  </conditionalFormatting>
  <conditionalFormatting sqref="E94:I94">
    <cfRule type="cellIs" dxfId="28499" priority="17351" stopIfTrue="1" operator="greaterThan">
      <formula>D94</formula>
    </cfRule>
    <cfRule type="cellIs" dxfId="28498" priority="17352" stopIfTrue="1" operator="lessThan">
      <formula>D94</formula>
    </cfRule>
  </conditionalFormatting>
  <conditionalFormatting sqref="V94 AC94 O94 L94 AH94:AI94 AF94">
    <cfRule type="cellIs" dxfId="28497" priority="17349" stopIfTrue="1" operator="greaterThan">
      <formula>K94</formula>
    </cfRule>
    <cfRule type="cellIs" dxfId="28496" priority="17350" stopIfTrue="1" operator="lessThan">
      <formula>K94</formula>
    </cfRule>
  </conditionalFormatting>
  <conditionalFormatting sqref="P94:R94">
    <cfRule type="cellIs" dxfId="28495" priority="17347" stopIfTrue="1" operator="greaterThan">
      <formula>O94</formula>
    </cfRule>
    <cfRule type="cellIs" dxfId="28494" priority="17348" stopIfTrue="1" operator="lessThan">
      <formula>O94</formula>
    </cfRule>
  </conditionalFormatting>
  <conditionalFormatting sqref="E94:I94">
    <cfRule type="cellIs" dxfId="28493" priority="17345" stopIfTrue="1" operator="greaterThan">
      <formula>D94</formula>
    </cfRule>
    <cfRule type="cellIs" dxfId="28492" priority="17346" stopIfTrue="1" operator="lessThan">
      <formula>D94</formula>
    </cfRule>
  </conditionalFormatting>
  <conditionalFormatting sqref="V94 AC94 O94 L94 AH94:AI94 AF94">
    <cfRule type="cellIs" dxfId="28491" priority="17343" stopIfTrue="1" operator="greaterThan">
      <formula>K94</formula>
    </cfRule>
    <cfRule type="cellIs" dxfId="28490" priority="17344" stopIfTrue="1" operator="lessThan">
      <formula>K94</formula>
    </cfRule>
  </conditionalFormatting>
  <conditionalFormatting sqref="P94:R94">
    <cfRule type="cellIs" dxfId="28489" priority="17341" stopIfTrue="1" operator="greaterThan">
      <formula>O94</formula>
    </cfRule>
    <cfRule type="cellIs" dxfId="28488" priority="17342" stopIfTrue="1" operator="lessThan">
      <formula>O94</formula>
    </cfRule>
  </conditionalFormatting>
  <conditionalFormatting sqref="E94:I94">
    <cfRule type="cellIs" dxfId="28487" priority="17339" stopIfTrue="1" operator="greaterThan">
      <formula>D94</formula>
    </cfRule>
    <cfRule type="cellIs" dxfId="28486" priority="17340" stopIfTrue="1" operator="lessThan">
      <formula>D94</formula>
    </cfRule>
  </conditionalFormatting>
  <conditionalFormatting sqref="V94 AC94 O94 L94 AH94:AI94 AF94">
    <cfRule type="cellIs" dxfId="28485" priority="17337" stopIfTrue="1" operator="greaterThan">
      <formula>K94</formula>
    </cfRule>
    <cfRule type="cellIs" dxfId="28484" priority="17338" stopIfTrue="1" operator="lessThan">
      <formula>K94</formula>
    </cfRule>
  </conditionalFormatting>
  <conditionalFormatting sqref="P94:R94">
    <cfRule type="cellIs" dxfId="28483" priority="17335" stopIfTrue="1" operator="greaterThan">
      <formula>O94</formula>
    </cfRule>
    <cfRule type="cellIs" dxfId="28482" priority="17336" stopIfTrue="1" operator="lessThan">
      <formula>O94</formula>
    </cfRule>
  </conditionalFormatting>
  <conditionalFormatting sqref="E94:I94">
    <cfRule type="cellIs" dxfId="28481" priority="17333" stopIfTrue="1" operator="greaterThan">
      <formula>D94</formula>
    </cfRule>
    <cfRule type="cellIs" dxfId="28480" priority="17334" stopIfTrue="1" operator="lessThan">
      <formula>D94</formula>
    </cfRule>
  </conditionalFormatting>
  <conditionalFormatting sqref="V94 AC94 O94 L94 AH94:AI94 AF94">
    <cfRule type="cellIs" dxfId="28479" priority="17331" stopIfTrue="1" operator="greaterThan">
      <formula>K94</formula>
    </cfRule>
    <cfRule type="cellIs" dxfId="28478" priority="17332" stopIfTrue="1" operator="lessThan">
      <formula>K94</formula>
    </cfRule>
  </conditionalFormatting>
  <conditionalFormatting sqref="P94:R94">
    <cfRule type="cellIs" dxfId="28477" priority="17329" stopIfTrue="1" operator="greaterThan">
      <formula>O94</formula>
    </cfRule>
    <cfRule type="cellIs" dxfId="28476" priority="17330" stopIfTrue="1" operator="lessThan">
      <formula>O94</formula>
    </cfRule>
  </conditionalFormatting>
  <conditionalFormatting sqref="AJ94">
    <cfRule type="cellIs" dxfId="28475" priority="17327" stopIfTrue="1" operator="greaterThan">
      <formula>AI94</formula>
    </cfRule>
    <cfRule type="cellIs" dxfId="28474" priority="17328" stopIfTrue="1" operator="lessThan">
      <formula>AI94</formula>
    </cfRule>
  </conditionalFormatting>
  <conditionalFormatting sqref="AJ94">
    <cfRule type="cellIs" dxfId="28473" priority="17325" stopIfTrue="1" operator="greaterThan">
      <formula>AI94</formula>
    </cfRule>
    <cfRule type="cellIs" dxfId="28472" priority="17326" stopIfTrue="1" operator="lessThan">
      <formula>AI94</formula>
    </cfRule>
  </conditionalFormatting>
  <conditionalFormatting sqref="AJ94">
    <cfRule type="cellIs" dxfId="28471" priority="17323" stopIfTrue="1" operator="greaterThan">
      <formula>AI94</formula>
    </cfRule>
    <cfRule type="cellIs" dxfId="28470" priority="17324" stopIfTrue="1" operator="lessThan">
      <formula>AI94</formula>
    </cfRule>
  </conditionalFormatting>
  <conditionalFormatting sqref="AJ94">
    <cfRule type="cellIs" dxfId="28469" priority="17321" stopIfTrue="1" operator="greaterThan">
      <formula>AI94</formula>
    </cfRule>
    <cfRule type="cellIs" dxfId="28468" priority="17322" stopIfTrue="1" operator="lessThan">
      <formula>AI94</formula>
    </cfRule>
  </conditionalFormatting>
  <conditionalFormatting sqref="AD94">
    <cfRule type="cellIs" dxfId="28467" priority="17319" stopIfTrue="1" operator="greaterThan">
      <formula>AC94</formula>
    </cfRule>
    <cfRule type="cellIs" dxfId="28466" priority="17320" stopIfTrue="1" operator="lessThan">
      <formula>AC94</formula>
    </cfRule>
  </conditionalFormatting>
  <conditionalFormatting sqref="AE94">
    <cfRule type="cellIs" dxfId="28465" priority="17317" stopIfTrue="1" operator="greaterThan">
      <formula>AD94</formula>
    </cfRule>
    <cfRule type="cellIs" dxfId="28464" priority="17318" stopIfTrue="1" operator="lessThan">
      <formula>AD94</formula>
    </cfRule>
  </conditionalFormatting>
  <conditionalFormatting sqref="AD94">
    <cfRule type="cellIs" dxfId="28463" priority="17315" stopIfTrue="1" operator="greaterThan">
      <formula>AC94</formula>
    </cfRule>
    <cfRule type="cellIs" dxfId="28462" priority="17316" stopIfTrue="1" operator="lessThan">
      <formula>AC94</formula>
    </cfRule>
  </conditionalFormatting>
  <conditionalFormatting sqref="AE94">
    <cfRule type="cellIs" dxfId="28461" priority="17313" stopIfTrue="1" operator="greaterThan">
      <formula>AD94</formula>
    </cfRule>
    <cfRule type="cellIs" dxfId="28460" priority="17314" stopIfTrue="1" operator="lessThan">
      <formula>AD94</formula>
    </cfRule>
  </conditionalFormatting>
  <conditionalFormatting sqref="AD94">
    <cfRule type="cellIs" dxfId="28459" priority="17311" stopIfTrue="1" operator="greaterThan">
      <formula>AC94</formula>
    </cfRule>
    <cfRule type="cellIs" dxfId="28458" priority="17312" stopIfTrue="1" operator="lessThan">
      <formula>AC94</formula>
    </cfRule>
  </conditionalFormatting>
  <conditionalFormatting sqref="AE94">
    <cfRule type="cellIs" dxfId="28457" priority="17309" stopIfTrue="1" operator="greaterThan">
      <formula>AD94</formula>
    </cfRule>
    <cfRule type="cellIs" dxfId="28456" priority="17310" stopIfTrue="1" operator="lessThan">
      <formula>AD94</formula>
    </cfRule>
  </conditionalFormatting>
  <conditionalFormatting sqref="AD94">
    <cfRule type="cellIs" dxfId="28455" priority="17307" stopIfTrue="1" operator="greaterThan">
      <formula>AC94</formula>
    </cfRule>
    <cfRule type="cellIs" dxfId="28454" priority="17308" stopIfTrue="1" operator="lessThan">
      <formula>AC94</formula>
    </cfRule>
  </conditionalFormatting>
  <conditionalFormatting sqref="AE94">
    <cfRule type="cellIs" dxfId="28453" priority="17305" stopIfTrue="1" operator="greaterThan">
      <formula>AD94</formula>
    </cfRule>
    <cfRule type="cellIs" dxfId="28452" priority="17306" stopIfTrue="1" operator="lessThan">
      <formula>AD94</formula>
    </cfRule>
  </conditionalFormatting>
  <conditionalFormatting sqref="AG94">
    <cfRule type="cellIs" dxfId="28451" priority="17303" stopIfTrue="1" operator="greaterThan">
      <formula>AF94</formula>
    </cfRule>
    <cfRule type="cellIs" dxfId="28450" priority="17304" stopIfTrue="1" operator="lessThan">
      <formula>AF94</formula>
    </cfRule>
  </conditionalFormatting>
  <conditionalFormatting sqref="AG94">
    <cfRule type="cellIs" dxfId="28449" priority="17301" stopIfTrue="1" operator="greaterThan">
      <formula>AF94</formula>
    </cfRule>
    <cfRule type="cellIs" dxfId="28448" priority="17302" stopIfTrue="1" operator="lessThan">
      <formula>AF94</formula>
    </cfRule>
  </conditionalFormatting>
  <conditionalFormatting sqref="AG94">
    <cfRule type="cellIs" dxfId="28447" priority="17299" stopIfTrue="1" operator="greaterThan">
      <formula>AF94</formula>
    </cfRule>
    <cfRule type="cellIs" dxfId="28446" priority="17300" stopIfTrue="1" operator="lessThan">
      <formula>AF94</formula>
    </cfRule>
  </conditionalFormatting>
  <conditionalFormatting sqref="AG94">
    <cfRule type="cellIs" dxfId="28445" priority="17297" stopIfTrue="1" operator="greaterThan">
      <formula>AF94</formula>
    </cfRule>
    <cfRule type="cellIs" dxfId="28444" priority="17298" stopIfTrue="1" operator="lessThan">
      <formula>AF94</formula>
    </cfRule>
  </conditionalFormatting>
  <conditionalFormatting sqref="E103:I103">
    <cfRule type="cellIs" dxfId="28443" priority="17295" stopIfTrue="1" operator="greaterThan">
      <formula>D103</formula>
    </cfRule>
    <cfRule type="cellIs" dxfId="28442" priority="17296" stopIfTrue="1" operator="lessThan">
      <formula>D103</formula>
    </cfRule>
  </conditionalFormatting>
  <conditionalFormatting sqref="AC103 O103 AH103:AI103 AF103 L103 V103:Y103 W100:Y100 W97:Y97 W94:Z94">
    <cfRule type="cellIs" dxfId="28441" priority="17293" stopIfTrue="1" operator="greaterThan">
      <formula>K94</formula>
    </cfRule>
    <cfRule type="cellIs" dxfId="28440" priority="17294" stopIfTrue="1" operator="lessThan">
      <formula>K94</formula>
    </cfRule>
  </conditionalFormatting>
  <conditionalFormatting sqref="P103:R103">
    <cfRule type="cellIs" dxfId="28439" priority="17291" stopIfTrue="1" operator="greaterThan">
      <formula>O103</formula>
    </cfRule>
    <cfRule type="cellIs" dxfId="28438" priority="17292" stopIfTrue="1" operator="lessThan">
      <formula>O103</formula>
    </cfRule>
  </conditionalFormatting>
  <conditionalFormatting sqref="E103:I103">
    <cfRule type="cellIs" dxfId="28437" priority="17289" stopIfTrue="1" operator="greaterThan">
      <formula>D103</formula>
    </cfRule>
    <cfRule type="cellIs" dxfId="28436" priority="17290" stopIfTrue="1" operator="lessThan">
      <formula>D103</formula>
    </cfRule>
  </conditionalFormatting>
  <conditionalFormatting sqref="V103 AC103 O103 L103 AH103:AI103 AF103">
    <cfRule type="cellIs" dxfId="28435" priority="17287" stopIfTrue="1" operator="greaterThan">
      <formula>K103</formula>
    </cfRule>
    <cfRule type="cellIs" dxfId="28434" priority="17288" stopIfTrue="1" operator="lessThan">
      <formula>K103</formula>
    </cfRule>
  </conditionalFormatting>
  <conditionalFormatting sqref="P103:R103">
    <cfRule type="cellIs" dxfId="28433" priority="17285" stopIfTrue="1" operator="greaterThan">
      <formula>O103</formula>
    </cfRule>
    <cfRule type="cellIs" dxfId="28432" priority="17286" stopIfTrue="1" operator="lessThan">
      <formula>O103</formula>
    </cfRule>
  </conditionalFormatting>
  <conditionalFormatting sqref="E103:I103">
    <cfRule type="cellIs" dxfId="28431" priority="17283" stopIfTrue="1" operator="greaterThan">
      <formula>D103</formula>
    </cfRule>
    <cfRule type="cellIs" dxfId="28430" priority="17284" stopIfTrue="1" operator="lessThan">
      <formula>D103</formula>
    </cfRule>
  </conditionalFormatting>
  <conditionalFormatting sqref="V103 AC103 O103 L103 AH103:AI103 AF103">
    <cfRule type="cellIs" dxfId="28429" priority="17281" stopIfTrue="1" operator="greaterThan">
      <formula>K103</formula>
    </cfRule>
    <cfRule type="cellIs" dxfId="28428" priority="17282" stopIfTrue="1" operator="lessThan">
      <formula>K103</formula>
    </cfRule>
  </conditionalFormatting>
  <conditionalFormatting sqref="P103:R103">
    <cfRule type="cellIs" dxfId="28427" priority="17279" stopIfTrue="1" operator="greaterThan">
      <formula>O103</formula>
    </cfRule>
    <cfRule type="cellIs" dxfId="28426" priority="17280" stopIfTrue="1" operator="lessThan">
      <formula>O103</formula>
    </cfRule>
  </conditionalFormatting>
  <conditionalFormatting sqref="E103:I103">
    <cfRule type="cellIs" dxfId="28425" priority="17277" stopIfTrue="1" operator="greaterThan">
      <formula>D103</formula>
    </cfRule>
    <cfRule type="cellIs" dxfId="28424" priority="17278" stopIfTrue="1" operator="lessThan">
      <formula>D103</formula>
    </cfRule>
  </conditionalFormatting>
  <conditionalFormatting sqref="V103 AC103 O103 L103 AH103:AI103 AF103">
    <cfRule type="cellIs" dxfId="28423" priority="17275" stopIfTrue="1" operator="greaterThan">
      <formula>K103</formula>
    </cfRule>
    <cfRule type="cellIs" dxfId="28422" priority="17276" stopIfTrue="1" operator="lessThan">
      <formula>K103</formula>
    </cfRule>
  </conditionalFormatting>
  <conditionalFormatting sqref="P103:R103">
    <cfRule type="cellIs" dxfId="28421" priority="17273" stopIfTrue="1" operator="greaterThan">
      <formula>O103</formula>
    </cfRule>
    <cfRule type="cellIs" dxfId="28420" priority="17274" stopIfTrue="1" operator="lessThan">
      <formula>O103</formula>
    </cfRule>
  </conditionalFormatting>
  <conditionalFormatting sqref="AJ103">
    <cfRule type="cellIs" dxfId="28419" priority="17271" stopIfTrue="1" operator="greaterThan">
      <formula>AI103</formula>
    </cfRule>
    <cfRule type="cellIs" dxfId="28418" priority="17272" stopIfTrue="1" operator="lessThan">
      <formula>AI103</formula>
    </cfRule>
  </conditionalFormatting>
  <conditionalFormatting sqref="AJ103">
    <cfRule type="cellIs" dxfId="28417" priority="17269" stopIfTrue="1" operator="greaterThan">
      <formula>AI103</formula>
    </cfRule>
    <cfRule type="cellIs" dxfId="28416" priority="17270" stopIfTrue="1" operator="lessThan">
      <formula>AI103</formula>
    </cfRule>
  </conditionalFormatting>
  <conditionalFormatting sqref="AJ103">
    <cfRule type="cellIs" dxfId="28415" priority="17267" stopIfTrue="1" operator="greaterThan">
      <formula>AI103</formula>
    </cfRule>
    <cfRule type="cellIs" dxfId="28414" priority="17268" stopIfTrue="1" operator="lessThan">
      <formula>AI103</formula>
    </cfRule>
  </conditionalFormatting>
  <conditionalFormatting sqref="AJ103">
    <cfRule type="cellIs" dxfId="28413" priority="17265" stopIfTrue="1" operator="greaterThan">
      <formula>AI103</formula>
    </cfRule>
    <cfRule type="cellIs" dxfId="28412" priority="17266" stopIfTrue="1" operator="lessThan">
      <formula>AI103</formula>
    </cfRule>
  </conditionalFormatting>
  <conditionalFormatting sqref="AG103">
    <cfRule type="cellIs" dxfId="28411" priority="17263" stopIfTrue="1" operator="greaterThan">
      <formula>AF103</formula>
    </cfRule>
    <cfRule type="cellIs" dxfId="28410" priority="17264" stopIfTrue="1" operator="lessThan">
      <formula>AF103</formula>
    </cfRule>
  </conditionalFormatting>
  <conditionalFormatting sqref="AG103">
    <cfRule type="cellIs" dxfId="28409" priority="17261" stopIfTrue="1" operator="greaterThan">
      <formula>AF103</formula>
    </cfRule>
    <cfRule type="cellIs" dxfId="28408" priority="17262" stopIfTrue="1" operator="lessThan">
      <formula>AF103</formula>
    </cfRule>
  </conditionalFormatting>
  <conditionalFormatting sqref="AG103">
    <cfRule type="cellIs" dxfId="28407" priority="17259" stopIfTrue="1" operator="greaterThan">
      <formula>AF103</formula>
    </cfRule>
    <cfRule type="cellIs" dxfId="28406" priority="17260" stopIfTrue="1" operator="lessThan">
      <formula>AF103</formula>
    </cfRule>
  </conditionalFormatting>
  <conditionalFormatting sqref="AG103">
    <cfRule type="cellIs" dxfId="28405" priority="17257" stopIfTrue="1" operator="greaterThan">
      <formula>AF103</formula>
    </cfRule>
    <cfRule type="cellIs" dxfId="28404" priority="17258" stopIfTrue="1" operator="lessThan">
      <formula>AF103</formula>
    </cfRule>
  </conditionalFormatting>
  <conditionalFormatting sqref="E100:I100">
    <cfRule type="cellIs" dxfId="28403" priority="17255" stopIfTrue="1" operator="greaterThan">
      <formula>D100</formula>
    </cfRule>
    <cfRule type="cellIs" dxfId="28402" priority="17256" stopIfTrue="1" operator="lessThan">
      <formula>D100</formula>
    </cfRule>
  </conditionalFormatting>
  <conditionalFormatting sqref="V100 AC100 O100 L100 AH100:AI100 AF100">
    <cfRule type="cellIs" dxfId="28401" priority="17253" stopIfTrue="1" operator="greaterThan">
      <formula>K100</formula>
    </cfRule>
    <cfRule type="cellIs" dxfId="28400" priority="17254" stopIfTrue="1" operator="lessThan">
      <formula>K100</formula>
    </cfRule>
  </conditionalFormatting>
  <conditionalFormatting sqref="P100:R100">
    <cfRule type="cellIs" dxfId="28399" priority="17251" stopIfTrue="1" operator="greaterThan">
      <formula>O100</formula>
    </cfRule>
    <cfRule type="cellIs" dxfId="28398" priority="17252" stopIfTrue="1" operator="lessThan">
      <formula>O100</formula>
    </cfRule>
  </conditionalFormatting>
  <conditionalFormatting sqref="E100:I100">
    <cfRule type="cellIs" dxfId="28397" priority="17249" stopIfTrue="1" operator="greaterThan">
      <formula>D100</formula>
    </cfRule>
    <cfRule type="cellIs" dxfId="28396" priority="17250" stopIfTrue="1" operator="lessThan">
      <formula>D100</formula>
    </cfRule>
  </conditionalFormatting>
  <conditionalFormatting sqref="V100 AC100 O100 L100 AH100:AI100 AF100">
    <cfRule type="cellIs" dxfId="28395" priority="17247" stopIfTrue="1" operator="greaterThan">
      <formula>K100</formula>
    </cfRule>
    <cfRule type="cellIs" dxfId="28394" priority="17248" stopIfTrue="1" operator="lessThan">
      <formula>K100</formula>
    </cfRule>
  </conditionalFormatting>
  <conditionalFormatting sqref="P100:R100">
    <cfRule type="cellIs" dxfId="28393" priority="17245" stopIfTrue="1" operator="greaterThan">
      <formula>O100</formula>
    </cfRule>
    <cfRule type="cellIs" dxfId="28392" priority="17246" stopIfTrue="1" operator="lessThan">
      <formula>O100</formula>
    </cfRule>
  </conditionalFormatting>
  <conditionalFormatting sqref="E100:I100">
    <cfRule type="cellIs" dxfId="28391" priority="17243" stopIfTrue="1" operator="greaterThan">
      <formula>D100</formula>
    </cfRule>
    <cfRule type="cellIs" dxfId="28390" priority="17244" stopIfTrue="1" operator="lessThan">
      <formula>D100</formula>
    </cfRule>
  </conditionalFormatting>
  <conditionalFormatting sqref="V100 AC100 O100 L100 AH100:AI100 AF100">
    <cfRule type="cellIs" dxfId="28389" priority="17241" stopIfTrue="1" operator="greaterThan">
      <formula>K100</formula>
    </cfRule>
    <cfRule type="cellIs" dxfId="28388" priority="17242" stopIfTrue="1" operator="lessThan">
      <formula>K100</formula>
    </cfRule>
  </conditionalFormatting>
  <conditionalFormatting sqref="P100:R100">
    <cfRule type="cellIs" dxfId="28387" priority="17239" stopIfTrue="1" operator="greaterThan">
      <formula>O100</formula>
    </cfRule>
    <cfRule type="cellIs" dxfId="28386" priority="17240" stopIfTrue="1" operator="lessThan">
      <formula>O100</formula>
    </cfRule>
  </conditionalFormatting>
  <conditionalFormatting sqref="E100:I100">
    <cfRule type="cellIs" dxfId="28385" priority="17237" stopIfTrue="1" operator="greaterThan">
      <formula>D100</formula>
    </cfRule>
    <cfRule type="cellIs" dxfId="28384" priority="17238" stopIfTrue="1" operator="lessThan">
      <formula>D100</formula>
    </cfRule>
  </conditionalFormatting>
  <conditionalFormatting sqref="V100 AC100 O100 L100 AH100:AI100 AF100">
    <cfRule type="cellIs" dxfId="28383" priority="17235" stopIfTrue="1" operator="greaterThan">
      <formula>K100</formula>
    </cfRule>
    <cfRule type="cellIs" dxfId="28382" priority="17236" stopIfTrue="1" operator="lessThan">
      <formula>K100</formula>
    </cfRule>
  </conditionalFormatting>
  <conditionalFormatting sqref="P100:R100">
    <cfRule type="cellIs" dxfId="28381" priority="17233" stopIfTrue="1" operator="greaterThan">
      <formula>O100</formula>
    </cfRule>
    <cfRule type="cellIs" dxfId="28380" priority="17234" stopIfTrue="1" operator="lessThan">
      <formula>O100</formula>
    </cfRule>
  </conditionalFormatting>
  <conditionalFormatting sqref="AJ100">
    <cfRule type="cellIs" dxfId="28379" priority="17231" stopIfTrue="1" operator="greaterThan">
      <formula>AI100</formula>
    </cfRule>
    <cfRule type="cellIs" dxfId="28378" priority="17232" stopIfTrue="1" operator="lessThan">
      <formula>AI100</formula>
    </cfRule>
  </conditionalFormatting>
  <conditionalFormatting sqref="AJ100">
    <cfRule type="cellIs" dxfId="28377" priority="17229" stopIfTrue="1" operator="greaterThan">
      <formula>AI100</formula>
    </cfRule>
    <cfRule type="cellIs" dxfId="28376" priority="17230" stopIfTrue="1" operator="lessThan">
      <formula>AI100</formula>
    </cfRule>
  </conditionalFormatting>
  <conditionalFormatting sqref="AJ100">
    <cfRule type="cellIs" dxfId="28375" priority="17227" stopIfTrue="1" operator="greaterThan">
      <formula>AI100</formula>
    </cfRule>
    <cfRule type="cellIs" dxfId="28374" priority="17228" stopIfTrue="1" operator="lessThan">
      <formula>AI100</formula>
    </cfRule>
  </conditionalFormatting>
  <conditionalFormatting sqref="AJ100">
    <cfRule type="cellIs" dxfId="28373" priority="17225" stopIfTrue="1" operator="greaterThan">
      <formula>AI100</formula>
    </cfRule>
    <cfRule type="cellIs" dxfId="28372" priority="17226" stopIfTrue="1" operator="lessThan">
      <formula>AI100</formula>
    </cfRule>
  </conditionalFormatting>
  <conditionalFormatting sqref="AG100">
    <cfRule type="cellIs" dxfId="28371" priority="17223" stopIfTrue="1" operator="greaterThan">
      <formula>AF100</formula>
    </cfRule>
    <cfRule type="cellIs" dxfId="28370" priority="17224" stopIfTrue="1" operator="lessThan">
      <formula>AF100</formula>
    </cfRule>
  </conditionalFormatting>
  <conditionalFormatting sqref="AG100">
    <cfRule type="cellIs" dxfId="28369" priority="17221" stopIfTrue="1" operator="greaterThan">
      <formula>AF100</formula>
    </cfRule>
    <cfRule type="cellIs" dxfId="28368" priority="17222" stopIfTrue="1" operator="lessThan">
      <formula>AF100</formula>
    </cfRule>
  </conditionalFormatting>
  <conditionalFormatting sqref="AG100">
    <cfRule type="cellIs" dxfId="28367" priority="17219" stopIfTrue="1" operator="greaterThan">
      <formula>AF100</formula>
    </cfRule>
    <cfRule type="cellIs" dxfId="28366" priority="17220" stopIfTrue="1" operator="lessThan">
      <formula>AF100</formula>
    </cfRule>
  </conditionalFormatting>
  <conditionalFormatting sqref="AG100">
    <cfRule type="cellIs" dxfId="28365" priority="17217" stopIfTrue="1" operator="greaterThan">
      <formula>AF100</formula>
    </cfRule>
    <cfRule type="cellIs" dxfId="28364" priority="17218" stopIfTrue="1" operator="lessThan">
      <formula>AF100</formula>
    </cfRule>
  </conditionalFormatting>
  <conditionalFormatting sqref="E97:I97">
    <cfRule type="cellIs" dxfId="28363" priority="17215" stopIfTrue="1" operator="greaterThan">
      <formula>D97</formula>
    </cfRule>
    <cfRule type="cellIs" dxfId="28362" priority="17216" stopIfTrue="1" operator="lessThan">
      <formula>D97</formula>
    </cfRule>
  </conditionalFormatting>
  <conditionalFormatting sqref="V97 AC97 O97 L97 AH97:AI97 AF97">
    <cfRule type="cellIs" dxfId="28361" priority="17213" stopIfTrue="1" operator="greaterThan">
      <formula>K97</formula>
    </cfRule>
    <cfRule type="cellIs" dxfId="28360" priority="17214" stopIfTrue="1" operator="lessThan">
      <formula>K97</formula>
    </cfRule>
  </conditionalFormatting>
  <conditionalFormatting sqref="P97:R97">
    <cfRule type="cellIs" dxfId="28359" priority="17211" stopIfTrue="1" operator="greaterThan">
      <formula>O97</formula>
    </cfRule>
    <cfRule type="cellIs" dxfId="28358" priority="17212" stopIfTrue="1" operator="lessThan">
      <formula>O97</formula>
    </cfRule>
  </conditionalFormatting>
  <conditionalFormatting sqref="E97:I97">
    <cfRule type="cellIs" dxfId="28357" priority="17209" stopIfTrue="1" operator="greaterThan">
      <formula>D97</formula>
    </cfRule>
    <cfRule type="cellIs" dxfId="28356" priority="17210" stopIfTrue="1" operator="lessThan">
      <formula>D97</formula>
    </cfRule>
  </conditionalFormatting>
  <conditionalFormatting sqref="V97 AC97 O97 L97 AH97:AI97 AF97">
    <cfRule type="cellIs" dxfId="28355" priority="17207" stopIfTrue="1" operator="greaterThan">
      <formula>K97</formula>
    </cfRule>
    <cfRule type="cellIs" dxfId="28354" priority="17208" stopIfTrue="1" operator="lessThan">
      <formula>K97</formula>
    </cfRule>
  </conditionalFormatting>
  <conditionalFormatting sqref="P97:R97">
    <cfRule type="cellIs" dxfId="28353" priority="17205" stopIfTrue="1" operator="greaterThan">
      <formula>O97</formula>
    </cfRule>
    <cfRule type="cellIs" dxfId="28352" priority="17206" stopIfTrue="1" operator="lessThan">
      <formula>O97</formula>
    </cfRule>
  </conditionalFormatting>
  <conditionalFormatting sqref="E97:I97">
    <cfRule type="cellIs" dxfId="28351" priority="17203" stopIfTrue="1" operator="greaterThan">
      <formula>D97</formula>
    </cfRule>
    <cfRule type="cellIs" dxfId="28350" priority="17204" stopIfTrue="1" operator="lessThan">
      <formula>D97</formula>
    </cfRule>
  </conditionalFormatting>
  <conditionalFormatting sqref="V97 AC97 O97 L97 AH97:AI97 AF97">
    <cfRule type="cellIs" dxfId="28349" priority="17201" stopIfTrue="1" operator="greaterThan">
      <formula>K97</formula>
    </cfRule>
    <cfRule type="cellIs" dxfId="28348" priority="17202" stopIfTrue="1" operator="lessThan">
      <formula>K97</formula>
    </cfRule>
  </conditionalFormatting>
  <conditionalFormatting sqref="P97:R97">
    <cfRule type="cellIs" dxfId="28347" priority="17199" stopIfTrue="1" operator="greaterThan">
      <formula>O97</formula>
    </cfRule>
    <cfRule type="cellIs" dxfId="28346" priority="17200" stopIfTrue="1" operator="lessThan">
      <formula>O97</formula>
    </cfRule>
  </conditionalFormatting>
  <conditionalFormatting sqref="E97:I97">
    <cfRule type="cellIs" dxfId="28345" priority="17197" stopIfTrue="1" operator="greaterThan">
      <formula>D97</formula>
    </cfRule>
    <cfRule type="cellIs" dxfId="28344" priority="17198" stopIfTrue="1" operator="lessThan">
      <formula>D97</formula>
    </cfRule>
  </conditionalFormatting>
  <conditionalFormatting sqref="V97 AC97 O97 L97 AH97:AI97 AF97">
    <cfRule type="cellIs" dxfId="28343" priority="17195" stopIfTrue="1" operator="greaterThan">
      <formula>K97</formula>
    </cfRule>
    <cfRule type="cellIs" dxfId="28342" priority="17196" stopIfTrue="1" operator="lessThan">
      <formula>K97</formula>
    </cfRule>
  </conditionalFormatting>
  <conditionalFormatting sqref="P97:R97">
    <cfRule type="cellIs" dxfId="28341" priority="17193" stopIfTrue="1" operator="greaterThan">
      <formula>O97</formula>
    </cfRule>
    <cfRule type="cellIs" dxfId="28340" priority="17194" stopIfTrue="1" operator="lessThan">
      <formula>O97</formula>
    </cfRule>
  </conditionalFormatting>
  <conditionalFormatting sqref="AJ97">
    <cfRule type="cellIs" dxfId="28339" priority="17191" stopIfTrue="1" operator="greaterThan">
      <formula>AI97</formula>
    </cfRule>
    <cfRule type="cellIs" dxfId="28338" priority="17192" stopIfTrue="1" operator="lessThan">
      <formula>AI97</formula>
    </cfRule>
  </conditionalFormatting>
  <conditionalFormatting sqref="AJ97">
    <cfRule type="cellIs" dxfId="28337" priority="17189" stopIfTrue="1" operator="greaterThan">
      <formula>AI97</formula>
    </cfRule>
    <cfRule type="cellIs" dxfId="28336" priority="17190" stopIfTrue="1" operator="lessThan">
      <formula>AI97</formula>
    </cfRule>
  </conditionalFormatting>
  <conditionalFormatting sqref="AJ97">
    <cfRule type="cellIs" dxfId="28335" priority="17187" stopIfTrue="1" operator="greaterThan">
      <formula>AI97</formula>
    </cfRule>
    <cfRule type="cellIs" dxfId="28334" priority="17188" stopIfTrue="1" operator="lessThan">
      <formula>AI97</formula>
    </cfRule>
  </conditionalFormatting>
  <conditionalFormatting sqref="AJ97">
    <cfRule type="cellIs" dxfId="28333" priority="17185" stopIfTrue="1" operator="greaterThan">
      <formula>AI97</formula>
    </cfRule>
    <cfRule type="cellIs" dxfId="28332" priority="17186" stopIfTrue="1" operator="lessThan">
      <formula>AI97</formula>
    </cfRule>
  </conditionalFormatting>
  <conditionalFormatting sqref="AD97">
    <cfRule type="cellIs" dxfId="28331" priority="17183" stopIfTrue="1" operator="greaterThan">
      <formula>AC97</formula>
    </cfRule>
    <cfRule type="cellIs" dxfId="28330" priority="17184" stopIfTrue="1" operator="lessThan">
      <formula>AC97</formula>
    </cfRule>
  </conditionalFormatting>
  <conditionalFormatting sqref="AE97">
    <cfRule type="cellIs" dxfId="28329" priority="17181" stopIfTrue="1" operator="greaterThan">
      <formula>AD97</formula>
    </cfRule>
    <cfRule type="cellIs" dxfId="28328" priority="17182" stopIfTrue="1" operator="lessThan">
      <formula>AD97</formula>
    </cfRule>
  </conditionalFormatting>
  <conditionalFormatting sqref="AD97">
    <cfRule type="cellIs" dxfId="28327" priority="17179" stopIfTrue="1" operator="greaterThan">
      <formula>AC97</formula>
    </cfRule>
    <cfRule type="cellIs" dxfId="28326" priority="17180" stopIfTrue="1" operator="lessThan">
      <formula>AC97</formula>
    </cfRule>
  </conditionalFormatting>
  <conditionalFormatting sqref="AE97">
    <cfRule type="cellIs" dxfId="28325" priority="17177" stopIfTrue="1" operator="greaterThan">
      <formula>AD97</formula>
    </cfRule>
    <cfRule type="cellIs" dxfId="28324" priority="17178" stopIfTrue="1" operator="lessThan">
      <formula>AD97</formula>
    </cfRule>
  </conditionalFormatting>
  <conditionalFormatting sqref="AD97">
    <cfRule type="cellIs" dxfId="28323" priority="17175" stopIfTrue="1" operator="greaterThan">
      <formula>AC97</formula>
    </cfRule>
    <cfRule type="cellIs" dxfId="28322" priority="17176" stopIfTrue="1" operator="lessThan">
      <formula>AC97</formula>
    </cfRule>
  </conditionalFormatting>
  <conditionalFormatting sqref="AE97">
    <cfRule type="cellIs" dxfId="28321" priority="17173" stopIfTrue="1" operator="greaterThan">
      <formula>AD97</formula>
    </cfRule>
    <cfRule type="cellIs" dxfId="28320" priority="17174" stopIfTrue="1" operator="lessThan">
      <formula>AD97</formula>
    </cfRule>
  </conditionalFormatting>
  <conditionalFormatting sqref="AD97">
    <cfRule type="cellIs" dxfId="28319" priority="17171" stopIfTrue="1" operator="greaterThan">
      <formula>AC97</formula>
    </cfRule>
    <cfRule type="cellIs" dxfId="28318" priority="17172" stopIfTrue="1" operator="lessThan">
      <formula>AC97</formula>
    </cfRule>
  </conditionalFormatting>
  <conditionalFormatting sqref="AE97">
    <cfRule type="cellIs" dxfId="28317" priority="17169" stopIfTrue="1" operator="greaterThan">
      <formula>AD97</formula>
    </cfRule>
    <cfRule type="cellIs" dxfId="28316" priority="17170" stopIfTrue="1" operator="lessThan">
      <formula>AD97</formula>
    </cfRule>
  </conditionalFormatting>
  <conditionalFormatting sqref="AG97">
    <cfRule type="cellIs" dxfId="28315" priority="17167" stopIfTrue="1" operator="greaterThan">
      <formula>AF97</formula>
    </cfRule>
    <cfRule type="cellIs" dxfId="28314" priority="17168" stopIfTrue="1" operator="lessThan">
      <formula>AF97</formula>
    </cfRule>
  </conditionalFormatting>
  <conditionalFormatting sqref="AG97">
    <cfRule type="cellIs" dxfId="28313" priority="17165" stopIfTrue="1" operator="greaterThan">
      <formula>AF97</formula>
    </cfRule>
    <cfRule type="cellIs" dxfId="28312" priority="17166" stopIfTrue="1" operator="lessThan">
      <formula>AF97</formula>
    </cfRule>
  </conditionalFormatting>
  <conditionalFormatting sqref="AG97">
    <cfRule type="cellIs" dxfId="28311" priority="17163" stopIfTrue="1" operator="greaterThan">
      <formula>AF97</formula>
    </cfRule>
    <cfRule type="cellIs" dxfId="28310" priority="17164" stopIfTrue="1" operator="lessThan">
      <formula>AF97</formula>
    </cfRule>
  </conditionalFormatting>
  <conditionalFormatting sqref="AG97">
    <cfRule type="cellIs" dxfId="28309" priority="17161" stopIfTrue="1" operator="greaterThan">
      <formula>AF97</formula>
    </cfRule>
    <cfRule type="cellIs" dxfId="28308" priority="17162" stopIfTrue="1" operator="lessThan">
      <formula>AF97</formula>
    </cfRule>
  </conditionalFormatting>
  <conditionalFormatting sqref="E94:I94">
    <cfRule type="cellIs" dxfId="28307" priority="17159" stopIfTrue="1" operator="greaterThan">
      <formula>D94</formula>
    </cfRule>
    <cfRule type="cellIs" dxfId="28306" priority="17160" stopIfTrue="1" operator="lessThan">
      <formula>D94</formula>
    </cfRule>
  </conditionalFormatting>
  <conditionalFormatting sqref="V94 AC94 O94 L94 AH94:AI94 AF94">
    <cfRule type="cellIs" dxfId="28305" priority="17157" stopIfTrue="1" operator="greaterThan">
      <formula>K94</formula>
    </cfRule>
    <cfRule type="cellIs" dxfId="28304" priority="17158" stopIfTrue="1" operator="lessThan">
      <formula>K94</formula>
    </cfRule>
  </conditionalFormatting>
  <conditionalFormatting sqref="P94:R94">
    <cfRule type="cellIs" dxfId="28303" priority="17155" stopIfTrue="1" operator="greaterThan">
      <formula>O94</formula>
    </cfRule>
    <cfRule type="cellIs" dxfId="28302" priority="17156" stopIfTrue="1" operator="lessThan">
      <formula>O94</formula>
    </cfRule>
  </conditionalFormatting>
  <conditionalFormatting sqref="E94:I94">
    <cfRule type="cellIs" dxfId="28301" priority="17153" stopIfTrue="1" operator="greaterThan">
      <formula>D94</formula>
    </cfRule>
    <cfRule type="cellIs" dxfId="28300" priority="17154" stopIfTrue="1" operator="lessThan">
      <formula>D94</formula>
    </cfRule>
  </conditionalFormatting>
  <conditionalFormatting sqref="V94 AC94 O94 L94 AH94:AI94 AF94">
    <cfRule type="cellIs" dxfId="28299" priority="17151" stopIfTrue="1" operator="greaterThan">
      <formula>K94</formula>
    </cfRule>
    <cfRule type="cellIs" dxfId="28298" priority="17152" stopIfTrue="1" operator="lessThan">
      <formula>K94</formula>
    </cfRule>
  </conditionalFormatting>
  <conditionalFormatting sqref="P94:R94">
    <cfRule type="cellIs" dxfId="28297" priority="17149" stopIfTrue="1" operator="greaterThan">
      <formula>O94</formula>
    </cfRule>
    <cfRule type="cellIs" dxfId="28296" priority="17150" stopIfTrue="1" operator="lessThan">
      <formula>O94</formula>
    </cfRule>
  </conditionalFormatting>
  <conditionalFormatting sqref="E94:I94">
    <cfRule type="cellIs" dxfId="28295" priority="17147" stopIfTrue="1" operator="greaterThan">
      <formula>D94</formula>
    </cfRule>
    <cfRule type="cellIs" dxfId="28294" priority="17148" stopIfTrue="1" operator="lessThan">
      <formula>D94</formula>
    </cfRule>
  </conditionalFormatting>
  <conditionalFormatting sqref="V94 AC94 O94 L94 AH94:AI94 AF94">
    <cfRule type="cellIs" dxfId="28293" priority="17145" stopIfTrue="1" operator="greaterThan">
      <formula>K94</formula>
    </cfRule>
    <cfRule type="cellIs" dxfId="28292" priority="17146" stopIfTrue="1" operator="lessThan">
      <formula>K94</formula>
    </cfRule>
  </conditionalFormatting>
  <conditionalFormatting sqref="P94:R94">
    <cfRule type="cellIs" dxfId="28291" priority="17143" stopIfTrue="1" operator="greaterThan">
      <formula>O94</formula>
    </cfRule>
    <cfRule type="cellIs" dxfId="28290" priority="17144" stopIfTrue="1" operator="lessThan">
      <formula>O94</formula>
    </cfRule>
  </conditionalFormatting>
  <conditionalFormatting sqref="E94:I94">
    <cfRule type="cellIs" dxfId="28289" priority="17141" stopIfTrue="1" operator="greaterThan">
      <formula>D94</formula>
    </cfRule>
    <cfRule type="cellIs" dxfId="28288" priority="17142" stopIfTrue="1" operator="lessThan">
      <formula>D94</formula>
    </cfRule>
  </conditionalFormatting>
  <conditionalFormatting sqref="V94 AC94 O94 L94 AH94:AI94 AF94">
    <cfRule type="cellIs" dxfId="28287" priority="17139" stopIfTrue="1" operator="greaterThan">
      <formula>K94</formula>
    </cfRule>
    <cfRule type="cellIs" dxfId="28286" priority="17140" stopIfTrue="1" operator="lessThan">
      <formula>K94</formula>
    </cfRule>
  </conditionalFormatting>
  <conditionalFormatting sqref="P94:R94">
    <cfRule type="cellIs" dxfId="28285" priority="17137" stopIfTrue="1" operator="greaterThan">
      <formula>O94</formula>
    </cfRule>
    <cfRule type="cellIs" dxfId="28284" priority="17138" stopIfTrue="1" operator="lessThan">
      <formula>O94</formula>
    </cfRule>
  </conditionalFormatting>
  <conditionalFormatting sqref="AJ94">
    <cfRule type="cellIs" dxfId="28283" priority="17135" stopIfTrue="1" operator="greaterThan">
      <formula>AI94</formula>
    </cfRule>
    <cfRule type="cellIs" dxfId="28282" priority="17136" stopIfTrue="1" operator="lessThan">
      <formula>AI94</formula>
    </cfRule>
  </conditionalFormatting>
  <conditionalFormatting sqref="AJ94">
    <cfRule type="cellIs" dxfId="28281" priority="17133" stopIfTrue="1" operator="greaterThan">
      <formula>AI94</formula>
    </cfRule>
    <cfRule type="cellIs" dxfId="28280" priority="17134" stopIfTrue="1" operator="lessThan">
      <formula>AI94</formula>
    </cfRule>
  </conditionalFormatting>
  <conditionalFormatting sqref="AJ94">
    <cfRule type="cellIs" dxfId="28279" priority="17131" stopIfTrue="1" operator="greaterThan">
      <formula>AI94</formula>
    </cfRule>
    <cfRule type="cellIs" dxfId="28278" priority="17132" stopIfTrue="1" operator="lessThan">
      <formula>AI94</formula>
    </cfRule>
  </conditionalFormatting>
  <conditionalFormatting sqref="AJ94">
    <cfRule type="cellIs" dxfId="28277" priority="17129" stopIfTrue="1" operator="greaterThan">
      <formula>AI94</formula>
    </cfRule>
    <cfRule type="cellIs" dxfId="28276" priority="17130" stopIfTrue="1" operator="lessThan">
      <formula>AI94</formula>
    </cfRule>
  </conditionalFormatting>
  <conditionalFormatting sqref="AD94">
    <cfRule type="cellIs" dxfId="28275" priority="17127" stopIfTrue="1" operator="greaterThan">
      <formula>AC94</formula>
    </cfRule>
    <cfRule type="cellIs" dxfId="28274" priority="17128" stopIfTrue="1" operator="lessThan">
      <formula>AC94</formula>
    </cfRule>
  </conditionalFormatting>
  <conditionalFormatting sqref="AE94">
    <cfRule type="cellIs" dxfId="28273" priority="17125" stopIfTrue="1" operator="greaterThan">
      <formula>AD94</formula>
    </cfRule>
    <cfRule type="cellIs" dxfId="28272" priority="17126" stopIfTrue="1" operator="lessThan">
      <formula>AD94</formula>
    </cfRule>
  </conditionalFormatting>
  <conditionalFormatting sqref="AD94">
    <cfRule type="cellIs" dxfId="28271" priority="17123" stopIfTrue="1" operator="greaterThan">
      <formula>AC94</formula>
    </cfRule>
    <cfRule type="cellIs" dxfId="28270" priority="17124" stopIfTrue="1" operator="lessThan">
      <formula>AC94</formula>
    </cfRule>
  </conditionalFormatting>
  <conditionalFormatting sqref="AE94">
    <cfRule type="cellIs" dxfId="28269" priority="17121" stopIfTrue="1" operator="greaterThan">
      <formula>AD94</formula>
    </cfRule>
    <cfRule type="cellIs" dxfId="28268" priority="17122" stopIfTrue="1" operator="lessThan">
      <formula>AD94</formula>
    </cfRule>
  </conditionalFormatting>
  <conditionalFormatting sqref="AD94">
    <cfRule type="cellIs" dxfId="28267" priority="17119" stopIfTrue="1" operator="greaterThan">
      <formula>AC94</formula>
    </cfRule>
    <cfRule type="cellIs" dxfId="28266" priority="17120" stopIfTrue="1" operator="lessThan">
      <formula>AC94</formula>
    </cfRule>
  </conditionalFormatting>
  <conditionalFormatting sqref="AE94">
    <cfRule type="cellIs" dxfId="28265" priority="17117" stopIfTrue="1" operator="greaterThan">
      <formula>AD94</formula>
    </cfRule>
    <cfRule type="cellIs" dxfId="28264" priority="17118" stopIfTrue="1" operator="lessThan">
      <formula>AD94</formula>
    </cfRule>
  </conditionalFormatting>
  <conditionalFormatting sqref="AD94">
    <cfRule type="cellIs" dxfId="28263" priority="17115" stopIfTrue="1" operator="greaterThan">
      <formula>AC94</formula>
    </cfRule>
    <cfRule type="cellIs" dxfId="28262" priority="17116" stopIfTrue="1" operator="lessThan">
      <formula>AC94</formula>
    </cfRule>
  </conditionalFormatting>
  <conditionalFormatting sqref="AE94">
    <cfRule type="cellIs" dxfId="28261" priority="17113" stopIfTrue="1" operator="greaterThan">
      <formula>AD94</formula>
    </cfRule>
    <cfRule type="cellIs" dxfId="28260" priority="17114" stopIfTrue="1" operator="lessThan">
      <formula>AD94</formula>
    </cfRule>
  </conditionalFormatting>
  <conditionalFormatting sqref="AG94">
    <cfRule type="cellIs" dxfId="28259" priority="17111" stopIfTrue="1" operator="greaterThan">
      <formula>AF94</formula>
    </cfRule>
    <cfRule type="cellIs" dxfId="28258" priority="17112" stopIfTrue="1" operator="lessThan">
      <formula>AF94</formula>
    </cfRule>
  </conditionalFormatting>
  <conditionalFormatting sqref="AG94">
    <cfRule type="cellIs" dxfId="28257" priority="17109" stopIfTrue="1" operator="greaterThan">
      <formula>AF94</formula>
    </cfRule>
    <cfRule type="cellIs" dxfId="28256" priority="17110" stopIfTrue="1" operator="lessThan">
      <formula>AF94</formula>
    </cfRule>
  </conditionalFormatting>
  <conditionalFormatting sqref="AG94">
    <cfRule type="cellIs" dxfId="28255" priority="17107" stopIfTrue="1" operator="greaterThan">
      <formula>AF94</formula>
    </cfRule>
    <cfRule type="cellIs" dxfId="28254" priority="17108" stopIfTrue="1" operator="lessThan">
      <formula>AF94</formula>
    </cfRule>
  </conditionalFormatting>
  <conditionalFormatting sqref="AG94">
    <cfRule type="cellIs" dxfId="28253" priority="17105" stopIfTrue="1" operator="greaterThan">
      <formula>AF94</formula>
    </cfRule>
    <cfRule type="cellIs" dxfId="28252" priority="17106" stopIfTrue="1" operator="lessThan">
      <formula>AF94</formula>
    </cfRule>
  </conditionalFormatting>
  <conditionalFormatting sqref="E104:I104">
    <cfRule type="cellIs" dxfId="28251" priority="17103" stopIfTrue="1" operator="greaterThan">
      <formula>D102</formula>
    </cfRule>
    <cfRule type="cellIs" dxfId="28250" priority="17104" stopIfTrue="1" operator="lessThan">
      <formula>D102</formula>
    </cfRule>
  </conditionalFormatting>
  <conditionalFormatting sqref="V104 O104 L104">
    <cfRule type="cellIs" dxfId="28249" priority="17101" stopIfTrue="1" operator="greaterThan">
      <formula>K102</formula>
    </cfRule>
    <cfRule type="cellIs" dxfId="28248" priority="17102" stopIfTrue="1" operator="lessThan">
      <formula>K102</formula>
    </cfRule>
  </conditionalFormatting>
  <conditionalFormatting sqref="P104:R104">
    <cfRule type="cellIs" dxfId="28247" priority="17099" stopIfTrue="1" operator="greaterThan">
      <formula>O102</formula>
    </cfRule>
    <cfRule type="cellIs" dxfId="28246" priority="17100" stopIfTrue="1" operator="lessThan">
      <formula>O102</formula>
    </cfRule>
  </conditionalFormatting>
  <conditionalFormatting sqref="W104:Y104">
    <cfRule type="cellIs" dxfId="28245" priority="17097" stopIfTrue="1" operator="greaterThan">
      <formula>V102</formula>
    </cfRule>
    <cfRule type="cellIs" dxfId="28244" priority="17098" stopIfTrue="1" operator="lessThan">
      <formula>V102</formula>
    </cfRule>
  </conditionalFormatting>
  <conditionalFormatting sqref="E104:I104">
    <cfRule type="cellIs" dxfId="28243" priority="17095" stopIfTrue="1" operator="greaterThan">
      <formula>D102</formula>
    </cfRule>
    <cfRule type="cellIs" dxfId="28242" priority="17096" stopIfTrue="1" operator="lessThan">
      <formula>D102</formula>
    </cfRule>
  </conditionalFormatting>
  <conditionalFormatting sqref="V104">
    <cfRule type="cellIs" dxfId="28241" priority="17093" stopIfTrue="1" operator="greaterThan">
      <formula>U102</formula>
    </cfRule>
    <cfRule type="cellIs" dxfId="28240" priority="17094" stopIfTrue="1" operator="lessThan">
      <formula>U102</formula>
    </cfRule>
  </conditionalFormatting>
  <conditionalFormatting sqref="P104:R104">
    <cfRule type="cellIs" dxfId="28239" priority="17091" stopIfTrue="1" operator="greaterThan">
      <formula>O102</formula>
    </cfRule>
    <cfRule type="cellIs" dxfId="28238" priority="17092" stopIfTrue="1" operator="lessThan">
      <formula>O102</formula>
    </cfRule>
  </conditionalFormatting>
  <conditionalFormatting sqref="W104:Y104">
    <cfRule type="cellIs" dxfId="28237" priority="17089" stopIfTrue="1" operator="greaterThan">
      <formula>V102</formula>
    </cfRule>
    <cfRule type="cellIs" dxfId="28236" priority="17090" stopIfTrue="1" operator="lessThan">
      <formula>V102</formula>
    </cfRule>
  </conditionalFormatting>
  <conditionalFormatting sqref="E104:I104">
    <cfRule type="cellIs" dxfId="28235" priority="17087" stopIfTrue="1" operator="greaterThan">
      <formula>D102</formula>
    </cfRule>
    <cfRule type="cellIs" dxfId="28234" priority="17088" stopIfTrue="1" operator="lessThan">
      <formula>D102</formula>
    </cfRule>
  </conditionalFormatting>
  <conditionalFormatting sqref="V104">
    <cfRule type="cellIs" dxfId="28233" priority="17085" stopIfTrue="1" operator="greaterThan">
      <formula>U102</formula>
    </cfRule>
    <cfRule type="cellIs" dxfId="28232" priority="17086" stopIfTrue="1" operator="lessThan">
      <formula>U102</formula>
    </cfRule>
  </conditionalFormatting>
  <conditionalFormatting sqref="P104:R104">
    <cfRule type="cellIs" dxfId="28231" priority="17083" stopIfTrue="1" operator="greaterThan">
      <formula>O102</formula>
    </cfRule>
    <cfRule type="cellIs" dxfId="28230" priority="17084" stopIfTrue="1" operator="lessThan">
      <formula>O102</formula>
    </cfRule>
  </conditionalFormatting>
  <conditionalFormatting sqref="W104:Y104">
    <cfRule type="cellIs" dxfId="28229" priority="17081" stopIfTrue="1" operator="greaterThan">
      <formula>V102</formula>
    </cfRule>
    <cfRule type="cellIs" dxfId="28228" priority="17082" stopIfTrue="1" operator="lessThan">
      <formula>V102</formula>
    </cfRule>
  </conditionalFormatting>
  <conditionalFormatting sqref="E104:I104">
    <cfRule type="cellIs" dxfId="28227" priority="17079" stopIfTrue="1" operator="greaterThan">
      <formula>D102</formula>
    </cfRule>
    <cfRule type="cellIs" dxfId="28226" priority="17080" stopIfTrue="1" operator="lessThan">
      <formula>D102</formula>
    </cfRule>
  </conditionalFormatting>
  <conditionalFormatting sqref="V104">
    <cfRule type="cellIs" dxfId="28225" priority="17077" stopIfTrue="1" operator="greaterThan">
      <formula>U102</formula>
    </cfRule>
    <cfRule type="cellIs" dxfId="28224" priority="17078" stopIfTrue="1" operator="lessThan">
      <formula>U102</formula>
    </cfRule>
  </conditionalFormatting>
  <conditionalFormatting sqref="P104:R104">
    <cfRule type="cellIs" dxfId="28223" priority="17075" stopIfTrue="1" operator="greaterThan">
      <formula>O102</formula>
    </cfRule>
    <cfRule type="cellIs" dxfId="28222" priority="17076" stopIfTrue="1" operator="lessThan">
      <formula>O102</formula>
    </cfRule>
  </conditionalFormatting>
  <conditionalFormatting sqref="W104:Y104">
    <cfRule type="cellIs" dxfId="28221" priority="17073" stopIfTrue="1" operator="greaterThan">
      <formula>V102</formula>
    </cfRule>
    <cfRule type="cellIs" dxfId="28220" priority="17074" stopIfTrue="1" operator="lessThan">
      <formula>V102</formula>
    </cfRule>
  </conditionalFormatting>
  <conditionalFormatting sqref="G104:I104 K104">
    <cfRule type="cellIs" dxfId="28219" priority="17071" stopIfTrue="1" operator="greaterThan">
      <formula>F102</formula>
    </cfRule>
    <cfRule type="cellIs" dxfId="28218" priority="17072" stopIfTrue="1" operator="lessThan">
      <formula>F102</formula>
    </cfRule>
  </conditionalFormatting>
  <conditionalFormatting sqref="N104 X104:Y104 Q104:T104">
    <cfRule type="cellIs" dxfId="28217" priority="17069" stopIfTrue="1" operator="greaterThan">
      <formula>M102</formula>
    </cfRule>
    <cfRule type="cellIs" dxfId="28216" priority="17070" stopIfTrue="1" operator="lessThan">
      <formula>M102</formula>
    </cfRule>
  </conditionalFormatting>
  <conditionalFormatting sqref="AR104 AL104 AN104:AO104">
    <cfRule type="cellIs" dxfId="28215" priority="17067" stopIfTrue="1" operator="greaterThan">
      <formula>AK104</formula>
    </cfRule>
    <cfRule type="cellIs" dxfId="28214" priority="17068" stopIfTrue="1" operator="lessThan">
      <formula>AK104</formula>
    </cfRule>
  </conditionalFormatting>
  <conditionalFormatting sqref="AR104 AL104 AN104:AO104">
    <cfRule type="cellIs" dxfId="28213" priority="17065" stopIfTrue="1" operator="greaterThan">
      <formula>AK104</formula>
    </cfRule>
    <cfRule type="cellIs" dxfId="28212" priority="17066" stopIfTrue="1" operator="lessThan">
      <formula>AK104</formula>
    </cfRule>
  </conditionalFormatting>
  <conditionalFormatting sqref="AR104 AL104 AN104:AO104">
    <cfRule type="cellIs" dxfId="28211" priority="17063" stopIfTrue="1" operator="greaterThan">
      <formula>AK104</formula>
    </cfRule>
    <cfRule type="cellIs" dxfId="28210" priority="17064" stopIfTrue="1" operator="lessThan">
      <formula>AK104</formula>
    </cfRule>
  </conditionalFormatting>
  <conditionalFormatting sqref="AR104 AL104 AN104:AO104">
    <cfRule type="cellIs" dxfId="28209" priority="17061" stopIfTrue="1" operator="greaterThan">
      <formula>AK104</formula>
    </cfRule>
    <cfRule type="cellIs" dxfId="28208" priority="17062" stopIfTrue="1" operator="lessThan">
      <formula>AK104</formula>
    </cfRule>
  </conditionalFormatting>
  <conditionalFormatting sqref="AR101 AL101 AN101:AO101">
    <cfRule type="cellIs" dxfId="28207" priority="17059" stopIfTrue="1" operator="greaterThan">
      <formula>AK101</formula>
    </cfRule>
    <cfRule type="cellIs" dxfId="28206" priority="17060" stopIfTrue="1" operator="lessThan">
      <formula>AK101</formula>
    </cfRule>
  </conditionalFormatting>
  <conditionalFormatting sqref="AR101 AL101 AN101:AO101">
    <cfRule type="cellIs" dxfId="28205" priority="17057" stopIfTrue="1" operator="greaterThan">
      <formula>AK101</formula>
    </cfRule>
    <cfRule type="cellIs" dxfId="28204" priority="17058" stopIfTrue="1" operator="lessThan">
      <formula>AK101</formula>
    </cfRule>
  </conditionalFormatting>
  <conditionalFormatting sqref="AR101 AL101 AN101:AO101">
    <cfRule type="cellIs" dxfId="28203" priority="17055" stopIfTrue="1" operator="greaterThan">
      <formula>AK101</formula>
    </cfRule>
    <cfRule type="cellIs" dxfId="28202" priority="17056" stopIfTrue="1" operator="lessThan">
      <formula>AK101</formula>
    </cfRule>
  </conditionalFormatting>
  <conditionalFormatting sqref="AR101 AL101 AN101:AO101">
    <cfRule type="cellIs" dxfId="28201" priority="17053" stopIfTrue="1" operator="greaterThan">
      <formula>AK101</formula>
    </cfRule>
    <cfRule type="cellIs" dxfId="28200" priority="17054" stopIfTrue="1" operator="lessThan">
      <formula>AK101</formula>
    </cfRule>
  </conditionalFormatting>
  <conditionalFormatting sqref="AR97 AL97 AN97:AO97">
    <cfRule type="cellIs" dxfId="28199" priority="17051" stopIfTrue="1" operator="greaterThan">
      <formula>AK97</formula>
    </cfRule>
    <cfRule type="cellIs" dxfId="28198" priority="17052" stopIfTrue="1" operator="lessThan">
      <formula>AK97</formula>
    </cfRule>
  </conditionalFormatting>
  <conditionalFormatting sqref="AR97 AL97 AN97:AO97">
    <cfRule type="cellIs" dxfId="28197" priority="17049" stopIfTrue="1" operator="greaterThan">
      <formula>AK97</formula>
    </cfRule>
    <cfRule type="cellIs" dxfId="28196" priority="17050" stopIfTrue="1" operator="lessThan">
      <formula>AK97</formula>
    </cfRule>
  </conditionalFormatting>
  <conditionalFormatting sqref="AR97 AL97 AN97:AO97">
    <cfRule type="cellIs" dxfId="28195" priority="17047" stopIfTrue="1" operator="greaterThan">
      <formula>AK97</formula>
    </cfRule>
    <cfRule type="cellIs" dxfId="28194" priority="17048" stopIfTrue="1" operator="lessThan">
      <formula>AK97</formula>
    </cfRule>
  </conditionalFormatting>
  <conditionalFormatting sqref="AR97 AL97 AN97:AO97">
    <cfRule type="cellIs" dxfId="28193" priority="17045" stopIfTrue="1" operator="greaterThan">
      <formula>AK97</formula>
    </cfRule>
    <cfRule type="cellIs" dxfId="28192" priority="17046" stopIfTrue="1" operator="lessThan">
      <formula>AK97</formula>
    </cfRule>
  </conditionalFormatting>
  <conditionalFormatting sqref="AR94 AL94:AO94 AM96 AM98 AM100 AM102 AM104 AM106 AM108 AM110 AM112 AM114 AM116">
    <cfRule type="cellIs" dxfId="28191" priority="17043" stopIfTrue="1" operator="greaterThan">
      <formula>AK94</formula>
    </cfRule>
    <cfRule type="cellIs" dxfId="28190" priority="17044" stopIfTrue="1" operator="lessThan">
      <formula>AK94</formula>
    </cfRule>
  </conditionalFormatting>
  <conditionalFormatting sqref="AR94 AL94:AO94 AM96 AM98 AM100 AM102 AM104 AM106 AM108 AM110 AM112 AM114 AM116">
    <cfRule type="cellIs" dxfId="28189" priority="17041" stopIfTrue="1" operator="greaterThan">
      <formula>AK94</formula>
    </cfRule>
    <cfRule type="cellIs" dxfId="28188" priority="17042" stopIfTrue="1" operator="lessThan">
      <formula>AK94</formula>
    </cfRule>
  </conditionalFormatting>
  <conditionalFormatting sqref="AR94 AL94:AO94 AM96 AM98 AM100 AM102 AM104 AM106 AM108 AM110 AM112 AM114 AM116">
    <cfRule type="cellIs" dxfId="28187" priority="17039" stopIfTrue="1" operator="greaterThan">
      <formula>AK94</formula>
    </cfRule>
    <cfRule type="cellIs" dxfId="28186" priority="17040" stopIfTrue="1" operator="lessThan">
      <formula>AK94</formula>
    </cfRule>
  </conditionalFormatting>
  <conditionalFormatting sqref="AR94 AL94:AO94 AM96 AM98 AM100 AM102 AM104 AM106 AM108 AM110 AM112 AM114 AM116">
    <cfRule type="cellIs" dxfId="28185" priority="17037" stopIfTrue="1" operator="greaterThan">
      <formula>AK94</formula>
    </cfRule>
    <cfRule type="cellIs" dxfId="28184" priority="17038" stopIfTrue="1" operator="lessThan">
      <formula>AK94</formula>
    </cfRule>
  </conditionalFormatting>
  <conditionalFormatting sqref="AR103 AL103 AN103:AO103">
    <cfRule type="cellIs" dxfId="28183" priority="17035" stopIfTrue="1" operator="greaterThan">
      <formula>AK103</formula>
    </cfRule>
    <cfRule type="cellIs" dxfId="28182" priority="17036" stopIfTrue="1" operator="lessThan">
      <formula>AK103</formula>
    </cfRule>
  </conditionalFormatting>
  <conditionalFormatting sqref="AR103 AL103 AN103:AO103">
    <cfRule type="cellIs" dxfId="28181" priority="17033" stopIfTrue="1" operator="greaterThan">
      <formula>AK103</formula>
    </cfRule>
    <cfRule type="cellIs" dxfId="28180" priority="17034" stopIfTrue="1" operator="lessThan">
      <formula>AK103</formula>
    </cfRule>
  </conditionalFormatting>
  <conditionalFormatting sqref="AR103 AL103 AN103:AO103">
    <cfRule type="cellIs" dxfId="28179" priority="17031" stopIfTrue="1" operator="greaterThan">
      <formula>AK103</formula>
    </cfRule>
    <cfRule type="cellIs" dxfId="28178" priority="17032" stopIfTrue="1" operator="lessThan">
      <formula>AK103</formula>
    </cfRule>
  </conditionalFormatting>
  <conditionalFormatting sqref="AR103 AL103 AN103:AO103">
    <cfRule type="cellIs" dxfId="28177" priority="17029" stopIfTrue="1" operator="greaterThan">
      <formula>AK103</formula>
    </cfRule>
    <cfRule type="cellIs" dxfId="28176" priority="17030" stopIfTrue="1" operator="lessThan">
      <formula>AK103</formula>
    </cfRule>
  </conditionalFormatting>
  <conditionalFormatting sqref="AR100 AL100 AN100:AO100">
    <cfRule type="cellIs" dxfId="28175" priority="17027" stopIfTrue="1" operator="greaterThan">
      <formula>AK100</formula>
    </cfRule>
    <cfRule type="cellIs" dxfId="28174" priority="17028" stopIfTrue="1" operator="lessThan">
      <formula>AK100</formula>
    </cfRule>
  </conditionalFormatting>
  <conditionalFormatting sqref="AR100 AL100 AN100:AO100">
    <cfRule type="cellIs" dxfId="28173" priority="17025" stopIfTrue="1" operator="greaterThan">
      <formula>AK100</formula>
    </cfRule>
    <cfRule type="cellIs" dxfId="28172" priority="17026" stopIfTrue="1" operator="lessThan">
      <formula>AK100</formula>
    </cfRule>
  </conditionalFormatting>
  <conditionalFormatting sqref="AR100 AL100 AN100:AO100">
    <cfRule type="cellIs" dxfId="28171" priority="17023" stopIfTrue="1" operator="greaterThan">
      <formula>AK100</formula>
    </cfRule>
    <cfRule type="cellIs" dxfId="28170" priority="17024" stopIfTrue="1" operator="lessThan">
      <formula>AK100</formula>
    </cfRule>
  </conditionalFormatting>
  <conditionalFormatting sqref="AR100 AL100 AN100:AO100">
    <cfRule type="cellIs" dxfId="28169" priority="17021" stopIfTrue="1" operator="greaterThan">
      <formula>AK100</formula>
    </cfRule>
    <cfRule type="cellIs" dxfId="28168" priority="17022" stopIfTrue="1" operator="lessThan">
      <formula>AK100</formula>
    </cfRule>
  </conditionalFormatting>
  <conditionalFormatting sqref="AR97 AL97 AN97:AO97">
    <cfRule type="cellIs" dxfId="28167" priority="17019" stopIfTrue="1" operator="greaterThan">
      <formula>AK97</formula>
    </cfRule>
    <cfRule type="cellIs" dxfId="28166" priority="17020" stopIfTrue="1" operator="lessThan">
      <formula>AK97</formula>
    </cfRule>
  </conditionalFormatting>
  <conditionalFormatting sqref="AR97 AL97 AN97:AO97">
    <cfRule type="cellIs" dxfId="28165" priority="17017" stopIfTrue="1" operator="greaterThan">
      <formula>AK97</formula>
    </cfRule>
    <cfRule type="cellIs" dxfId="28164" priority="17018" stopIfTrue="1" operator="lessThan">
      <formula>AK97</formula>
    </cfRule>
  </conditionalFormatting>
  <conditionalFormatting sqref="AR97 AL97 AN97:AO97">
    <cfRule type="cellIs" dxfId="28163" priority="17015" stopIfTrue="1" operator="greaterThan">
      <formula>AK97</formula>
    </cfRule>
    <cfRule type="cellIs" dxfId="28162" priority="17016" stopIfTrue="1" operator="lessThan">
      <formula>AK97</formula>
    </cfRule>
  </conditionalFormatting>
  <conditionalFormatting sqref="AR97 AL97 AN97:AO97">
    <cfRule type="cellIs" dxfId="28161" priority="17013" stopIfTrue="1" operator="greaterThan">
      <formula>AK97</formula>
    </cfRule>
    <cfRule type="cellIs" dxfId="28160" priority="17014" stopIfTrue="1" operator="lessThan">
      <formula>AK97</formula>
    </cfRule>
  </conditionalFormatting>
  <conditionalFormatting sqref="AR94 AL94:AO94 AM96 AM98 AM100 AM102 AM104 AM106 AM108 AM110 AM112 AM114 AM116">
    <cfRule type="cellIs" dxfId="28159" priority="17011" stopIfTrue="1" operator="greaterThan">
      <formula>AK94</formula>
    </cfRule>
    <cfRule type="cellIs" dxfId="28158" priority="17012" stopIfTrue="1" operator="lessThan">
      <formula>AK94</formula>
    </cfRule>
  </conditionalFormatting>
  <conditionalFormatting sqref="AR94 AL94:AO94 AM96 AM98 AM100 AM102 AM104 AM106 AM108 AM110 AM112 AM114 AM116">
    <cfRule type="cellIs" dxfId="28157" priority="17009" stopIfTrue="1" operator="greaterThan">
      <formula>AK94</formula>
    </cfRule>
    <cfRule type="cellIs" dxfId="28156" priority="17010" stopIfTrue="1" operator="lessThan">
      <formula>AK94</formula>
    </cfRule>
  </conditionalFormatting>
  <conditionalFormatting sqref="AR94 AL94:AO94 AM96 AM98 AM100 AM102 AM104 AM106 AM108 AM110 AM112 AM114 AM116">
    <cfRule type="cellIs" dxfId="28155" priority="17007" stopIfTrue="1" operator="greaterThan">
      <formula>AK94</formula>
    </cfRule>
    <cfRule type="cellIs" dxfId="28154" priority="17008" stopIfTrue="1" operator="lessThan">
      <formula>AK94</formula>
    </cfRule>
  </conditionalFormatting>
  <conditionalFormatting sqref="AR94 AL94:AO94 AM96 AM98 AM100 AM102 AM104 AM106 AM108 AM110 AM112 AM114 AM116">
    <cfRule type="cellIs" dxfId="28153" priority="17005" stopIfTrue="1" operator="greaterThan">
      <formula>AK94</formula>
    </cfRule>
    <cfRule type="cellIs" dxfId="28152" priority="17006" stopIfTrue="1" operator="lessThan">
      <formula>AK94</formula>
    </cfRule>
  </conditionalFormatting>
  <conditionalFormatting sqref="AD150:AD151 F150:I151">
    <cfRule type="cellIs" dxfId="28151" priority="16999" stopIfTrue="1" operator="greaterThan">
      <formula>E150</formula>
    </cfRule>
    <cfRule type="cellIs" dxfId="28150" priority="17000" stopIfTrue="1" operator="lessThan">
      <formula>E150</formula>
    </cfRule>
  </conditionalFormatting>
  <conditionalFormatting sqref="AR150:AR151 AC150:AC151 AE150:AJ151 L150:L151 P150:R151 V150:Y151 V144:Y144 V141:Z141 Z143 Z145 V147:Z147 Z149 Z151 Z153 Z155 Z157 Z159 Z161 Z163 Z165 Z167 Z169 Z171 Z173 Z175 Z177 Z179 Z181 Z183 Z185 Z187 Z189 Z191 Z193 Z195 Z197 AL144 AL141:AM141 AL150:AL151 AM143 AM145 AL147:AM147 AM149 AM151 AM153 AM155 AM157 AM159 AM161 AM163 AM165 AM167 AM169 AM171 AM173 AM175 AM177 AM179 AM181 AM183 AM185 AM187 AM189 AM191 AM193 AM195 AM197">
    <cfRule type="cellIs" dxfId="28149" priority="16997" stopIfTrue="1" operator="greaterThan">
      <formula>K141</formula>
    </cfRule>
    <cfRule type="cellIs" dxfId="28148" priority="16998" stopIfTrue="1" operator="lessThan">
      <formula>K141</formula>
    </cfRule>
  </conditionalFormatting>
  <conditionalFormatting sqref="E150:E151">
    <cfRule type="cellIs" dxfId="28147" priority="16995" stopIfTrue="1" operator="greaterThan">
      <formula>D150</formula>
    </cfRule>
    <cfRule type="cellIs" dxfId="28146" priority="16996" stopIfTrue="1" operator="lessThan">
      <formula>D150</formula>
    </cfRule>
  </conditionalFormatting>
  <conditionalFormatting sqref="AD150:AD151 F150:I151">
    <cfRule type="cellIs" dxfId="28145" priority="16993" stopIfTrue="1" operator="greaterThan">
      <formula>E150</formula>
    </cfRule>
    <cfRule type="cellIs" dxfId="28144" priority="16994" stopIfTrue="1" operator="lessThan">
      <formula>E150</formula>
    </cfRule>
  </conditionalFormatting>
  <conditionalFormatting sqref="AR150:AR151 AC150:AC151 AE150:AJ151 L150:L151 P150:R151">
    <cfRule type="cellIs" dxfId="28143" priority="16991" stopIfTrue="1" operator="greaterThan">
      <formula>K150</formula>
    </cfRule>
    <cfRule type="cellIs" dxfId="28142" priority="16992" stopIfTrue="1" operator="lessThan">
      <formula>K150</formula>
    </cfRule>
  </conditionalFormatting>
  <conditionalFormatting sqref="E150:E151">
    <cfRule type="cellIs" dxfId="28141" priority="16989" stopIfTrue="1" operator="greaterThan">
      <formula>D150</formula>
    </cfRule>
    <cfRule type="cellIs" dxfId="28140" priority="16990" stopIfTrue="1" operator="lessThan">
      <formula>D150</formula>
    </cfRule>
  </conditionalFormatting>
  <conditionalFormatting sqref="AD150:AD151 F150:I151">
    <cfRule type="cellIs" dxfId="28139" priority="16987" stopIfTrue="1" operator="greaterThan">
      <formula>E150</formula>
    </cfRule>
    <cfRule type="cellIs" dxfId="28138" priority="16988" stopIfTrue="1" operator="lessThan">
      <formula>E150</formula>
    </cfRule>
  </conditionalFormatting>
  <conditionalFormatting sqref="AR150:AR151 AC150:AC151 AE150:AJ151 L150:L151 P150:R151">
    <cfRule type="cellIs" dxfId="28137" priority="16985" stopIfTrue="1" operator="greaterThan">
      <formula>K150</formula>
    </cfRule>
    <cfRule type="cellIs" dxfId="28136" priority="16986" stopIfTrue="1" operator="lessThan">
      <formula>K150</formula>
    </cfRule>
  </conditionalFormatting>
  <conditionalFormatting sqref="E150:E151">
    <cfRule type="cellIs" dxfId="28135" priority="16983" stopIfTrue="1" operator="greaterThan">
      <formula>D150</formula>
    </cfRule>
    <cfRule type="cellIs" dxfId="28134" priority="16984" stopIfTrue="1" operator="lessThan">
      <formula>D150</formula>
    </cfRule>
  </conditionalFormatting>
  <conditionalFormatting sqref="AD150:AD151 F150:I151">
    <cfRule type="cellIs" dxfId="28133" priority="16981" stopIfTrue="1" operator="greaterThan">
      <formula>E150</formula>
    </cfRule>
    <cfRule type="cellIs" dxfId="28132" priority="16982" stopIfTrue="1" operator="lessThan">
      <formula>E150</formula>
    </cfRule>
  </conditionalFormatting>
  <conditionalFormatting sqref="AR150:AR151 AC150:AC151 AE150:AJ151 L150:L151 P150:R151">
    <cfRule type="cellIs" dxfId="28131" priority="16979" stopIfTrue="1" operator="greaterThan">
      <formula>K150</formula>
    </cfRule>
    <cfRule type="cellIs" dxfId="28130" priority="16980" stopIfTrue="1" operator="lessThan">
      <formula>K150</formula>
    </cfRule>
  </conditionalFormatting>
  <conditionalFormatting sqref="E150:E151">
    <cfRule type="cellIs" dxfId="28129" priority="16977" stopIfTrue="1" operator="greaterThan">
      <formula>D150</formula>
    </cfRule>
    <cfRule type="cellIs" dxfId="28128" priority="16978" stopIfTrue="1" operator="lessThan">
      <formula>D150</formula>
    </cfRule>
  </conditionalFormatting>
  <conditionalFormatting sqref="U150:U151">
    <cfRule type="cellIs" dxfId="28127" priority="16975" stopIfTrue="1" operator="greaterThan">
      <formula>T150</formula>
    </cfRule>
    <cfRule type="cellIs" dxfId="28126" priority="16976" stopIfTrue="1" operator="lessThan">
      <formula>T150</formula>
    </cfRule>
  </conditionalFormatting>
  <conditionalFormatting sqref="U150:U151">
    <cfRule type="cellIs" dxfId="28125" priority="16973" stopIfTrue="1" operator="greaterThan">
      <formula>T150</formula>
    </cfRule>
    <cfRule type="cellIs" dxfId="28124" priority="16974" stopIfTrue="1" operator="lessThan">
      <formula>T150</formula>
    </cfRule>
  </conditionalFormatting>
  <conditionalFormatting sqref="U150:U151">
    <cfRule type="cellIs" dxfId="28123" priority="16971" stopIfTrue="1" operator="greaterThan">
      <formula>T150</formula>
    </cfRule>
    <cfRule type="cellIs" dxfId="28122" priority="16972" stopIfTrue="1" operator="lessThan">
      <formula>T150</formula>
    </cfRule>
  </conditionalFormatting>
  <conditionalFormatting sqref="U150:U151">
    <cfRule type="cellIs" dxfId="28121" priority="16969" stopIfTrue="1" operator="greaterThan">
      <formula>T150</formula>
    </cfRule>
    <cfRule type="cellIs" dxfId="28120" priority="16970" stopIfTrue="1" operator="lessThan">
      <formula>T150</formula>
    </cfRule>
  </conditionalFormatting>
  <conditionalFormatting sqref="AD150:AD151 F150:I151">
    <cfRule type="cellIs" dxfId="28119" priority="16967" stopIfTrue="1" operator="greaterThan">
      <formula>E150</formula>
    </cfRule>
    <cfRule type="cellIs" dxfId="28118" priority="16968" stopIfTrue="1" operator="lessThan">
      <formula>E150</formula>
    </cfRule>
  </conditionalFormatting>
  <conditionalFormatting sqref="AR150:AR151 AC150:AC151 AE150:AJ151 L150:L151 P150:R151">
    <cfRule type="cellIs" dxfId="28117" priority="16965" stopIfTrue="1" operator="greaterThan">
      <formula>K150</formula>
    </cfRule>
    <cfRule type="cellIs" dxfId="28116" priority="16966" stopIfTrue="1" operator="lessThan">
      <formula>K150</formula>
    </cfRule>
  </conditionalFormatting>
  <conditionalFormatting sqref="E150:E151">
    <cfRule type="cellIs" dxfId="28115" priority="16963" stopIfTrue="1" operator="greaterThan">
      <formula>D150</formula>
    </cfRule>
    <cfRule type="cellIs" dxfId="28114" priority="16964" stopIfTrue="1" operator="lessThan">
      <formula>D150</formula>
    </cfRule>
  </conditionalFormatting>
  <conditionalFormatting sqref="AD150:AD151 F150:I151">
    <cfRule type="cellIs" dxfId="28113" priority="16961" stopIfTrue="1" operator="greaterThan">
      <formula>E150</formula>
    </cfRule>
    <cfRule type="cellIs" dxfId="28112" priority="16962" stopIfTrue="1" operator="lessThan">
      <formula>E150</formula>
    </cfRule>
  </conditionalFormatting>
  <conditionalFormatting sqref="AR150:AR151 AC150:AC151 AE150:AJ151 L150:L151 P150:R151">
    <cfRule type="cellIs" dxfId="28111" priority="16959" stopIfTrue="1" operator="greaterThan">
      <formula>K150</formula>
    </cfRule>
    <cfRule type="cellIs" dxfId="28110" priority="16960" stopIfTrue="1" operator="lessThan">
      <formula>K150</formula>
    </cfRule>
  </conditionalFormatting>
  <conditionalFormatting sqref="E150:E151">
    <cfRule type="cellIs" dxfId="28109" priority="16957" stopIfTrue="1" operator="greaterThan">
      <formula>D150</formula>
    </cfRule>
    <cfRule type="cellIs" dxfId="28108" priority="16958" stopIfTrue="1" operator="lessThan">
      <formula>D150</formula>
    </cfRule>
  </conditionalFormatting>
  <conditionalFormatting sqref="AD150:AD151 F150:I151">
    <cfRule type="cellIs" dxfId="28107" priority="16955" stopIfTrue="1" operator="greaterThan">
      <formula>E150</formula>
    </cfRule>
    <cfRule type="cellIs" dxfId="28106" priority="16956" stopIfTrue="1" operator="lessThan">
      <formula>E150</formula>
    </cfRule>
  </conditionalFormatting>
  <conditionalFormatting sqref="AR150:AR151 AC150:AC151 AE150:AJ151 L150:L151 P150:R151">
    <cfRule type="cellIs" dxfId="28105" priority="16953" stopIfTrue="1" operator="greaterThan">
      <formula>K150</formula>
    </cfRule>
    <cfRule type="cellIs" dxfId="28104" priority="16954" stopIfTrue="1" operator="lessThan">
      <formula>K150</formula>
    </cfRule>
  </conditionalFormatting>
  <conditionalFormatting sqref="E150:E151">
    <cfRule type="cellIs" dxfId="28103" priority="16951" stopIfTrue="1" operator="greaterThan">
      <formula>D150</formula>
    </cfRule>
    <cfRule type="cellIs" dxfId="28102" priority="16952" stopIfTrue="1" operator="lessThan">
      <formula>D150</formula>
    </cfRule>
  </conditionalFormatting>
  <conditionalFormatting sqref="AD150:AD151 F150:I151">
    <cfRule type="cellIs" dxfId="28101" priority="16949" stopIfTrue="1" operator="greaterThan">
      <formula>E150</formula>
    </cfRule>
    <cfRule type="cellIs" dxfId="28100" priority="16950" stopIfTrue="1" operator="lessThan">
      <formula>E150</formula>
    </cfRule>
  </conditionalFormatting>
  <conditionalFormatting sqref="AR150:AR151 AC150:AC151 AE150:AJ151 L150:L151 P150:R151">
    <cfRule type="cellIs" dxfId="28099" priority="16947" stopIfTrue="1" operator="greaterThan">
      <formula>K150</formula>
    </cfRule>
    <cfRule type="cellIs" dxfId="28098" priority="16948" stopIfTrue="1" operator="lessThan">
      <formula>K150</formula>
    </cfRule>
  </conditionalFormatting>
  <conditionalFormatting sqref="E150:E151">
    <cfRule type="cellIs" dxfId="28097" priority="16945" stopIfTrue="1" operator="greaterThan">
      <formula>D150</formula>
    </cfRule>
    <cfRule type="cellIs" dxfId="28096" priority="16946" stopIfTrue="1" operator="lessThan">
      <formula>D150</formula>
    </cfRule>
  </conditionalFormatting>
  <conditionalFormatting sqref="U150:U151">
    <cfRule type="cellIs" dxfId="28095" priority="16943" stopIfTrue="1" operator="greaterThan">
      <formula>T150</formula>
    </cfRule>
    <cfRule type="cellIs" dxfId="28094" priority="16944" stopIfTrue="1" operator="lessThan">
      <formula>T150</formula>
    </cfRule>
  </conditionalFormatting>
  <conditionalFormatting sqref="U150:U151">
    <cfRule type="cellIs" dxfId="28093" priority="16941" stopIfTrue="1" operator="greaterThan">
      <formula>T150</formula>
    </cfRule>
    <cfRule type="cellIs" dxfId="28092" priority="16942" stopIfTrue="1" operator="lessThan">
      <formula>T150</formula>
    </cfRule>
  </conditionalFormatting>
  <conditionalFormatting sqref="U150:U151">
    <cfRule type="cellIs" dxfId="28091" priority="16939" stopIfTrue="1" operator="greaterThan">
      <formula>T150</formula>
    </cfRule>
    <cfRule type="cellIs" dxfId="28090" priority="16940" stopIfTrue="1" operator="lessThan">
      <formula>T150</formula>
    </cfRule>
  </conditionalFormatting>
  <conditionalFormatting sqref="U150:U151">
    <cfRule type="cellIs" dxfId="28089" priority="16937" stopIfTrue="1" operator="greaterThan">
      <formula>T150</formula>
    </cfRule>
    <cfRule type="cellIs" dxfId="28088" priority="16938" stopIfTrue="1" operator="lessThan">
      <formula>T150</formula>
    </cfRule>
  </conditionalFormatting>
  <conditionalFormatting sqref="O150:O151">
    <cfRule type="cellIs" dxfId="28087" priority="16935" stopIfTrue="1" operator="greaterThan">
      <formula>N150</formula>
    </cfRule>
    <cfRule type="cellIs" dxfId="28086" priority="16936" stopIfTrue="1" operator="lessThan">
      <formula>N150</formula>
    </cfRule>
  </conditionalFormatting>
  <conditionalFormatting sqref="O150:O151">
    <cfRule type="cellIs" dxfId="28085" priority="16933" stopIfTrue="1" operator="greaterThan">
      <formula>N150</formula>
    </cfRule>
    <cfRule type="cellIs" dxfId="28084" priority="16934" stopIfTrue="1" operator="lessThan">
      <formula>N150</formula>
    </cfRule>
  </conditionalFormatting>
  <conditionalFormatting sqref="O150:O151">
    <cfRule type="cellIs" dxfId="28083" priority="16931" stopIfTrue="1" operator="greaterThan">
      <formula>N150</formula>
    </cfRule>
    <cfRule type="cellIs" dxfId="28082" priority="16932" stopIfTrue="1" operator="lessThan">
      <formula>N150</formula>
    </cfRule>
  </conditionalFormatting>
  <conditionalFormatting sqref="O150:O151">
    <cfRule type="cellIs" dxfId="28081" priority="16929" stopIfTrue="1" operator="greaterThan">
      <formula>N150</formula>
    </cfRule>
    <cfRule type="cellIs" dxfId="28080" priority="16930" stopIfTrue="1" operator="lessThan">
      <formula>N150</formula>
    </cfRule>
  </conditionalFormatting>
  <conditionalFormatting sqref="O150:O151">
    <cfRule type="cellIs" dxfId="28079" priority="16927" stopIfTrue="1" operator="greaterThan">
      <formula>N150</formula>
    </cfRule>
    <cfRule type="cellIs" dxfId="28078" priority="16928" stopIfTrue="1" operator="lessThan">
      <formula>N150</formula>
    </cfRule>
  </conditionalFormatting>
  <conditionalFormatting sqref="O150:O151">
    <cfRule type="cellIs" dxfId="28077" priority="16925" stopIfTrue="1" operator="greaterThan">
      <formula>N150</formula>
    </cfRule>
    <cfRule type="cellIs" dxfId="28076" priority="16926" stopIfTrue="1" operator="lessThan">
      <formula>N150</formula>
    </cfRule>
  </conditionalFormatting>
  <conditionalFormatting sqref="O150:O151">
    <cfRule type="cellIs" dxfId="28075" priority="16923" stopIfTrue="1" operator="greaterThan">
      <formula>N150</formula>
    </cfRule>
    <cfRule type="cellIs" dxfId="28074" priority="16924" stopIfTrue="1" operator="lessThan">
      <formula>N150</formula>
    </cfRule>
  </conditionalFormatting>
  <conditionalFormatting sqref="O150:O151">
    <cfRule type="cellIs" dxfId="28073" priority="16921" stopIfTrue="1" operator="greaterThan">
      <formula>N150</formula>
    </cfRule>
    <cfRule type="cellIs" dxfId="28072" priority="16922" stopIfTrue="1" operator="lessThan">
      <formula>N150</formula>
    </cfRule>
  </conditionalFormatting>
  <conditionalFormatting sqref="AD147 F147:I147">
    <cfRule type="cellIs" dxfId="28071" priority="16919" stopIfTrue="1" operator="greaterThan">
      <formula>E147</formula>
    </cfRule>
    <cfRule type="cellIs" dxfId="28070" priority="16920" stopIfTrue="1" operator="lessThan">
      <formula>E147</formula>
    </cfRule>
  </conditionalFormatting>
  <conditionalFormatting sqref="AR147 AC147 AE147:AJ147 L147 P147:R147">
    <cfRule type="cellIs" dxfId="28069" priority="16917" stopIfTrue="1" operator="greaterThan">
      <formula>K147</formula>
    </cfRule>
    <cfRule type="cellIs" dxfId="28068" priority="16918" stopIfTrue="1" operator="lessThan">
      <formula>K147</formula>
    </cfRule>
  </conditionalFormatting>
  <conditionalFormatting sqref="E147">
    <cfRule type="cellIs" dxfId="28067" priority="16915" stopIfTrue="1" operator="greaterThan">
      <formula>D147</formula>
    </cfRule>
    <cfRule type="cellIs" dxfId="28066" priority="16916" stopIfTrue="1" operator="lessThan">
      <formula>D147</formula>
    </cfRule>
  </conditionalFormatting>
  <conditionalFormatting sqref="AD147 F147:I147">
    <cfRule type="cellIs" dxfId="28065" priority="16913" stopIfTrue="1" operator="greaterThan">
      <formula>E147</formula>
    </cfRule>
    <cfRule type="cellIs" dxfId="28064" priority="16914" stopIfTrue="1" operator="lessThan">
      <formula>E147</formula>
    </cfRule>
  </conditionalFormatting>
  <conditionalFormatting sqref="AR147 AC147 AE147:AJ147 L147 P147:R147">
    <cfRule type="cellIs" dxfId="28063" priority="16911" stopIfTrue="1" operator="greaterThan">
      <formula>K147</formula>
    </cfRule>
    <cfRule type="cellIs" dxfId="28062" priority="16912" stopIfTrue="1" operator="lessThan">
      <formula>K147</formula>
    </cfRule>
  </conditionalFormatting>
  <conditionalFormatting sqref="E147">
    <cfRule type="cellIs" dxfId="28061" priority="16909" stopIfTrue="1" operator="greaterThan">
      <formula>D147</formula>
    </cfRule>
    <cfRule type="cellIs" dxfId="28060" priority="16910" stopIfTrue="1" operator="lessThan">
      <formula>D147</formula>
    </cfRule>
  </conditionalFormatting>
  <conditionalFormatting sqref="AD147 F147:I147">
    <cfRule type="cellIs" dxfId="28059" priority="16907" stopIfTrue="1" operator="greaterThan">
      <formula>E147</formula>
    </cfRule>
    <cfRule type="cellIs" dxfId="28058" priority="16908" stopIfTrue="1" operator="lessThan">
      <formula>E147</formula>
    </cfRule>
  </conditionalFormatting>
  <conditionalFormatting sqref="AR147 AC147 AE147:AJ147 L147 P147:R147">
    <cfRule type="cellIs" dxfId="28057" priority="16905" stopIfTrue="1" operator="greaterThan">
      <formula>K147</formula>
    </cfRule>
    <cfRule type="cellIs" dxfId="28056" priority="16906" stopIfTrue="1" operator="lessThan">
      <formula>K147</formula>
    </cfRule>
  </conditionalFormatting>
  <conditionalFormatting sqref="E147">
    <cfRule type="cellIs" dxfId="28055" priority="16903" stopIfTrue="1" operator="greaterThan">
      <formula>D147</formula>
    </cfRule>
    <cfRule type="cellIs" dxfId="28054" priority="16904" stopIfTrue="1" operator="lessThan">
      <formula>D147</formula>
    </cfRule>
  </conditionalFormatting>
  <conditionalFormatting sqref="AD147 F147:I147">
    <cfRule type="cellIs" dxfId="28053" priority="16901" stopIfTrue="1" operator="greaterThan">
      <formula>E147</formula>
    </cfRule>
    <cfRule type="cellIs" dxfId="28052" priority="16902" stopIfTrue="1" operator="lessThan">
      <formula>E147</formula>
    </cfRule>
  </conditionalFormatting>
  <conditionalFormatting sqref="AR147 AC147 AE147:AJ147 L147 P147:R147">
    <cfRule type="cellIs" dxfId="28051" priority="16899" stopIfTrue="1" operator="greaterThan">
      <formula>K147</formula>
    </cfRule>
    <cfRule type="cellIs" dxfId="28050" priority="16900" stopIfTrue="1" operator="lessThan">
      <formula>K147</formula>
    </cfRule>
  </conditionalFormatting>
  <conditionalFormatting sqref="E147">
    <cfRule type="cellIs" dxfId="28049" priority="16897" stopIfTrue="1" operator="greaterThan">
      <formula>D147</formula>
    </cfRule>
    <cfRule type="cellIs" dxfId="28048" priority="16898" stopIfTrue="1" operator="lessThan">
      <formula>D147</formula>
    </cfRule>
  </conditionalFormatting>
  <conditionalFormatting sqref="U147">
    <cfRule type="cellIs" dxfId="28047" priority="16895" stopIfTrue="1" operator="greaterThan">
      <formula>T147</formula>
    </cfRule>
    <cfRule type="cellIs" dxfId="28046" priority="16896" stopIfTrue="1" operator="lessThan">
      <formula>T147</formula>
    </cfRule>
  </conditionalFormatting>
  <conditionalFormatting sqref="U147">
    <cfRule type="cellIs" dxfId="28045" priority="16893" stopIfTrue="1" operator="greaterThan">
      <formula>T147</formula>
    </cfRule>
    <cfRule type="cellIs" dxfId="28044" priority="16894" stopIfTrue="1" operator="lessThan">
      <formula>T147</formula>
    </cfRule>
  </conditionalFormatting>
  <conditionalFormatting sqref="U147">
    <cfRule type="cellIs" dxfId="28043" priority="16891" stopIfTrue="1" operator="greaterThan">
      <formula>T147</formula>
    </cfRule>
    <cfRule type="cellIs" dxfId="28042" priority="16892" stopIfTrue="1" operator="lessThan">
      <formula>T147</formula>
    </cfRule>
  </conditionalFormatting>
  <conditionalFormatting sqref="U147">
    <cfRule type="cellIs" dxfId="28041" priority="16889" stopIfTrue="1" operator="greaterThan">
      <formula>T147</formula>
    </cfRule>
    <cfRule type="cellIs" dxfId="28040" priority="16890" stopIfTrue="1" operator="lessThan">
      <formula>T147</formula>
    </cfRule>
  </conditionalFormatting>
  <conditionalFormatting sqref="AD147 F147:I147">
    <cfRule type="cellIs" dxfId="28039" priority="16887" stopIfTrue="1" operator="greaterThan">
      <formula>E147</formula>
    </cfRule>
    <cfRule type="cellIs" dxfId="28038" priority="16888" stopIfTrue="1" operator="lessThan">
      <formula>E147</formula>
    </cfRule>
  </conditionalFormatting>
  <conditionalFormatting sqref="AR147 AC147 AE147:AJ147 L147 P147:R147">
    <cfRule type="cellIs" dxfId="28037" priority="16885" stopIfTrue="1" operator="greaterThan">
      <formula>K147</formula>
    </cfRule>
    <cfRule type="cellIs" dxfId="28036" priority="16886" stopIfTrue="1" operator="lessThan">
      <formula>K147</formula>
    </cfRule>
  </conditionalFormatting>
  <conditionalFormatting sqref="E147">
    <cfRule type="cellIs" dxfId="28035" priority="16883" stopIfTrue="1" operator="greaterThan">
      <formula>D147</formula>
    </cfRule>
    <cfRule type="cellIs" dxfId="28034" priority="16884" stopIfTrue="1" operator="lessThan">
      <formula>D147</formula>
    </cfRule>
  </conditionalFormatting>
  <conditionalFormatting sqref="AD147 F147:I147">
    <cfRule type="cellIs" dxfId="28033" priority="16881" stopIfTrue="1" operator="greaterThan">
      <formula>E147</formula>
    </cfRule>
    <cfRule type="cellIs" dxfId="28032" priority="16882" stopIfTrue="1" operator="lessThan">
      <formula>E147</formula>
    </cfRule>
  </conditionalFormatting>
  <conditionalFormatting sqref="AR147 AC147 AE147:AJ147 L147 P147:R147">
    <cfRule type="cellIs" dxfId="28031" priority="16879" stopIfTrue="1" operator="greaterThan">
      <formula>K147</formula>
    </cfRule>
    <cfRule type="cellIs" dxfId="28030" priority="16880" stopIfTrue="1" operator="lessThan">
      <formula>K147</formula>
    </cfRule>
  </conditionalFormatting>
  <conditionalFormatting sqref="E147">
    <cfRule type="cellIs" dxfId="28029" priority="16877" stopIfTrue="1" operator="greaterThan">
      <formula>D147</formula>
    </cfRule>
    <cfRule type="cellIs" dxfId="28028" priority="16878" stopIfTrue="1" operator="lessThan">
      <formula>D147</formula>
    </cfRule>
  </conditionalFormatting>
  <conditionalFormatting sqref="AD147 F147:I147">
    <cfRule type="cellIs" dxfId="28027" priority="16875" stopIfTrue="1" operator="greaterThan">
      <formula>E147</formula>
    </cfRule>
    <cfRule type="cellIs" dxfId="28026" priority="16876" stopIfTrue="1" operator="lessThan">
      <formula>E147</formula>
    </cfRule>
  </conditionalFormatting>
  <conditionalFormatting sqref="AR147 AC147 AE147:AJ147 L147 P147:R147">
    <cfRule type="cellIs" dxfId="28025" priority="16873" stopIfTrue="1" operator="greaterThan">
      <formula>K147</formula>
    </cfRule>
    <cfRule type="cellIs" dxfId="28024" priority="16874" stopIfTrue="1" operator="lessThan">
      <formula>K147</formula>
    </cfRule>
  </conditionalFormatting>
  <conditionalFormatting sqref="E147">
    <cfRule type="cellIs" dxfId="28023" priority="16871" stopIfTrue="1" operator="greaterThan">
      <formula>D147</formula>
    </cfRule>
    <cfRule type="cellIs" dxfId="28022" priority="16872" stopIfTrue="1" operator="lessThan">
      <formula>D147</formula>
    </cfRule>
  </conditionalFormatting>
  <conditionalFormatting sqref="AD147 F147:I147">
    <cfRule type="cellIs" dxfId="28021" priority="16869" stopIfTrue="1" operator="greaterThan">
      <formula>E147</formula>
    </cfRule>
    <cfRule type="cellIs" dxfId="28020" priority="16870" stopIfTrue="1" operator="lessThan">
      <formula>E147</formula>
    </cfRule>
  </conditionalFormatting>
  <conditionalFormatting sqref="AR147 AC147 AE147:AJ147 L147 P147:R147">
    <cfRule type="cellIs" dxfId="28019" priority="16867" stopIfTrue="1" operator="greaterThan">
      <formula>K147</formula>
    </cfRule>
    <cfRule type="cellIs" dxfId="28018" priority="16868" stopIfTrue="1" operator="lessThan">
      <formula>K147</formula>
    </cfRule>
  </conditionalFormatting>
  <conditionalFormatting sqref="E147">
    <cfRule type="cellIs" dxfId="28017" priority="16865" stopIfTrue="1" operator="greaterThan">
      <formula>D147</formula>
    </cfRule>
    <cfRule type="cellIs" dxfId="28016" priority="16866" stopIfTrue="1" operator="lessThan">
      <formula>D147</formula>
    </cfRule>
  </conditionalFormatting>
  <conditionalFormatting sqref="U147">
    <cfRule type="cellIs" dxfId="28015" priority="16863" stopIfTrue="1" operator="greaterThan">
      <formula>T147</formula>
    </cfRule>
    <cfRule type="cellIs" dxfId="28014" priority="16864" stopIfTrue="1" operator="lessThan">
      <formula>T147</formula>
    </cfRule>
  </conditionalFormatting>
  <conditionalFormatting sqref="U147">
    <cfRule type="cellIs" dxfId="28013" priority="16861" stopIfTrue="1" operator="greaterThan">
      <formula>T147</formula>
    </cfRule>
    <cfRule type="cellIs" dxfId="28012" priority="16862" stopIfTrue="1" operator="lessThan">
      <formula>T147</formula>
    </cfRule>
  </conditionalFormatting>
  <conditionalFormatting sqref="U147">
    <cfRule type="cellIs" dxfId="28011" priority="16859" stopIfTrue="1" operator="greaterThan">
      <formula>T147</formula>
    </cfRule>
    <cfRule type="cellIs" dxfId="28010" priority="16860" stopIfTrue="1" operator="lessThan">
      <formula>T147</formula>
    </cfRule>
  </conditionalFormatting>
  <conditionalFormatting sqref="U147">
    <cfRule type="cellIs" dxfId="28009" priority="16857" stopIfTrue="1" operator="greaterThan">
      <formula>T147</formula>
    </cfRule>
    <cfRule type="cellIs" dxfId="28008" priority="16858" stopIfTrue="1" operator="lessThan">
      <formula>T147</formula>
    </cfRule>
  </conditionalFormatting>
  <conditionalFormatting sqref="O147">
    <cfRule type="cellIs" dxfId="28007" priority="16855" stopIfTrue="1" operator="greaterThan">
      <formula>N147</formula>
    </cfRule>
    <cfRule type="cellIs" dxfId="28006" priority="16856" stopIfTrue="1" operator="lessThan">
      <formula>N147</formula>
    </cfRule>
  </conditionalFormatting>
  <conditionalFormatting sqref="O147">
    <cfRule type="cellIs" dxfId="28005" priority="16853" stopIfTrue="1" operator="greaterThan">
      <formula>N147</formula>
    </cfRule>
    <cfRule type="cellIs" dxfId="28004" priority="16854" stopIfTrue="1" operator="lessThan">
      <formula>N147</formula>
    </cfRule>
  </conditionalFormatting>
  <conditionalFormatting sqref="O147">
    <cfRule type="cellIs" dxfId="28003" priority="16851" stopIfTrue="1" operator="greaterThan">
      <formula>N147</formula>
    </cfRule>
    <cfRule type="cellIs" dxfId="28002" priority="16852" stopIfTrue="1" operator="lessThan">
      <formula>N147</formula>
    </cfRule>
  </conditionalFormatting>
  <conditionalFormatting sqref="O147">
    <cfRule type="cellIs" dxfId="28001" priority="16849" stopIfTrue="1" operator="greaterThan">
      <formula>N147</formula>
    </cfRule>
    <cfRule type="cellIs" dxfId="28000" priority="16850" stopIfTrue="1" operator="lessThan">
      <formula>N147</formula>
    </cfRule>
  </conditionalFormatting>
  <conditionalFormatting sqref="O147">
    <cfRule type="cellIs" dxfId="27999" priority="16847" stopIfTrue="1" operator="greaterThan">
      <formula>N147</formula>
    </cfRule>
    <cfRule type="cellIs" dxfId="27998" priority="16848" stopIfTrue="1" operator="lessThan">
      <formula>N147</formula>
    </cfRule>
  </conditionalFormatting>
  <conditionalFormatting sqref="O147">
    <cfRule type="cellIs" dxfId="27997" priority="16845" stopIfTrue="1" operator="greaterThan">
      <formula>N147</formula>
    </cfRule>
    <cfRule type="cellIs" dxfId="27996" priority="16846" stopIfTrue="1" operator="lessThan">
      <formula>N147</formula>
    </cfRule>
  </conditionalFormatting>
  <conditionalFormatting sqref="O147">
    <cfRule type="cellIs" dxfId="27995" priority="16843" stopIfTrue="1" operator="greaterThan">
      <formula>N147</formula>
    </cfRule>
    <cfRule type="cellIs" dxfId="27994" priority="16844" stopIfTrue="1" operator="lessThan">
      <formula>N147</formula>
    </cfRule>
  </conditionalFormatting>
  <conditionalFormatting sqref="O147">
    <cfRule type="cellIs" dxfId="27993" priority="16841" stopIfTrue="1" operator="greaterThan">
      <formula>N147</formula>
    </cfRule>
    <cfRule type="cellIs" dxfId="27992" priority="16842" stopIfTrue="1" operator="lessThan">
      <formula>N147</formula>
    </cfRule>
  </conditionalFormatting>
  <conditionalFormatting sqref="AD144 F144:I144">
    <cfRule type="cellIs" dxfId="27991" priority="16839" stopIfTrue="1" operator="greaterThan">
      <formula>E144</formula>
    </cfRule>
    <cfRule type="cellIs" dxfId="27990" priority="16840" stopIfTrue="1" operator="lessThan">
      <formula>E144</formula>
    </cfRule>
  </conditionalFormatting>
  <conditionalFormatting sqref="AR144 AC144 AE144:AJ144 L144 P144:R144">
    <cfRule type="cellIs" dxfId="27989" priority="16837" stopIfTrue="1" operator="greaterThan">
      <formula>K144</formula>
    </cfRule>
    <cfRule type="cellIs" dxfId="27988" priority="16838" stopIfTrue="1" operator="lessThan">
      <formula>K144</formula>
    </cfRule>
  </conditionalFormatting>
  <conditionalFormatting sqref="E144">
    <cfRule type="cellIs" dxfId="27987" priority="16835" stopIfTrue="1" operator="greaterThan">
      <formula>D144</formula>
    </cfRule>
    <cfRule type="cellIs" dxfId="27986" priority="16836" stopIfTrue="1" operator="lessThan">
      <formula>D144</formula>
    </cfRule>
  </conditionalFormatting>
  <conditionalFormatting sqref="AD144 F144:I144">
    <cfRule type="cellIs" dxfId="27985" priority="16833" stopIfTrue="1" operator="greaterThan">
      <formula>E144</formula>
    </cfRule>
    <cfRule type="cellIs" dxfId="27984" priority="16834" stopIfTrue="1" operator="lessThan">
      <formula>E144</formula>
    </cfRule>
  </conditionalFormatting>
  <conditionalFormatting sqref="AR144 AC144 AE144:AJ144 L144 P144:R144">
    <cfRule type="cellIs" dxfId="27983" priority="16831" stopIfTrue="1" operator="greaterThan">
      <formula>K144</formula>
    </cfRule>
    <cfRule type="cellIs" dxfId="27982" priority="16832" stopIfTrue="1" operator="lessThan">
      <formula>K144</formula>
    </cfRule>
  </conditionalFormatting>
  <conditionalFormatting sqref="E144">
    <cfRule type="cellIs" dxfId="27981" priority="16829" stopIfTrue="1" operator="greaterThan">
      <formula>D144</formula>
    </cfRule>
    <cfRule type="cellIs" dxfId="27980" priority="16830" stopIfTrue="1" operator="lessThan">
      <formula>D144</formula>
    </cfRule>
  </conditionalFormatting>
  <conditionalFormatting sqref="AD144 F144:I144">
    <cfRule type="cellIs" dxfId="27979" priority="16827" stopIfTrue="1" operator="greaterThan">
      <formula>E144</formula>
    </cfRule>
    <cfRule type="cellIs" dxfId="27978" priority="16828" stopIfTrue="1" operator="lessThan">
      <formula>E144</formula>
    </cfRule>
  </conditionalFormatting>
  <conditionalFormatting sqref="AR144 AC144 AE144:AJ144 L144 P144:R144">
    <cfRule type="cellIs" dxfId="27977" priority="16825" stopIfTrue="1" operator="greaterThan">
      <formula>K144</formula>
    </cfRule>
    <cfRule type="cellIs" dxfId="27976" priority="16826" stopIfTrue="1" operator="lessThan">
      <formula>K144</formula>
    </cfRule>
  </conditionalFormatting>
  <conditionalFormatting sqref="E144">
    <cfRule type="cellIs" dxfId="27975" priority="16823" stopIfTrue="1" operator="greaterThan">
      <formula>D144</formula>
    </cfRule>
    <cfRule type="cellIs" dxfId="27974" priority="16824" stopIfTrue="1" operator="lessThan">
      <formula>D144</formula>
    </cfRule>
  </conditionalFormatting>
  <conditionalFormatting sqref="AD144 F144:I144">
    <cfRule type="cellIs" dxfId="27973" priority="16821" stopIfTrue="1" operator="greaterThan">
      <formula>E144</formula>
    </cfRule>
    <cfRule type="cellIs" dxfId="27972" priority="16822" stopIfTrue="1" operator="lessThan">
      <formula>E144</formula>
    </cfRule>
  </conditionalFormatting>
  <conditionalFormatting sqref="AR144 AC144 AE144:AJ144 L144 P144:R144">
    <cfRule type="cellIs" dxfId="27971" priority="16819" stopIfTrue="1" operator="greaterThan">
      <formula>K144</formula>
    </cfRule>
    <cfRule type="cellIs" dxfId="27970" priority="16820" stopIfTrue="1" operator="lessThan">
      <formula>K144</formula>
    </cfRule>
  </conditionalFormatting>
  <conditionalFormatting sqref="E144">
    <cfRule type="cellIs" dxfId="27969" priority="16817" stopIfTrue="1" operator="greaterThan">
      <formula>D144</formula>
    </cfRule>
    <cfRule type="cellIs" dxfId="27968" priority="16818" stopIfTrue="1" operator="lessThan">
      <formula>D144</formula>
    </cfRule>
  </conditionalFormatting>
  <conditionalFormatting sqref="U144">
    <cfRule type="cellIs" dxfId="27967" priority="16815" stopIfTrue="1" operator="greaterThan">
      <formula>T144</formula>
    </cfRule>
    <cfRule type="cellIs" dxfId="27966" priority="16816" stopIfTrue="1" operator="lessThan">
      <formula>T144</formula>
    </cfRule>
  </conditionalFormatting>
  <conditionalFormatting sqref="U144">
    <cfRule type="cellIs" dxfId="27965" priority="16813" stopIfTrue="1" operator="greaterThan">
      <formula>T144</formula>
    </cfRule>
    <cfRule type="cellIs" dxfId="27964" priority="16814" stopIfTrue="1" operator="lessThan">
      <formula>T144</formula>
    </cfRule>
  </conditionalFormatting>
  <conditionalFormatting sqref="U144">
    <cfRule type="cellIs" dxfId="27963" priority="16811" stopIfTrue="1" operator="greaterThan">
      <formula>T144</formula>
    </cfRule>
    <cfRule type="cellIs" dxfId="27962" priority="16812" stopIfTrue="1" operator="lessThan">
      <formula>T144</formula>
    </cfRule>
  </conditionalFormatting>
  <conditionalFormatting sqref="U144">
    <cfRule type="cellIs" dxfId="27961" priority="16809" stopIfTrue="1" operator="greaterThan">
      <formula>T144</formula>
    </cfRule>
    <cfRule type="cellIs" dxfId="27960" priority="16810" stopIfTrue="1" operator="lessThan">
      <formula>T144</formula>
    </cfRule>
  </conditionalFormatting>
  <conditionalFormatting sqref="AD144 F144:I144">
    <cfRule type="cellIs" dxfId="27959" priority="16807" stopIfTrue="1" operator="greaterThan">
      <formula>E144</formula>
    </cfRule>
    <cfRule type="cellIs" dxfId="27958" priority="16808" stopIfTrue="1" operator="lessThan">
      <formula>E144</formula>
    </cfRule>
  </conditionalFormatting>
  <conditionalFormatting sqref="AR144 AC144 AE144:AJ144 L144 P144:R144">
    <cfRule type="cellIs" dxfId="27957" priority="16805" stopIfTrue="1" operator="greaterThan">
      <formula>K144</formula>
    </cfRule>
    <cfRule type="cellIs" dxfId="27956" priority="16806" stopIfTrue="1" operator="lessThan">
      <formula>K144</formula>
    </cfRule>
  </conditionalFormatting>
  <conditionalFormatting sqref="E144">
    <cfRule type="cellIs" dxfId="27955" priority="16803" stopIfTrue="1" operator="greaterThan">
      <formula>D144</formula>
    </cfRule>
    <cfRule type="cellIs" dxfId="27954" priority="16804" stopIfTrue="1" operator="lessThan">
      <formula>D144</formula>
    </cfRule>
  </conditionalFormatting>
  <conditionalFormatting sqref="AD144 F144:I144">
    <cfRule type="cellIs" dxfId="27953" priority="16801" stopIfTrue="1" operator="greaterThan">
      <formula>E144</formula>
    </cfRule>
    <cfRule type="cellIs" dxfId="27952" priority="16802" stopIfTrue="1" operator="lessThan">
      <formula>E144</formula>
    </cfRule>
  </conditionalFormatting>
  <conditionalFormatting sqref="AR144 AC144 AE144:AJ144 L144 P144:R144">
    <cfRule type="cellIs" dxfId="27951" priority="16799" stopIfTrue="1" operator="greaterThan">
      <formula>K144</formula>
    </cfRule>
    <cfRule type="cellIs" dxfId="27950" priority="16800" stopIfTrue="1" operator="lessThan">
      <formula>K144</formula>
    </cfRule>
  </conditionalFormatting>
  <conditionalFormatting sqref="E144">
    <cfRule type="cellIs" dxfId="27949" priority="16797" stopIfTrue="1" operator="greaterThan">
      <formula>D144</formula>
    </cfRule>
    <cfRule type="cellIs" dxfId="27948" priority="16798" stopIfTrue="1" operator="lessThan">
      <formula>D144</formula>
    </cfRule>
  </conditionalFormatting>
  <conditionalFormatting sqref="AD144 F144:I144">
    <cfRule type="cellIs" dxfId="27947" priority="16795" stopIfTrue="1" operator="greaterThan">
      <formula>E144</formula>
    </cfRule>
    <cfRule type="cellIs" dxfId="27946" priority="16796" stopIfTrue="1" operator="lessThan">
      <formula>E144</formula>
    </cfRule>
  </conditionalFormatting>
  <conditionalFormatting sqref="AR144 AC144 AE144:AJ144 L144 P144:R144">
    <cfRule type="cellIs" dxfId="27945" priority="16793" stopIfTrue="1" operator="greaterThan">
      <formula>K144</formula>
    </cfRule>
    <cfRule type="cellIs" dxfId="27944" priority="16794" stopIfTrue="1" operator="lessThan">
      <formula>K144</formula>
    </cfRule>
  </conditionalFormatting>
  <conditionalFormatting sqref="E144">
    <cfRule type="cellIs" dxfId="27943" priority="16791" stopIfTrue="1" operator="greaterThan">
      <formula>D144</formula>
    </cfRule>
    <cfRule type="cellIs" dxfId="27942" priority="16792" stopIfTrue="1" operator="lessThan">
      <formula>D144</formula>
    </cfRule>
  </conditionalFormatting>
  <conditionalFormatting sqref="AD144 F144:I144">
    <cfRule type="cellIs" dxfId="27941" priority="16789" stopIfTrue="1" operator="greaterThan">
      <formula>E144</formula>
    </cfRule>
    <cfRule type="cellIs" dxfId="27940" priority="16790" stopIfTrue="1" operator="lessThan">
      <formula>E144</formula>
    </cfRule>
  </conditionalFormatting>
  <conditionalFormatting sqref="AR144 AC144 AE144:AJ144 L144 P144:R144">
    <cfRule type="cellIs" dxfId="27939" priority="16787" stopIfTrue="1" operator="greaterThan">
      <formula>K144</formula>
    </cfRule>
    <cfRule type="cellIs" dxfId="27938" priority="16788" stopIfTrue="1" operator="lessThan">
      <formula>K144</formula>
    </cfRule>
  </conditionalFormatting>
  <conditionalFormatting sqref="E144">
    <cfRule type="cellIs" dxfId="27937" priority="16785" stopIfTrue="1" operator="greaterThan">
      <formula>D144</formula>
    </cfRule>
    <cfRule type="cellIs" dxfId="27936" priority="16786" stopIfTrue="1" operator="lessThan">
      <formula>D144</formula>
    </cfRule>
  </conditionalFormatting>
  <conditionalFormatting sqref="U144">
    <cfRule type="cellIs" dxfId="27935" priority="16783" stopIfTrue="1" operator="greaterThan">
      <formula>T144</formula>
    </cfRule>
    <cfRule type="cellIs" dxfId="27934" priority="16784" stopIfTrue="1" operator="lessThan">
      <formula>T144</formula>
    </cfRule>
  </conditionalFormatting>
  <conditionalFormatting sqref="U144">
    <cfRule type="cellIs" dxfId="27933" priority="16781" stopIfTrue="1" operator="greaterThan">
      <formula>T144</formula>
    </cfRule>
    <cfRule type="cellIs" dxfId="27932" priority="16782" stopIfTrue="1" operator="lessThan">
      <formula>T144</formula>
    </cfRule>
  </conditionalFormatting>
  <conditionalFormatting sqref="U144">
    <cfRule type="cellIs" dxfId="27931" priority="16779" stopIfTrue="1" operator="greaterThan">
      <formula>T144</formula>
    </cfRule>
    <cfRule type="cellIs" dxfId="27930" priority="16780" stopIfTrue="1" operator="lessThan">
      <formula>T144</formula>
    </cfRule>
  </conditionalFormatting>
  <conditionalFormatting sqref="U144">
    <cfRule type="cellIs" dxfId="27929" priority="16777" stopIfTrue="1" operator="greaterThan">
      <formula>T144</formula>
    </cfRule>
    <cfRule type="cellIs" dxfId="27928" priority="16778" stopIfTrue="1" operator="lessThan">
      <formula>T144</formula>
    </cfRule>
  </conditionalFormatting>
  <conditionalFormatting sqref="O144">
    <cfRule type="cellIs" dxfId="27927" priority="16775" stopIfTrue="1" operator="greaterThan">
      <formula>N144</formula>
    </cfRule>
    <cfRule type="cellIs" dxfId="27926" priority="16776" stopIfTrue="1" operator="lessThan">
      <formula>N144</formula>
    </cfRule>
  </conditionalFormatting>
  <conditionalFormatting sqref="O144">
    <cfRule type="cellIs" dxfId="27925" priority="16773" stopIfTrue="1" operator="greaterThan">
      <formula>N144</formula>
    </cfRule>
    <cfRule type="cellIs" dxfId="27924" priority="16774" stopIfTrue="1" operator="lessThan">
      <formula>N144</formula>
    </cfRule>
  </conditionalFormatting>
  <conditionalFormatting sqref="O144">
    <cfRule type="cellIs" dxfId="27923" priority="16771" stopIfTrue="1" operator="greaterThan">
      <formula>N144</formula>
    </cfRule>
    <cfRule type="cellIs" dxfId="27922" priority="16772" stopIfTrue="1" operator="lessThan">
      <formula>N144</formula>
    </cfRule>
  </conditionalFormatting>
  <conditionalFormatting sqref="O144">
    <cfRule type="cellIs" dxfId="27921" priority="16769" stopIfTrue="1" operator="greaterThan">
      <formula>N144</formula>
    </cfRule>
    <cfRule type="cellIs" dxfId="27920" priority="16770" stopIfTrue="1" operator="lessThan">
      <formula>N144</formula>
    </cfRule>
  </conditionalFormatting>
  <conditionalFormatting sqref="O144">
    <cfRule type="cellIs" dxfId="27919" priority="16767" stopIfTrue="1" operator="greaterThan">
      <formula>N144</formula>
    </cfRule>
    <cfRule type="cellIs" dxfId="27918" priority="16768" stopIfTrue="1" operator="lessThan">
      <formula>N144</formula>
    </cfRule>
  </conditionalFormatting>
  <conditionalFormatting sqref="O144">
    <cfRule type="cellIs" dxfId="27917" priority="16765" stopIfTrue="1" operator="greaterThan">
      <formula>N144</formula>
    </cfRule>
    <cfRule type="cellIs" dxfId="27916" priority="16766" stopIfTrue="1" operator="lessThan">
      <formula>N144</formula>
    </cfRule>
  </conditionalFormatting>
  <conditionalFormatting sqref="O144">
    <cfRule type="cellIs" dxfId="27915" priority="16763" stopIfTrue="1" operator="greaterThan">
      <formula>N144</formula>
    </cfRule>
    <cfRule type="cellIs" dxfId="27914" priority="16764" stopIfTrue="1" operator="lessThan">
      <formula>N144</formula>
    </cfRule>
  </conditionalFormatting>
  <conditionalFormatting sqref="O144">
    <cfRule type="cellIs" dxfId="27913" priority="16761" stopIfTrue="1" operator="greaterThan">
      <formula>N144</formula>
    </cfRule>
    <cfRule type="cellIs" dxfId="27912" priority="16762" stopIfTrue="1" operator="lessThan">
      <formula>N144</formula>
    </cfRule>
  </conditionalFormatting>
  <conditionalFormatting sqref="AD141 F141:I141">
    <cfRule type="cellIs" dxfId="27911" priority="16759" stopIfTrue="1" operator="greaterThan">
      <formula>E141</formula>
    </cfRule>
    <cfRule type="cellIs" dxfId="27910" priority="16760" stopIfTrue="1" operator="lessThan">
      <formula>E141</formula>
    </cfRule>
  </conditionalFormatting>
  <conditionalFormatting sqref="AR141 AC141 AE141:AJ141 L141 P141:R141">
    <cfRule type="cellIs" dxfId="27909" priority="16757" stopIfTrue="1" operator="greaterThan">
      <formula>K141</formula>
    </cfRule>
    <cfRule type="cellIs" dxfId="27908" priority="16758" stopIfTrue="1" operator="lessThan">
      <formula>K141</formula>
    </cfRule>
  </conditionalFormatting>
  <conditionalFormatting sqref="E141">
    <cfRule type="cellIs" dxfId="27907" priority="16755" stopIfTrue="1" operator="greaterThan">
      <formula>D141</formula>
    </cfRule>
    <cfRule type="cellIs" dxfId="27906" priority="16756" stopIfTrue="1" operator="lessThan">
      <formula>D141</formula>
    </cfRule>
  </conditionalFormatting>
  <conditionalFormatting sqref="AD141 F141:I141">
    <cfRule type="cellIs" dxfId="27905" priority="16753" stopIfTrue="1" operator="greaterThan">
      <formula>E141</formula>
    </cfRule>
    <cfRule type="cellIs" dxfId="27904" priority="16754" stopIfTrue="1" operator="lessThan">
      <formula>E141</formula>
    </cfRule>
  </conditionalFormatting>
  <conditionalFormatting sqref="AR141 AC141 AE141:AJ141 L141 P141:R141">
    <cfRule type="cellIs" dxfId="27903" priority="16751" stopIfTrue="1" operator="greaterThan">
      <formula>K141</formula>
    </cfRule>
    <cfRule type="cellIs" dxfId="27902" priority="16752" stopIfTrue="1" operator="lessThan">
      <formula>K141</formula>
    </cfRule>
  </conditionalFormatting>
  <conditionalFormatting sqref="E141">
    <cfRule type="cellIs" dxfId="27901" priority="16749" stopIfTrue="1" operator="greaterThan">
      <formula>D141</formula>
    </cfRule>
    <cfRule type="cellIs" dxfId="27900" priority="16750" stopIfTrue="1" operator="lessThan">
      <formula>D141</formula>
    </cfRule>
  </conditionalFormatting>
  <conditionalFormatting sqref="AD141 F141:I141">
    <cfRule type="cellIs" dxfId="27899" priority="16747" stopIfTrue="1" operator="greaterThan">
      <formula>E141</formula>
    </cfRule>
    <cfRule type="cellIs" dxfId="27898" priority="16748" stopIfTrue="1" operator="lessThan">
      <formula>E141</formula>
    </cfRule>
  </conditionalFormatting>
  <conditionalFormatting sqref="AR141 AC141 AE141:AJ141 L141 P141:R141">
    <cfRule type="cellIs" dxfId="27897" priority="16745" stopIfTrue="1" operator="greaterThan">
      <formula>K141</formula>
    </cfRule>
    <cfRule type="cellIs" dxfId="27896" priority="16746" stopIfTrue="1" operator="lessThan">
      <formula>K141</formula>
    </cfRule>
  </conditionalFormatting>
  <conditionalFormatting sqref="E141">
    <cfRule type="cellIs" dxfId="27895" priority="16743" stopIfTrue="1" operator="greaterThan">
      <formula>D141</formula>
    </cfRule>
    <cfRule type="cellIs" dxfId="27894" priority="16744" stopIfTrue="1" operator="lessThan">
      <formula>D141</formula>
    </cfRule>
  </conditionalFormatting>
  <conditionalFormatting sqref="AD141 F141:I141">
    <cfRule type="cellIs" dxfId="27893" priority="16741" stopIfTrue="1" operator="greaterThan">
      <formula>E141</formula>
    </cfRule>
    <cfRule type="cellIs" dxfId="27892" priority="16742" stopIfTrue="1" operator="lessThan">
      <formula>E141</formula>
    </cfRule>
  </conditionalFormatting>
  <conditionalFormatting sqref="AR141 AC141 AE141:AJ141 L141 P141:R141">
    <cfRule type="cellIs" dxfId="27891" priority="16739" stopIfTrue="1" operator="greaterThan">
      <formula>K141</formula>
    </cfRule>
    <cfRule type="cellIs" dxfId="27890" priority="16740" stopIfTrue="1" operator="lessThan">
      <formula>K141</formula>
    </cfRule>
  </conditionalFormatting>
  <conditionalFormatting sqref="E141">
    <cfRule type="cellIs" dxfId="27889" priority="16737" stopIfTrue="1" operator="greaterThan">
      <formula>D141</formula>
    </cfRule>
    <cfRule type="cellIs" dxfId="27888" priority="16738" stopIfTrue="1" operator="lessThan">
      <formula>D141</formula>
    </cfRule>
  </conditionalFormatting>
  <conditionalFormatting sqref="U141">
    <cfRule type="cellIs" dxfId="27887" priority="16735" stopIfTrue="1" operator="greaterThan">
      <formula>T141</formula>
    </cfRule>
    <cfRule type="cellIs" dxfId="27886" priority="16736" stopIfTrue="1" operator="lessThan">
      <formula>T141</formula>
    </cfRule>
  </conditionalFormatting>
  <conditionalFormatting sqref="U141">
    <cfRule type="cellIs" dxfId="27885" priority="16733" stopIfTrue="1" operator="greaterThan">
      <formula>T141</formula>
    </cfRule>
    <cfRule type="cellIs" dxfId="27884" priority="16734" stopIfTrue="1" operator="lessThan">
      <formula>T141</formula>
    </cfRule>
  </conditionalFormatting>
  <conditionalFormatting sqref="U141">
    <cfRule type="cellIs" dxfId="27883" priority="16731" stopIfTrue="1" operator="greaterThan">
      <formula>T141</formula>
    </cfRule>
    <cfRule type="cellIs" dxfId="27882" priority="16732" stopIfTrue="1" operator="lessThan">
      <formula>T141</formula>
    </cfRule>
  </conditionalFormatting>
  <conditionalFormatting sqref="U141">
    <cfRule type="cellIs" dxfId="27881" priority="16729" stopIfTrue="1" operator="greaterThan">
      <formula>T141</formula>
    </cfRule>
    <cfRule type="cellIs" dxfId="27880" priority="16730" stopIfTrue="1" operator="lessThan">
      <formula>T141</formula>
    </cfRule>
  </conditionalFormatting>
  <conditionalFormatting sqref="AD141 F141:I141">
    <cfRule type="cellIs" dxfId="27879" priority="16727" stopIfTrue="1" operator="greaterThan">
      <formula>E141</formula>
    </cfRule>
    <cfRule type="cellIs" dxfId="27878" priority="16728" stopIfTrue="1" operator="lessThan">
      <formula>E141</formula>
    </cfRule>
  </conditionalFormatting>
  <conditionalFormatting sqref="AR141 AC141 AE141:AJ141 L141 P141:R141">
    <cfRule type="cellIs" dxfId="27877" priority="16725" stopIfTrue="1" operator="greaterThan">
      <formula>K141</formula>
    </cfRule>
    <cfRule type="cellIs" dxfId="27876" priority="16726" stopIfTrue="1" operator="lessThan">
      <formula>K141</formula>
    </cfRule>
  </conditionalFormatting>
  <conditionalFormatting sqref="E141">
    <cfRule type="cellIs" dxfId="27875" priority="16723" stopIfTrue="1" operator="greaterThan">
      <formula>D141</formula>
    </cfRule>
    <cfRule type="cellIs" dxfId="27874" priority="16724" stopIfTrue="1" operator="lessThan">
      <formula>D141</formula>
    </cfRule>
  </conditionalFormatting>
  <conditionalFormatting sqref="AD141 F141:I141">
    <cfRule type="cellIs" dxfId="27873" priority="16721" stopIfTrue="1" operator="greaterThan">
      <formula>E141</formula>
    </cfRule>
    <cfRule type="cellIs" dxfId="27872" priority="16722" stopIfTrue="1" operator="lessThan">
      <formula>E141</formula>
    </cfRule>
  </conditionalFormatting>
  <conditionalFormatting sqref="AR141 AC141 AE141:AJ141 L141 P141:R141">
    <cfRule type="cellIs" dxfId="27871" priority="16719" stopIfTrue="1" operator="greaterThan">
      <formula>K141</formula>
    </cfRule>
    <cfRule type="cellIs" dxfId="27870" priority="16720" stopIfTrue="1" operator="lessThan">
      <formula>K141</formula>
    </cfRule>
  </conditionalFormatting>
  <conditionalFormatting sqref="E141">
    <cfRule type="cellIs" dxfId="27869" priority="16717" stopIfTrue="1" operator="greaterThan">
      <formula>D141</formula>
    </cfRule>
    <cfRule type="cellIs" dxfId="27868" priority="16718" stopIfTrue="1" operator="lessThan">
      <formula>D141</formula>
    </cfRule>
  </conditionalFormatting>
  <conditionalFormatting sqref="AD141 F141:I141">
    <cfRule type="cellIs" dxfId="27867" priority="16715" stopIfTrue="1" operator="greaterThan">
      <formula>E141</formula>
    </cfRule>
    <cfRule type="cellIs" dxfId="27866" priority="16716" stopIfTrue="1" operator="lessThan">
      <formula>E141</formula>
    </cfRule>
  </conditionalFormatting>
  <conditionalFormatting sqref="AR141 AC141 AE141:AJ141 L141 P141:R141">
    <cfRule type="cellIs" dxfId="27865" priority="16713" stopIfTrue="1" operator="greaterThan">
      <formula>K141</formula>
    </cfRule>
    <cfRule type="cellIs" dxfId="27864" priority="16714" stopIfTrue="1" operator="lessThan">
      <formula>K141</formula>
    </cfRule>
  </conditionalFormatting>
  <conditionalFormatting sqref="E141">
    <cfRule type="cellIs" dxfId="27863" priority="16711" stopIfTrue="1" operator="greaterThan">
      <formula>D141</formula>
    </cfRule>
    <cfRule type="cellIs" dxfId="27862" priority="16712" stopIfTrue="1" operator="lessThan">
      <formula>D141</formula>
    </cfRule>
  </conditionalFormatting>
  <conditionalFormatting sqref="AD141 F141:I141">
    <cfRule type="cellIs" dxfId="27861" priority="16709" stopIfTrue="1" operator="greaterThan">
      <formula>E141</formula>
    </cfRule>
    <cfRule type="cellIs" dxfId="27860" priority="16710" stopIfTrue="1" operator="lessThan">
      <formula>E141</formula>
    </cfRule>
  </conditionalFormatting>
  <conditionalFormatting sqref="AR141 AC141 AE141:AJ141 L141 P141:R141">
    <cfRule type="cellIs" dxfId="27859" priority="16707" stopIfTrue="1" operator="greaterThan">
      <formula>K141</formula>
    </cfRule>
    <cfRule type="cellIs" dxfId="27858" priority="16708" stopIfTrue="1" operator="lessThan">
      <formula>K141</formula>
    </cfRule>
  </conditionalFormatting>
  <conditionalFormatting sqref="E141">
    <cfRule type="cellIs" dxfId="27857" priority="16705" stopIfTrue="1" operator="greaterThan">
      <formula>D141</formula>
    </cfRule>
    <cfRule type="cellIs" dxfId="27856" priority="16706" stopIfTrue="1" operator="lessThan">
      <formula>D141</formula>
    </cfRule>
  </conditionalFormatting>
  <conditionalFormatting sqref="U141">
    <cfRule type="cellIs" dxfId="27855" priority="16703" stopIfTrue="1" operator="greaterThan">
      <formula>T141</formula>
    </cfRule>
    <cfRule type="cellIs" dxfId="27854" priority="16704" stopIfTrue="1" operator="lessThan">
      <formula>T141</formula>
    </cfRule>
  </conditionalFormatting>
  <conditionalFormatting sqref="U141">
    <cfRule type="cellIs" dxfId="27853" priority="16701" stopIfTrue="1" operator="greaterThan">
      <formula>T141</formula>
    </cfRule>
    <cfRule type="cellIs" dxfId="27852" priority="16702" stopIfTrue="1" operator="lessThan">
      <formula>T141</formula>
    </cfRule>
  </conditionalFormatting>
  <conditionalFormatting sqref="U141">
    <cfRule type="cellIs" dxfId="27851" priority="16699" stopIfTrue="1" operator="greaterThan">
      <formula>T141</formula>
    </cfRule>
    <cfRule type="cellIs" dxfId="27850" priority="16700" stopIfTrue="1" operator="lessThan">
      <formula>T141</formula>
    </cfRule>
  </conditionalFormatting>
  <conditionalFormatting sqref="U141">
    <cfRule type="cellIs" dxfId="27849" priority="16697" stopIfTrue="1" operator="greaterThan">
      <formula>T141</formula>
    </cfRule>
    <cfRule type="cellIs" dxfId="27848" priority="16698" stopIfTrue="1" operator="lessThan">
      <formula>T141</formula>
    </cfRule>
  </conditionalFormatting>
  <conditionalFormatting sqref="O141">
    <cfRule type="cellIs" dxfId="27847" priority="16695" stopIfTrue="1" operator="greaterThan">
      <formula>N141</formula>
    </cfRule>
    <cfRule type="cellIs" dxfId="27846" priority="16696" stopIfTrue="1" operator="lessThan">
      <formula>N141</formula>
    </cfRule>
  </conditionalFormatting>
  <conditionalFormatting sqref="O141">
    <cfRule type="cellIs" dxfId="27845" priority="16693" stopIfTrue="1" operator="greaterThan">
      <formula>N141</formula>
    </cfRule>
    <cfRule type="cellIs" dxfId="27844" priority="16694" stopIfTrue="1" operator="lessThan">
      <formula>N141</formula>
    </cfRule>
  </conditionalFormatting>
  <conditionalFormatting sqref="O141">
    <cfRule type="cellIs" dxfId="27843" priority="16691" stopIfTrue="1" operator="greaterThan">
      <formula>N141</formula>
    </cfRule>
    <cfRule type="cellIs" dxfId="27842" priority="16692" stopIfTrue="1" operator="lessThan">
      <formula>N141</formula>
    </cfRule>
  </conditionalFormatting>
  <conditionalFormatting sqref="O141">
    <cfRule type="cellIs" dxfId="27841" priority="16689" stopIfTrue="1" operator="greaterThan">
      <formula>N141</formula>
    </cfRule>
    <cfRule type="cellIs" dxfId="27840" priority="16690" stopIfTrue="1" operator="lessThan">
      <formula>N141</formula>
    </cfRule>
  </conditionalFormatting>
  <conditionalFormatting sqref="O141">
    <cfRule type="cellIs" dxfId="27839" priority="16687" stopIfTrue="1" operator="greaterThan">
      <formula>N141</formula>
    </cfRule>
    <cfRule type="cellIs" dxfId="27838" priority="16688" stopIfTrue="1" operator="lessThan">
      <formula>N141</formula>
    </cfRule>
  </conditionalFormatting>
  <conditionalFormatting sqref="O141">
    <cfRule type="cellIs" dxfId="27837" priority="16685" stopIfTrue="1" operator="greaterThan">
      <formula>N141</formula>
    </cfRule>
    <cfRule type="cellIs" dxfId="27836" priority="16686" stopIfTrue="1" operator="lessThan">
      <formula>N141</formula>
    </cfRule>
  </conditionalFormatting>
  <conditionalFormatting sqref="O141">
    <cfRule type="cellIs" dxfId="27835" priority="16683" stopIfTrue="1" operator="greaterThan">
      <formula>N141</formula>
    </cfRule>
    <cfRule type="cellIs" dxfId="27834" priority="16684" stopIfTrue="1" operator="lessThan">
      <formula>N141</formula>
    </cfRule>
  </conditionalFormatting>
  <conditionalFormatting sqref="O141">
    <cfRule type="cellIs" dxfId="27833" priority="16681" stopIfTrue="1" operator="greaterThan">
      <formula>N141</formula>
    </cfRule>
    <cfRule type="cellIs" dxfId="27832" priority="16682" stopIfTrue="1" operator="lessThan">
      <formula>N141</formula>
    </cfRule>
  </conditionalFormatting>
  <conditionalFormatting sqref="F151:I151">
    <cfRule type="cellIs" dxfId="27831" priority="16679" stopIfTrue="1" operator="greaterThan">
      <formula>E151</formula>
    </cfRule>
    <cfRule type="cellIs" dxfId="27830" priority="16680" stopIfTrue="1" operator="lessThan">
      <formula>E151</formula>
    </cfRule>
  </conditionalFormatting>
  <conditionalFormatting sqref="L151 P151:R151 V151:Y151">
    <cfRule type="cellIs" dxfId="27829" priority="16677" stopIfTrue="1" operator="greaterThan">
      <formula>K151</formula>
    </cfRule>
    <cfRule type="cellIs" dxfId="27828" priority="16678" stopIfTrue="1" operator="lessThan">
      <formula>K151</formula>
    </cfRule>
  </conditionalFormatting>
  <conditionalFormatting sqref="E151">
    <cfRule type="cellIs" dxfId="27827" priority="16675" stopIfTrue="1" operator="greaterThan">
      <formula>D151</formula>
    </cfRule>
    <cfRule type="cellIs" dxfId="27826" priority="16676" stopIfTrue="1" operator="lessThan">
      <formula>D151</formula>
    </cfRule>
  </conditionalFormatting>
  <conditionalFormatting sqref="F151:I151">
    <cfRule type="cellIs" dxfId="27825" priority="16673" stopIfTrue="1" operator="greaterThan">
      <formula>E151</formula>
    </cfRule>
    <cfRule type="cellIs" dxfId="27824" priority="16674" stopIfTrue="1" operator="lessThan">
      <formula>E151</formula>
    </cfRule>
  </conditionalFormatting>
  <conditionalFormatting sqref="L151 P151:R151">
    <cfRule type="cellIs" dxfId="27823" priority="16671" stopIfTrue="1" operator="greaterThan">
      <formula>K151</formula>
    </cfRule>
    <cfRule type="cellIs" dxfId="27822" priority="16672" stopIfTrue="1" operator="lessThan">
      <formula>K151</formula>
    </cfRule>
  </conditionalFormatting>
  <conditionalFormatting sqref="E151">
    <cfRule type="cellIs" dxfId="27821" priority="16669" stopIfTrue="1" operator="greaterThan">
      <formula>D151</formula>
    </cfRule>
    <cfRule type="cellIs" dxfId="27820" priority="16670" stopIfTrue="1" operator="lessThan">
      <formula>D151</formula>
    </cfRule>
  </conditionalFormatting>
  <conditionalFormatting sqref="F151:I151">
    <cfRule type="cellIs" dxfId="27819" priority="16667" stopIfTrue="1" operator="greaterThan">
      <formula>E151</formula>
    </cfRule>
    <cfRule type="cellIs" dxfId="27818" priority="16668" stopIfTrue="1" operator="lessThan">
      <formula>E151</formula>
    </cfRule>
  </conditionalFormatting>
  <conditionalFormatting sqref="L151 P151:R151">
    <cfRule type="cellIs" dxfId="27817" priority="16665" stopIfTrue="1" operator="greaterThan">
      <formula>K151</formula>
    </cfRule>
    <cfRule type="cellIs" dxfId="27816" priority="16666" stopIfTrue="1" operator="lessThan">
      <formula>K151</formula>
    </cfRule>
  </conditionalFormatting>
  <conditionalFormatting sqref="E151">
    <cfRule type="cellIs" dxfId="27815" priority="16663" stopIfTrue="1" operator="greaterThan">
      <formula>D151</formula>
    </cfRule>
    <cfRule type="cellIs" dxfId="27814" priority="16664" stopIfTrue="1" operator="lessThan">
      <formula>D151</formula>
    </cfRule>
  </conditionalFormatting>
  <conditionalFormatting sqref="F151:I151">
    <cfRule type="cellIs" dxfId="27813" priority="16661" stopIfTrue="1" operator="greaterThan">
      <formula>E151</formula>
    </cfRule>
    <cfRule type="cellIs" dxfId="27812" priority="16662" stopIfTrue="1" operator="lessThan">
      <formula>E151</formula>
    </cfRule>
  </conditionalFormatting>
  <conditionalFormatting sqref="L151 P151:R151">
    <cfRule type="cellIs" dxfId="27811" priority="16659" stopIfTrue="1" operator="greaterThan">
      <formula>K151</formula>
    </cfRule>
    <cfRule type="cellIs" dxfId="27810" priority="16660" stopIfTrue="1" operator="lessThan">
      <formula>K151</formula>
    </cfRule>
  </conditionalFormatting>
  <conditionalFormatting sqref="E151">
    <cfRule type="cellIs" dxfId="27809" priority="16657" stopIfTrue="1" operator="greaterThan">
      <formula>D151</formula>
    </cfRule>
    <cfRule type="cellIs" dxfId="27808" priority="16658" stopIfTrue="1" operator="lessThan">
      <formula>D151</formula>
    </cfRule>
  </conditionalFormatting>
  <conditionalFormatting sqref="U151">
    <cfRule type="cellIs" dxfId="27807" priority="16655" stopIfTrue="1" operator="greaterThan">
      <formula>T151</formula>
    </cfRule>
    <cfRule type="cellIs" dxfId="27806" priority="16656" stopIfTrue="1" operator="lessThan">
      <formula>T151</formula>
    </cfRule>
  </conditionalFormatting>
  <conditionalFormatting sqref="U151">
    <cfRule type="cellIs" dxfId="27805" priority="16653" stopIfTrue="1" operator="greaterThan">
      <formula>T151</formula>
    </cfRule>
    <cfRule type="cellIs" dxfId="27804" priority="16654" stopIfTrue="1" operator="lessThan">
      <formula>T151</formula>
    </cfRule>
  </conditionalFormatting>
  <conditionalFormatting sqref="U151">
    <cfRule type="cellIs" dxfId="27803" priority="16651" stopIfTrue="1" operator="greaterThan">
      <formula>T151</formula>
    </cfRule>
    <cfRule type="cellIs" dxfId="27802" priority="16652" stopIfTrue="1" operator="lessThan">
      <formula>T151</formula>
    </cfRule>
  </conditionalFormatting>
  <conditionalFormatting sqref="U151">
    <cfRule type="cellIs" dxfId="27801" priority="16649" stopIfTrue="1" operator="greaterThan">
      <formula>T151</formula>
    </cfRule>
    <cfRule type="cellIs" dxfId="27800" priority="16650" stopIfTrue="1" operator="lessThan">
      <formula>T151</formula>
    </cfRule>
  </conditionalFormatting>
  <conditionalFormatting sqref="F151:I151">
    <cfRule type="cellIs" dxfId="27799" priority="16647" stopIfTrue="1" operator="greaterThan">
      <formula>E151</formula>
    </cfRule>
    <cfRule type="cellIs" dxfId="27798" priority="16648" stopIfTrue="1" operator="lessThan">
      <formula>E151</formula>
    </cfRule>
  </conditionalFormatting>
  <conditionalFormatting sqref="L151 P151:R151">
    <cfRule type="cellIs" dxfId="27797" priority="16645" stopIfTrue="1" operator="greaterThan">
      <formula>K151</formula>
    </cfRule>
    <cfRule type="cellIs" dxfId="27796" priority="16646" stopIfTrue="1" operator="lessThan">
      <formula>K151</formula>
    </cfRule>
  </conditionalFormatting>
  <conditionalFormatting sqref="E151">
    <cfRule type="cellIs" dxfId="27795" priority="16643" stopIfTrue="1" operator="greaterThan">
      <formula>D151</formula>
    </cfRule>
    <cfRule type="cellIs" dxfId="27794" priority="16644" stopIfTrue="1" operator="lessThan">
      <formula>D151</formula>
    </cfRule>
  </conditionalFormatting>
  <conditionalFormatting sqref="F151:I151">
    <cfRule type="cellIs" dxfId="27793" priority="16641" stopIfTrue="1" operator="greaterThan">
      <formula>E151</formula>
    </cfRule>
    <cfRule type="cellIs" dxfId="27792" priority="16642" stopIfTrue="1" operator="lessThan">
      <formula>E151</formula>
    </cfRule>
  </conditionalFormatting>
  <conditionalFormatting sqref="L151 P151:R151">
    <cfRule type="cellIs" dxfId="27791" priority="16639" stopIfTrue="1" operator="greaterThan">
      <formula>K151</formula>
    </cfRule>
    <cfRule type="cellIs" dxfId="27790" priority="16640" stopIfTrue="1" operator="lessThan">
      <formula>K151</formula>
    </cfRule>
  </conditionalFormatting>
  <conditionalFormatting sqref="E151">
    <cfRule type="cellIs" dxfId="27789" priority="16637" stopIfTrue="1" operator="greaterThan">
      <formula>D151</formula>
    </cfRule>
    <cfRule type="cellIs" dxfId="27788" priority="16638" stopIfTrue="1" operator="lessThan">
      <formula>D151</formula>
    </cfRule>
  </conditionalFormatting>
  <conditionalFormatting sqref="F151:I151">
    <cfRule type="cellIs" dxfId="27787" priority="16635" stopIfTrue="1" operator="greaterThan">
      <formula>E151</formula>
    </cfRule>
    <cfRule type="cellIs" dxfId="27786" priority="16636" stopIfTrue="1" operator="lessThan">
      <formula>E151</formula>
    </cfRule>
  </conditionalFormatting>
  <conditionalFormatting sqref="L151 P151:R151">
    <cfRule type="cellIs" dxfId="27785" priority="16633" stopIfTrue="1" operator="greaterThan">
      <formula>K151</formula>
    </cfRule>
    <cfRule type="cellIs" dxfId="27784" priority="16634" stopIfTrue="1" operator="lessThan">
      <formula>K151</formula>
    </cfRule>
  </conditionalFormatting>
  <conditionalFormatting sqref="E151">
    <cfRule type="cellIs" dxfId="27783" priority="16631" stopIfTrue="1" operator="greaterThan">
      <formula>D151</formula>
    </cfRule>
    <cfRule type="cellIs" dxfId="27782" priority="16632" stopIfTrue="1" operator="lessThan">
      <formula>D151</formula>
    </cfRule>
  </conditionalFormatting>
  <conditionalFormatting sqref="F151:I151">
    <cfRule type="cellIs" dxfId="27781" priority="16629" stopIfTrue="1" operator="greaterThan">
      <formula>E151</formula>
    </cfRule>
    <cfRule type="cellIs" dxfId="27780" priority="16630" stopIfTrue="1" operator="lessThan">
      <formula>E151</formula>
    </cfRule>
  </conditionalFormatting>
  <conditionalFormatting sqref="L151 P151:R151">
    <cfRule type="cellIs" dxfId="27779" priority="16627" stopIfTrue="1" operator="greaterThan">
      <formula>K151</formula>
    </cfRule>
    <cfRule type="cellIs" dxfId="27778" priority="16628" stopIfTrue="1" operator="lessThan">
      <formula>K151</formula>
    </cfRule>
  </conditionalFormatting>
  <conditionalFormatting sqref="E151">
    <cfRule type="cellIs" dxfId="27777" priority="16625" stopIfTrue="1" operator="greaterThan">
      <formula>D151</formula>
    </cfRule>
    <cfRule type="cellIs" dxfId="27776" priority="16626" stopIfTrue="1" operator="lessThan">
      <formula>D151</formula>
    </cfRule>
  </conditionalFormatting>
  <conditionalFormatting sqref="U151">
    <cfRule type="cellIs" dxfId="27775" priority="16623" stopIfTrue="1" operator="greaterThan">
      <formula>T151</formula>
    </cfRule>
    <cfRule type="cellIs" dxfId="27774" priority="16624" stopIfTrue="1" operator="lessThan">
      <formula>T151</formula>
    </cfRule>
  </conditionalFormatting>
  <conditionalFormatting sqref="U151">
    <cfRule type="cellIs" dxfId="27773" priority="16621" stopIfTrue="1" operator="greaterThan">
      <formula>T151</formula>
    </cfRule>
    <cfRule type="cellIs" dxfId="27772" priority="16622" stopIfTrue="1" operator="lessThan">
      <formula>T151</formula>
    </cfRule>
  </conditionalFormatting>
  <conditionalFormatting sqref="U151">
    <cfRule type="cellIs" dxfId="27771" priority="16619" stopIfTrue="1" operator="greaterThan">
      <formula>T151</formula>
    </cfRule>
    <cfRule type="cellIs" dxfId="27770" priority="16620" stopIfTrue="1" operator="lessThan">
      <formula>T151</formula>
    </cfRule>
  </conditionalFormatting>
  <conditionalFormatting sqref="U151">
    <cfRule type="cellIs" dxfId="27769" priority="16617" stopIfTrue="1" operator="greaterThan">
      <formula>T151</formula>
    </cfRule>
    <cfRule type="cellIs" dxfId="27768" priority="16618" stopIfTrue="1" operator="lessThan">
      <formula>T151</formula>
    </cfRule>
  </conditionalFormatting>
  <conditionalFormatting sqref="O151">
    <cfRule type="cellIs" dxfId="27767" priority="16615" stopIfTrue="1" operator="greaterThan">
      <formula>N151</formula>
    </cfRule>
    <cfRule type="cellIs" dxfId="27766" priority="16616" stopIfTrue="1" operator="lessThan">
      <formula>N151</formula>
    </cfRule>
  </conditionalFormatting>
  <conditionalFormatting sqref="O151">
    <cfRule type="cellIs" dxfId="27765" priority="16613" stopIfTrue="1" operator="greaterThan">
      <formula>N151</formula>
    </cfRule>
    <cfRule type="cellIs" dxfId="27764" priority="16614" stopIfTrue="1" operator="lessThan">
      <formula>N151</formula>
    </cfRule>
  </conditionalFormatting>
  <conditionalFormatting sqref="O151">
    <cfRule type="cellIs" dxfId="27763" priority="16611" stopIfTrue="1" operator="greaterThan">
      <formula>N151</formula>
    </cfRule>
    <cfRule type="cellIs" dxfId="27762" priority="16612" stopIfTrue="1" operator="lessThan">
      <formula>N151</formula>
    </cfRule>
  </conditionalFormatting>
  <conditionalFormatting sqref="O151">
    <cfRule type="cellIs" dxfId="27761" priority="16609" stopIfTrue="1" operator="greaterThan">
      <formula>N151</formula>
    </cfRule>
    <cfRule type="cellIs" dxfId="27760" priority="16610" stopIfTrue="1" operator="lessThan">
      <formula>N151</formula>
    </cfRule>
  </conditionalFormatting>
  <conditionalFormatting sqref="O151">
    <cfRule type="cellIs" dxfId="27759" priority="16607" stopIfTrue="1" operator="greaterThan">
      <formula>N151</formula>
    </cfRule>
    <cfRule type="cellIs" dxfId="27758" priority="16608" stopIfTrue="1" operator="lessThan">
      <formula>N151</formula>
    </cfRule>
  </conditionalFormatting>
  <conditionalFormatting sqref="O151">
    <cfRule type="cellIs" dxfId="27757" priority="16605" stopIfTrue="1" operator="greaterThan">
      <formula>N151</formula>
    </cfRule>
    <cfRule type="cellIs" dxfId="27756" priority="16606" stopIfTrue="1" operator="lessThan">
      <formula>N151</formula>
    </cfRule>
  </conditionalFormatting>
  <conditionalFormatting sqref="O151">
    <cfRule type="cellIs" dxfId="27755" priority="16603" stopIfTrue="1" operator="greaterThan">
      <formula>N151</formula>
    </cfRule>
    <cfRule type="cellIs" dxfId="27754" priority="16604" stopIfTrue="1" operator="lessThan">
      <formula>N151</formula>
    </cfRule>
  </conditionalFormatting>
  <conditionalFormatting sqref="O151">
    <cfRule type="cellIs" dxfId="27753" priority="16601" stopIfTrue="1" operator="greaterThan">
      <formula>N151</formula>
    </cfRule>
    <cfRule type="cellIs" dxfId="27752" priority="16602" stopIfTrue="1" operator="lessThan">
      <formula>N151</formula>
    </cfRule>
  </conditionalFormatting>
  <conditionalFormatting sqref="AD151">
    <cfRule type="cellIs" dxfId="27751" priority="16599" stopIfTrue="1" operator="greaterThan">
      <formula>AC151</formula>
    </cfRule>
    <cfRule type="cellIs" dxfId="27750" priority="16600" stopIfTrue="1" operator="lessThan">
      <formula>AC151</formula>
    </cfRule>
  </conditionalFormatting>
  <conditionalFormatting sqref="AR151 AC151 AE151:AJ151">
    <cfRule type="cellIs" dxfId="27749" priority="16597" stopIfTrue="1" operator="greaterThan">
      <formula>AB151</formula>
    </cfRule>
    <cfRule type="cellIs" dxfId="27748" priority="16598" stopIfTrue="1" operator="lessThan">
      <formula>AB151</formula>
    </cfRule>
  </conditionalFormatting>
  <conditionalFormatting sqref="AD151">
    <cfRule type="cellIs" dxfId="27747" priority="16595" stopIfTrue="1" operator="greaterThan">
      <formula>AC151</formula>
    </cfRule>
    <cfRule type="cellIs" dxfId="27746" priority="16596" stopIfTrue="1" operator="lessThan">
      <formula>AC151</formula>
    </cfRule>
  </conditionalFormatting>
  <conditionalFormatting sqref="AR151 AC151 AE151:AJ151">
    <cfRule type="cellIs" dxfId="27745" priority="16593" stopIfTrue="1" operator="greaterThan">
      <formula>AB151</formula>
    </cfRule>
    <cfRule type="cellIs" dxfId="27744" priority="16594" stopIfTrue="1" operator="lessThan">
      <formula>AB151</formula>
    </cfRule>
  </conditionalFormatting>
  <conditionalFormatting sqref="AD151">
    <cfRule type="cellIs" dxfId="27743" priority="16591" stopIfTrue="1" operator="greaterThan">
      <formula>AC151</formula>
    </cfRule>
    <cfRule type="cellIs" dxfId="27742" priority="16592" stopIfTrue="1" operator="lessThan">
      <formula>AC151</formula>
    </cfRule>
  </conditionalFormatting>
  <conditionalFormatting sqref="AR151 AC151 AE151:AJ151">
    <cfRule type="cellIs" dxfId="27741" priority="16589" stopIfTrue="1" operator="greaterThan">
      <formula>AB151</formula>
    </cfRule>
    <cfRule type="cellIs" dxfId="27740" priority="16590" stopIfTrue="1" operator="lessThan">
      <formula>AB151</formula>
    </cfRule>
  </conditionalFormatting>
  <conditionalFormatting sqref="AD151">
    <cfRule type="cellIs" dxfId="27739" priority="16587" stopIfTrue="1" operator="greaterThan">
      <formula>AC151</formula>
    </cfRule>
    <cfRule type="cellIs" dxfId="27738" priority="16588" stopIfTrue="1" operator="lessThan">
      <formula>AC151</formula>
    </cfRule>
  </conditionalFormatting>
  <conditionalFormatting sqref="AR151 AC151 AE151:AJ151">
    <cfRule type="cellIs" dxfId="27737" priority="16585" stopIfTrue="1" operator="greaterThan">
      <formula>AB151</formula>
    </cfRule>
    <cfRule type="cellIs" dxfId="27736" priority="16586" stopIfTrue="1" operator="lessThan">
      <formula>AB151</formula>
    </cfRule>
  </conditionalFormatting>
  <conditionalFormatting sqref="AD151">
    <cfRule type="cellIs" dxfId="27735" priority="16583" stopIfTrue="1" operator="greaterThan">
      <formula>AC151</formula>
    </cfRule>
    <cfRule type="cellIs" dxfId="27734" priority="16584" stopIfTrue="1" operator="lessThan">
      <formula>AC151</formula>
    </cfRule>
  </conditionalFormatting>
  <conditionalFormatting sqref="AR151 AC151 AE151:AJ151">
    <cfRule type="cellIs" dxfId="27733" priority="16581" stopIfTrue="1" operator="greaterThan">
      <formula>AB151</formula>
    </cfRule>
    <cfRule type="cellIs" dxfId="27732" priority="16582" stopIfTrue="1" operator="lessThan">
      <formula>AB151</formula>
    </cfRule>
  </conditionalFormatting>
  <conditionalFormatting sqref="AD151">
    <cfRule type="cellIs" dxfId="27731" priority="16579" stopIfTrue="1" operator="greaterThan">
      <formula>AC151</formula>
    </cfRule>
    <cfRule type="cellIs" dxfId="27730" priority="16580" stopIfTrue="1" operator="lessThan">
      <formula>AC151</formula>
    </cfRule>
  </conditionalFormatting>
  <conditionalFormatting sqref="AR151 AC151 AE151:AJ151">
    <cfRule type="cellIs" dxfId="27729" priority="16577" stopIfTrue="1" operator="greaterThan">
      <formula>AB151</formula>
    </cfRule>
    <cfRule type="cellIs" dxfId="27728" priority="16578" stopIfTrue="1" operator="lessThan">
      <formula>AB151</formula>
    </cfRule>
  </conditionalFormatting>
  <conditionalFormatting sqref="AD151">
    <cfRule type="cellIs" dxfId="27727" priority="16575" stopIfTrue="1" operator="greaterThan">
      <formula>AC151</formula>
    </cfRule>
    <cfRule type="cellIs" dxfId="27726" priority="16576" stopIfTrue="1" operator="lessThan">
      <formula>AC151</formula>
    </cfRule>
  </conditionalFormatting>
  <conditionalFormatting sqref="AR151 AC151 AE151:AJ151">
    <cfRule type="cellIs" dxfId="27725" priority="16573" stopIfTrue="1" operator="greaterThan">
      <formula>AB151</formula>
    </cfRule>
    <cfRule type="cellIs" dxfId="27724" priority="16574" stopIfTrue="1" operator="lessThan">
      <formula>AB151</formula>
    </cfRule>
  </conditionalFormatting>
  <conditionalFormatting sqref="AD151">
    <cfRule type="cellIs" dxfId="27723" priority="16571" stopIfTrue="1" operator="greaterThan">
      <formula>AC151</formula>
    </cfRule>
    <cfRule type="cellIs" dxfId="27722" priority="16572" stopIfTrue="1" operator="lessThan">
      <formula>AC151</formula>
    </cfRule>
  </conditionalFormatting>
  <conditionalFormatting sqref="AR151 AC151 AE151:AJ151">
    <cfRule type="cellIs" dxfId="27721" priority="16569" stopIfTrue="1" operator="greaterThan">
      <formula>AB151</formula>
    </cfRule>
    <cfRule type="cellIs" dxfId="27720" priority="16570" stopIfTrue="1" operator="lessThan">
      <formula>AB151</formula>
    </cfRule>
  </conditionalFormatting>
  <conditionalFormatting sqref="O154 AL160 AL157 AL154">
    <cfRule type="cellIs" dxfId="27719" priority="16503" stopIfTrue="1" operator="greaterThan">
      <formula>N154</formula>
    </cfRule>
    <cfRule type="cellIs" dxfId="27718" priority="16504" stopIfTrue="1" operator="lessThan">
      <formula>N154</formula>
    </cfRule>
  </conditionalFormatting>
  <conditionalFormatting sqref="O154">
    <cfRule type="cellIs" dxfId="27717" priority="16497" stopIfTrue="1" operator="greaterThan">
      <formula>N154</formula>
    </cfRule>
    <cfRule type="cellIs" dxfId="27716" priority="16498" stopIfTrue="1" operator="lessThan">
      <formula>N154</formula>
    </cfRule>
  </conditionalFormatting>
  <conditionalFormatting sqref="O154">
    <cfRule type="cellIs" dxfId="27715" priority="16491" stopIfTrue="1" operator="greaterThan">
      <formula>N154</formula>
    </cfRule>
    <cfRule type="cellIs" dxfId="27714" priority="16492" stopIfTrue="1" operator="lessThan">
      <formula>N154</formula>
    </cfRule>
  </conditionalFormatting>
  <conditionalFormatting sqref="E157:I157 AD157 AD154 F154:I154">
    <cfRule type="cellIs" dxfId="27713" priority="16487" stopIfTrue="1" operator="greaterThan">
      <formula>D154</formula>
    </cfRule>
    <cfRule type="cellIs" dxfId="27712" priority="16488" stopIfTrue="1" operator="lessThan">
      <formula>D154</formula>
    </cfRule>
  </conditionalFormatting>
  <conditionalFormatting sqref="L157 AC157 AE157:AJ157 AR154 O157:R157 AC154 AE154:AJ154 L154 AR157 P154:R154">
    <cfRule type="cellIs" dxfId="27711" priority="16485" stopIfTrue="1" operator="greaterThan">
      <formula>K154</formula>
    </cfRule>
    <cfRule type="cellIs" dxfId="27710" priority="16486" stopIfTrue="1" operator="lessThan">
      <formula>K154</formula>
    </cfRule>
  </conditionalFormatting>
  <conditionalFormatting sqref="E154">
    <cfRule type="cellIs" dxfId="27709" priority="16483" stopIfTrue="1" operator="greaterThan">
      <formula>D154</formula>
    </cfRule>
    <cfRule type="cellIs" dxfId="27708" priority="16484" stopIfTrue="1" operator="lessThan">
      <formula>D154</formula>
    </cfRule>
  </conditionalFormatting>
  <conditionalFormatting sqref="L157 O157:R157 AC157 AE157:AJ157 AR154 AC154 AE154:AJ154 L154 AR157 P154:R154">
    <cfRule type="cellIs" dxfId="27707" priority="16479" stopIfTrue="1" operator="greaterThan">
      <formula>K154</formula>
    </cfRule>
    <cfRule type="cellIs" dxfId="27706" priority="16480" stopIfTrue="1" operator="lessThan">
      <formula>K154</formula>
    </cfRule>
  </conditionalFormatting>
  <conditionalFormatting sqref="E157:I157 AD157 AD154 F154:I154">
    <cfRule type="cellIs" dxfId="27705" priority="16469" stopIfTrue="1" operator="greaterThan">
      <formula>D154</formula>
    </cfRule>
    <cfRule type="cellIs" dxfId="27704" priority="16470" stopIfTrue="1" operator="lessThan">
      <formula>D154</formula>
    </cfRule>
  </conditionalFormatting>
  <conditionalFormatting sqref="U154">
    <cfRule type="cellIs" dxfId="27703" priority="16459" stopIfTrue="1" operator="greaterThan">
      <formula>T154</formula>
    </cfRule>
    <cfRule type="cellIs" dxfId="27702" priority="16460" stopIfTrue="1" operator="lessThan">
      <formula>T154</formula>
    </cfRule>
  </conditionalFormatting>
  <conditionalFormatting sqref="E157:I157 AD157 AD154 F154:I154">
    <cfRule type="cellIs" dxfId="27701" priority="16455" stopIfTrue="1" operator="greaterThan">
      <formula>D154</formula>
    </cfRule>
    <cfRule type="cellIs" dxfId="27700" priority="16456" stopIfTrue="1" operator="lessThan">
      <formula>D154</formula>
    </cfRule>
  </conditionalFormatting>
  <conditionalFormatting sqref="L157 AC157 AE157:AJ157 AR154 O157:R157 AC154 AE154:AJ154 L154 AR157 P154:R154">
    <cfRule type="cellIs" dxfId="27699" priority="16453" stopIfTrue="1" operator="greaterThan">
      <formula>K154</formula>
    </cfRule>
    <cfRule type="cellIs" dxfId="27698" priority="16454" stopIfTrue="1" operator="lessThan">
      <formula>K154</formula>
    </cfRule>
  </conditionalFormatting>
  <conditionalFormatting sqref="E154">
    <cfRule type="cellIs" dxfId="27697" priority="16451" stopIfTrue="1" operator="greaterThan">
      <formula>D154</formula>
    </cfRule>
    <cfRule type="cellIs" dxfId="27696" priority="16452" stopIfTrue="1" operator="lessThan">
      <formula>D154</formula>
    </cfRule>
  </conditionalFormatting>
  <conditionalFormatting sqref="L157 O157:R157 AC157 AE157:AJ157 AR154 AC154 AE154:AJ154 L154 AR157 P154:R154">
    <cfRule type="cellIs" dxfId="27695" priority="16447" stopIfTrue="1" operator="greaterThan">
      <formula>K154</formula>
    </cfRule>
    <cfRule type="cellIs" dxfId="27694" priority="16448" stopIfTrue="1" operator="lessThan">
      <formula>K154</formula>
    </cfRule>
  </conditionalFormatting>
  <conditionalFormatting sqref="L157 AC157 AE157:AJ157 AR154 O157:R157 AC154 AE154:AJ154 L154 AR157 P154:R154">
    <cfRule type="cellIs" dxfId="27693" priority="16441" stopIfTrue="1" operator="greaterThan">
      <formula>K154</formula>
    </cfRule>
    <cfRule type="cellIs" dxfId="27692" priority="16442" stopIfTrue="1" operator="lessThan">
      <formula>K154</formula>
    </cfRule>
  </conditionalFormatting>
  <conditionalFormatting sqref="L157 O157:R157 AC157 AE157:AJ157 AR154 AC154 AE154:AJ154 L154 AR157 P154:R154">
    <cfRule type="cellIs" dxfId="27691" priority="16435" stopIfTrue="1" operator="greaterThan">
      <formula>K154</formula>
    </cfRule>
    <cfRule type="cellIs" dxfId="27690" priority="16436" stopIfTrue="1" operator="lessThan">
      <formula>K154</formula>
    </cfRule>
  </conditionalFormatting>
  <conditionalFormatting sqref="U154">
    <cfRule type="cellIs" dxfId="27689" priority="16431" stopIfTrue="1" operator="greaterThan">
      <formula>T154</formula>
    </cfRule>
    <cfRule type="cellIs" dxfId="27688" priority="16432" stopIfTrue="1" operator="lessThan">
      <formula>T154</formula>
    </cfRule>
  </conditionalFormatting>
  <conditionalFormatting sqref="U154">
    <cfRule type="cellIs" dxfId="27687" priority="16429" stopIfTrue="1" operator="greaterThan">
      <formula>T154</formula>
    </cfRule>
    <cfRule type="cellIs" dxfId="27686" priority="16430" stopIfTrue="1" operator="lessThan">
      <formula>T154</formula>
    </cfRule>
  </conditionalFormatting>
  <conditionalFormatting sqref="U154">
    <cfRule type="cellIs" dxfId="27685" priority="16427" stopIfTrue="1" operator="greaterThan">
      <formula>T154</formula>
    </cfRule>
    <cfRule type="cellIs" dxfId="27684" priority="16428" stopIfTrue="1" operator="lessThan">
      <formula>T154</formula>
    </cfRule>
  </conditionalFormatting>
  <conditionalFormatting sqref="E160">
    <cfRule type="cellIs" dxfId="27683" priority="16419" stopIfTrue="1" operator="greaterThan">
      <formula>D160</formula>
    </cfRule>
    <cfRule type="cellIs" dxfId="27682" priority="16420" stopIfTrue="1" operator="lessThan">
      <formula>D160</formula>
    </cfRule>
  </conditionalFormatting>
  <conditionalFormatting sqref="E160">
    <cfRule type="cellIs" dxfId="27681" priority="16413" stopIfTrue="1" operator="greaterThan">
      <formula>D160</formula>
    </cfRule>
    <cfRule type="cellIs" dxfId="27680" priority="16414" stopIfTrue="1" operator="lessThan">
      <formula>D160</formula>
    </cfRule>
  </conditionalFormatting>
  <conditionalFormatting sqref="E160">
    <cfRule type="cellIs" dxfId="27679" priority="16407" stopIfTrue="1" operator="greaterThan">
      <formula>D160</formula>
    </cfRule>
    <cfRule type="cellIs" dxfId="27678" priority="16408" stopIfTrue="1" operator="lessThan">
      <formula>D160</formula>
    </cfRule>
  </conditionalFormatting>
  <conditionalFormatting sqref="U160">
    <cfRule type="cellIs" dxfId="27677" priority="16399" stopIfTrue="1" operator="greaterThan">
      <formula>T160</formula>
    </cfRule>
    <cfRule type="cellIs" dxfId="27676" priority="16400" stopIfTrue="1" operator="lessThan">
      <formula>T160</formula>
    </cfRule>
  </conditionalFormatting>
  <conditionalFormatting sqref="U160">
    <cfRule type="cellIs" dxfId="27675" priority="16397" stopIfTrue="1" operator="greaterThan">
      <formula>T160</formula>
    </cfRule>
    <cfRule type="cellIs" dxfId="27674" priority="16398" stopIfTrue="1" operator="lessThan">
      <formula>T160</formula>
    </cfRule>
  </conditionalFormatting>
  <conditionalFormatting sqref="U160">
    <cfRule type="cellIs" dxfId="27673" priority="16395" stopIfTrue="1" operator="greaterThan">
      <formula>T160</formula>
    </cfRule>
    <cfRule type="cellIs" dxfId="27672" priority="16396" stopIfTrue="1" operator="lessThan">
      <formula>T160</formula>
    </cfRule>
  </conditionalFormatting>
  <conditionalFormatting sqref="E160">
    <cfRule type="cellIs" dxfId="27671" priority="16387" stopIfTrue="1" operator="greaterThan">
      <formula>D160</formula>
    </cfRule>
    <cfRule type="cellIs" dxfId="27670" priority="16388" stopIfTrue="1" operator="lessThan">
      <formula>D160</formula>
    </cfRule>
  </conditionalFormatting>
  <conditionalFormatting sqref="E160">
    <cfRule type="cellIs" dxfId="27669" priority="16381" stopIfTrue="1" operator="greaterThan">
      <formula>D160</formula>
    </cfRule>
    <cfRule type="cellIs" dxfId="27668" priority="16382" stopIfTrue="1" operator="lessThan">
      <formula>D160</formula>
    </cfRule>
  </conditionalFormatting>
  <conditionalFormatting sqref="E160">
    <cfRule type="cellIs" dxfId="27667" priority="16375" stopIfTrue="1" operator="greaterThan">
      <formula>D160</formula>
    </cfRule>
    <cfRule type="cellIs" dxfId="27666" priority="16376" stopIfTrue="1" operator="lessThan">
      <formula>D160</formula>
    </cfRule>
  </conditionalFormatting>
  <conditionalFormatting sqref="U160">
    <cfRule type="cellIs" dxfId="27665" priority="16367" stopIfTrue="1" operator="greaterThan">
      <formula>T160</formula>
    </cfRule>
    <cfRule type="cellIs" dxfId="27664" priority="16368" stopIfTrue="1" operator="lessThan">
      <formula>T160</formula>
    </cfRule>
  </conditionalFormatting>
  <conditionalFormatting sqref="U160">
    <cfRule type="cellIs" dxfId="27663" priority="16365" stopIfTrue="1" operator="greaterThan">
      <formula>T160</formula>
    </cfRule>
    <cfRule type="cellIs" dxfId="27662" priority="16366" stopIfTrue="1" operator="lessThan">
      <formula>T160</formula>
    </cfRule>
  </conditionalFormatting>
  <conditionalFormatting sqref="U160">
    <cfRule type="cellIs" dxfId="27661" priority="16363" stopIfTrue="1" operator="greaterThan">
      <formula>T160</formula>
    </cfRule>
    <cfRule type="cellIs" dxfId="27660" priority="16364" stopIfTrue="1" operator="lessThan">
      <formula>T160</formula>
    </cfRule>
  </conditionalFormatting>
  <conditionalFormatting sqref="U160">
    <cfRule type="cellIs" dxfId="27659" priority="16361" stopIfTrue="1" operator="greaterThan">
      <formula>T160</formula>
    </cfRule>
    <cfRule type="cellIs" dxfId="27658" priority="16362" stopIfTrue="1" operator="lessThan">
      <formula>T160</formula>
    </cfRule>
  </conditionalFormatting>
  <conditionalFormatting sqref="O160">
    <cfRule type="cellIs" dxfId="27657" priority="16357" stopIfTrue="1" operator="greaterThan">
      <formula>N160</formula>
    </cfRule>
    <cfRule type="cellIs" dxfId="27656" priority="16358" stopIfTrue="1" operator="lessThan">
      <formula>N160</formula>
    </cfRule>
  </conditionalFormatting>
  <conditionalFormatting sqref="O160">
    <cfRule type="cellIs" dxfId="27655" priority="16351" stopIfTrue="1" operator="greaterThan">
      <formula>N160</formula>
    </cfRule>
    <cfRule type="cellIs" dxfId="27654" priority="16352" stopIfTrue="1" operator="lessThan">
      <formula>N160</formula>
    </cfRule>
  </conditionalFormatting>
  <conditionalFormatting sqref="O160">
    <cfRule type="cellIs" dxfId="27653" priority="16345" stopIfTrue="1" operator="greaterThan">
      <formula>N160</formula>
    </cfRule>
    <cfRule type="cellIs" dxfId="27652" priority="16346" stopIfTrue="1" operator="lessThan">
      <formula>N160</formula>
    </cfRule>
  </conditionalFormatting>
  <conditionalFormatting sqref="S160:U160">
    <cfRule type="cellIs" dxfId="27651" priority="16339" stopIfTrue="1" operator="greaterThan">
      <formula>R160</formula>
    </cfRule>
    <cfRule type="cellIs" dxfId="27650" priority="16340" stopIfTrue="1" operator="lessThan">
      <formula>R160</formula>
    </cfRule>
  </conditionalFormatting>
  <conditionalFormatting sqref="S160:U160">
    <cfRule type="cellIs" dxfId="27649" priority="16335" stopIfTrue="1" operator="greaterThan">
      <formula>R160</formula>
    </cfRule>
    <cfRule type="cellIs" dxfId="27648" priority="16336" stopIfTrue="1" operator="lessThan">
      <formula>R160</formula>
    </cfRule>
  </conditionalFormatting>
  <conditionalFormatting sqref="S160:U160">
    <cfRule type="cellIs" dxfId="27647" priority="16333" stopIfTrue="1" operator="greaterThan">
      <formula>R160</formula>
    </cfRule>
    <cfRule type="cellIs" dxfId="27646" priority="16334" stopIfTrue="1" operator="lessThan">
      <formula>R160</formula>
    </cfRule>
  </conditionalFormatting>
  <conditionalFormatting sqref="S160:U160">
    <cfRule type="cellIs" dxfId="27645" priority="16331" stopIfTrue="1" operator="greaterThan">
      <formula>R160</formula>
    </cfRule>
    <cfRule type="cellIs" dxfId="27644" priority="16332" stopIfTrue="1" operator="lessThan">
      <formula>R160</formula>
    </cfRule>
  </conditionalFormatting>
  <conditionalFormatting sqref="S160:U160">
    <cfRule type="cellIs" dxfId="27643" priority="16329" stopIfTrue="1" operator="greaterThan">
      <formula>R160</formula>
    </cfRule>
    <cfRule type="cellIs" dxfId="27642" priority="16330" stopIfTrue="1" operator="lessThan">
      <formula>R160</formula>
    </cfRule>
  </conditionalFormatting>
  <conditionalFormatting sqref="S160:U160">
    <cfRule type="cellIs" dxfId="27641" priority="16325" stopIfTrue="1" operator="greaterThan">
      <formula>R160</formula>
    </cfRule>
    <cfRule type="cellIs" dxfId="27640" priority="16326" stopIfTrue="1" operator="lessThan">
      <formula>R160</formula>
    </cfRule>
  </conditionalFormatting>
  <conditionalFormatting sqref="S160:U160">
    <cfRule type="cellIs" dxfId="27639" priority="16319" stopIfTrue="1" operator="greaterThan">
      <formula>R160</formula>
    </cfRule>
    <cfRule type="cellIs" dxfId="27638" priority="16320" stopIfTrue="1" operator="lessThan">
      <formula>R160</formula>
    </cfRule>
  </conditionalFormatting>
  <conditionalFormatting sqref="S160:U160">
    <cfRule type="cellIs" dxfId="27637" priority="16313" stopIfTrue="1" operator="greaterThan">
      <formula>R160</formula>
    </cfRule>
    <cfRule type="cellIs" dxfId="27636" priority="16314" stopIfTrue="1" operator="lessThan">
      <formula>R160</formula>
    </cfRule>
  </conditionalFormatting>
  <conditionalFormatting sqref="T160:U160">
    <cfRule type="cellIs" dxfId="27635" priority="16307" stopIfTrue="1" operator="greaterThan">
      <formula>S160</formula>
    </cfRule>
    <cfRule type="cellIs" dxfId="27634" priority="16308" stopIfTrue="1" operator="lessThan">
      <formula>S160</formula>
    </cfRule>
  </conditionalFormatting>
  <conditionalFormatting sqref="T160:U160">
    <cfRule type="cellIs" dxfId="27633" priority="16303" stopIfTrue="1" operator="greaterThan">
      <formula>S160</formula>
    </cfRule>
    <cfRule type="cellIs" dxfId="27632" priority="16304" stopIfTrue="1" operator="lessThan">
      <formula>S160</formula>
    </cfRule>
  </conditionalFormatting>
  <conditionalFormatting sqref="T160:U160">
    <cfRule type="cellIs" dxfId="27631" priority="16301" stopIfTrue="1" operator="greaterThan">
      <formula>S160</formula>
    </cfRule>
    <cfRule type="cellIs" dxfId="27630" priority="16302" stopIfTrue="1" operator="lessThan">
      <formula>S160</formula>
    </cfRule>
  </conditionalFormatting>
  <conditionalFormatting sqref="T160:U160">
    <cfRule type="cellIs" dxfId="27629" priority="16299" stopIfTrue="1" operator="greaterThan">
      <formula>S160</formula>
    </cfRule>
    <cfRule type="cellIs" dxfId="27628" priority="16300" stopIfTrue="1" operator="lessThan">
      <formula>S160</formula>
    </cfRule>
  </conditionalFormatting>
  <conditionalFormatting sqref="T160:U160">
    <cfRule type="cellIs" dxfId="27627" priority="16297" stopIfTrue="1" operator="greaterThan">
      <formula>S160</formula>
    </cfRule>
    <cfRule type="cellIs" dxfId="27626" priority="16298" stopIfTrue="1" operator="lessThan">
      <formula>S160</formula>
    </cfRule>
  </conditionalFormatting>
  <conditionalFormatting sqref="S160">
    <cfRule type="cellIs" dxfId="27625" priority="16295" stopIfTrue="1" operator="greaterThan">
      <formula>R160</formula>
    </cfRule>
    <cfRule type="cellIs" dxfId="27624" priority="16296" stopIfTrue="1" operator="lessThan">
      <formula>R160</formula>
    </cfRule>
  </conditionalFormatting>
  <conditionalFormatting sqref="S160">
    <cfRule type="cellIs" dxfId="27623" priority="16293" stopIfTrue="1" operator="greaterThan">
      <formula>R160</formula>
    </cfRule>
    <cfRule type="cellIs" dxfId="27622" priority="16294" stopIfTrue="1" operator="lessThan">
      <formula>R160</formula>
    </cfRule>
  </conditionalFormatting>
  <conditionalFormatting sqref="S160">
    <cfRule type="cellIs" dxfId="27621" priority="16291" stopIfTrue="1" operator="greaterThan">
      <formula>R160</formula>
    </cfRule>
    <cfRule type="cellIs" dxfId="27620" priority="16292" stopIfTrue="1" operator="lessThan">
      <formula>R160</formula>
    </cfRule>
  </conditionalFormatting>
  <conditionalFormatting sqref="S160">
    <cfRule type="cellIs" dxfId="27619" priority="16289" stopIfTrue="1" operator="greaterThan">
      <formula>R160</formula>
    </cfRule>
    <cfRule type="cellIs" dxfId="27618" priority="16290" stopIfTrue="1" operator="lessThan">
      <formula>R160</formula>
    </cfRule>
  </conditionalFormatting>
  <conditionalFormatting sqref="S160">
    <cfRule type="cellIs" dxfId="27617" priority="16287" stopIfTrue="1" operator="greaterThan">
      <formula>R160</formula>
    </cfRule>
    <cfRule type="cellIs" dxfId="27616" priority="16288" stopIfTrue="1" operator="lessThan">
      <formula>R160</formula>
    </cfRule>
  </conditionalFormatting>
  <conditionalFormatting sqref="S160">
    <cfRule type="cellIs" dxfId="27615" priority="16285" stopIfTrue="1" operator="greaterThan">
      <formula>R160</formula>
    </cfRule>
    <cfRule type="cellIs" dxfId="27614" priority="16286" stopIfTrue="1" operator="lessThan">
      <formula>R160</formula>
    </cfRule>
  </conditionalFormatting>
  <conditionalFormatting sqref="S160">
    <cfRule type="cellIs" dxfId="27613" priority="16283" stopIfTrue="1" operator="greaterThan">
      <formula>R160</formula>
    </cfRule>
    <cfRule type="cellIs" dxfId="27612" priority="16284" stopIfTrue="1" operator="lessThan">
      <formula>R160</formula>
    </cfRule>
  </conditionalFormatting>
  <conditionalFormatting sqref="S160">
    <cfRule type="cellIs" dxfId="27611" priority="16281" stopIfTrue="1" operator="greaterThan">
      <formula>R160</formula>
    </cfRule>
    <cfRule type="cellIs" dxfId="27610" priority="16282" stopIfTrue="1" operator="lessThan">
      <formula>R160</formula>
    </cfRule>
  </conditionalFormatting>
  <conditionalFormatting sqref="AC160 AE160:AI160">
    <cfRule type="cellIs" dxfId="27609" priority="16277" stopIfTrue="1" operator="greaterThan">
      <formula>AB160</formula>
    </cfRule>
    <cfRule type="cellIs" dxfId="27608" priority="16278" stopIfTrue="1" operator="lessThan">
      <formula>AB160</formula>
    </cfRule>
  </conditionalFormatting>
  <conditionalFormatting sqref="AC160 AE160:AI160">
    <cfRule type="cellIs" dxfId="27607" priority="16273" stopIfTrue="1" operator="greaterThan">
      <formula>AB160</formula>
    </cfRule>
    <cfRule type="cellIs" dxfId="27606" priority="16274" stopIfTrue="1" operator="lessThan">
      <formula>AB160</formula>
    </cfRule>
  </conditionalFormatting>
  <conditionalFormatting sqref="AC160 AE160:AI160">
    <cfRule type="cellIs" dxfId="27605" priority="16269" stopIfTrue="1" operator="greaterThan">
      <formula>AB160</formula>
    </cfRule>
    <cfRule type="cellIs" dxfId="27604" priority="16270" stopIfTrue="1" operator="lessThan">
      <formula>AB160</formula>
    </cfRule>
  </conditionalFormatting>
  <conditionalFormatting sqref="AC160 AE160:AI160">
    <cfRule type="cellIs" dxfId="27603" priority="16265" stopIfTrue="1" operator="greaterThan">
      <formula>AB160</formula>
    </cfRule>
    <cfRule type="cellIs" dxfId="27602" priority="16266" stopIfTrue="1" operator="lessThan">
      <formula>AB160</formula>
    </cfRule>
  </conditionalFormatting>
  <conditionalFormatting sqref="AC160 AE160:AI160">
    <cfRule type="cellIs" dxfId="27601" priority="16261" stopIfTrue="1" operator="greaterThan">
      <formula>AB160</formula>
    </cfRule>
    <cfRule type="cellIs" dxfId="27600" priority="16262" stopIfTrue="1" operator="lessThan">
      <formula>AB160</formula>
    </cfRule>
  </conditionalFormatting>
  <conditionalFormatting sqref="AC160 AE160:AI160">
    <cfRule type="cellIs" dxfId="27599" priority="16257" stopIfTrue="1" operator="greaterThan">
      <formula>AB160</formula>
    </cfRule>
    <cfRule type="cellIs" dxfId="27598" priority="16258" stopIfTrue="1" operator="lessThan">
      <formula>AB160</formula>
    </cfRule>
  </conditionalFormatting>
  <conditionalFormatting sqref="AC160 AE160:AI160">
    <cfRule type="cellIs" dxfId="27597" priority="16253" stopIfTrue="1" operator="greaterThan">
      <formula>AB160</formula>
    </cfRule>
    <cfRule type="cellIs" dxfId="27596" priority="16254" stopIfTrue="1" operator="lessThan">
      <formula>AB160</formula>
    </cfRule>
  </conditionalFormatting>
  <conditionalFormatting sqref="AC160 AE160:AI160">
    <cfRule type="cellIs" dxfId="27595" priority="16249" stopIfTrue="1" operator="greaterThan">
      <formula>AB160</formula>
    </cfRule>
    <cfRule type="cellIs" dxfId="27594" priority="16250" stopIfTrue="1" operator="lessThan">
      <formula>AB160</formula>
    </cfRule>
  </conditionalFormatting>
  <conditionalFormatting sqref="AR160 AJ160">
    <cfRule type="cellIs" dxfId="27593" priority="16247" stopIfTrue="1" operator="greaterThan">
      <formula>AI160</formula>
    </cfRule>
    <cfRule type="cellIs" dxfId="27592" priority="16248" stopIfTrue="1" operator="lessThan">
      <formula>AI160</formula>
    </cfRule>
  </conditionalFormatting>
  <conditionalFormatting sqref="AR160 AJ160">
    <cfRule type="cellIs" dxfId="27591" priority="16245" stopIfTrue="1" operator="greaterThan">
      <formula>AI160</formula>
    </cfRule>
    <cfRule type="cellIs" dxfId="27590" priority="16246" stopIfTrue="1" operator="lessThan">
      <formula>AI160</formula>
    </cfRule>
  </conditionalFormatting>
  <conditionalFormatting sqref="AR160 AJ160">
    <cfRule type="cellIs" dxfId="27589" priority="16243" stopIfTrue="1" operator="greaterThan">
      <formula>AI160</formula>
    </cfRule>
    <cfRule type="cellIs" dxfId="27588" priority="16244" stopIfTrue="1" operator="lessThan">
      <formula>AI160</formula>
    </cfRule>
  </conditionalFormatting>
  <conditionalFormatting sqref="AR160 AJ160">
    <cfRule type="cellIs" dxfId="27587" priority="16241" stopIfTrue="1" operator="greaterThan">
      <formula>AI160</formula>
    </cfRule>
    <cfRule type="cellIs" dxfId="27586" priority="16242" stopIfTrue="1" operator="lessThan">
      <formula>AI160</formula>
    </cfRule>
  </conditionalFormatting>
  <conditionalFormatting sqref="AR160 AJ160">
    <cfRule type="cellIs" dxfId="27585" priority="16239" stopIfTrue="1" operator="greaterThan">
      <formula>AI160</formula>
    </cfRule>
    <cfRule type="cellIs" dxfId="27584" priority="16240" stopIfTrue="1" operator="lessThan">
      <formula>AI160</formula>
    </cfRule>
  </conditionalFormatting>
  <conditionalFormatting sqref="AR160 AJ160">
    <cfRule type="cellIs" dxfId="27583" priority="16237" stopIfTrue="1" operator="greaterThan">
      <formula>AI160</formula>
    </cfRule>
    <cfRule type="cellIs" dxfId="27582" priority="16238" stopIfTrue="1" operator="lessThan">
      <formula>AI160</formula>
    </cfRule>
  </conditionalFormatting>
  <conditionalFormatting sqref="AR160 AJ160">
    <cfRule type="cellIs" dxfId="27581" priority="16235" stopIfTrue="1" operator="greaterThan">
      <formula>AI160</formula>
    </cfRule>
    <cfRule type="cellIs" dxfId="27580" priority="16236" stopIfTrue="1" operator="lessThan">
      <formula>AI160</formula>
    </cfRule>
  </conditionalFormatting>
  <conditionalFormatting sqref="AR160 AJ160">
    <cfRule type="cellIs" dxfId="27579" priority="16233" stopIfTrue="1" operator="greaterThan">
      <formula>AI160</formula>
    </cfRule>
    <cfRule type="cellIs" dxfId="27578" priority="16234" stopIfTrue="1" operator="lessThan">
      <formula>AI160</formula>
    </cfRule>
  </conditionalFormatting>
  <conditionalFormatting sqref="O163:R163 L163">
    <cfRule type="cellIs" dxfId="27577" priority="16229" stopIfTrue="1" operator="greaterThan">
      <formula>K163</formula>
    </cfRule>
    <cfRule type="cellIs" dxfId="27576" priority="16230" stopIfTrue="1" operator="lessThan">
      <formula>K163</formula>
    </cfRule>
  </conditionalFormatting>
  <conditionalFormatting sqref="O163:R163 L163">
    <cfRule type="cellIs" dxfId="27575" priority="16225" stopIfTrue="1" operator="greaterThan">
      <formula>K163</formula>
    </cfRule>
    <cfRule type="cellIs" dxfId="27574" priority="16226" stopIfTrue="1" operator="lessThan">
      <formula>K163</formula>
    </cfRule>
  </conditionalFormatting>
  <conditionalFormatting sqref="O163:R163 L163">
    <cfRule type="cellIs" dxfId="27573" priority="16221" stopIfTrue="1" operator="greaterThan">
      <formula>K163</formula>
    </cfRule>
    <cfRule type="cellIs" dxfId="27572" priority="16222" stopIfTrue="1" operator="lessThan">
      <formula>K163</formula>
    </cfRule>
  </conditionalFormatting>
  <conditionalFormatting sqref="O163:R163 L163">
    <cfRule type="cellIs" dxfId="27571" priority="16217" stopIfTrue="1" operator="greaterThan">
      <formula>K163</formula>
    </cfRule>
    <cfRule type="cellIs" dxfId="27570" priority="16218" stopIfTrue="1" operator="lessThan">
      <formula>K163</formula>
    </cfRule>
  </conditionalFormatting>
  <conditionalFormatting sqref="E163:I163">
    <cfRule type="cellIs" dxfId="27569" priority="16215" stopIfTrue="1" operator="greaterThan">
      <formula>D163</formula>
    </cfRule>
    <cfRule type="cellIs" dxfId="27568" priority="16216" stopIfTrue="1" operator="lessThan">
      <formula>D163</formula>
    </cfRule>
  </conditionalFormatting>
  <conditionalFormatting sqref="O163:R163 L163">
    <cfRule type="cellIs" dxfId="27567" priority="16213" stopIfTrue="1" operator="greaterThan">
      <formula>K163</formula>
    </cfRule>
    <cfRule type="cellIs" dxfId="27566" priority="16214" stopIfTrue="1" operator="lessThan">
      <formula>K163</formula>
    </cfRule>
  </conditionalFormatting>
  <conditionalFormatting sqref="E163:I163">
    <cfRule type="cellIs" dxfId="27565" priority="16211" stopIfTrue="1" operator="greaterThan">
      <formula>D163</formula>
    </cfRule>
    <cfRule type="cellIs" dxfId="27564" priority="16212" stopIfTrue="1" operator="lessThan">
      <formula>D163</formula>
    </cfRule>
  </conditionalFormatting>
  <conditionalFormatting sqref="O163:R163 L163">
    <cfRule type="cellIs" dxfId="27563" priority="16209" stopIfTrue="1" operator="greaterThan">
      <formula>K163</formula>
    </cfRule>
    <cfRule type="cellIs" dxfId="27562" priority="16210" stopIfTrue="1" operator="lessThan">
      <formula>K163</formula>
    </cfRule>
  </conditionalFormatting>
  <conditionalFormatting sqref="E163:I163">
    <cfRule type="cellIs" dxfId="27561" priority="16207" stopIfTrue="1" operator="greaterThan">
      <formula>D163</formula>
    </cfRule>
    <cfRule type="cellIs" dxfId="27560" priority="16208" stopIfTrue="1" operator="lessThan">
      <formula>D163</formula>
    </cfRule>
  </conditionalFormatting>
  <conditionalFormatting sqref="O163:R163 L163">
    <cfRule type="cellIs" dxfId="27559" priority="16205" stopIfTrue="1" operator="greaterThan">
      <formula>K163</formula>
    </cfRule>
    <cfRule type="cellIs" dxfId="27558" priority="16206" stopIfTrue="1" operator="lessThan">
      <formula>K163</formula>
    </cfRule>
  </conditionalFormatting>
  <conditionalFormatting sqref="E163:I163">
    <cfRule type="cellIs" dxfId="27557" priority="16203" stopIfTrue="1" operator="greaterThan">
      <formula>D163</formula>
    </cfRule>
    <cfRule type="cellIs" dxfId="27556" priority="16204" stopIfTrue="1" operator="lessThan">
      <formula>D163</formula>
    </cfRule>
  </conditionalFormatting>
  <conditionalFormatting sqref="O163:R163 L163">
    <cfRule type="cellIs" dxfId="27555" priority="16201" stopIfTrue="1" operator="greaterThan">
      <formula>K163</formula>
    </cfRule>
    <cfRule type="cellIs" dxfId="27554" priority="16202" stopIfTrue="1" operator="lessThan">
      <formula>K163</formula>
    </cfRule>
  </conditionalFormatting>
  <conditionalFormatting sqref="E163:I163">
    <cfRule type="cellIs" dxfId="27553" priority="16199" stopIfTrue="1" operator="greaterThan">
      <formula>D163</formula>
    </cfRule>
    <cfRule type="cellIs" dxfId="27552" priority="16200" stopIfTrue="1" operator="lessThan">
      <formula>D163</formula>
    </cfRule>
  </conditionalFormatting>
  <conditionalFormatting sqref="O163:R163 L163">
    <cfRule type="cellIs" dxfId="27551" priority="16197" stopIfTrue="1" operator="greaterThan">
      <formula>K163</formula>
    </cfRule>
    <cfRule type="cellIs" dxfId="27550" priority="16198" stopIfTrue="1" operator="lessThan">
      <formula>K163</formula>
    </cfRule>
  </conditionalFormatting>
  <conditionalFormatting sqref="E163:I163">
    <cfRule type="cellIs" dxfId="27549" priority="16195" stopIfTrue="1" operator="greaterThan">
      <formula>D163</formula>
    </cfRule>
    <cfRule type="cellIs" dxfId="27548" priority="16196" stopIfTrue="1" operator="lessThan">
      <formula>D163</formula>
    </cfRule>
  </conditionalFormatting>
  <conditionalFormatting sqref="O163:R163 L163">
    <cfRule type="cellIs" dxfId="27547" priority="16193" stopIfTrue="1" operator="greaterThan">
      <formula>K163</formula>
    </cfRule>
    <cfRule type="cellIs" dxfId="27546" priority="16194" stopIfTrue="1" operator="lessThan">
      <formula>K163</formula>
    </cfRule>
  </conditionalFormatting>
  <conditionalFormatting sqref="E163:I163">
    <cfRule type="cellIs" dxfId="27545" priority="16191" stopIfTrue="1" operator="greaterThan">
      <formula>D163</formula>
    </cfRule>
    <cfRule type="cellIs" dxfId="27544" priority="16192" stopIfTrue="1" operator="lessThan">
      <formula>D163</formula>
    </cfRule>
  </conditionalFormatting>
  <conditionalFormatting sqref="O163:R163 L163">
    <cfRule type="cellIs" dxfId="27543" priority="16189" stopIfTrue="1" operator="greaterThan">
      <formula>K163</formula>
    </cfRule>
    <cfRule type="cellIs" dxfId="27542" priority="16190" stopIfTrue="1" operator="lessThan">
      <formula>K163</formula>
    </cfRule>
  </conditionalFormatting>
  <conditionalFormatting sqref="E163:I163">
    <cfRule type="cellIs" dxfId="27541" priority="16187" stopIfTrue="1" operator="greaterThan">
      <formula>D163</formula>
    </cfRule>
    <cfRule type="cellIs" dxfId="27540" priority="16188" stopIfTrue="1" operator="lessThan">
      <formula>D163</formula>
    </cfRule>
  </conditionalFormatting>
  <conditionalFormatting sqref="O163:R163 L163">
    <cfRule type="cellIs" dxfId="27539" priority="16185" stopIfTrue="1" operator="greaterThan">
      <formula>K163</formula>
    </cfRule>
    <cfRule type="cellIs" dxfId="27538" priority="16186" stopIfTrue="1" operator="lessThan">
      <formula>K163</formula>
    </cfRule>
  </conditionalFormatting>
  <conditionalFormatting sqref="O163:R163 L163">
    <cfRule type="cellIs" dxfId="27537" priority="16181" stopIfTrue="1" operator="greaterThan">
      <formula>K163</formula>
    </cfRule>
    <cfRule type="cellIs" dxfId="27536" priority="16182" stopIfTrue="1" operator="lessThan">
      <formula>K163</formula>
    </cfRule>
  </conditionalFormatting>
  <conditionalFormatting sqref="O163:R163 L163">
    <cfRule type="cellIs" dxfId="27535" priority="16177" stopIfTrue="1" operator="greaterThan">
      <formula>K163</formula>
    </cfRule>
    <cfRule type="cellIs" dxfId="27534" priority="16178" stopIfTrue="1" operator="lessThan">
      <formula>K163</formula>
    </cfRule>
  </conditionalFormatting>
  <conditionalFormatting sqref="O163:R163 L163">
    <cfRule type="cellIs" dxfId="27533" priority="16173" stopIfTrue="1" operator="greaterThan">
      <formula>K163</formula>
    </cfRule>
    <cfRule type="cellIs" dxfId="27532" priority="16174" stopIfTrue="1" operator="lessThan">
      <formula>K163</formula>
    </cfRule>
  </conditionalFormatting>
  <conditionalFormatting sqref="S163:U163">
    <cfRule type="cellIs" dxfId="27531" priority="16167" stopIfTrue="1" operator="greaterThan">
      <formula>R163</formula>
    </cfRule>
    <cfRule type="cellIs" dxfId="27530" priority="16168" stopIfTrue="1" operator="lessThan">
      <formula>R163</formula>
    </cfRule>
  </conditionalFormatting>
  <conditionalFormatting sqref="S163:U163">
    <cfRule type="cellIs" dxfId="27529" priority="16163" stopIfTrue="1" operator="greaterThan">
      <formula>R163</formula>
    </cfRule>
    <cfRule type="cellIs" dxfId="27528" priority="16164" stopIfTrue="1" operator="lessThan">
      <formula>R163</formula>
    </cfRule>
  </conditionalFormatting>
  <conditionalFormatting sqref="S163:U163">
    <cfRule type="cellIs" dxfId="27527" priority="16159" stopIfTrue="1" operator="greaterThan">
      <formula>R163</formula>
    </cfRule>
    <cfRule type="cellIs" dxfId="27526" priority="16160" stopIfTrue="1" operator="lessThan">
      <formula>R163</formula>
    </cfRule>
  </conditionalFormatting>
  <conditionalFormatting sqref="S163:U163">
    <cfRule type="cellIs" dxfId="27525" priority="16155" stopIfTrue="1" operator="greaterThan">
      <formula>R163</formula>
    </cfRule>
    <cfRule type="cellIs" dxfId="27524" priority="16156" stopIfTrue="1" operator="lessThan">
      <formula>R163</formula>
    </cfRule>
  </conditionalFormatting>
  <conditionalFormatting sqref="S163:U163">
    <cfRule type="cellIs" dxfId="27523" priority="16151" stopIfTrue="1" operator="greaterThan">
      <formula>R163</formula>
    </cfRule>
    <cfRule type="cellIs" dxfId="27522" priority="16152" stopIfTrue="1" operator="lessThan">
      <formula>R163</formula>
    </cfRule>
  </conditionalFormatting>
  <conditionalFormatting sqref="S163:U163">
    <cfRule type="cellIs" dxfId="27521" priority="16147" stopIfTrue="1" operator="greaterThan">
      <formula>R163</formula>
    </cfRule>
    <cfRule type="cellIs" dxfId="27520" priority="16148" stopIfTrue="1" operator="lessThan">
      <formula>R163</formula>
    </cfRule>
  </conditionalFormatting>
  <conditionalFormatting sqref="S163:U163">
    <cfRule type="cellIs" dxfId="27519" priority="16143" stopIfTrue="1" operator="greaterThan">
      <formula>R163</formula>
    </cfRule>
    <cfRule type="cellIs" dxfId="27518" priority="16144" stopIfTrue="1" operator="lessThan">
      <formula>R163</formula>
    </cfRule>
  </conditionalFormatting>
  <conditionalFormatting sqref="S163:U163">
    <cfRule type="cellIs" dxfId="27517" priority="16139" stopIfTrue="1" operator="greaterThan">
      <formula>R163</formula>
    </cfRule>
    <cfRule type="cellIs" dxfId="27516" priority="16140" stopIfTrue="1" operator="lessThan">
      <formula>R163</formula>
    </cfRule>
  </conditionalFormatting>
  <conditionalFormatting sqref="T163:U163">
    <cfRule type="cellIs" dxfId="27515" priority="16135" stopIfTrue="1" operator="greaterThan">
      <formula>S163</formula>
    </cfRule>
    <cfRule type="cellIs" dxfId="27514" priority="16136" stopIfTrue="1" operator="lessThan">
      <formula>S163</formula>
    </cfRule>
  </conditionalFormatting>
  <conditionalFormatting sqref="T163:U163">
    <cfRule type="cellIs" dxfId="27513" priority="16131" stopIfTrue="1" operator="greaterThan">
      <formula>S163</formula>
    </cfRule>
    <cfRule type="cellIs" dxfId="27512" priority="16132" stopIfTrue="1" operator="lessThan">
      <formula>S163</formula>
    </cfRule>
  </conditionalFormatting>
  <conditionalFormatting sqref="T163:U163">
    <cfRule type="cellIs" dxfId="27511" priority="16127" stopIfTrue="1" operator="greaterThan">
      <formula>S163</formula>
    </cfRule>
    <cfRule type="cellIs" dxfId="27510" priority="16128" stopIfTrue="1" operator="lessThan">
      <formula>S163</formula>
    </cfRule>
  </conditionalFormatting>
  <conditionalFormatting sqref="T163:U163">
    <cfRule type="cellIs" dxfId="27509" priority="16123" stopIfTrue="1" operator="greaterThan">
      <formula>S163</formula>
    </cfRule>
    <cfRule type="cellIs" dxfId="27508" priority="16124" stopIfTrue="1" operator="lessThan">
      <formula>S163</formula>
    </cfRule>
  </conditionalFormatting>
  <conditionalFormatting sqref="S163">
    <cfRule type="cellIs" dxfId="27507" priority="16119" stopIfTrue="1" operator="greaterThan">
      <formula>R163</formula>
    </cfRule>
    <cfRule type="cellIs" dxfId="27506" priority="16120" stopIfTrue="1" operator="lessThan">
      <formula>R163</formula>
    </cfRule>
  </conditionalFormatting>
  <conditionalFormatting sqref="S163">
    <cfRule type="cellIs" dxfId="27505" priority="16115" stopIfTrue="1" operator="greaterThan">
      <formula>R163</formula>
    </cfRule>
    <cfRule type="cellIs" dxfId="27504" priority="16116" stopIfTrue="1" operator="lessThan">
      <formula>R163</formula>
    </cfRule>
  </conditionalFormatting>
  <conditionalFormatting sqref="S163">
    <cfRule type="cellIs" dxfId="27503" priority="16111" stopIfTrue="1" operator="greaterThan">
      <formula>R163</formula>
    </cfRule>
    <cfRule type="cellIs" dxfId="27502" priority="16112" stopIfTrue="1" operator="lessThan">
      <formula>R163</formula>
    </cfRule>
  </conditionalFormatting>
  <conditionalFormatting sqref="S163">
    <cfRule type="cellIs" dxfId="27501" priority="16107" stopIfTrue="1" operator="greaterThan">
      <formula>R163</formula>
    </cfRule>
    <cfRule type="cellIs" dxfId="27500" priority="16108" stopIfTrue="1" operator="lessThan">
      <formula>R163</formula>
    </cfRule>
  </conditionalFormatting>
  <conditionalFormatting sqref="S163">
    <cfRule type="cellIs" dxfId="27499" priority="16105" stopIfTrue="1" operator="greaterThan">
      <formula>R163</formula>
    </cfRule>
    <cfRule type="cellIs" dxfId="27498" priority="16106" stopIfTrue="1" operator="lessThan">
      <formula>R163</formula>
    </cfRule>
  </conditionalFormatting>
  <conditionalFormatting sqref="AD163:AI163 AB163">
    <cfRule type="cellIs" dxfId="27497" priority="16101" stopIfTrue="1" operator="greaterThan">
      <formula>AA163</formula>
    </cfRule>
    <cfRule type="cellIs" dxfId="27496" priority="16102" stopIfTrue="1" operator="lessThan">
      <formula>AA163</formula>
    </cfRule>
  </conditionalFormatting>
  <conditionalFormatting sqref="AD163:AI163 AB163">
    <cfRule type="cellIs" dxfId="27495" priority="16097" stopIfTrue="1" operator="greaterThan">
      <formula>AA163</formula>
    </cfRule>
    <cfRule type="cellIs" dxfId="27494" priority="16098" stopIfTrue="1" operator="lessThan">
      <formula>AA163</formula>
    </cfRule>
  </conditionalFormatting>
  <conditionalFormatting sqref="AD163:AI163 AB163">
    <cfRule type="cellIs" dxfId="27493" priority="16093" stopIfTrue="1" operator="greaterThan">
      <formula>AA163</formula>
    </cfRule>
    <cfRule type="cellIs" dxfId="27492" priority="16094" stopIfTrue="1" operator="lessThan">
      <formula>AA163</formula>
    </cfRule>
  </conditionalFormatting>
  <conditionalFormatting sqref="AD163:AI163 AB163">
    <cfRule type="cellIs" dxfId="27491" priority="16089" stopIfTrue="1" operator="greaterThan">
      <formula>AA163</formula>
    </cfRule>
    <cfRule type="cellIs" dxfId="27490" priority="16090" stopIfTrue="1" operator="lessThan">
      <formula>AA163</formula>
    </cfRule>
  </conditionalFormatting>
  <conditionalFormatting sqref="AD163:AI163 AB163">
    <cfRule type="cellIs" dxfId="27489" priority="16085" stopIfTrue="1" operator="greaterThan">
      <formula>AA163</formula>
    </cfRule>
    <cfRule type="cellIs" dxfId="27488" priority="16086" stopIfTrue="1" operator="lessThan">
      <formula>AA163</formula>
    </cfRule>
  </conditionalFormatting>
  <conditionalFormatting sqref="AD163:AI163 AB163">
    <cfRule type="cellIs" dxfId="27487" priority="16081" stopIfTrue="1" operator="greaterThan">
      <formula>AA163</formula>
    </cfRule>
    <cfRule type="cellIs" dxfId="27486" priority="16082" stopIfTrue="1" operator="lessThan">
      <formula>AA163</formula>
    </cfRule>
  </conditionalFormatting>
  <conditionalFormatting sqref="AD163:AI163 AB163">
    <cfRule type="cellIs" dxfId="27485" priority="16077" stopIfTrue="1" operator="greaterThan">
      <formula>AA163</formula>
    </cfRule>
    <cfRule type="cellIs" dxfId="27484" priority="16078" stopIfTrue="1" operator="lessThan">
      <formula>AA163</formula>
    </cfRule>
  </conditionalFormatting>
  <conditionalFormatting sqref="AD163:AI163 AB163">
    <cfRule type="cellIs" dxfId="27483" priority="16073" stopIfTrue="1" operator="greaterThan">
      <formula>AA163</formula>
    </cfRule>
    <cfRule type="cellIs" dxfId="27482" priority="16074" stopIfTrue="1" operator="lessThan">
      <formula>AA163</formula>
    </cfRule>
  </conditionalFormatting>
  <conditionalFormatting sqref="AD163 AB163">
    <cfRule type="cellIs" dxfId="27481" priority="16069" stopIfTrue="1" operator="greaterThan">
      <formula>AA163</formula>
    </cfRule>
    <cfRule type="cellIs" dxfId="27480" priority="16070" stopIfTrue="1" operator="lessThan">
      <formula>AA163</formula>
    </cfRule>
  </conditionalFormatting>
  <conditionalFormatting sqref="AD163 AB163">
    <cfRule type="cellIs" dxfId="27479" priority="16065" stopIfTrue="1" operator="greaterThan">
      <formula>AA163</formula>
    </cfRule>
    <cfRule type="cellIs" dxfId="27478" priority="16066" stopIfTrue="1" operator="lessThan">
      <formula>AA163</formula>
    </cfRule>
  </conditionalFormatting>
  <conditionalFormatting sqref="AD163 AB163">
    <cfRule type="cellIs" dxfId="27477" priority="16061" stopIfTrue="1" operator="greaterThan">
      <formula>AA163</formula>
    </cfRule>
    <cfRule type="cellIs" dxfId="27476" priority="16062" stopIfTrue="1" operator="lessThan">
      <formula>AA163</formula>
    </cfRule>
  </conditionalFormatting>
  <conditionalFormatting sqref="AD163 AB163">
    <cfRule type="cellIs" dxfId="27475" priority="16057" stopIfTrue="1" operator="greaterThan">
      <formula>AA163</formula>
    </cfRule>
    <cfRule type="cellIs" dxfId="27474" priority="16058" stopIfTrue="1" operator="lessThan">
      <formula>AA163</formula>
    </cfRule>
  </conditionalFormatting>
  <conditionalFormatting sqref="AD163 AB163">
    <cfRule type="cellIs" dxfId="27473" priority="16053" stopIfTrue="1" operator="greaterThan">
      <formula>AA163</formula>
    </cfRule>
    <cfRule type="cellIs" dxfId="27472" priority="16054" stopIfTrue="1" operator="lessThan">
      <formula>AA163</formula>
    </cfRule>
  </conditionalFormatting>
  <conditionalFormatting sqref="AD163 AB163">
    <cfRule type="cellIs" dxfId="27471" priority="16049" stopIfTrue="1" operator="greaterThan">
      <formula>AA163</formula>
    </cfRule>
    <cfRule type="cellIs" dxfId="27470" priority="16050" stopIfTrue="1" operator="lessThan">
      <formula>AA163</formula>
    </cfRule>
  </conditionalFormatting>
  <conditionalFormatting sqref="AD163 AB163">
    <cfRule type="cellIs" dxfId="27469" priority="16045" stopIfTrue="1" operator="greaterThan">
      <formula>AA163</formula>
    </cfRule>
    <cfRule type="cellIs" dxfId="27468" priority="16046" stopIfTrue="1" operator="lessThan">
      <formula>AA163</formula>
    </cfRule>
  </conditionalFormatting>
  <conditionalFormatting sqref="AO163 AJ163 AL163">
    <cfRule type="cellIs" dxfId="27467" priority="16039" stopIfTrue="1" operator="greaterThan">
      <formula>AI163</formula>
    </cfRule>
    <cfRule type="cellIs" dxfId="27466" priority="16040" stopIfTrue="1" operator="lessThan">
      <formula>AI163</formula>
    </cfRule>
  </conditionalFormatting>
  <conditionalFormatting sqref="AO163 AJ163 AL163">
    <cfRule type="cellIs" dxfId="27465" priority="16035" stopIfTrue="1" operator="greaterThan">
      <formula>AI163</formula>
    </cfRule>
    <cfRule type="cellIs" dxfId="27464" priority="16036" stopIfTrue="1" operator="lessThan">
      <formula>AI163</formula>
    </cfRule>
  </conditionalFormatting>
  <conditionalFormatting sqref="AO163 AJ163 AL163">
    <cfRule type="cellIs" dxfId="27463" priority="16031" stopIfTrue="1" operator="greaterThan">
      <formula>AI163</formula>
    </cfRule>
    <cfRule type="cellIs" dxfId="27462" priority="16032" stopIfTrue="1" operator="lessThan">
      <formula>AI163</formula>
    </cfRule>
  </conditionalFormatting>
  <conditionalFormatting sqref="AO163 AJ163 AL163">
    <cfRule type="cellIs" dxfId="27461" priority="16027" stopIfTrue="1" operator="greaterThan">
      <formula>AI163</formula>
    </cfRule>
    <cfRule type="cellIs" dxfId="27460" priority="16028" stopIfTrue="1" operator="lessThan">
      <formula>AI163</formula>
    </cfRule>
  </conditionalFormatting>
  <conditionalFormatting sqref="AR163">
    <cfRule type="cellIs" dxfId="27459" priority="16023" stopIfTrue="1" operator="greaterThan">
      <formula>AQ163</formula>
    </cfRule>
    <cfRule type="cellIs" dxfId="27458" priority="16024" stopIfTrue="1" operator="lessThan">
      <formula>AQ163</formula>
    </cfRule>
  </conditionalFormatting>
  <conditionalFormatting sqref="AR163">
    <cfRule type="cellIs" dxfId="27457" priority="16019" stopIfTrue="1" operator="greaterThan">
      <formula>AQ163</formula>
    </cfRule>
    <cfRule type="cellIs" dxfId="27456" priority="16020" stopIfTrue="1" operator="lessThan">
      <formula>AQ163</formula>
    </cfRule>
  </conditionalFormatting>
  <conditionalFormatting sqref="AR163">
    <cfRule type="cellIs" dxfId="27455" priority="16015" stopIfTrue="1" operator="greaterThan">
      <formula>AQ163</formula>
    </cfRule>
    <cfRule type="cellIs" dxfId="27454" priority="16016" stopIfTrue="1" operator="lessThan">
      <formula>AQ163</formula>
    </cfRule>
  </conditionalFormatting>
  <conditionalFormatting sqref="AR163">
    <cfRule type="cellIs" dxfId="27453" priority="16011" stopIfTrue="1" operator="greaterThan">
      <formula>AQ163</formula>
    </cfRule>
    <cfRule type="cellIs" dxfId="27452" priority="16012" stopIfTrue="1" operator="lessThan">
      <formula>AQ163</formula>
    </cfRule>
  </conditionalFormatting>
  <conditionalFormatting sqref="AS163">
    <cfRule type="cellIs" dxfId="27451" priority="16007" stopIfTrue="1" operator="greaterThan">
      <formula>AR163</formula>
    </cfRule>
    <cfRule type="cellIs" dxfId="27450" priority="16008" stopIfTrue="1" operator="lessThan">
      <formula>AR163</formula>
    </cfRule>
  </conditionalFormatting>
  <conditionalFormatting sqref="AS163">
    <cfRule type="cellIs" dxfId="27449" priority="16003" stopIfTrue="1" operator="greaterThan">
      <formula>AR163</formula>
    </cfRule>
    <cfRule type="cellIs" dxfId="27448" priority="16004" stopIfTrue="1" operator="lessThan">
      <formula>AR163</formula>
    </cfRule>
  </conditionalFormatting>
  <conditionalFormatting sqref="AS163">
    <cfRule type="cellIs" dxfId="27447" priority="15999" stopIfTrue="1" operator="greaterThan">
      <formula>AR163</formula>
    </cfRule>
    <cfRule type="cellIs" dxfId="27446" priority="16000" stopIfTrue="1" operator="lessThan">
      <formula>AR163</formula>
    </cfRule>
  </conditionalFormatting>
  <conditionalFormatting sqref="AS163">
    <cfRule type="cellIs" dxfId="27445" priority="15995" stopIfTrue="1" operator="greaterThan">
      <formula>AR163</formula>
    </cfRule>
    <cfRule type="cellIs" dxfId="27444" priority="15996" stopIfTrue="1" operator="lessThan">
      <formula>AR163</formula>
    </cfRule>
  </conditionalFormatting>
  <conditionalFormatting sqref="E157:I157 AD157 AD154 F154:I154">
    <cfRule type="cellIs" dxfId="27443" priority="16567" stopIfTrue="1" operator="greaterThan">
      <formula>D154</formula>
    </cfRule>
    <cfRule type="cellIs" dxfId="27442" priority="16568" stopIfTrue="1" operator="lessThan">
      <formula>D154</formula>
    </cfRule>
  </conditionalFormatting>
  <conditionalFormatting sqref="L157 AC157 AE157:AJ157 AR154 O157:R157 AC154 AE154:AJ154 L154 AR157 P154:R154 V157:Y157 V154:Y154 V160:Y160 W163:Y163">
    <cfRule type="cellIs" dxfId="27441" priority="16565" stopIfTrue="1" operator="greaterThan">
      <formula>K154</formula>
    </cfRule>
    <cfRule type="cellIs" dxfId="27440" priority="16566" stopIfTrue="1" operator="lessThan">
      <formula>K154</formula>
    </cfRule>
  </conditionalFormatting>
  <conditionalFormatting sqref="E154">
    <cfRule type="cellIs" dxfId="27439" priority="16563" stopIfTrue="1" operator="greaterThan">
      <formula>D154</formula>
    </cfRule>
    <cfRule type="cellIs" dxfId="27438" priority="16564" stopIfTrue="1" operator="lessThan">
      <formula>D154</formula>
    </cfRule>
  </conditionalFormatting>
  <conditionalFormatting sqref="E157:I157 AD157 AD154 F154:I154">
    <cfRule type="cellIs" dxfId="27437" priority="16561" stopIfTrue="1" operator="greaterThan">
      <formula>D154</formula>
    </cfRule>
    <cfRule type="cellIs" dxfId="27436" priority="16562" stopIfTrue="1" operator="lessThan">
      <formula>D154</formula>
    </cfRule>
  </conditionalFormatting>
  <conditionalFormatting sqref="L157 O157:R157 AC157 AE157:AJ157 AR154 AC154 AE154:AJ154 L154 AR157 P154:R154">
    <cfRule type="cellIs" dxfId="27435" priority="16559" stopIfTrue="1" operator="greaterThan">
      <formula>K154</formula>
    </cfRule>
    <cfRule type="cellIs" dxfId="27434" priority="16560" stopIfTrue="1" operator="lessThan">
      <formula>K154</formula>
    </cfRule>
  </conditionalFormatting>
  <conditionalFormatting sqref="E154">
    <cfRule type="cellIs" dxfId="27433" priority="16557" stopIfTrue="1" operator="greaterThan">
      <formula>D154</formula>
    </cfRule>
    <cfRule type="cellIs" dxfId="27432" priority="16558" stopIfTrue="1" operator="lessThan">
      <formula>D154</formula>
    </cfRule>
  </conditionalFormatting>
  <conditionalFormatting sqref="E157:I157 AD157 AD154 F154:I154">
    <cfRule type="cellIs" dxfId="27431" priority="16555" stopIfTrue="1" operator="greaterThan">
      <formula>D154</formula>
    </cfRule>
    <cfRule type="cellIs" dxfId="27430" priority="16556" stopIfTrue="1" operator="lessThan">
      <formula>D154</formula>
    </cfRule>
  </conditionalFormatting>
  <conditionalFormatting sqref="L157 AC157 AE157:AJ157 AR154 O157:R157 AC154 AE154:AJ154 L154 AR157 P154:R154">
    <cfRule type="cellIs" dxfId="27429" priority="16553" stopIfTrue="1" operator="greaterThan">
      <formula>K154</formula>
    </cfRule>
    <cfRule type="cellIs" dxfId="27428" priority="16554" stopIfTrue="1" operator="lessThan">
      <formula>K154</formula>
    </cfRule>
  </conditionalFormatting>
  <conditionalFormatting sqref="E154">
    <cfRule type="cellIs" dxfId="27427" priority="16551" stopIfTrue="1" operator="greaterThan">
      <formula>D154</formula>
    </cfRule>
    <cfRule type="cellIs" dxfId="27426" priority="16552" stopIfTrue="1" operator="lessThan">
      <formula>D154</formula>
    </cfRule>
  </conditionalFormatting>
  <conditionalFormatting sqref="E157:I157 AD157 AD154 F154:I154">
    <cfRule type="cellIs" dxfId="27425" priority="16549" stopIfTrue="1" operator="greaterThan">
      <formula>D154</formula>
    </cfRule>
    <cfRule type="cellIs" dxfId="27424" priority="16550" stopIfTrue="1" operator="lessThan">
      <formula>D154</formula>
    </cfRule>
  </conditionalFormatting>
  <conditionalFormatting sqref="L157 O157:R157 AC157 AE157:AJ157 AR154 AC154 AE154:AJ154 L154 AR157 P154:R154">
    <cfRule type="cellIs" dxfId="27423" priority="16547" stopIfTrue="1" operator="greaterThan">
      <formula>K154</formula>
    </cfRule>
    <cfRule type="cellIs" dxfId="27422" priority="16548" stopIfTrue="1" operator="lessThan">
      <formula>K154</formula>
    </cfRule>
  </conditionalFormatting>
  <conditionalFormatting sqref="E154">
    <cfRule type="cellIs" dxfId="27421" priority="16545" stopIfTrue="1" operator="greaterThan">
      <formula>D154</formula>
    </cfRule>
    <cfRule type="cellIs" dxfId="27420" priority="16546" stopIfTrue="1" operator="lessThan">
      <formula>D154</formula>
    </cfRule>
  </conditionalFormatting>
  <conditionalFormatting sqref="U154">
    <cfRule type="cellIs" dxfId="27419" priority="16543" stopIfTrue="1" operator="greaterThan">
      <formula>T154</formula>
    </cfRule>
    <cfRule type="cellIs" dxfId="27418" priority="16544" stopIfTrue="1" operator="lessThan">
      <formula>T154</formula>
    </cfRule>
  </conditionalFormatting>
  <conditionalFormatting sqref="U154">
    <cfRule type="cellIs" dxfId="27417" priority="16541" stopIfTrue="1" operator="greaterThan">
      <formula>T154</formula>
    </cfRule>
    <cfRule type="cellIs" dxfId="27416" priority="16542" stopIfTrue="1" operator="lessThan">
      <formula>T154</formula>
    </cfRule>
  </conditionalFormatting>
  <conditionalFormatting sqref="U154">
    <cfRule type="cellIs" dxfId="27415" priority="16539" stopIfTrue="1" operator="greaterThan">
      <formula>T154</formula>
    </cfRule>
    <cfRule type="cellIs" dxfId="27414" priority="16540" stopIfTrue="1" operator="lessThan">
      <formula>T154</formula>
    </cfRule>
  </conditionalFormatting>
  <conditionalFormatting sqref="U154">
    <cfRule type="cellIs" dxfId="27413" priority="16537" stopIfTrue="1" operator="greaterThan">
      <formula>T154</formula>
    </cfRule>
    <cfRule type="cellIs" dxfId="27412" priority="16538" stopIfTrue="1" operator="lessThan">
      <formula>T154</formula>
    </cfRule>
  </conditionalFormatting>
  <conditionalFormatting sqref="E157:I157 AD157 AD154 F154:I154">
    <cfRule type="cellIs" dxfId="27411" priority="16535" stopIfTrue="1" operator="greaterThan">
      <formula>D154</formula>
    </cfRule>
    <cfRule type="cellIs" dxfId="27410" priority="16536" stopIfTrue="1" operator="lessThan">
      <formula>D154</formula>
    </cfRule>
  </conditionalFormatting>
  <conditionalFormatting sqref="L157 AC157 AE157:AJ157 AR154 O157:R157 AC154 AE154:AJ154 L154 AR157 P154:R154">
    <cfRule type="cellIs" dxfId="27409" priority="16533" stopIfTrue="1" operator="greaterThan">
      <formula>K154</formula>
    </cfRule>
    <cfRule type="cellIs" dxfId="27408" priority="16534" stopIfTrue="1" operator="lessThan">
      <formula>K154</formula>
    </cfRule>
  </conditionalFormatting>
  <conditionalFormatting sqref="E154">
    <cfRule type="cellIs" dxfId="27407" priority="16531" stopIfTrue="1" operator="greaterThan">
      <formula>D154</formula>
    </cfRule>
    <cfRule type="cellIs" dxfId="27406" priority="16532" stopIfTrue="1" operator="lessThan">
      <formula>D154</formula>
    </cfRule>
  </conditionalFormatting>
  <conditionalFormatting sqref="E157:I157 AD157 AD154 F154:I154">
    <cfRule type="cellIs" dxfId="27405" priority="16529" stopIfTrue="1" operator="greaterThan">
      <formula>D154</formula>
    </cfRule>
    <cfRule type="cellIs" dxfId="27404" priority="16530" stopIfTrue="1" operator="lessThan">
      <formula>D154</formula>
    </cfRule>
  </conditionalFormatting>
  <conditionalFormatting sqref="L157 O157:R157 AC157 AE157:AJ157 AR154 AC154 AE154:AJ154 L154 AR157 P154:R154">
    <cfRule type="cellIs" dxfId="27403" priority="16527" stopIfTrue="1" operator="greaterThan">
      <formula>K154</formula>
    </cfRule>
    <cfRule type="cellIs" dxfId="27402" priority="16528" stopIfTrue="1" operator="lessThan">
      <formula>K154</formula>
    </cfRule>
  </conditionalFormatting>
  <conditionalFormatting sqref="E154">
    <cfRule type="cellIs" dxfId="27401" priority="16525" stopIfTrue="1" operator="greaterThan">
      <formula>D154</formula>
    </cfRule>
    <cfRule type="cellIs" dxfId="27400" priority="16526" stopIfTrue="1" operator="lessThan">
      <formula>D154</formula>
    </cfRule>
  </conditionalFormatting>
  <conditionalFormatting sqref="E157:I157 AD157 AD154 F154:I154">
    <cfRule type="cellIs" dxfId="27399" priority="16523" stopIfTrue="1" operator="greaterThan">
      <formula>D154</formula>
    </cfRule>
    <cfRule type="cellIs" dxfId="27398" priority="16524" stopIfTrue="1" operator="lessThan">
      <formula>D154</formula>
    </cfRule>
  </conditionalFormatting>
  <conditionalFormatting sqref="L157 AC157 AE157:AJ157 AR154 O157:R157 AC154 AE154:AJ154 L154 AR157 P154:R154">
    <cfRule type="cellIs" dxfId="27397" priority="16521" stopIfTrue="1" operator="greaterThan">
      <formula>K154</formula>
    </cfRule>
    <cfRule type="cellIs" dxfId="27396" priority="16522" stopIfTrue="1" operator="lessThan">
      <formula>K154</formula>
    </cfRule>
  </conditionalFormatting>
  <conditionalFormatting sqref="E154">
    <cfRule type="cellIs" dxfId="27395" priority="16519" stopIfTrue="1" operator="greaterThan">
      <formula>D154</formula>
    </cfRule>
    <cfRule type="cellIs" dxfId="27394" priority="16520" stopIfTrue="1" operator="lessThan">
      <formula>D154</formula>
    </cfRule>
  </conditionalFormatting>
  <conditionalFormatting sqref="E157:I157 AD157 AD154 F154:I154">
    <cfRule type="cellIs" dxfId="27393" priority="16517" stopIfTrue="1" operator="greaterThan">
      <formula>D154</formula>
    </cfRule>
    <cfRule type="cellIs" dxfId="27392" priority="16518" stopIfTrue="1" operator="lessThan">
      <formula>D154</formula>
    </cfRule>
  </conditionalFormatting>
  <conditionalFormatting sqref="L157 O157:R157 AC157 AE157:AJ157 AR154 AC154 AE154:AJ154 L154 AR157 P154:R154">
    <cfRule type="cellIs" dxfId="27391" priority="16515" stopIfTrue="1" operator="greaterThan">
      <formula>K154</formula>
    </cfRule>
    <cfRule type="cellIs" dxfId="27390" priority="16516" stopIfTrue="1" operator="lessThan">
      <formula>K154</formula>
    </cfRule>
  </conditionalFormatting>
  <conditionalFormatting sqref="E154">
    <cfRule type="cellIs" dxfId="27389" priority="16513" stopIfTrue="1" operator="greaterThan">
      <formula>D154</formula>
    </cfRule>
    <cfRule type="cellIs" dxfId="27388" priority="16514" stopIfTrue="1" operator="lessThan">
      <formula>D154</formula>
    </cfRule>
  </conditionalFormatting>
  <conditionalFormatting sqref="U154">
    <cfRule type="cellIs" dxfId="27387" priority="16511" stopIfTrue="1" operator="greaterThan">
      <formula>T154</formula>
    </cfRule>
    <cfRule type="cellIs" dxfId="27386" priority="16512" stopIfTrue="1" operator="lessThan">
      <formula>T154</formula>
    </cfRule>
  </conditionalFormatting>
  <conditionalFormatting sqref="U154">
    <cfRule type="cellIs" dxfId="27385" priority="16509" stopIfTrue="1" operator="greaterThan">
      <formula>T154</formula>
    </cfRule>
    <cfRule type="cellIs" dxfId="27384" priority="16510" stopIfTrue="1" operator="lessThan">
      <formula>T154</formula>
    </cfRule>
  </conditionalFormatting>
  <conditionalFormatting sqref="U154">
    <cfRule type="cellIs" dxfId="27383" priority="16507" stopIfTrue="1" operator="greaterThan">
      <formula>T154</formula>
    </cfRule>
    <cfRule type="cellIs" dxfId="27382" priority="16508" stopIfTrue="1" operator="lessThan">
      <formula>T154</formula>
    </cfRule>
  </conditionalFormatting>
  <conditionalFormatting sqref="U154">
    <cfRule type="cellIs" dxfId="27381" priority="16505" stopIfTrue="1" operator="greaterThan">
      <formula>T154</formula>
    </cfRule>
    <cfRule type="cellIs" dxfId="27380" priority="16506" stopIfTrue="1" operator="lessThan">
      <formula>T154</formula>
    </cfRule>
  </conditionalFormatting>
  <conditionalFormatting sqref="O154">
    <cfRule type="cellIs" dxfId="27379" priority="16501" stopIfTrue="1" operator="greaterThan">
      <formula>N154</formula>
    </cfRule>
    <cfRule type="cellIs" dxfId="27378" priority="16502" stopIfTrue="1" operator="lessThan">
      <formula>N154</formula>
    </cfRule>
  </conditionalFormatting>
  <conditionalFormatting sqref="O154">
    <cfRule type="cellIs" dxfId="27377" priority="16499" stopIfTrue="1" operator="greaterThan">
      <formula>N154</formula>
    </cfRule>
    <cfRule type="cellIs" dxfId="27376" priority="16500" stopIfTrue="1" operator="lessThan">
      <formula>N154</formula>
    </cfRule>
  </conditionalFormatting>
  <conditionalFormatting sqref="O154">
    <cfRule type="cellIs" dxfId="27375" priority="16495" stopIfTrue="1" operator="greaterThan">
      <formula>N154</formula>
    </cfRule>
    <cfRule type="cellIs" dxfId="27374" priority="16496" stopIfTrue="1" operator="lessThan">
      <formula>N154</formula>
    </cfRule>
  </conditionalFormatting>
  <conditionalFormatting sqref="O154">
    <cfRule type="cellIs" dxfId="27373" priority="16493" stopIfTrue="1" operator="greaterThan">
      <formula>N154</formula>
    </cfRule>
    <cfRule type="cellIs" dxfId="27372" priority="16494" stopIfTrue="1" operator="lessThan">
      <formula>N154</formula>
    </cfRule>
  </conditionalFormatting>
  <conditionalFormatting sqref="O154">
    <cfRule type="cellIs" dxfId="27371" priority="16489" stopIfTrue="1" operator="greaterThan">
      <formula>N154</formula>
    </cfRule>
    <cfRule type="cellIs" dxfId="27370" priority="16490" stopIfTrue="1" operator="lessThan">
      <formula>N154</formula>
    </cfRule>
  </conditionalFormatting>
  <conditionalFormatting sqref="E157:I157 AD157 AD154 F154:I154">
    <cfRule type="cellIs" dxfId="27369" priority="16481" stopIfTrue="1" operator="greaterThan">
      <formula>D154</formula>
    </cfRule>
    <cfRule type="cellIs" dxfId="27368" priority="16482" stopIfTrue="1" operator="lessThan">
      <formula>D154</formula>
    </cfRule>
  </conditionalFormatting>
  <conditionalFormatting sqref="E154">
    <cfRule type="cellIs" dxfId="27367" priority="16477" stopIfTrue="1" operator="greaterThan">
      <formula>D154</formula>
    </cfRule>
    <cfRule type="cellIs" dxfId="27366" priority="16478" stopIfTrue="1" operator="lessThan">
      <formula>D154</formula>
    </cfRule>
  </conditionalFormatting>
  <conditionalFormatting sqref="E157:I157 AD157 AD154 F154:I154">
    <cfRule type="cellIs" dxfId="27365" priority="16475" stopIfTrue="1" operator="greaterThan">
      <formula>D154</formula>
    </cfRule>
    <cfRule type="cellIs" dxfId="27364" priority="16476" stopIfTrue="1" operator="lessThan">
      <formula>D154</formula>
    </cfRule>
  </conditionalFormatting>
  <conditionalFormatting sqref="L157 AC157 AE157:AJ157 AR154 O157:R157 AC154 AE154:AJ154 L154 AR157 P154:R154">
    <cfRule type="cellIs" dxfId="27363" priority="16473" stopIfTrue="1" operator="greaterThan">
      <formula>K154</formula>
    </cfRule>
    <cfRule type="cellIs" dxfId="27362" priority="16474" stopIfTrue="1" operator="lessThan">
      <formula>K154</formula>
    </cfRule>
  </conditionalFormatting>
  <conditionalFormatting sqref="E154">
    <cfRule type="cellIs" dxfId="27361" priority="16471" stopIfTrue="1" operator="greaterThan">
      <formula>D154</formula>
    </cfRule>
    <cfRule type="cellIs" dxfId="27360" priority="16472" stopIfTrue="1" operator="lessThan">
      <formula>D154</formula>
    </cfRule>
  </conditionalFormatting>
  <conditionalFormatting sqref="L157 O157:R157 AC157 AE157:AJ157 AR154 AC154 AE154:AJ154 L154 AR157 P154:R154">
    <cfRule type="cellIs" dxfId="27359" priority="16467" stopIfTrue="1" operator="greaterThan">
      <formula>K154</formula>
    </cfRule>
    <cfRule type="cellIs" dxfId="27358" priority="16468" stopIfTrue="1" operator="lessThan">
      <formula>K154</formula>
    </cfRule>
  </conditionalFormatting>
  <conditionalFormatting sqref="E154">
    <cfRule type="cellIs" dxfId="27357" priority="16465" stopIfTrue="1" operator="greaterThan">
      <formula>D154</formula>
    </cfRule>
    <cfRule type="cellIs" dxfId="27356" priority="16466" stopIfTrue="1" operator="lessThan">
      <formula>D154</formula>
    </cfRule>
  </conditionalFormatting>
  <conditionalFormatting sqref="U154">
    <cfRule type="cellIs" dxfId="27355" priority="16463" stopIfTrue="1" operator="greaterThan">
      <formula>T154</formula>
    </cfRule>
    <cfRule type="cellIs" dxfId="27354" priority="16464" stopIfTrue="1" operator="lessThan">
      <formula>T154</formula>
    </cfRule>
  </conditionalFormatting>
  <conditionalFormatting sqref="U154">
    <cfRule type="cellIs" dxfId="27353" priority="16461" stopIfTrue="1" operator="greaterThan">
      <formula>T154</formula>
    </cfRule>
    <cfRule type="cellIs" dxfId="27352" priority="16462" stopIfTrue="1" operator="lessThan">
      <formula>T154</formula>
    </cfRule>
  </conditionalFormatting>
  <conditionalFormatting sqref="U154">
    <cfRule type="cellIs" dxfId="27351" priority="16457" stopIfTrue="1" operator="greaterThan">
      <formula>T154</formula>
    </cfRule>
    <cfRule type="cellIs" dxfId="27350" priority="16458" stopIfTrue="1" operator="lessThan">
      <formula>T154</formula>
    </cfRule>
  </conditionalFormatting>
  <conditionalFormatting sqref="E157:I157 AD157 AD154 F154:I154">
    <cfRule type="cellIs" dxfId="27349" priority="16449" stopIfTrue="1" operator="greaterThan">
      <formula>D154</formula>
    </cfRule>
    <cfRule type="cellIs" dxfId="27348" priority="16450" stopIfTrue="1" operator="lessThan">
      <formula>D154</formula>
    </cfRule>
  </conditionalFormatting>
  <conditionalFormatting sqref="E154">
    <cfRule type="cellIs" dxfId="27347" priority="16445" stopIfTrue="1" operator="greaterThan">
      <formula>D154</formula>
    </cfRule>
    <cfRule type="cellIs" dxfId="27346" priority="16446" stopIfTrue="1" operator="lessThan">
      <formula>D154</formula>
    </cfRule>
  </conditionalFormatting>
  <conditionalFormatting sqref="E157:I157 AD157 AD154 F154:I154">
    <cfRule type="cellIs" dxfId="27345" priority="16443" stopIfTrue="1" operator="greaterThan">
      <formula>D154</formula>
    </cfRule>
    <cfRule type="cellIs" dxfId="27344" priority="16444" stopIfTrue="1" operator="lessThan">
      <formula>D154</formula>
    </cfRule>
  </conditionalFormatting>
  <conditionalFormatting sqref="E154">
    <cfRule type="cellIs" dxfId="27343" priority="16439" stopIfTrue="1" operator="greaterThan">
      <formula>D154</formula>
    </cfRule>
    <cfRule type="cellIs" dxfId="27342" priority="16440" stopIfTrue="1" operator="lessThan">
      <formula>D154</formula>
    </cfRule>
  </conditionalFormatting>
  <conditionalFormatting sqref="E157:I157 AD157 AD154 F154:I154">
    <cfRule type="cellIs" dxfId="27341" priority="16437" stopIfTrue="1" operator="greaterThan">
      <formula>D154</formula>
    </cfRule>
    <cfRule type="cellIs" dxfId="27340" priority="16438" stopIfTrue="1" operator="lessThan">
      <formula>D154</formula>
    </cfRule>
  </conditionalFormatting>
  <conditionalFormatting sqref="E154">
    <cfRule type="cellIs" dxfId="27339" priority="16433" stopIfTrue="1" operator="greaterThan">
      <formula>D154</formula>
    </cfRule>
    <cfRule type="cellIs" dxfId="27338" priority="16434" stopIfTrue="1" operator="lessThan">
      <formula>D154</formula>
    </cfRule>
  </conditionalFormatting>
  <conditionalFormatting sqref="U154">
    <cfRule type="cellIs" dxfId="27337" priority="16425" stopIfTrue="1" operator="greaterThan">
      <formula>T154</formula>
    </cfRule>
    <cfRule type="cellIs" dxfId="27336" priority="16426" stopIfTrue="1" operator="lessThan">
      <formula>T154</formula>
    </cfRule>
  </conditionalFormatting>
  <conditionalFormatting sqref="F160:I160">
    <cfRule type="cellIs" dxfId="27335" priority="16423" stopIfTrue="1" operator="greaterThan">
      <formula>E160</formula>
    </cfRule>
    <cfRule type="cellIs" dxfId="27334" priority="16424" stopIfTrue="1" operator="lessThan">
      <formula>E160</formula>
    </cfRule>
  </conditionalFormatting>
  <conditionalFormatting sqref="P160:R160 L160">
    <cfRule type="cellIs" dxfId="27333" priority="16421" stopIfTrue="1" operator="greaterThan">
      <formula>K160</formula>
    </cfRule>
    <cfRule type="cellIs" dxfId="27332" priority="16422" stopIfTrue="1" operator="lessThan">
      <formula>K160</formula>
    </cfRule>
  </conditionalFormatting>
  <conditionalFormatting sqref="F160:I160">
    <cfRule type="cellIs" dxfId="27331" priority="16417" stopIfTrue="1" operator="greaterThan">
      <formula>E160</formula>
    </cfRule>
    <cfRule type="cellIs" dxfId="27330" priority="16418" stopIfTrue="1" operator="lessThan">
      <formula>E160</formula>
    </cfRule>
  </conditionalFormatting>
  <conditionalFormatting sqref="P160:R160 L160">
    <cfRule type="cellIs" dxfId="27329" priority="16415" stopIfTrue="1" operator="greaterThan">
      <formula>K160</formula>
    </cfRule>
    <cfRule type="cellIs" dxfId="27328" priority="16416" stopIfTrue="1" operator="lessThan">
      <formula>K160</formula>
    </cfRule>
  </conditionalFormatting>
  <conditionalFormatting sqref="F160:I160">
    <cfRule type="cellIs" dxfId="27327" priority="16411" stopIfTrue="1" operator="greaterThan">
      <formula>E160</formula>
    </cfRule>
    <cfRule type="cellIs" dxfId="27326" priority="16412" stopIfTrue="1" operator="lessThan">
      <formula>E160</formula>
    </cfRule>
  </conditionalFormatting>
  <conditionalFormatting sqref="P160:R160 L160">
    <cfRule type="cellIs" dxfId="27325" priority="16409" stopIfTrue="1" operator="greaterThan">
      <formula>K160</formula>
    </cfRule>
    <cfRule type="cellIs" dxfId="27324" priority="16410" stopIfTrue="1" operator="lessThan">
      <formula>K160</formula>
    </cfRule>
  </conditionalFormatting>
  <conditionalFormatting sqref="F160:I160">
    <cfRule type="cellIs" dxfId="27323" priority="16405" stopIfTrue="1" operator="greaterThan">
      <formula>E160</formula>
    </cfRule>
    <cfRule type="cellIs" dxfId="27322" priority="16406" stopIfTrue="1" operator="lessThan">
      <formula>E160</formula>
    </cfRule>
  </conditionalFormatting>
  <conditionalFormatting sqref="P160:R160 L160">
    <cfRule type="cellIs" dxfId="27321" priority="16403" stopIfTrue="1" operator="greaterThan">
      <formula>K160</formula>
    </cfRule>
    <cfRule type="cellIs" dxfId="27320" priority="16404" stopIfTrue="1" operator="lessThan">
      <formula>K160</formula>
    </cfRule>
  </conditionalFormatting>
  <conditionalFormatting sqref="E160">
    <cfRule type="cellIs" dxfId="27319" priority="16401" stopIfTrue="1" operator="greaterThan">
      <formula>D160</formula>
    </cfRule>
    <cfRule type="cellIs" dxfId="27318" priority="16402" stopIfTrue="1" operator="lessThan">
      <formula>D160</formula>
    </cfRule>
  </conditionalFormatting>
  <conditionalFormatting sqref="U160">
    <cfRule type="cellIs" dxfId="27317" priority="16393" stopIfTrue="1" operator="greaterThan">
      <formula>T160</formula>
    </cfRule>
    <cfRule type="cellIs" dxfId="27316" priority="16394" stopIfTrue="1" operator="lessThan">
      <formula>T160</formula>
    </cfRule>
  </conditionalFormatting>
  <conditionalFormatting sqref="F160:I160">
    <cfRule type="cellIs" dxfId="27315" priority="16391" stopIfTrue="1" operator="greaterThan">
      <formula>E160</formula>
    </cfRule>
    <cfRule type="cellIs" dxfId="27314" priority="16392" stopIfTrue="1" operator="lessThan">
      <formula>E160</formula>
    </cfRule>
  </conditionalFormatting>
  <conditionalFormatting sqref="P160:R160 L160">
    <cfRule type="cellIs" dxfId="27313" priority="16389" stopIfTrue="1" operator="greaterThan">
      <formula>K160</formula>
    </cfRule>
    <cfRule type="cellIs" dxfId="27312" priority="16390" stopIfTrue="1" operator="lessThan">
      <formula>K160</formula>
    </cfRule>
  </conditionalFormatting>
  <conditionalFormatting sqref="F160:I160">
    <cfRule type="cellIs" dxfId="27311" priority="16385" stopIfTrue="1" operator="greaterThan">
      <formula>E160</formula>
    </cfRule>
    <cfRule type="cellIs" dxfId="27310" priority="16386" stopIfTrue="1" operator="lessThan">
      <formula>E160</formula>
    </cfRule>
  </conditionalFormatting>
  <conditionalFormatting sqref="P160:R160 L160">
    <cfRule type="cellIs" dxfId="27309" priority="16383" stopIfTrue="1" operator="greaterThan">
      <formula>K160</formula>
    </cfRule>
    <cfRule type="cellIs" dxfId="27308" priority="16384" stopIfTrue="1" operator="lessThan">
      <formula>K160</formula>
    </cfRule>
  </conditionalFormatting>
  <conditionalFormatting sqref="F160:I160">
    <cfRule type="cellIs" dxfId="27307" priority="16379" stopIfTrue="1" operator="greaterThan">
      <formula>E160</formula>
    </cfRule>
    <cfRule type="cellIs" dxfId="27306" priority="16380" stopIfTrue="1" operator="lessThan">
      <formula>E160</formula>
    </cfRule>
  </conditionalFormatting>
  <conditionalFormatting sqref="P160:R160 L160">
    <cfRule type="cellIs" dxfId="27305" priority="16377" stopIfTrue="1" operator="greaterThan">
      <formula>K160</formula>
    </cfRule>
    <cfRule type="cellIs" dxfId="27304" priority="16378" stopIfTrue="1" operator="lessThan">
      <formula>K160</formula>
    </cfRule>
  </conditionalFormatting>
  <conditionalFormatting sqref="F160:I160">
    <cfRule type="cellIs" dxfId="27303" priority="16373" stopIfTrue="1" operator="greaterThan">
      <formula>E160</formula>
    </cfRule>
    <cfRule type="cellIs" dxfId="27302" priority="16374" stopIfTrue="1" operator="lessThan">
      <formula>E160</formula>
    </cfRule>
  </conditionalFormatting>
  <conditionalFormatting sqref="P160:R160 L160">
    <cfRule type="cellIs" dxfId="27301" priority="16371" stopIfTrue="1" operator="greaterThan">
      <formula>K160</formula>
    </cfRule>
    <cfRule type="cellIs" dxfId="27300" priority="16372" stopIfTrue="1" operator="lessThan">
      <formula>K160</formula>
    </cfRule>
  </conditionalFormatting>
  <conditionalFormatting sqref="E160">
    <cfRule type="cellIs" dxfId="27299" priority="16369" stopIfTrue="1" operator="greaterThan">
      <formula>D160</formula>
    </cfRule>
    <cfRule type="cellIs" dxfId="27298" priority="16370" stopIfTrue="1" operator="lessThan">
      <formula>D160</formula>
    </cfRule>
  </conditionalFormatting>
  <conditionalFormatting sqref="O160">
    <cfRule type="cellIs" dxfId="27297" priority="16359" stopIfTrue="1" operator="greaterThan">
      <formula>N160</formula>
    </cfRule>
    <cfRule type="cellIs" dxfId="27296" priority="16360" stopIfTrue="1" operator="lessThan">
      <formula>N160</formula>
    </cfRule>
  </conditionalFormatting>
  <conditionalFormatting sqref="O160">
    <cfRule type="cellIs" dxfId="27295" priority="16355" stopIfTrue="1" operator="greaterThan">
      <formula>N160</formula>
    </cfRule>
    <cfRule type="cellIs" dxfId="27294" priority="16356" stopIfTrue="1" operator="lessThan">
      <formula>N160</formula>
    </cfRule>
  </conditionalFormatting>
  <conditionalFormatting sqref="O160">
    <cfRule type="cellIs" dxfId="27293" priority="16353" stopIfTrue="1" operator="greaterThan">
      <formula>N160</formula>
    </cfRule>
    <cfRule type="cellIs" dxfId="27292" priority="16354" stopIfTrue="1" operator="lessThan">
      <formula>N160</formula>
    </cfRule>
  </conditionalFormatting>
  <conditionalFormatting sqref="O160">
    <cfRule type="cellIs" dxfId="27291" priority="16349" stopIfTrue="1" operator="greaterThan">
      <formula>N160</formula>
    </cfRule>
    <cfRule type="cellIs" dxfId="27290" priority="16350" stopIfTrue="1" operator="lessThan">
      <formula>N160</formula>
    </cfRule>
  </conditionalFormatting>
  <conditionalFormatting sqref="O160">
    <cfRule type="cellIs" dxfId="27289" priority="16347" stopIfTrue="1" operator="greaterThan">
      <formula>N160</formula>
    </cfRule>
    <cfRule type="cellIs" dxfId="27288" priority="16348" stopIfTrue="1" operator="lessThan">
      <formula>N160</formula>
    </cfRule>
  </conditionalFormatting>
  <conditionalFormatting sqref="S160:U160">
    <cfRule type="cellIs" dxfId="27287" priority="16343" stopIfTrue="1" operator="greaterThan">
      <formula>R160</formula>
    </cfRule>
    <cfRule type="cellIs" dxfId="27286" priority="16344" stopIfTrue="1" operator="lessThan">
      <formula>R160</formula>
    </cfRule>
  </conditionalFormatting>
  <conditionalFormatting sqref="S160:U160">
    <cfRule type="cellIs" dxfId="27285" priority="16341" stopIfTrue="1" operator="greaterThan">
      <formula>R160</formula>
    </cfRule>
    <cfRule type="cellIs" dxfId="27284" priority="16342" stopIfTrue="1" operator="lessThan">
      <formula>R160</formula>
    </cfRule>
  </conditionalFormatting>
  <conditionalFormatting sqref="S160:U160">
    <cfRule type="cellIs" dxfId="27283" priority="16337" stopIfTrue="1" operator="greaterThan">
      <formula>R160</formula>
    </cfRule>
    <cfRule type="cellIs" dxfId="27282" priority="16338" stopIfTrue="1" operator="lessThan">
      <formula>R160</formula>
    </cfRule>
  </conditionalFormatting>
  <conditionalFormatting sqref="S160:U160">
    <cfRule type="cellIs" dxfId="27281" priority="16327" stopIfTrue="1" operator="greaterThan">
      <formula>R160</formula>
    </cfRule>
    <cfRule type="cellIs" dxfId="27280" priority="16328" stopIfTrue="1" operator="lessThan">
      <formula>R160</formula>
    </cfRule>
  </conditionalFormatting>
  <conditionalFormatting sqref="S160:U160">
    <cfRule type="cellIs" dxfId="27279" priority="16323" stopIfTrue="1" operator="greaterThan">
      <formula>R160</formula>
    </cfRule>
    <cfRule type="cellIs" dxfId="27278" priority="16324" stopIfTrue="1" operator="lessThan">
      <formula>R160</formula>
    </cfRule>
  </conditionalFormatting>
  <conditionalFormatting sqref="S160:U160">
    <cfRule type="cellIs" dxfId="27277" priority="16321" stopIfTrue="1" operator="greaterThan">
      <formula>R160</formula>
    </cfRule>
    <cfRule type="cellIs" dxfId="27276" priority="16322" stopIfTrue="1" operator="lessThan">
      <formula>R160</formula>
    </cfRule>
  </conditionalFormatting>
  <conditionalFormatting sqref="S160:U160">
    <cfRule type="cellIs" dxfId="27275" priority="16317" stopIfTrue="1" operator="greaterThan">
      <formula>R160</formula>
    </cfRule>
    <cfRule type="cellIs" dxfId="27274" priority="16318" stopIfTrue="1" operator="lessThan">
      <formula>R160</formula>
    </cfRule>
  </conditionalFormatting>
  <conditionalFormatting sqref="S160:U160">
    <cfRule type="cellIs" dxfId="27273" priority="16315" stopIfTrue="1" operator="greaterThan">
      <formula>R160</formula>
    </cfRule>
    <cfRule type="cellIs" dxfId="27272" priority="16316" stopIfTrue="1" operator="lessThan">
      <formula>R160</formula>
    </cfRule>
  </conditionalFormatting>
  <conditionalFormatting sqref="T160:U160">
    <cfRule type="cellIs" dxfId="27271" priority="16311" stopIfTrue="1" operator="greaterThan">
      <formula>S160</formula>
    </cfRule>
    <cfRule type="cellIs" dxfId="27270" priority="16312" stopIfTrue="1" operator="lessThan">
      <formula>S160</formula>
    </cfRule>
  </conditionalFormatting>
  <conditionalFormatting sqref="T160:U160">
    <cfRule type="cellIs" dxfId="27269" priority="16309" stopIfTrue="1" operator="greaterThan">
      <formula>S160</formula>
    </cfRule>
    <cfRule type="cellIs" dxfId="27268" priority="16310" stopIfTrue="1" operator="lessThan">
      <formula>S160</formula>
    </cfRule>
  </conditionalFormatting>
  <conditionalFormatting sqref="T160:U160">
    <cfRule type="cellIs" dxfId="27267" priority="16305" stopIfTrue="1" operator="greaterThan">
      <formula>S160</formula>
    </cfRule>
    <cfRule type="cellIs" dxfId="27266" priority="16306" stopIfTrue="1" operator="lessThan">
      <formula>S160</formula>
    </cfRule>
  </conditionalFormatting>
  <conditionalFormatting sqref="AD160">
    <cfRule type="cellIs" dxfId="27265" priority="16279" stopIfTrue="1" operator="greaterThan">
      <formula>AC160</formula>
    </cfRule>
    <cfRule type="cellIs" dxfId="27264" priority="16280" stopIfTrue="1" operator="lessThan">
      <formula>AC160</formula>
    </cfRule>
  </conditionalFormatting>
  <conditionalFormatting sqref="AD160">
    <cfRule type="cellIs" dxfId="27263" priority="16275" stopIfTrue="1" operator="greaterThan">
      <formula>AC160</formula>
    </cfRule>
    <cfRule type="cellIs" dxfId="27262" priority="16276" stopIfTrue="1" operator="lessThan">
      <formula>AC160</formula>
    </cfRule>
  </conditionalFormatting>
  <conditionalFormatting sqref="AD160">
    <cfRule type="cellIs" dxfId="27261" priority="16271" stopIfTrue="1" operator="greaterThan">
      <formula>AC160</formula>
    </cfRule>
    <cfRule type="cellIs" dxfId="27260" priority="16272" stopIfTrue="1" operator="lessThan">
      <formula>AC160</formula>
    </cfRule>
  </conditionalFormatting>
  <conditionalFormatting sqref="AD160">
    <cfRule type="cellIs" dxfId="27259" priority="16267" stopIfTrue="1" operator="greaterThan">
      <formula>AC160</formula>
    </cfRule>
    <cfRule type="cellIs" dxfId="27258" priority="16268" stopIfTrue="1" operator="lessThan">
      <formula>AC160</formula>
    </cfRule>
  </conditionalFormatting>
  <conditionalFormatting sqref="AD160">
    <cfRule type="cellIs" dxfId="27257" priority="16263" stopIfTrue="1" operator="greaterThan">
      <formula>AC160</formula>
    </cfRule>
    <cfRule type="cellIs" dxfId="27256" priority="16264" stopIfTrue="1" operator="lessThan">
      <formula>AC160</formula>
    </cfRule>
  </conditionalFormatting>
  <conditionalFormatting sqref="AD160">
    <cfRule type="cellIs" dxfId="27255" priority="16259" stopIfTrue="1" operator="greaterThan">
      <formula>AC160</formula>
    </cfRule>
    <cfRule type="cellIs" dxfId="27254" priority="16260" stopIfTrue="1" operator="lessThan">
      <formula>AC160</formula>
    </cfRule>
  </conditionalFormatting>
  <conditionalFormatting sqref="AD160">
    <cfRule type="cellIs" dxfId="27253" priority="16255" stopIfTrue="1" operator="greaterThan">
      <formula>AC160</formula>
    </cfRule>
    <cfRule type="cellIs" dxfId="27252" priority="16256" stopIfTrue="1" operator="lessThan">
      <formula>AC160</formula>
    </cfRule>
  </conditionalFormatting>
  <conditionalFormatting sqref="AD160">
    <cfRule type="cellIs" dxfId="27251" priority="16251" stopIfTrue="1" operator="greaterThan">
      <formula>AC160</formula>
    </cfRule>
    <cfRule type="cellIs" dxfId="27250" priority="16252" stopIfTrue="1" operator="lessThan">
      <formula>AC160</formula>
    </cfRule>
  </conditionalFormatting>
  <conditionalFormatting sqref="E163:I163">
    <cfRule type="cellIs" dxfId="27249" priority="16231" stopIfTrue="1" operator="greaterThan">
      <formula>D163</formula>
    </cfRule>
    <cfRule type="cellIs" dxfId="27248" priority="16232" stopIfTrue="1" operator="lessThan">
      <formula>D163</formula>
    </cfRule>
  </conditionalFormatting>
  <conditionalFormatting sqref="E163:I163">
    <cfRule type="cellIs" dxfId="27247" priority="16227" stopIfTrue="1" operator="greaterThan">
      <formula>D163</formula>
    </cfRule>
    <cfRule type="cellIs" dxfId="27246" priority="16228" stopIfTrue="1" operator="lessThan">
      <formula>D163</formula>
    </cfRule>
  </conditionalFormatting>
  <conditionalFormatting sqref="E163:I163">
    <cfRule type="cellIs" dxfId="27245" priority="16223" stopIfTrue="1" operator="greaterThan">
      <formula>D163</formula>
    </cfRule>
    <cfRule type="cellIs" dxfId="27244" priority="16224" stopIfTrue="1" operator="lessThan">
      <formula>D163</formula>
    </cfRule>
  </conditionalFormatting>
  <conditionalFormatting sqref="E163:I163">
    <cfRule type="cellIs" dxfId="27243" priority="16219" stopIfTrue="1" operator="greaterThan">
      <formula>D163</formula>
    </cfRule>
    <cfRule type="cellIs" dxfId="27242" priority="16220" stopIfTrue="1" operator="lessThan">
      <formula>D163</formula>
    </cfRule>
  </conditionalFormatting>
  <conditionalFormatting sqref="E163:I163">
    <cfRule type="cellIs" dxfId="27241" priority="16183" stopIfTrue="1" operator="greaterThan">
      <formula>D163</formula>
    </cfRule>
    <cfRule type="cellIs" dxfId="27240" priority="16184" stopIfTrue="1" operator="lessThan">
      <formula>D163</formula>
    </cfRule>
  </conditionalFormatting>
  <conditionalFormatting sqref="E163:I163">
    <cfRule type="cellIs" dxfId="27239" priority="16179" stopIfTrue="1" operator="greaterThan">
      <formula>D163</formula>
    </cfRule>
    <cfRule type="cellIs" dxfId="27238" priority="16180" stopIfTrue="1" operator="lessThan">
      <formula>D163</formula>
    </cfRule>
  </conditionalFormatting>
  <conditionalFormatting sqref="E163:I163">
    <cfRule type="cellIs" dxfId="27237" priority="16175" stopIfTrue="1" operator="greaterThan">
      <formula>D163</formula>
    </cfRule>
    <cfRule type="cellIs" dxfId="27236" priority="16176" stopIfTrue="1" operator="lessThan">
      <formula>D163</formula>
    </cfRule>
  </conditionalFormatting>
  <conditionalFormatting sqref="E163:I163">
    <cfRule type="cellIs" dxfId="27235" priority="16171" stopIfTrue="1" operator="greaterThan">
      <formula>D163</formula>
    </cfRule>
    <cfRule type="cellIs" dxfId="27234" priority="16172" stopIfTrue="1" operator="lessThan">
      <formula>D163</formula>
    </cfRule>
  </conditionalFormatting>
  <conditionalFormatting sqref="O163:R163 L163">
    <cfRule type="cellIs" dxfId="27233" priority="16169" stopIfTrue="1" operator="greaterThan">
      <formula>K163</formula>
    </cfRule>
    <cfRule type="cellIs" dxfId="27232" priority="16170" stopIfTrue="1" operator="lessThan">
      <formula>K163</formula>
    </cfRule>
  </conditionalFormatting>
  <conditionalFormatting sqref="S163:U163">
    <cfRule type="cellIs" dxfId="27231" priority="16165" stopIfTrue="1" operator="greaterThan">
      <formula>R163</formula>
    </cfRule>
    <cfRule type="cellIs" dxfId="27230" priority="16166" stopIfTrue="1" operator="lessThan">
      <formula>R163</formula>
    </cfRule>
  </conditionalFormatting>
  <conditionalFormatting sqref="S163:U163">
    <cfRule type="cellIs" dxfId="27229" priority="16161" stopIfTrue="1" operator="greaterThan">
      <formula>R163</formula>
    </cfRule>
    <cfRule type="cellIs" dxfId="27228" priority="16162" stopIfTrue="1" operator="lessThan">
      <formula>R163</formula>
    </cfRule>
  </conditionalFormatting>
  <conditionalFormatting sqref="S163:U163">
    <cfRule type="cellIs" dxfId="27227" priority="16157" stopIfTrue="1" operator="greaterThan">
      <formula>R163</formula>
    </cfRule>
    <cfRule type="cellIs" dxfId="27226" priority="16158" stopIfTrue="1" operator="lessThan">
      <formula>R163</formula>
    </cfRule>
  </conditionalFormatting>
  <conditionalFormatting sqref="S163:U163">
    <cfRule type="cellIs" dxfId="27225" priority="16153" stopIfTrue="1" operator="greaterThan">
      <formula>R163</formula>
    </cfRule>
    <cfRule type="cellIs" dxfId="27224" priority="16154" stopIfTrue="1" operator="lessThan">
      <formula>R163</formula>
    </cfRule>
  </conditionalFormatting>
  <conditionalFormatting sqref="S163:U163">
    <cfRule type="cellIs" dxfId="27223" priority="16149" stopIfTrue="1" operator="greaterThan">
      <formula>R163</formula>
    </cfRule>
    <cfRule type="cellIs" dxfId="27222" priority="16150" stopIfTrue="1" operator="lessThan">
      <formula>R163</formula>
    </cfRule>
  </conditionalFormatting>
  <conditionalFormatting sqref="S163:U163">
    <cfRule type="cellIs" dxfId="27221" priority="16145" stopIfTrue="1" operator="greaterThan">
      <formula>R163</formula>
    </cfRule>
    <cfRule type="cellIs" dxfId="27220" priority="16146" stopIfTrue="1" operator="lessThan">
      <formula>R163</formula>
    </cfRule>
  </conditionalFormatting>
  <conditionalFormatting sqref="S163:U163">
    <cfRule type="cellIs" dxfId="27219" priority="16141" stopIfTrue="1" operator="greaterThan">
      <formula>R163</formula>
    </cfRule>
    <cfRule type="cellIs" dxfId="27218" priority="16142" stopIfTrue="1" operator="lessThan">
      <formula>R163</formula>
    </cfRule>
  </conditionalFormatting>
  <conditionalFormatting sqref="S163:U163">
    <cfRule type="cellIs" dxfId="27217" priority="16137" stopIfTrue="1" operator="greaterThan">
      <formula>R163</formula>
    </cfRule>
    <cfRule type="cellIs" dxfId="27216" priority="16138" stopIfTrue="1" operator="lessThan">
      <formula>R163</formula>
    </cfRule>
  </conditionalFormatting>
  <conditionalFormatting sqref="T163:U163">
    <cfRule type="cellIs" dxfId="27215" priority="16133" stopIfTrue="1" operator="greaterThan">
      <formula>S163</formula>
    </cfRule>
    <cfRule type="cellIs" dxfId="27214" priority="16134" stopIfTrue="1" operator="lessThan">
      <formula>S163</formula>
    </cfRule>
  </conditionalFormatting>
  <conditionalFormatting sqref="T163:U163">
    <cfRule type="cellIs" dxfId="27213" priority="16129" stopIfTrue="1" operator="greaterThan">
      <formula>S163</formula>
    </cfRule>
    <cfRule type="cellIs" dxfId="27212" priority="16130" stopIfTrue="1" operator="lessThan">
      <formula>S163</formula>
    </cfRule>
  </conditionalFormatting>
  <conditionalFormatting sqref="T163:U163">
    <cfRule type="cellIs" dxfId="27211" priority="16125" stopIfTrue="1" operator="greaterThan">
      <formula>S163</formula>
    </cfRule>
    <cfRule type="cellIs" dxfId="27210" priority="16126" stopIfTrue="1" operator="lessThan">
      <formula>S163</formula>
    </cfRule>
  </conditionalFormatting>
  <conditionalFormatting sqref="T163:U163">
    <cfRule type="cellIs" dxfId="27209" priority="16121" stopIfTrue="1" operator="greaterThan">
      <formula>S163</formula>
    </cfRule>
    <cfRule type="cellIs" dxfId="27208" priority="16122" stopIfTrue="1" operator="lessThan">
      <formula>S163</formula>
    </cfRule>
  </conditionalFormatting>
  <conditionalFormatting sqref="S163">
    <cfRule type="cellIs" dxfId="27207" priority="16117" stopIfTrue="1" operator="greaterThan">
      <formula>R163</formula>
    </cfRule>
    <cfRule type="cellIs" dxfId="27206" priority="16118" stopIfTrue="1" operator="lessThan">
      <formula>R163</formula>
    </cfRule>
  </conditionalFormatting>
  <conditionalFormatting sqref="S163">
    <cfRule type="cellIs" dxfId="27205" priority="16113" stopIfTrue="1" operator="greaterThan">
      <formula>R163</formula>
    </cfRule>
    <cfRule type="cellIs" dxfId="27204" priority="16114" stopIfTrue="1" operator="lessThan">
      <formula>R163</formula>
    </cfRule>
  </conditionalFormatting>
  <conditionalFormatting sqref="S163">
    <cfRule type="cellIs" dxfId="27203" priority="16109" stopIfTrue="1" operator="greaterThan">
      <formula>R163</formula>
    </cfRule>
    <cfRule type="cellIs" dxfId="27202" priority="16110" stopIfTrue="1" operator="lessThan">
      <formula>R163</formula>
    </cfRule>
  </conditionalFormatting>
  <conditionalFormatting sqref="AC163">
    <cfRule type="cellIs" dxfId="27201" priority="16103" stopIfTrue="1" operator="greaterThan">
      <formula>AB163</formula>
    </cfRule>
    <cfRule type="cellIs" dxfId="27200" priority="16104" stopIfTrue="1" operator="lessThan">
      <formula>AB163</formula>
    </cfRule>
  </conditionalFormatting>
  <conditionalFormatting sqref="AC163">
    <cfRule type="cellIs" dxfId="27199" priority="16099" stopIfTrue="1" operator="greaterThan">
      <formula>AB163</formula>
    </cfRule>
    <cfRule type="cellIs" dxfId="27198" priority="16100" stopIfTrue="1" operator="lessThan">
      <formula>AB163</formula>
    </cfRule>
  </conditionalFormatting>
  <conditionalFormatting sqref="AC163">
    <cfRule type="cellIs" dxfId="27197" priority="16095" stopIfTrue="1" operator="greaterThan">
      <formula>AB163</formula>
    </cfRule>
    <cfRule type="cellIs" dxfId="27196" priority="16096" stopIfTrue="1" operator="lessThan">
      <formula>AB163</formula>
    </cfRule>
  </conditionalFormatting>
  <conditionalFormatting sqref="AC163">
    <cfRule type="cellIs" dxfId="27195" priority="16091" stopIfTrue="1" operator="greaterThan">
      <formula>AB163</formula>
    </cfRule>
    <cfRule type="cellIs" dxfId="27194" priority="16092" stopIfTrue="1" operator="lessThan">
      <formula>AB163</formula>
    </cfRule>
  </conditionalFormatting>
  <conditionalFormatting sqref="AC163">
    <cfRule type="cellIs" dxfId="27193" priority="16087" stopIfTrue="1" operator="greaterThan">
      <formula>AB163</formula>
    </cfRule>
    <cfRule type="cellIs" dxfId="27192" priority="16088" stopIfTrue="1" operator="lessThan">
      <formula>AB163</formula>
    </cfRule>
  </conditionalFormatting>
  <conditionalFormatting sqref="AC163">
    <cfRule type="cellIs" dxfId="27191" priority="16083" stopIfTrue="1" operator="greaterThan">
      <formula>AB163</formula>
    </cfRule>
    <cfRule type="cellIs" dxfId="27190" priority="16084" stopIfTrue="1" operator="lessThan">
      <formula>AB163</formula>
    </cfRule>
  </conditionalFormatting>
  <conditionalFormatting sqref="AC163">
    <cfRule type="cellIs" dxfId="27189" priority="16079" stopIfTrue="1" operator="greaterThan">
      <formula>AB163</formula>
    </cfRule>
    <cfRule type="cellIs" dxfId="27188" priority="16080" stopIfTrue="1" operator="lessThan">
      <formula>AB163</formula>
    </cfRule>
  </conditionalFormatting>
  <conditionalFormatting sqref="AC163">
    <cfRule type="cellIs" dxfId="27187" priority="16075" stopIfTrue="1" operator="greaterThan">
      <formula>AB163</formula>
    </cfRule>
    <cfRule type="cellIs" dxfId="27186" priority="16076" stopIfTrue="1" operator="lessThan">
      <formula>AB163</formula>
    </cfRule>
  </conditionalFormatting>
  <conditionalFormatting sqref="AC163">
    <cfRule type="cellIs" dxfId="27185" priority="16071" stopIfTrue="1" operator="greaterThan">
      <formula>AB163</formula>
    </cfRule>
    <cfRule type="cellIs" dxfId="27184" priority="16072" stopIfTrue="1" operator="lessThan">
      <formula>AB163</formula>
    </cfRule>
  </conditionalFormatting>
  <conditionalFormatting sqref="AC163">
    <cfRule type="cellIs" dxfId="27183" priority="16067" stopIfTrue="1" operator="greaterThan">
      <formula>AB163</formula>
    </cfRule>
    <cfRule type="cellIs" dxfId="27182" priority="16068" stopIfTrue="1" operator="lessThan">
      <formula>AB163</formula>
    </cfRule>
  </conditionalFormatting>
  <conditionalFormatting sqref="AC163">
    <cfRule type="cellIs" dxfId="27181" priority="16063" stopIfTrue="1" operator="greaterThan">
      <formula>AB163</formula>
    </cfRule>
    <cfRule type="cellIs" dxfId="27180" priority="16064" stopIfTrue="1" operator="lessThan">
      <formula>AB163</formula>
    </cfRule>
  </conditionalFormatting>
  <conditionalFormatting sqref="AC163">
    <cfRule type="cellIs" dxfId="27179" priority="16059" stopIfTrue="1" operator="greaterThan">
      <formula>AB163</formula>
    </cfRule>
    <cfRule type="cellIs" dxfId="27178" priority="16060" stopIfTrue="1" operator="lessThan">
      <formula>AB163</formula>
    </cfRule>
  </conditionalFormatting>
  <conditionalFormatting sqref="AC163">
    <cfRule type="cellIs" dxfId="27177" priority="16055" stopIfTrue="1" operator="greaterThan">
      <formula>AB163</formula>
    </cfRule>
    <cfRule type="cellIs" dxfId="27176" priority="16056" stopIfTrue="1" operator="lessThan">
      <formula>AB163</formula>
    </cfRule>
  </conditionalFormatting>
  <conditionalFormatting sqref="AC163">
    <cfRule type="cellIs" dxfId="27175" priority="16051" stopIfTrue="1" operator="greaterThan">
      <formula>AB163</formula>
    </cfRule>
    <cfRule type="cellIs" dxfId="27174" priority="16052" stopIfTrue="1" operator="lessThan">
      <formula>AB163</formula>
    </cfRule>
  </conditionalFormatting>
  <conditionalFormatting sqref="AC163">
    <cfRule type="cellIs" dxfId="27173" priority="16047" stopIfTrue="1" operator="greaterThan">
      <formula>AB163</formula>
    </cfRule>
    <cfRule type="cellIs" dxfId="27172" priority="16048" stopIfTrue="1" operator="lessThan">
      <formula>AB163</formula>
    </cfRule>
  </conditionalFormatting>
  <conditionalFormatting sqref="AC163">
    <cfRule type="cellIs" dxfId="27171" priority="16043" stopIfTrue="1" operator="greaterThan">
      <formula>AB163</formula>
    </cfRule>
    <cfRule type="cellIs" dxfId="27170" priority="16044" stopIfTrue="1" operator="lessThan">
      <formula>AB163</formula>
    </cfRule>
  </conditionalFormatting>
  <conditionalFormatting sqref="AD163 AB163">
    <cfRule type="cellIs" dxfId="27169" priority="16041" stopIfTrue="1" operator="greaterThan">
      <formula>AA163</formula>
    </cfRule>
    <cfRule type="cellIs" dxfId="27168" priority="16042" stopIfTrue="1" operator="lessThan">
      <formula>AA163</formula>
    </cfRule>
  </conditionalFormatting>
  <conditionalFormatting sqref="AO163 AJ163 AL163">
    <cfRule type="cellIs" dxfId="27167" priority="16037" stopIfTrue="1" operator="greaterThan">
      <formula>AI163</formula>
    </cfRule>
    <cfRule type="cellIs" dxfId="27166" priority="16038" stopIfTrue="1" operator="lessThan">
      <formula>AI163</formula>
    </cfRule>
  </conditionalFormatting>
  <conditionalFormatting sqref="AO163 AJ163 AL163">
    <cfRule type="cellIs" dxfId="27165" priority="16033" stopIfTrue="1" operator="greaterThan">
      <formula>AI163</formula>
    </cfRule>
    <cfRule type="cellIs" dxfId="27164" priority="16034" stopIfTrue="1" operator="lessThan">
      <formula>AI163</formula>
    </cfRule>
  </conditionalFormatting>
  <conditionalFormatting sqref="AO163 AJ163 AL163">
    <cfRule type="cellIs" dxfId="27163" priority="16029" stopIfTrue="1" operator="greaterThan">
      <formula>AI163</formula>
    </cfRule>
    <cfRule type="cellIs" dxfId="27162" priority="16030" stopIfTrue="1" operator="lessThan">
      <formula>AI163</formula>
    </cfRule>
  </conditionalFormatting>
  <conditionalFormatting sqref="AO163 AJ163 AL163">
    <cfRule type="cellIs" dxfId="27161" priority="16025" stopIfTrue="1" operator="greaterThan">
      <formula>AI163</formula>
    </cfRule>
    <cfRule type="cellIs" dxfId="27160" priority="16026" stopIfTrue="1" operator="lessThan">
      <formula>AI163</formula>
    </cfRule>
  </conditionalFormatting>
  <conditionalFormatting sqref="AR163">
    <cfRule type="cellIs" dxfId="27159" priority="16021" stopIfTrue="1" operator="greaterThan">
      <formula>AQ163</formula>
    </cfRule>
    <cfRule type="cellIs" dxfId="27158" priority="16022" stopIfTrue="1" operator="lessThan">
      <formula>AQ163</formula>
    </cfRule>
  </conditionalFormatting>
  <conditionalFormatting sqref="AR163">
    <cfRule type="cellIs" dxfId="27157" priority="16017" stopIfTrue="1" operator="greaterThan">
      <formula>AQ163</formula>
    </cfRule>
    <cfRule type="cellIs" dxfId="27156" priority="16018" stopIfTrue="1" operator="lessThan">
      <formula>AQ163</formula>
    </cfRule>
  </conditionalFormatting>
  <conditionalFormatting sqref="AR163">
    <cfRule type="cellIs" dxfId="27155" priority="16013" stopIfTrue="1" operator="greaterThan">
      <formula>AQ163</formula>
    </cfRule>
    <cfRule type="cellIs" dxfId="27154" priority="16014" stopIfTrue="1" operator="lessThan">
      <formula>AQ163</formula>
    </cfRule>
  </conditionalFormatting>
  <conditionalFormatting sqref="AR163">
    <cfRule type="cellIs" dxfId="27153" priority="16009" stopIfTrue="1" operator="greaterThan">
      <formula>AQ163</formula>
    </cfRule>
    <cfRule type="cellIs" dxfId="27152" priority="16010" stopIfTrue="1" operator="lessThan">
      <formula>AQ163</formula>
    </cfRule>
  </conditionalFormatting>
  <conditionalFormatting sqref="AS163">
    <cfRule type="cellIs" dxfId="27151" priority="16005" stopIfTrue="1" operator="greaterThan">
      <formula>AR163</formula>
    </cfRule>
    <cfRule type="cellIs" dxfId="27150" priority="16006" stopIfTrue="1" operator="lessThan">
      <formula>AR163</formula>
    </cfRule>
  </conditionalFormatting>
  <conditionalFormatting sqref="AS163">
    <cfRule type="cellIs" dxfId="27149" priority="16001" stopIfTrue="1" operator="greaterThan">
      <formula>AR163</formula>
    </cfRule>
    <cfRule type="cellIs" dxfId="27148" priority="16002" stopIfTrue="1" operator="lessThan">
      <formula>AR163</formula>
    </cfRule>
  </conditionalFormatting>
  <conditionalFormatting sqref="AS163">
    <cfRule type="cellIs" dxfId="27147" priority="15997" stopIfTrue="1" operator="greaterThan">
      <formula>AR163</formula>
    </cfRule>
    <cfRule type="cellIs" dxfId="27146" priority="15998" stopIfTrue="1" operator="lessThan">
      <formula>AR163</formula>
    </cfRule>
  </conditionalFormatting>
  <conditionalFormatting sqref="AS163">
    <cfRule type="cellIs" dxfId="27145" priority="15993" stopIfTrue="1" operator="greaterThan">
      <formula>AR163</formula>
    </cfRule>
    <cfRule type="cellIs" dxfId="27144" priority="15994" stopIfTrue="1" operator="lessThan">
      <formula>AR163</formula>
    </cfRule>
  </conditionalFormatting>
  <conditionalFormatting sqref="AN144:AO144 AN141:AP141 AN150:AO151 AP143 AP145 AN147:AP147 AP149 AP151 AP153 AP155 AP157 AP159 AP161 AP163 AP165 AP167 AP169 AP171 AP173 AP175 AP177 AP179 AP181 AP183 AP185 AP187 AP189 AP191 AP193 AP195 AP197">
    <cfRule type="cellIs" dxfId="27143" priority="17001" stopIfTrue="1" operator="greaterThan">
      <formula>AL141</formula>
    </cfRule>
    <cfRule type="cellIs" dxfId="27142" priority="17002" stopIfTrue="1" operator="lessThan">
      <formula>AL141</formula>
    </cfRule>
  </conditionalFormatting>
  <conditionalFormatting sqref="AN160:AO160 AN157:AO157 AN154:AO154">
    <cfRule type="cellIs" dxfId="27141" priority="17003" stopIfTrue="1" operator="greaterThan">
      <formula>AL154</formula>
    </cfRule>
    <cfRule type="cellIs" dxfId="27140" priority="17004" stopIfTrue="1" operator="lessThan">
      <formula>AL154</formula>
    </cfRule>
  </conditionalFormatting>
  <conditionalFormatting sqref="AD209:AD210 E209:F210 H209:I210">
    <cfRule type="cellIs" dxfId="27139" priority="15991" stopIfTrue="1" operator="greaterThan">
      <formula>D209</formula>
    </cfRule>
    <cfRule type="cellIs" dxfId="27138" priority="15992" stopIfTrue="1" operator="lessThan">
      <formula>D209</formula>
    </cfRule>
  </conditionalFormatting>
  <conditionalFormatting sqref="P209:R210 AC209:AC210 AE209:AJ210 W209:Y210 W203:Y203 W200:Z200 AL209:AL210 AN209:AO210 AL206 AL203 AN203:AO203 AL200 AN200:AP200 AL213 AN213:AO213 AL216 Z202 Z204 W206:Z206 Z208 Z210 Z212 Z214 Z216 Z218 Z220 Z222 Z224 Z226 Z228 Z230 Z232 Z234 Z236 Z238 Z240 Z242 Z244 Z246 Z248 Z250 Z252 Z254 Z256 AP202 AP204 AN206:AP206 AP208 AP210 AP212 AP214 AN216:AP216 AP218 AP220 AP222 AP224 AP226 AP228 AP230 AP232 AP234 AP236 AP238 AP240 AP242 AP244 AP246 AP248 AP250 AP252 AP254 AP256">
    <cfRule type="cellIs" dxfId="27137" priority="15989" stopIfTrue="1" operator="greaterThan">
      <formula>O200</formula>
    </cfRule>
    <cfRule type="cellIs" dxfId="27136" priority="15990" stopIfTrue="1" operator="lessThan">
      <formula>O200</formula>
    </cfRule>
  </conditionalFormatting>
  <conditionalFormatting sqref="AD209:AD210 E209:F210 H209:I210">
    <cfRule type="cellIs" dxfId="27135" priority="15987" stopIfTrue="1" operator="greaterThan">
      <formula>D209</formula>
    </cfRule>
    <cfRule type="cellIs" dxfId="27134" priority="15988" stopIfTrue="1" operator="lessThan">
      <formula>D209</formula>
    </cfRule>
  </conditionalFormatting>
  <conditionalFormatting sqref="P209:R210 AC209:AC210 AE209:AJ210">
    <cfRule type="cellIs" dxfId="27133" priority="15985" stopIfTrue="1" operator="greaterThan">
      <formula>O209</formula>
    </cfRule>
    <cfRule type="cellIs" dxfId="27132" priority="15986" stopIfTrue="1" operator="lessThan">
      <formula>O209</formula>
    </cfRule>
  </conditionalFormatting>
  <conditionalFormatting sqref="AD209:AD210 E209:F210 H209:I210">
    <cfRule type="cellIs" dxfId="27131" priority="15983" stopIfTrue="1" operator="greaterThan">
      <formula>D209</formula>
    </cfRule>
    <cfRule type="cellIs" dxfId="27130" priority="15984" stopIfTrue="1" operator="lessThan">
      <formula>D209</formula>
    </cfRule>
  </conditionalFormatting>
  <conditionalFormatting sqref="P209:R210 AC209:AC210 AE209:AJ210">
    <cfRule type="cellIs" dxfId="27129" priority="15981" stopIfTrue="1" operator="greaterThan">
      <formula>O209</formula>
    </cfRule>
    <cfRule type="cellIs" dxfId="27128" priority="15982" stopIfTrue="1" operator="lessThan">
      <formula>O209</formula>
    </cfRule>
  </conditionalFormatting>
  <conditionalFormatting sqref="AD209:AD210 E209:F210 H209:I210">
    <cfRule type="cellIs" dxfId="27127" priority="15979" stopIfTrue="1" operator="greaterThan">
      <formula>D209</formula>
    </cfRule>
    <cfRule type="cellIs" dxfId="27126" priority="15980" stopIfTrue="1" operator="lessThan">
      <formula>D209</formula>
    </cfRule>
  </conditionalFormatting>
  <conditionalFormatting sqref="P209:R210 AC209:AC210 AE209:AJ210">
    <cfRule type="cellIs" dxfId="27125" priority="15977" stopIfTrue="1" operator="greaterThan">
      <formula>O209</formula>
    </cfRule>
    <cfRule type="cellIs" dxfId="27124" priority="15978" stopIfTrue="1" operator="lessThan">
      <formula>O209</formula>
    </cfRule>
  </conditionalFormatting>
  <conditionalFormatting sqref="AD209:AD210 E209:F210 H209:I210">
    <cfRule type="cellIs" dxfId="27123" priority="15975" stopIfTrue="1" operator="greaterThan">
      <formula>D209</formula>
    </cfRule>
    <cfRule type="cellIs" dxfId="27122" priority="15976" stopIfTrue="1" operator="lessThan">
      <formula>D209</formula>
    </cfRule>
  </conditionalFormatting>
  <conditionalFormatting sqref="P209:R210 AC209:AC210 AE209:AJ210">
    <cfRule type="cellIs" dxfId="27121" priority="15973" stopIfTrue="1" operator="greaterThan">
      <formula>O209</formula>
    </cfRule>
    <cfRule type="cellIs" dxfId="27120" priority="15974" stopIfTrue="1" operator="lessThan">
      <formula>O209</formula>
    </cfRule>
  </conditionalFormatting>
  <conditionalFormatting sqref="AD209:AD210 E209:F210 H209:I210">
    <cfRule type="cellIs" dxfId="27119" priority="15971" stopIfTrue="1" operator="greaterThan">
      <formula>D209</formula>
    </cfRule>
    <cfRule type="cellIs" dxfId="27118" priority="15972" stopIfTrue="1" operator="lessThan">
      <formula>D209</formula>
    </cfRule>
  </conditionalFormatting>
  <conditionalFormatting sqref="P209:R210 AC209:AC210 AE209:AJ210">
    <cfRule type="cellIs" dxfId="27117" priority="15969" stopIfTrue="1" operator="greaterThan">
      <formula>O209</formula>
    </cfRule>
    <cfRule type="cellIs" dxfId="27116" priority="15970" stopIfTrue="1" operator="lessThan">
      <formula>O209</formula>
    </cfRule>
  </conditionalFormatting>
  <conditionalFormatting sqref="AD209:AD210 E209:F210 H209:I210">
    <cfRule type="cellIs" dxfId="27115" priority="15967" stopIfTrue="1" operator="greaterThan">
      <formula>D209</formula>
    </cfRule>
    <cfRule type="cellIs" dxfId="27114" priority="15968" stopIfTrue="1" operator="lessThan">
      <formula>D209</formula>
    </cfRule>
  </conditionalFormatting>
  <conditionalFormatting sqref="P209:R210 AC209:AC210 AE209:AJ210">
    <cfRule type="cellIs" dxfId="27113" priority="15965" stopIfTrue="1" operator="greaterThan">
      <formula>O209</formula>
    </cfRule>
    <cfRule type="cellIs" dxfId="27112" priority="15966" stopIfTrue="1" operator="lessThan">
      <formula>O209</formula>
    </cfRule>
  </conditionalFormatting>
  <conditionalFormatting sqref="AD209:AD210 E209:F210 H209:I210">
    <cfRule type="cellIs" dxfId="27111" priority="15963" stopIfTrue="1" operator="greaterThan">
      <formula>D209</formula>
    </cfRule>
    <cfRule type="cellIs" dxfId="27110" priority="15964" stopIfTrue="1" operator="lessThan">
      <formula>D209</formula>
    </cfRule>
  </conditionalFormatting>
  <conditionalFormatting sqref="P209:R210 AC209:AC210 AE209:AJ210">
    <cfRule type="cellIs" dxfId="27109" priority="15961" stopIfTrue="1" operator="greaterThan">
      <formula>O209</formula>
    </cfRule>
    <cfRule type="cellIs" dxfId="27108" priority="15962" stopIfTrue="1" operator="lessThan">
      <formula>O209</formula>
    </cfRule>
  </conditionalFormatting>
  <conditionalFormatting sqref="G209:G210">
    <cfRule type="cellIs" dxfId="27107" priority="15959" stopIfTrue="1" operator="greaterThan">
      <formula>F209</formula>
    </cfRule>
    <cfRule type="cellIs" dxfId="27106" priority="15960" stopIfTrue="1" operator="lessThan">
      <formula>F209</formula>
    </cfRule>
  </conditionalFormatting>
  <conditionalFormatting sqref="G209:G210">
    <cfRule type="cellIs" dxfId="27105" priority="15957" stopIfTrue="1" operator="greaterThan">
      <formula>F209</formula>
    </cfRule>
    <cfRule type="cellIs" dxfId="27104" priority="15958" stopIfTrue="1" operator="lessThan">
      <formula>F209</formula>
    </cfRule>
  </conditionalFormatting>
  <conditionalFormatting sqref="G209:G210">
    <cfRule type="cellIs" dxfId="27103" priority="15955" stopIfTrue="1" operator="greaterThan">
      <formula>F209</formula>
    </cfRule>
    <cfRule type="cellIs" dxfId="27102" priority="15956" stopIfTrue="1" operator="lessThan">
      <formula>F209</formula>
    </cfRule>
  </conditionalFormatting>
  <conditionalFormatting sqref="G209:G210">
    <cfRule type="cellIs" dxfId="27101" priority="15953" stopIfTrue="1" operator="greaterThan">
      <formula>F209</formula>
    </cfRule>
    <cfRule type="cellIs" dxfId="27100" priority="15954" stopIfTrue="1" operator="lessThan">
      <formula>F209</formula>
    </cfRule>
  </conditionalFormatting>
  <conditionalFormatting sqref="G209:G210">
    <cfRule type="cellIs" dxfId="27099" priority="15951" stopIfTrue="1" operator="greaterThan">
      <formula>F209</formula>
    </cfRule>
    <cfRule type="cellIs" dxfId="27098" priority="15952" stopIfTrue="1" operator="lessThan">
      <formula>F209</formula>
    </cfRule>
  </conditionalFormatting>
  <conditionalFormatting sqref="G209:G210">
    <cfRule type="cellIs" dxfId="27097" priority="15949" stopIfTrue="1" operator="greaterThan">
      <formula>F209</formula>
    </cfRule>
    <cfRule type="cellIs" dxfId="27096" priority="15950" stopIfTrue="1" operator="lessThan">
      <formula>F209</formula>
    </cfRule>
  </conditionalFormatting>
  <conditionalFormatting sqref="G209:G210">
    <cfRule type="cellIs" dxfId="27095" priority="15947" stopIfTrue="1" operator="greaterThan">
      <formula>F209</formula>
    </cfRule>
    <cfRule type="cellIs" dxfId="27094" priority="15948" stopIfTrue="1" operator="lessThan">
      <formula>F209</formula>
    </cfRule>
  </conditionalFormatting>
  <conditionalFormatting sqref="G209:G210">
    <cfRule type="cellIs" dxfId="27093" priority="15945" stopIfTrue="1" operator="greaterThan">
      <formula>F209</formula>
    </cfRule>
    <cfRule type="cellIs" dxfId="27092" priority="15946" stopIfTrue="1" operator="lessThan">
      <formula>F209</formula>
    </cfRule>
  </conditionalFormatting>
  <conditionalFormatting sqref="L209:L210">
    <cfRule type="cellIs" dxfId="27091" priority="15943" stopIfTrue="1" operator="greaterThan">
      <formula>K209</formula>
    </cfRule>
    <cfRule type="cellIs" dxfId="27090" priority="15944" stopIfTrue="1" operator="lessThan">
      <formula>K209</formula>
    </cfRule>
  </conditionalFormatting>
  <conditionalFormatting sqref="L209:L210">
    <cfRule type="cellIs" dxfId="27089" priority="15941" stopIfTrue="1" operator="greaterThan">
      <formula>K209</formula>
    </cfRule>
    <cfRule type="cellIs" dxfId="27088" priority="15942" stopIfTrue="1" operator="lessThan">
      <formula>K209</formula>
    </cfRule>
  </conditionalFormatting>
  <conditionalFormatting sqref="L209:L210">
    <cfRule type="cellIs" dxfId="27087" priority="15939" stopIfTrue="1" operator="greaterThan">
      <formula>K209</formula>
    </cfRule>
    <cfRule type="cellIs" dxfId="27086" priority="15940" stopIfTrue="1" operator="lessThan">
      <formula>K209</formula>
    </cfRule>
  </conditionalFormatting>
  <conditionalFormatting sqref="L209:L210">
    <cfRule type="cellIs" dxfId="27085" priority="15937" stopIfTrue="1" operator="greaterThan">
      <formula>K209</formula>
    </cfRule>
    <cfRule type="cellIs" dxfId="27084" priority="15938" stopIfTrue="1" operator="lessThan">
      <formula>K209</formula>
    </cfRule>
  </conditionalFormatting>
  <conditionalFormatting sqref="L209:L210">
    <cfRule type="cellIs" dxfId="27083" priority="15935" stopIfTrue="1" operator="greaterThan">
      <formula>K209</formula>
    </cfRule>
    <cfRule type="cellIs" dxfId="27082" priority="15936" stopIfTrue="1" operator="lessThan">
      <formula>K209</formula>
    </cfRule>
  </conditionalFormatting>
  <conditionalFormatting sqref="L209:L210">
    <cfRule type="cellIs" dxfId="27081" priority="15933" stopIfTrue="1" operator="greaterThan">
      <formula>K209</formula>
    </cfRule>
    <cfRule type="cellIs" dxfId="27080" priority="15934" stopIfTrue="1" operator="lessThan">
      <formula>K209</formula>
    </cfRule>
  </conditionalFormatting>
  <conditionalFormatting sqref="L209:L210">
    <cfRule type="cellIs" dxfId="27079" priority="15931" stopIfTrue="1" operator="greaterThan">
      <formula>K209</formula>
    </cfRule>
    <cfRule type="cellIs" dxfId="27078" priority="15932" stopIfTrue="1" operator="lessThan">
      <formula>K209</formula>
    </cfRule>
  </conditionalFormatting>
  <conditionalFormatting sqref="L209:L210">
    <cfRule type="cellIs" dxfId="27077" priority="15929" stopIfTrue="1" operator="greaterThan">
      <formula>K209</formula>
    </cfRule>
    <cfRule type="cellIs" dxfId="27076" priority="15930" stopIfTrue="1" operator="lessThan">
      <formula>K209</formula>
    </cfRule>
  </conditionalFormatting>
  <conditionalFormatting sqref="O209:O210">
    <cfRule type="cellIs" dxfId="27075" priority="15927" stopIfTrue="1" operator="greaterThan">
      <formula>N209</formula>
    </cfRule>
    <cfRule type="cellIs" dxfId="27074" priority="15928" stopIfTrue="1" operator="lessThan">
      <formula>N209</formula>
    </cfRule>
  </conditionalFormatting>
  <conditionalFormatting sqref="O209:O210">
    <cfRule type="cellIs" dxfId="27073" priority="15925" stopIfTrue="1" operator="greaterThan">
      <formula>N209</formula>
    </cfRule>
    <cfRule type="cellIs" dxfId="27072" priority="15926" stopIfTrue="1" operator="lessThan">
      <formula>N209</formula>
    </cfRule>
  </conditionalFormatting>
  <conditionalFormatting sqref="O209:O210">
    <cfRule type="cellIs" dxfId="27071" priority="15923" stopIfTrue="1" operator="greaterThan">
      <formula>N209</formula>
    </cfRule>
    <cfRule type="cellIs" dxfId="27070" priority="15924" stopIfTrue="1" operator="lessThan">
      <formula>N209</formula>
    </cfRule>
  </conditionalFormatting>
  <conditionalFormatting sqref="O209:O210">
    <cfRule type="cellIs" dxfId="27069" priority="15921" stopIfTrue="1" operator="greaterThan">
      <formula>N209</formula>
    </cfRule>
    <cfRule type="cellIs" dxfId="27068" priority="15922" stopIfTrue="1" operator="lessThan">
      <formula>N209</formula>
    </cfRule>
  </conditionalFormatting>
  <conditionalFormatting sqref="O209:O210">
    <cfRule type="cellIs" dxfId="27067" priority="15919" stopIfTrue="1" operator="greaterThan">
      <formula>N209</formula>
    </cfRule>
    <cfRule type="cellIs" dxfId="27066" priority="15920" stopIfTrue="1" operator="lessThan">
      <formula>N209</formula>
    </cfRule>
  </conditionalFormatting>
  <conditionalFormatting sqref="O209:O210">
    <cfRule type="cellIs" dxfId="27065" priority="15917" stopIfTrue="1" operator="greaterThan">
      <formula>N209</formula>
    </cfRule>
    <cfRule type="cellIs" dxfId="27064" priority="15918" stopIfTrue="1" operator="lessThan">
      <formula>N209</formula>
    </cfRule>
  </conditionalFormatting>
  <conditionalFormatting sqref="O209:O210">
    <cfRule type="cellIs" dxfId="27063" priority="15915" stopIfTrue="1" operator="greaterThan">
      <formula>N209</formula>
    </cfRule>
    <cfRule type="cellIs" dxfId="27062" priority="15916" stopIfTrue="1" operator="lessThan">
      <formula>N209</formula>
    </cfRule>
  </conditionalFormatting>
  <conditionalFormatting sqref="O209:O210">
    <cfRule type="cellIs" dxfId="27061" priority="15913" stopIfTrue="1" operator="greaterThan">
      <formula>N209</formula>
    </cfRule>
    <cfRule type="cellIs" dxfId="27060" priority="15914" stopIfTrue="1" operator="lessThan">
      <formula>N209</formula>
    </cfRule>
  </conditionalFormatting>
  <conditionalFormatting sqref="AD206 E206:F206 H206:I206">
    <cfRule type="cellIs" dxfId="27059" priority="15911" stopIfTrue="1" operator="greaterThan">
      <formula>D206</formula>
    </cfRule>
    <cfRule type="cellIs" dxfId="27058" priority="15912" stopIfTrue="1" operator="lessThan">
      <formula>D206</formula>
    </cfRule>
  </conditionalFormatting>
  <conditionalFormatting sqref="P206:R206 AC206 AE206:AJ206">
    <cfRule type="cellIs" dxfId="27057" priority="15909" stopIfTrue="1" operator="greaterThan">
      <formula>O206</formula>
    </cfRule>
    <cfRule type="cellIs" dxfId="27056" priority="15910" stopIfTrue="1" operator="lessThan">
      <formula>O206</formula>
    </cfRule>
  </conditionalFormatting>
  <conditionalFormatting sqref="AD206 E206:F206 H206:I206">
    <cfRule type="cellIs" dxfId="27055" priority="15907" stopIfTrue="1" operator="greaterThan">
      <formula>D206</formula>
    </cfRule>
    <cfRule type="cellIs" dxfId="27054" priority="15908" stopIfTrue="1" operator="lessThan">
      <formula>D206</formula>
    </cfRule>
  </conditionalFormatting>
  <conditionalFormatting sqref="P206:R206 AC206 AE206:AJ206">
    <cfRule type="cellIs" dxfId="27053" priority="15905" stopIfTrue="1" operator="greaterThan">
      <formula>O206</formula>
    </cfRule>
    <cfRule type="cellIs" dxfId="27052" priority="15906" stopIfTrue="1" operator="lessThan">
      <formula>O206</formula>
    </cfRule>
  </conditionalFormatting>
  <conditionalFormatting sqref="AD206 E206:F206 H206:I206">
    <cfRule type="cellIs" dxfId="27051" priority="15903" stopIfTrue="1" operator="greaterThan">
      <formula>D206</formula>
    </cfRule>
    <cfRule type="cellIs" dxfId="27050" priority="15904" stopIfTrue="1" operator="lessThan">
      <formula>D206</formula>
    </cfRule>
  </conditionalFormatting>
  <conditionalFormatting sqref="P206:R206 AC206 AE206:AJ206">
    <cfRule type="cellIs" dxfId="27049" priority="15901" stopIfTrue="1" operator="greaterThan">
      <formula>O206</formula>
    </cfRule>
    <cfRule type="cellIs" dxfId="27048" priority="15902" stopIfTrue="1" operator="lessThan">
      <formula>O206</formula>
    </cfRule>
  </conditionalFormatting>
  <conditionalFormatting sqref="AD206 E206:F206 H206:I206">
    <cfRule type="cellIs" dxfId="27047" priority="15899" stopIfTrue="1" operator="greaterThan">
      <formula>D206</formula>
    </cfRule>
    <cfRule type="cellIs" dxfId="27046" priority="15900" stopIfTrue="1" operator="lessThan">
      <formula>D206</formula>
    </cfRule>
  </conditionalFormatting>
  <conditionalFormatting sqref="P206:R206 AC206 AE206:AJ206">
    <cfRule type="cellIs" dxfId="27045" priority="15897" stopIfTrue="1" operator="greaterThan">
      <formula>O206</formula>
    </cfRule>
    <cfRule type="cellIs" dxfId="27044" priority="15898" stopIfTrue="1" operator="lessThan">
      <formula>O206</formula>
    </cfRule>
  </conditionalFormatting>
  <conditionalFormatting sqref="AD206 E206:F206 H206:I206">
    <cfRule type="cellIs" dxfId="27043" priority="15895" stopIfTrue="1" operator="greaterThan">
      <formula>D206</formula>
    </cfRule>
    <cfRule type="cellIs" dxfId="27042" priority="15896" stopIfTrue="1" operator="lessThan">
      <formula>D206</formula>
    </cfRule>
  </conditionalFormatting>
  <conditionalFormatting sqref="P206:R206 AC206 AE206:AJ206">
    <cfRule type="cellIs" dxfId="27041" priority="15893" stopIfTrue="1" operator="greaterThan">
      <formula>O206</formula>
    </cfRule>
    <cfRule type="cellIs" dxfId="27040" priority="15894" stopIfTrue="1" operator="lessThan">
      <formula>O206</formula>
    </cfRule>
  </conditionalFormatting>
  <conditionalFormatting sqref="AD206 E206:F206 H206:I206">
    <cfRule type="cellIs" dxfId="27039" priority="15891" stopIfTrue="1" operator="greaterThan">
      <formula>D206</formula>
    </cfRule>
    <cfRule type="cellIs" dxfId="27038" priority="15892" stopIfTrue="1" operator="lessThan">
      <formula>D206</formula>
    </cfRule>
  </conditionalFormatting>
  <conditionalFormatting sqref="P206:R206 AC206 AE206:AJ206">
    <cfRule type="cellIs" dxfId="27037" priority="15889" stopIfTrue="1" operator="greaterThan">
      <formula>O206</formula>
    </cfRule>
    <cfRule type="cellIs" dxfId="27036" priority="15890" stopIfTrue="1" operator="lessThan">
      <formula>O206</formula>
    </cfRule>
  </conditionalFormatting>
  <conditionalFormatting sqref="AD206 E206:F206 H206:I206">
    <cfRule type="cellIs" dxfId="27035" priority="15887" stopIfTrue="1" operator="greaterThan">
      <formula>D206</formula>
    </cfRule>
    <cfRule type="cellIs" dxfId="27034" priority="15888" stopIfTrue="1" operator="lessThan">
      <formula>D206</formula>
    </cfRule>
  </conditionalFormatting>
  <conditionalFormatting sqref="P206:R206 AC206 AE206:AJ206">
    <cfRule type="cellIs" dxfId="27033" priority="15885" stopIfTrue="1" operator="greaterThan">
      <formula>O206</formula>
    </cfRule>
    <cfRule type="cellIs" dxfId="27032" priority="15886" stopIfTrue="1" operator="lessThan">
      <formula>O206</formula>
    </cfRule>
  </conditionalFormatting>
  <conditionalFormatting sqref="AD206 E206:F206 H206:I206">
    <cfRule type="cellIs" dxfId="27031" priority="15883" stopIfTrue="1" operator="greaterThan">
      <formula>D206</formula>
    </cfRule>
    <cfRule type="cellIs" dxfId="27030" priority="15884" stopIfTrue="1" operator="lessThan">
      <formula>D206</formula>
    </cfRule>
  </conditionalFormatting>
  <conditionalFormatting sqref="P206:R206 AC206 AE206:AJ206">
    <cfRule type="cellIs" dxfId="27029" priority="15881" stopIfTrue="1" operator="greaterThan">
      <formula>O206</formula>
    </cfRule>
    <cfRule type="cellIs" dxfId="27028" priority="15882" stopIfTrue="1" operator="lessThan">
      <formula>O206</formula>
    </cfRule>
  </conditionalFormatting>
  <conditionalFormatting sqref="G206">
    <cfRule type="cellIs" dxfId="27027" priority="15879" stopIfTrue="1" operator="greaterThan">
      <formula>F206</formula>
    </cfRule>
    <cfRule type="cellIs" dxfId="27026" priority="15880" stopIfTrue="1" operator="lessThan">
      <formula>F206</formula>
    </cfRule>
  </conditionalFormatting>
  <conditionalFormatting sqref="G206">
    <cfRule type="cellIs" dxfId="27025" priority="15877" stopIfTrue="1" operator="greaterThan">
      <formula>F206</formula>
    </cfRule>
    <cfRule type="cellIs" dxfId="27024" priority="15878" stopIfTrue="1" operator="lessThan">
      <formula>F206</formula>
    </cfRule>
  </conditionalFormatting>
  <conditionalFormatting sqref="G206">
    <cfRule type="cellIs" dxfId="27023" priority="15875" stopIfTrue="1" operator="greaterThan">
      <formula>F206</formula>
    </cfRule>
    <cfRule type="cellIs" dxfId="27022" priority="15876" stopIfTrue="1" operator="lessThan">
      <formula>F206</formula>
    </cfRule>
  </conditionalFormatting>
  <conditionalFormatting sqref="G206">
    <cfRule type="cellIs" dxfId="27021" priority="15873" stopIfTrue="1" operator="greaterThan">
      <formula>F206</formula>
    </cfRule>
    <cfRule type="cellIs" dxfId="27020" priority="15874" stopIfTrue="1" operator="lessThan">
      <formula>F206</formula>
    </cfRule>
  </conditionalFormatting>
  <conditionalFormatting sqref="G206">
    <cfRule type="cellIs" dxfId="27019" priority="15871" stopIfTrue="1" operator="greaterThan">
      <formula>F206</formula>
    </cfRule>
    <cfRule type="cellIs" dxfId="27018" priority="15872" stopIfTrue="1" operator="lessThan">
      <formula>F206</formula>
    </cfRule>
  </conditionalFormatting>
  <conditionalFormatting sqref="G206">
    <cfRule type="cellIs" dxfId="27017" priority="15869" stopIfTrue="1" operator="greaterThan">
      <formula>F206</formula>
    </cfRule>
    <cfRule type="cellIs" dxfId="27016" priority="15870" stopIfTrue="1" operator="lessThan">
      <formula>F206</formula>
    </cfRule>
  </conditionalFormatting>
  <conditionalFormatting sqref="G206">
    <cfRule type="cellIs" dxfId="27015" priority="15867" stopIfTrue="1" operator="greaterThan">
      <formula>F206</formula>
    </cfRule>
    <cfRule type="cellIs" dxfId="27014" priority="15868" stopIfTrue="1" operator="lessThan">
      <formula>F206</formula>
    </cfRule>
  </conditionalFormatting>
  <conditionalFormatting sqref="G206">
    <cfRule type="cellIs" dxfId="27013" priority="15865" stopIfTrue="1" operator="greaterThan">
      <formula>F206</formula>
    </cfRule>
    <cfRule type="cellIs" dxfId="27012" priority="15866" stopIfTrue="1" operator="lessThan">
      <formula>F206</formula>
    </cfRule>
  </conditionalFormatting>
  <conditionalFormatting sqref="L206">
    <cfRule type="cellIs" dxfId="27011" priority="15863" stopIfTrue="1" operator="greaterThan">
      <formula>K206</formula>
    </cfRule>
    <cfRule type="cellIs" dxfId="27010" priority="15864" stopIfTrue="1" operator="lessThan">
      <formula>K206</formula>
    </cfRule>
  </conditionalFormatting>
  <conditionalFormatting sqref="L206">
    <cfRule type="cellIs" dxfId="27009" priority="15861" stopIfTrue="1" operator="greaterThan">
      <formula>K206</formula>
    </cfRule>
    <cfRule type="cellIs" dxfId="27008" priority="15862" stopIfTrue="1" operator="lessThan">
      <formula>K206</formula>
    </cfRule>
  </conditionalFormatting>
  <conditionalFormatting sqref="L206">
    <cfRule type="cellIs" dxfId="27007" priority="15859" stopIfTrue="1" operator="greaterThan">
      <formula>K206</formula>
    </cfRule>
    <cfRule type="cellIs" dxfId="27006" priority="15860" stopIfTrue="1" operator="lessThan">
      <formula>K206</formula>
    </cfRule>
  </conditionalFormatting>
  <conditionalFormatting sqref="L206">
    <cfRule type="cellIs" dxfId="27005" priority="15857" stopIfTrue="1" operator="greaterThan">
      <formula>K206</formula>
    </cfRule>
    <cfRule type="cellIs" dxfId="27004" priority="15858" stopIfTrue="1" operator="lessThan">
      <formula>K206</formula>
    </cfRule>
  </conditionalFormatting>
  <conditionalFormatting sqref="L206">
    <cfRule type="cellIs" dxfId="27003" priority="15855" stopIfTrue="1" operator="greaterThan">
      <formula>K206</formula>
    </cfRule>
    <cfRule type="cellIs" dxfId="27002" priority="15856" stopIfTrue="1" operator="lessThan">
      <formula>K206</formula>
    </cfRule>
  </conditionalFormatting>
  <conditionalFormatting sqref="L206">
    <cfRule type="cellIs" dxfId="27001" priority="15853" stopIfTrue="1" operator="greaterThan">
      <formula>K206</formula>
    </cfRule>
    <cfRule type="cellIs" dxfId="27000" priority="15854" stopIfTrue="1" operator="lessThan">
      <formula>K206</formula>
    </cfRule>
  </conditionalFormatting>
  <conditionalFormatting sqref="L206">
    <cfRule type="cellIs" dxfId="26999" priority="15851" stopIfTrue="1" operator="greaterThan">
      <formula>K206</formula>
    </cfRule>
    <cfRule type="cellIs" dxfId="26998" priority="15852" stopIfTrue="1" operator="lessThan">
      <formula>K206</formula>
    </cfRule>
  </conditionalFormatting>
  <conditionalFormatting sqref="L206">
    <cfRule type="cellIs" dxfId="26997" priority="15849" stopIfTrue="1" operator="greaterThan">
      <formula>K206</formula>
    </cfRule>
    <cfRule type="cellIs" dxfId="26996" priority="15850" stopIfTrue="1" operator="lessThan">
      <formula>K206</formula>
    </cfRule>
  </conditionalFormatting>
  <conditionalFormatting sqref="O206">
    <cfRule type="cellIs" dxfId="26995" priority="15847" stopIfTrue="1" operator="greaterThan">
      <formula>N206</formula>
    </cfRule>
    <cfRule type="cellIs" dxfId="26994" priority="15848" stopIfTrue="1" operator="lessThan">
      <formula>N206</formula>
    </cfRule>
  </conditionalFormatting>
  <conditionalFormatting sqref="O206">
    <cfRule type="cellIs" dxfId="26993" priority="15845" stopIfTrue="1" operator="greaterThan">
      <formula>N206</formula>
    </cfRule>
    <cfRule type="cellIs" dxfId="26992" priority="15846" stopIfTrue="1" operator="lessThan">
      <formula>N206</formula>
    </cfRule>
  </conditionalFormatting>
  <conditionalFormatting sqref="O206">
    <cfRule type="cellIs" dxfId="26991" priority="15843" stopIfTrue="1" operator="greaterThan">
      <formula>N206</formula>
    </cfRule>
    <cfRule type="cellIs" dxfId="26990" priority="15844" stopIfTrue="1" operator="lessThan">
      <formula>N206</formula>
    </cfRule>
  </conditionalFormatting>
  <conditionalFormatting sqref="O206">
    <cfRule type="cellIs" dxfId="26989" priority="15841" stopIfTrue="1" operator="greaterThan">
      <formula>N206</formula>
    </cfRule>
    <cfRule type="cellIs" dxfId="26988" priority="15842" stopIfTrue="1" operator="lessThan">
      <formula>N206</formula>
    </cfRule>
  </conditionalFormatting>
  <conditionalFormatting sqref="O206">
    <cfRule type="cellIs" dxfId="26987" priority="15839" stopIfTrue="1" operator="greaterThan">
      <formula>N206</formula>
    </cfRule>
    <cfRule type="cellIs" dxfId="26986" priority="15840" stopIfTrue="1" operator="lessThan">
      <formula>N206</formula>
    </cfRule>
  </conditionalFormatting>
  <conditionalFormatting sqref="O206">
    <cfRule type="cellIs" dxfId="26985" priority="15837" stopIfTrue="1" operator="greaterThan">
      <formula>N206</formula>
    </cfRule>
    <cfRule type="cellIs" dxfId="26984" priority="15838" stopIfTrue="1" operator="lessThan">
      <formula>N206</formula>
    </cfRule>
  </conditionalFormatting>
  <conditionalFormatting sqref="O206">
    <cfRule type="cellIs" dxfId="26983" priority="15835" stopIfTrue="1" operator="greaterThan">
      <formula>N206</formula>
    </cfRule>
    <cfRule type="cellIs" dxfId="26982" priority="15836" stopIfTrue="1" operator="lessThan">
      <formula>N206</formula>
    </cfRule>
  </conditionalFormatting>
  <conditionalFormatting sqref="O206">
    <cfRule type="cellIs" dxfId="26981" priority="15833" stopIfTrue="1" operator="greaterThan">
      <formula>N206</formula>
    </cfRule>
    <cfRule type="cellIs" dxfId="26980" priority="15834" stopIfTrue="1" operator="lessThan">
      <formula>N206</formula>
    </cfRule>
  </conditionalFormatting>
  <conditionalFormatting sqref="AD203 E203:F203 H203:I203">
    <cfRule type="cellIs" dxfId="26979" priority="15831" stopIfTrue="1" operator="greaterThan">
      <formula>D203</formula>
    </cfRule>
    <cfRule type="cellIs" dxfId="26978" priority="15832" stopIfTrue="1" operator="lessThan">
      <formula>D203</formula>
    </cfRule>
  </conditionalFormatting>
  <conditionalFormatting sqref="P203:R203 AC203 AE203:AJ203 AR203">
    <cfRule type="cellIs" dxfId="26977" priority="15829" stopIfTrue="1" operator="greaterThan">
      <formula>O203</formula>
    </cfRule>
    <cfRule type="cellIs" dxfId="26976" priority="15830" stopIfTrue="1" operator="lessThan">
      <formula>O203</formula>
    </cfRule>
  </conditionalFormatting>
  <conditionalFormatting sqref="AD203 E203:F203 H203:I203">
    <cfRule type="cellIs" dxfId="26975" priority="15827" stopIfTrue="1" operator="greaterThan">
      <formula>D203</formula>
    </cfRule>
    <cfRule type="cellIs" dxfId="26974" priority="15828" stopIfTrue="1" operator="lessThan">
      <formula>D203</formula>
    </cfRule>
  </conditionalFormatting>
  <conditionalFormatting sqref="P203:R203 AC203 AE203:AJ203 AR203">
    <cfRule type="cellIs" dxfId="26973" priority="15825" stopIfTrue="1" operator="greaterThan">
      <formula>O203</formula>
    </cfRule>
    <cfRule type="cellIs" dxfId="26972" priority="15826" stopIfTrue="1" operator="lessThan">
      <formula>O203</formula>
    </cfRule>
  </conditionalFormatting>
  <conditionalFormatting sqref="AD203 E203:F203 H203:I203">
    <cfRule type="cellIs" dxfId="26971" priority="15823" stopIfTrue="1" operator="greaterThan">
      <formula>D203</formula>
    </cfRule>
    <cfRule type="cellIs" dxfId="26970" priority="15824" stopIfTrue="1" operator="lessThan">
      <formula>D203</formula>
    </cfRule>
  </conditionalFormatting>
  <conditionalFormatting sqref="P203:R203 AC203 AE203:AJ203 AR203">
    <cfRule type="cellIs" dxfId="26969" priority="15821" stopIfTrue="1" operator="greaterThan">
      <formula>O203</formula>
    </cfRule>
    <cfRule type="cellIs" dxfId="26968" priority="15822" stopIfTrue="1" operator="lessThan">
      <formula>O203</formula>
    </cfRule>
  </conditionalFormatting>
  <conditionalFormatting sqref="AD203 E203:F203 H203:I203">
    <cfRule type="cellIs" dxfId="26967" priority="15819" stopIfTrue="1" operator="greaterThan">
      <formula>D203</formula>
    </cfRule>
    <cfRule type="cellIs" dxfId="26966" priority="15820" stopIfTrue="1" operator="lessThan">
      <formula>D203</formula>
    </cfRule>
  </conditionalFormatting>
  <conditionalFormatting sqref="P203:R203 AC203 AE203:AJ203 AR203">
    <cfRule type="cellIs" dxfId="26965" priority="15817" stopIfTrue="1" operator="greaterThan">
      <formula>O203</formula>
    </cfRule>
    <cfRule type="cellIs" dxfId="26964" priority="15818" stopIfTrue="1" operator="lessThan">
      <formula>O203</formula>
    </cfRule>
  </conditionalFormatting>
  <conditionalFormatting sqref="AD203 E203:F203 H203:I203">
    <cfRule type="cellIs" dxfId="26963" priority="15815" stopIfTrue="1" operator="greaterThan">
      <formula>D203</formula>
    </cfRule>
    <cfRule type="cellIs" dxfId="26962" priority="15816" stopIfTrue="1" operator="lessThan">
      <formula>D203</formula>
    </cfRule>
  </conditionalFormatting>
  <conditionalFormatting sqref="P203:R203 AC203 AE203:AJ203 AR203">
    <cfRule type="cellIs" dxfId="26961" priority="15813" stopIfTrue="1" operator="greaterThan">
      <formula>O203</formula>
    </cfRule>
    <cfRule type="cellIs" dxfId="26960" priority="15814" stopIfTrue="1" operator="lessThan">
      <formula>O203</formula>
    </cfRule>
  </conditionalFormatting>
  <conditionalFormatting sqref="AD203 E203:F203 H203:I203">
    <cfRule type="cellIs" dxfId="26959" priority="15811" stopIfTrue="1" operator="greaterThan">
      <formula>D203</formula>
    </cfRule>
    <cfRule type="cellIs" dxfId="26958" priority="15812" stopIfTrue="1" operator="lessThan">
      <formula>D203</formula>
    </cfRule>
  </conditionalFormatting>
  <conditionalFormatting sqref="P203:R203 AC203 AE203:AJ203 AR203">
    <cfRule type="cellIs" dxfId="26957" priority="15809" stopIfTrue="1" operator="greaterThan">
      <formula>O203</formula>
    </cfRule>
    <cfRule type="cellIs" dxfId="26956" priority="15810" stopIfTrue="1" operator="lessThan">
      <formula>O203</formula>
    </cfRule>
  </conditionalFormatting>
  <conditionalFormatting sqref="AD203 E203:F203 H203:I203">
    <cfRule type="cellIs" dxfId="26955" priority="15807" stopIfTrue="1" operator="greaterThan">
      <formula>D203</formula>
    </cfRule>
    <cfRule type="cellIs" dxfId="26954" priority="15808" stopIfTrue="1" operator="lessThan">
      <formula>D203</formula>
    </cfRule>
  </conditionalFormatting>
  <conditionalFormatting sqref="P203:R203 AC203 AE203:AJ203 AR203">
    <cfRule type="cellIs" dxfId="26953" priority="15805" stopIfTrue="1" operator="greaterThan">
      <formula>O203</formula>
    </cfRule>
    <cfRule type="cellIs" dxfId="26952" priority="15806" stopIfTrue="1" operator="lessThan">
      <formula>O203</formula>
    </cfRule>
  </conditionalFormatting>
  <conditionalFormatting sqref="AD203 E203:F203 H203:I203">
    <cfRule type="cellIs" dxfId="26951" priority="15803" stopIfTrue="1" operator="greaterThan">
      <formula>D203</formula>
    </cfRule>
    <cfRule type="cellIs" dxfId="26950" priority="15804" stopIfTrue="1" operator="lessThan">
      <formula>D203</formula>
    </cfRule>
  </conditionalFormatting>
  <conditionalFormatting sqref="P203:R203 AC203 AE203:AJ203 AR203">
    <cfRule type="cellIs" dxfId="26949" priority="15801" stopIfTrue="1" operator="greaterThan">
      <formula>O203</formula>
    </cfRule>
    <cfRule type="cellIs" dxfId="26948" priority="15802" stopIfTrue="1" operator="lessThan">
      <formula>O203</formula>
    </cfRule>
  </conditionalFormatting>
  <conditionalFormatting sqref="G203">
    <cfRule type="cellIs" dxfId="26947" priority="15799" stopIfTrue="1" operator="greaterThan">
      <formula>F203</formula>
    </cfRule>
    <cfRule type="cellIs" dxfId="26946" priority="15800" stopIfTrue="1" operator="lessThan">
      <formula>F203</formula>
    </cfRule>
  </conditionalFormatting>
  <conditionalFormatting sqref="G203">
    <cfRule type="cellIs" dxfId="26945" priority="15797" stopIfTrue="1" operator="greaterThan">
      <formula>F203</formula>
    </cfRule>
    <cfRule type="cellIs" dxfId="26944" priority="15798" stopIfTrue="1" operator="lessThan">
      <formula>F203</formula>
    </cfRule>
  </conditionalFormatting>
  <conditionalFormatting sqref="G203">
    <cfRule type="cellIs" dxfId="26943" priority="15795" stopIfTrue="1" operator="greaterThan">
      <formula>F203</formula>
    </cfRule>
    <cfRule type="cellIs" dxfId="26942" priority="15796" stopIfTrue="1" operator="lessThan">
      <formula>F203</formula>
    </cfRule>
  </conditionalFormatting>
  <conditionalFormatting sqref="G203">
    <cfRule type="cellIs" dxfId="26941" priority="15793" stopIfTrue="1" operator="greaterThan">
      <formula>F203</formula>
    </cfRule>
    <cfRule type="cellIs" dxfId="26940" priority="15794" stopIfTrue="1" operator="lessThan">
      <formula>F203</formula>
    </cfRule>
  </conditionalFormatting>
  <conditionalFormatting sqref="G203">
    <cfRule type="cellIs" dxfId="26939" priority="15791" stopIfTrue="1" operator="greaterThan">
      <formula>F203</formula>
    </cfRule>
    <cfRule type="cellIs" dxfId="26938" priority="15792" stopIfTrue="1" operator="lessThan">
      <formula>F203</formula>
    </cfRule>
  </conditionalFormatting>
  <conditionalFormatting sqref="G203">
    <cfRule type="cellIs" dxfId="26937" priority="15789" stopIfTrue="1" operator="greaterThan">
      <formula>F203</formula>
    </cfRule>
    <cfRule type="cellIs" dxfId="26936" priority="15790" stopIfTrue="1" operator="lessThan">
      <formula>F203</formula>
    </cfRule>
  </conditionalFormatting>
  <conditionalFormatting sqref="G203">
    <cfRule type="cellIs" dxfId="26935" priority="15787" stopIfTrue="1" operator="greaterThan">
      <formula>F203</formula>
    </cfRule>
    <cfRule type="cellIs" dxfId="26934" priority="15788" stopIfTrue="1" operator="lessThan">
      <formula>F203</formula>
    </cfRule>
  </conditionalFormatting>
  <conditionalFormatting sqref="G203">
    <cfRule type="cellIs" dxfId="26933" priority="15785" stopIfTrue="1" operator="greaterThan">
      <formula>F203</formula>
    </cfRule>
    <cfRule type="cellIs" dxfId="26932" priority="15786" stopIfTrue="1" operator="lessThan">
      <formula>F203</formula>
    </cfRule>
  </conditionalFormatting>
  <conditionalFormatting sqref="L203">
    <cfRule type="cellIs" dxfId="26931" priority="15783" stopIfTrue="1" operator="greaterThan">
      <formula>K203</formula>
    </cfRule>
    <cfRule type="cellIs" dxfId="26930" priority="15784" stopIfTrue="1" operator="lessThan">
      <formula>K203</formula>
    </cfRule>
  </conditionalFormatting>
  <conditionalFormatting sqref="L203">
    <cfRule type="cellIs" dxfId="26929" priority="15781" stopIfTrue="1" operator="greaterThan">
      <formula>K203</formula>
    </cfRule>
    <cfRule type="cellIs" dxfId="26928" priority="15782" stopIfTrue="1" operator="lessThan">
      <formula>K203</formula>
    </cfRule>
  </conditionalFormatting>
  <conditionalFormatting sqref="L203">
    <cfRule type="cellIs" dxfId="26927" priority="15779" stopIfTrue="1" operator="greaterThan">
      <formula>K203</formula>
    </cfRule>
    <cfRule type="cellIs" dxfId="26926" priority="15780" stopIfTrue="1" operator="lessThan">
      <formula>K203</formula>
    </cfRule>
  </conditionalFormatting>
  <conditionalFormatting sqref="L203">
    <cfRule type="cellIs" dxfId="26925" priority="15777" stopIfTrue="1" operator="greaterThan">
      <formula>K203</formula>
    </cfRule>
    <cfRule type="cellIs" dxfId="26924" priority="15778" stopIfTrue="1" operator="lessThan">
      <formula>K203</formula>
    </cfRule>
  </conditionalFormatting>
  <conditionalFormatting sqref="L203">
    <cfRule type="cellIs" dxfId="26923" priority="15775" stopIfTrue="1" operator="greaterThan">
      <formula>K203</formula>
    </cfRule>
    <cfRule type="cellIs" dxfId="26922" priority="15776" stopIfTrue="1" operator="lessThan">
      <formula>K203</formula>
    </cfRule>
  </conditionalFormatting>
  <conditionalFormatting sqref="L203">
    <cfRule type="cellIs" dxfId="26921" priority="15773" stopIfTrue="1" operator="greaterThan">
      <formula>K203</formula>
    </cfRule>
    <cfRule type="cellIs" dxfId="26920" priority="15774" stopIfTrue="1" operator="lessThan">
      <formula>K203</formula>
    </cfRule>
  </conditionalFormatting>
  <conditionalFormatting sqref="L203">
    <cfRule type="cellIs" dxfId="26919" priority="15771" stopIfTrue="1" operator="greaterThan">
      <formula>K203</formula>
    </cfRule>
    <cfRule type="cellIs" dxfId="26918" priority="15772" stopIfTrue="1" operator="lessThan">
      <formula>K203</formula>
    </cfRule>
  </conditionalFormatting>
  <conditionalFormatting sqref="L203">
    <cfRule type="cellIs" dxfId="26917" priority="15769" stopIfTrue="1" operator="greaterThan">
      <formula>K203</formula>
    </cfRule>
    <cfRule type="cellIs" dxfId="26916" priority="15770" stopIfTrue="1" operator="lessThan">
      <formula>K203</formula>
    </cfRule>
  </conditionalFormatting>
  <conditionalFormatting sqref="O203">
    <cfRule type="cellIs" dxfId="26915" priority="15767" stopIfTrue="1" operator="greaterThan">
      <formula>N203</formula>
    </cfRule>
    <cfRule type="cellIs" dxfId="26914" priority="15768" stopIfTrue="1" operator="lessThan">
      <formula>N203</formula>
    </cfRule>
  </conditionalFormatting>
  <conditionalFormatting sqref="O203">
    <cfRule type="cellIs" dxfId="26913" priority="15765" stopIfTrue="1" operator="greaterThan">
      <formula>N203</formula>
    </cfRule>
    <cfRule type="cellIs" dxfId="26912" priority="15766" stopIfTrue="1" operator="lessThan">
      <formula>N203</formula>
    </cfRule>
  </conditionalFormatting>
  <conditionalFormatting sqref="O203">
    <cfRule type="cellIs" dxfId="26911" priority="15763" stopIfTrue="1" operator="greaterThan">
      <formula>N203</formula>
    </cfRule>
    <cfRule type="cellIs" dxfId="26910" priority="15764" stopIfTrue="1" operator="lessThan">
      <formula>N203</formula>
    </cfRule>
  </conditionalFormatting>
  <conditionalFormatting sqref="O203">
    <cfRule type="cellIs" dxfId="26909" priority="15761" stopIfTrue="1" operator="greaterThan">
      <formula>N203</formula>
    </cfRule>
    <cfRule type="cellIs" dxfId="26908" priority="15762" stopIfTrue="1" operator="lessThan">
      <formula>N203</formula>
    </cfRule>
  </conditionalFormatting>
  <conditionalFormatting sqref="O203">
    <cfRule type="cellIs" dxfId="26907" priority="15759" stopIfTrue="1" operator="greaterThan">
      <formula>N203</formula>
    </cfRule>
    <cfRule type="cellIs" dxfId="26906" priority="15760" stopIfTrue="1" operator="lessThan">
      <formula>N203</formula>
    </cfRule>
  </conditionalFormatting>
  <conditionalFormatting sqref="O203">
    <cfRule type="cellIs" dxfId="26905" priority="15757" stopIfTrue="1" operator="greaterThan">
      <formula>N203</formula>
    </cfRule>
    <cfRule type="cellIs" dxfId="26904" priority="15758" stopIfTrue="1" operator="lessThan">
      <formula>N203</formula>
    </cfRule>
  </conditionalFormatting>
  <conditionalFormatting sqref="O203">
    <cfRule type="cellIs" dxfId="26903" priority="15755" stopIfTrue="1" operator="greaterThan">
      <formula>N203</formula>
    </cfRule>
    <cfRule type="cellIs" dxfId="26902" priority="15756" stopIfTrue="1" operator="lessThan">
      <formula>N203</formula>
    </cfRule>
  </conditionalFormatting>
  <conditionalFormatting sqref="O203">
    <cfRule type="cellIs" dxfId="26901" priority="15753" stopIfTrue="1" operator="greaterThan">
      <formula>N203</formula>
    </cfRule>
    <cfRule type="cellIs" dxfId="26900" priority="15754" stopIfTrue="1" operator="lessThan">
      <formula>N203</formula>
    </cfRule>
  </conditionalFormatting>
  <conditionalFormatting sqref="AD200 E200:F200 H200:I200">
    <cfRule type="cellIs" dxfId="26899" priority="15751" stopIfTrue="1" operator="greaterThan">
      <formula>D200</formula>
    </cfRule>
    <cfRule type="cellIs" dxfId="26898" priority="15752" stopIfTrue="1" operator="lessThan">
      <formula>D200</formula>
    </cfRule>
  </conditionalFormatting>
  <conditionalFormatting sqref="P200:R200 AC200 AE200:AJ200 AR200">
    <cfRule type="cellIs" dxfId="26897" priority="15749" stopIfTrue="1" operator="greaterThan">
      <formula>O200</formula>
    </cfRule>
    <cfRule type="cellIs" dxfId="26896" priority="15750" stopIfTrue="1" operator="lessThan">
      <formula>O200</formula>
    </cfRule>
  </conditionalFormatting>
  <conditionalFormatting sqref="AD200 E200:F200 H200:I200">
    <cfRule type="cellIs" dxfId="26895" priority="15747" stopIfTrue="1" operator="greaterThan">
      <formula>D200</formula>
    </cfRule>
    <cfRule type="cellIs" dxfId="26894" priority="15748" stopIfTrue="1" operator="lessThan">
      <formula>D200</formula>
    </cfRule>
  </conditionalFormatting>
  <conditionalFormatting sqref="P200:R200 AC200 AE200:AJ200 AR200">
    <cfRule type="cellIs" dxfId="26893" priority="15745" stopIfTrue="1" operator="greaterThan">
      <formula>O200</formula>
    </cfRule>
    <cfRule type="cellIs" dxfId="26892" priority="15746" stopIfTrue="1" operator="lessThan">
      <formula>O200</formula>
    </cfRule>
  </conditionalFormatting>
  <conditionalFormatting sqref="AD200 E200:F200 H200:I200">
    <cfRule type="cellIs" dxfId="26891" priority="15743" stopIfTrue="1" operator="greaterThan">
      <formula>D200</formula>
    </cfRule>
    <cfRule type="cellIs" dxfId="26890" priority="15744" stopIfTrue="1" operator="lessThan">
      <formula>D200</formula>
    </cfRule>
  </conditionalFormatting>
  <conditionalFormatting sqref="P200:R200 AC200 AE200:AJ200 AR200">
    <cfRule type="cellIs" dxfId="26889" priority="15741" stopIfTrue="1" operator="greaterThan">
      <formula>O200</formula>
    </cfRule>
    <cfRule type="cellIs" dxfId="26888" priority="15742" stopIfTrue="1" operator="lessThan">
      <formula>O200</formula>
    </cfRule>
  </conditionalFormatting>
  <conditionalFormatting sqref="AD200 E200:F200 H200:I200">
    <cfRule type="cellIs" dxfId="26887" priority="15739" stopIfTrue="1" operator="greaterThan">
      <formula>D200</formula>
    </cfRule>
    <cfRule type="cellIs" dxfId="26886" priority="15740" stopIfTrue="1" operator="lessThan">
      <formula>D200</formula>
    </cfRule>
  </conditionalFormatting>
  <conditionalFormatting sqref="P200:R200 AC200 AE200:AJ200 AR200">
    <cfRule type="cellIs" dxfId="26885" priority="15737" stopIfTrue="1" operator="greaterThan">
      <formula>O200</formula>
    </cfRule>
    <cfRule type="cellIs" dxfId="26884" priority="15738" stopIfTrue="1" operator="lessThan">
      <formula>O200</formula>
    </cfRule>
  </conditionalFormatting>
  <conditionalFormatting sqref="AD200 E200:F200 H200:I200">
    <cfRule type="cellIs" dxfId="26883" priority="15735" stopIfTrue="1" operator="greaterThan">
      <formula>D200</formula>
    </cfRule>
    <cfRule type="cellIs" dxfId="26882" priority="15736" stopIfTrue="1" operator="lessThan">
      <formula>D200</formula>
    </cfRule>
  </conditionalFormatting>
  <conditionalFormatting sqref="P200:R200 AC200 AE200:AJ200 AR200">
    <cfRule type="cellIs" dxfId="26881" priority="15733" stopIfTrue="1" operator="greaterThan">
      <formula>O200</formula>
    </cfRule>
    <cfRule type="cellIs" dxfId="26880" priority="15734" stopIfTrue="1" operator="lessThan">
      <formula>O200</formula>
    </cfRule>
  </conditionalFormatting>
  <conditionalFormatting sqref="AD200 E200:F200 H200:I200">
    <cfRule type="cellIs" dxfId="26879" priority="15731" stopIfTrue="1" operator="greaterThan">
      <formula>D200</formula>
    </cfRule>
    <cfRule type="cellIs" dxfId="26878" priority="15732" stopIfTrue="1" operator="lessThan">
      <formula>D200</formula>
    </cfRule>
  </conditionalFormatting>
  <conditionalFormatting sqref="P200:R200 AC200 AE200:AJ200 AR200">
    <cfRule type="cellIs" dxfId="26877" priority="15729" stopIfTrue="1" operator="greaterThan">
      <formula>O200</formula>
    </cfRule>
    <cfRule type="cellIs" dxfId="26876" priority="15730" stopIfTrue="1" operator="lessThan">
      <formula>O200</formula>
    </cfRule>
  </conditionalFormatting>
  <conditionalFormatting sqref="AD200 E200:F200 H200:I200">
    <cfRule type="cellIs" dxfId="26875" priority="15727" stopIfTrue="1" operator="greaterThan">
      <formula>D200</formula>
    </cfRule>
    <cfRule type="cellIs" dxfId="26874" priority="15728" stopIfTrue="1" operator="lessThan">
      <formula>D200</formula>
    </cfRule>
  </conditionalFormatting>
  <conditionalFormatting sqref="P200:R200 AC200 AE200:AJ200 AR200">
    <cfRule type="cellIs" dxfId="26873" priority="15725" stopIfTrue="1" operator="greaterThan">
      <formula>O200</formula>
    </cfRule>
    <cfRule type="cellIs" dxfId="26872" priority="15726" stopIfTrue="1" operator="lessThan">
      <formula>O200</formula>
    </cfRule>
  </conditionalFormatting>
  <conditionalFormatting sqref="AD200 E200:F200 H200:I200">
    <cfRule type="cellIs" dxfId="26871" priority="15723" stopIfTrue="1" operator="greaterThan">
      <formula>D200</formula>
    </cfRule>
    <cfRule type="cellIs" dxfId="26870" priority="15724" stopIfTrue="1" operator="lessThan">
      <formula>D200</formula>
    </cfRule>
  </conditionalFormatting>
  <conditionalFormatting sqref="P200:R200 AC200 AE200:AJ200 AR200">
    <cfRule type="cellIs" dxfId="26869" priority="15721" stopIfTrue="1" operator="greaterThan">
      <formula>O200</formula>
    </cfRule>
    <cfRule type="cellIs" dxfId="26868" priority="15722" stopIfTrue="1" operator="lessThan">
      <formula>O200</formula>
    </cfRule>
  </conditionalFormatting>
  <conditionalFormatting sqref="G200">
    <cfRule type="cellIs" dxfId="26867" priority="15719" stopIfTrue="1" operator="greaterThan">
      <formula>F200</formula>
    </cfRule>
    <cfRule type="cellIs" dxfId="26866" priority="15720" stopIfTrue="1" operator="lessThan">
      <formula>F200</formula>
    </cfRule>
  </conditionalFormatting>
  <conditionalFormatting sqref="G200">
    <cfRule type="cellIs" dxfId="26865" priority="15717" stopIfTrue="1" operator="greaterThan">
      <formula>F200</formula>
    </cfRule>
    <cfRule type="cellIs" dxfId="26864" priority="15718" stopIfTrue="1" operator="lessThan">
      <formula>F200</formula>
    </cfRule>
  </conditionalFormatting>
  <conditionalFormatting sqref="G200">
    <cfRule type="cellIs" dxfId="26863" priority="15715" stopIfTrue="1" operator="greaterThan">
      <formula>F200</formula>
    </cfRule>
    <cfRule type="cellIs" dxfId="26862" priority="15716" stopIfTrue="1" operator="lessThan">
      <formula>F200</formula>
    </cfRule>
  </conditionalFormatting>
  <conditionalFormatting sqref="G200">
    <cfRule type="cellIs" dxfId="26861" priority="15713" stopIfTrue="1" operator="greaterThan">
      <formula>F200</formula>
    </cfRule>
    <cfRule type="cellIs" dxfId="26860" priority="15714" stopIfTrue="1" operator="lessThan">
      <formula>F200</formula>
    </cfRule>
  </conditionalFormatting>
  <conditionalFormatting sqref="G200">
    <cfRule type="cellIs" dxfId="26859" priority="15711" stopIfTrue="1" operator="greaterThan">
      <formula>F200</formula>
    </cfRule>
    <cfRule type="cellIs" dxfId="26858" priority="15712" stopIfTrue="1" operator="lessThan">
      <formula>F200</formula>
    </cfRule>
  </conditionalFormatting>
  <conditionalFormatting sqref="G200">
    <cfRule type="cellIs" dxfId="26857" priority="15709" stopIfTrue="1" operator="greaterThan">
      <formula>F200</formula>
    </cfRule>
    <cfRule type="cellIs" dxfId="26856" priority="15710" stopIfTrue="1" operator="lessThan">
      <formula>F200</formula>
    </cfRule>
  </conditionalFormatting>
  <conditionalFormatting sqref="G200">
    <cfRule type="cellIs" dxfId="26855" priority="15707" stopIfTrue="1" operator="greaterThan">
      <formula>F200</formula>
    </cfRule>
    <cfRule type="cellIs" dxfId="26854" priority="15708" stopIfTrue="1" operator="lessThan">
      <formula>F200</formula>
    </cfRule>
  </conditionalFormatting>
  <conditionalFormatting sqref="G200">
    <cfRule type="cellIs" dxfId="26853" priority="15705" stopIfTrue="1" operator="greaterThan">
      <formula>F200</formula>
    </cfRule>
    <cfRule type="cellIs" dxfId="26852" priority="15706" stopIfTrue="1" operator="lessThan">
      <formula>F200</formula>
    </cfRule>
  </conditionalFormatting>
  <conditionalFormatting sqref="L200">
    <cfRule type="cellIs" dxfId="26851" priority="15703" stopIfTrue="1" operator="greaterThan">
      <formula>K200</formula>
    </cfRule>
    <cfRule type="cellIs" dxfId="26850" priority="15704" stopIfTrue="1" operator="lessThan">
      <formula>K200</formula>
    </cfRule>
  </conditionalFormatting>
  <conditionalFormatting sqref="L200">
    <cfRule type="cellIs" dxfId="26849" priority="15701" stopIfTrue="1" operator="greaterThan">
      <formula>K200</formula>
    </cfRule>
    <cfRule type="cellIs" dxfId="26848" priority="15702" stopIfTrue="1" operator="lessThan">
      <formula>K200</formula>
    </cfRule>
  </conditionalFormatting>
  <conditionalFormatting sqref="L200">
    <cfRule type="cellIs" dxfId="26847" priority="15699" stopIfTrue="1" operator="greaterThan">
      <formula>K200</formula>
    </cfRule>
    <cfRule type="cellIs" dxfId="26846" priority="15700" stopIfTrue="1" operator="lessThan">
      <formula>K200</formula>
    </cfRule>
  </conditionalFormatting>
  <conditionalFormatting sqref="L200">
    <cfRule type="cellIs" dxfId="26845" priority="15697" stopIfTrue="1" operator="greaterThan">
      <formula>K200</formula>
    </cfRule>
    <cfRule type="cellIs" dxfId="26844" priority="15698" stopIfTrue="1" operator="lessThan">
      <formula>K200</formula>
    </cfRule>
  </conditionalFormatting>
  <conditionalFormatting sqref="L200">
    <cfRule type="cellIs" dxfId="26843" priority="15695" stopIfTrue="1" operator="greaterThan">
      <formula>K200</formula>
    </cfRule>
    <cfRule type="cellIs" dxfId="26842" priority="15696" stopIfTrue="1" operator="lessThan">
      <formula>K200</formula>
    </cfRule>
  </conditionalFormatting>
  <conditionalFormatting sqref="L200">
    <cfRule type="cellIs" dxfId="26841" priority="15693" stopIfTrue="1" operator="greaterThan">
      <formula>K200</formula>
    </cfRule>
    <cfRule type="cellIs" dxfId="26840" priority="15694" stopIfTrue="1" operator="lessThan">
      <formula>K200</formula>
    </cfRule>
  </conditionalFormatting>
  <conditionalFormatting sqref="L200">
    <cfRule type="cellIs" dxfId="26839" priority="15691" stopIfTrue="1" operator="greaterThan">
      <formula>K200</formula>
    </cfRule>
    <cfRule type="cellIs" dxfId="26838" priority="15692" stopIfTrue="1" operator="lessThan">
      <formula>K200</formula>
    </cfRule>
  </conditionalFormatting>
  <conditionalFormatting sqref="L200">
    <cfRule type="cellIs" dxfId="26837" priority="15689" stopIfTrue="1" operator="greaterThan">
      <formula>K200</formula>
    </cfRule>
    <cfRule type="cellIs" dxfId="26836" priority="15690" stopIfTrue="1" operator="lessThan">
      <formula>K200</formula>
    </cfRule>
  </conditionalFormatting>
  <conditionalFormatting sqref="AA210">
    <cfRule type="cellIs" dxfId="26835" priority="15687" stopIfTrue="1" operator="greaterThan">
      <formula>Y210</formula>
    </cfRule>
    <cfRule type="cellIs" dxfId="26834" priority="15688" stopIfTrue="1" operator="lessThan">
      <formula>Y210</formula>
    </cfRule>
  </conditionalFormatting>
  <conditionalFormatting sqref="AA210">
    <cfRule type="cellIs" dxfId="26833" priority="15685" stopIfTrue="1" operator="greaterThan">
      <formula>Y210</formula>
    </cfRule>
    <cfRule type="cellIs" dxfId="26832" priority="15686" stopIfTrue="1" operator="lessThan">
      <formula>Y210</formula>
    </cfRule>
  </conditionalFormatting>
  <conditionalFormatting sqref="AA210">
    <cfRule type="cellIs" dxfId="26831" priority="15683" stopIfTrue="1" operator="greaterThan">
      <formula>Y210</formula>
    </cfRule>
    <cfRule type="cellIs" dxfId="26830" priority="15684" stopIfTrue="1" operator="lessThan">
      <formula>Y210</formula>
    </cfRule>
  </conditionalFormatting>
  <conditionalFormatting sqref="AA210">
    <cfRule type="cellIs" dxfId="26829" priority="15681" stopIfTrue="1" operator="greaterThan">
      <formula>Y210</formula>
    </cfRule>
    <cfRule type="cellIs" dxfId="26828" priority="15682" stopIfTrue="1" operator="lessThan">
      <formula>Y210</formula>
    </cfRule>
  </conditionalFormatting>
  <conditionalFormatting sqref="AA210">
    <cfRule type="cellIs" dxfId="26827" priority="15679" stopIfTrue="1" operator="greaterThan">
      <formula>Y210</formula>
    </cfRule>
    <cfRule type="cellIs" dxfId="26826" priority="15680" stopIfTrue="1" operator="lessThan">
      <formula>Y210</formula>
    </cfRule>
  </conditionalFormatting>
  <conditionalFormatting sqref="AA210">
    <cfRule type="cellIs" dxfId="26825" priority="15677" stopIfTrue="1" operator="greaterThan">
      <formula>Y210</formula>
    </cfRule>
    <cfRule type="cellIs" dxfId="26824" priority="15678" stopIfTrue="1" operator="lessThan">
      <formula>Y210</formula>
    </cfRule>
  </conditionalFormatting>
  <conditionalFormatting sqref="AA210">
    <cfRule type="cellIs" dxfId="26823" priority="15675" stopIfTrue="1" operator="greaterThan">
      <formula>Y210</formula>
    </cfRule>
    <cfRule type="cellIs" dxfId="26822" priority="15676" stopIfTrue="1" operator="lessThan">
      <formula>Y210</formula>
    </cfRule>
  </conditionalFormatting>
  <conditionalFormatting sqref="AA210">
    <cfRule type="cellIs" dxfId="26821" priority="15673" stopIfTrue="1" operator="greaterThan">
      <formula>Y210</formula>
    </cfRule>
    <cfRule type="cellIs" dxfId="26820" priority="15674" stopIfTrue="1" operator="lessThan">
      <formula>Y210</formula>
    </cfRule>
  </conditionalFormatting>
  <conditionalFormatting sqref="AC219 AR219 AE219:AJ219 W216:Y216 O219:Y219 W222:Y222 AL216 AN216:AO216 AL219 AN219:AO219">
    <cfRule type="cellIs" dxfId="26819" priority="15097" stopIfTrue="1" operator="greaterThan">
      <formula>N216</formula>
    </cfRule>
    <cfRule type="cellIs" dxfId="26818" priority="15098" stopIfTrue="1" operator="lessThan">
      <formula>N216</formula>
    </cfRule>
  </conditionalFormatting>
  <conditionalFormatting sqref="E216:I216 AD216 AD213 E213:F213 H213:I213">
    <cfRule type="cellIs" dxfId="26817" priority="15671" stopIfTrue="1" operator="greaterThan">
      <formula>D213</formula>
    </cfRule>
    <cfRule type="cellIs" dxfId="26816" priority="15672" stopIfTrue="1" operator="lessThan">
      <formula>D213</formula>
    </cfRule>
  </conditionalFormatting>
  <conditionalFormatting sqref="AC216 AE216:AJ216 AR216 O216:R216 P213:R213 AC213 AE213:AJ213 W213:Y213 V216:Y216">
    <cfRule type="cellIs" dxfId="26815" priority="15669" stopIfTrue="1" operator="greaterThan">
      <formula>N213</formula>
    </cfRule>
    <cfRule type="cellIs" dxfId="26814" priority="15670" stopIfTrue="1" operator="lessThan">
      <formula>N213</formula>
    </cfRule>
  </conditionalFormatting>
  <conditionalFormatting sqref="E216:I216 AD216 AD213 E213:F213 H213:I213">
    <cfRule type="cellIs" dxfId="26813" priority="15667" stopIfTrue="1" operator="greaterThan">
      <formula>D213</formula>
    </cfRule>
    <cfRule type="cellIs" dxfId="26812" priority="15668" stopIfTrue="1" operator="lessThan">
      <formula>D213</formula>
    </cfRule>
  </conditionalFormatting>
  <conditionalFormatting sqref="AC216 AE216:AJ216 AR216 O216:R216 P213:R213 AC213 AE213:AJ213">
    <cfRule type="cellIs" dxfId="26811" priority="15665" stopIfTrue="1" operator="greaterThan">
      <formula>N213</formula>
    </cfRule>
    <cfRule type="cellIs" dxfId="26810" priority="15666" stopIfTrue="1" operator="lessThan">
      <formula>N213</formula>
    </cfRule>
  </conditionalFormatting>
  <conditionalFormatting sqref="E216:I216 AD216 AD213 E213:F213 H213:I213">
    <cfRule type="cellIs" dxfId="26809" priority="15663" stopIfTrue="1" operator="greaterThan">
      <formula>D213</formula>
    </cfRule>
    <cfRule type="cellIs" dxfId="26808" priority="15664" stopIfTrue="1" operator="lessThan">
      <formula>D213</formula>
    </cfRule>
  </conditionalFormatting>
  <conditionalFormatting sqref="AC216 AE216:AJ216 AR216 O216:R216 P213:R213 AC213 AE213:AJ213">
    <cfRule type="cellIs" dxfId="26807" priority="15661" stopIfTrue="1" operator="greaterThan">
      <formula>N213</formula>
    </cfRule>
    <cfRule type="cellIs" dxfId="26806" priority="15662" stopIfTrue="1" operator="lessThan">
      <formula>N213</formula>
    </cfRule>
  </conditionalFormatting>
  <conditionalFormatting sqref="E216:I216 AD216 AD213 E213:F213 H213:I213">
    <cfRule type="cellIs" dxfId="26805" priority="15659" stopIfTrue="1" operator="greaterThan">
      <formula>D213</formula>
    </cfRule>
    <cfRule type="cellIs" dxfId="26804" priority="15660" stopIfTrue="1" operator="lessThan">
      <formula>D213</formula>
    </cfRule>
  </conditionalFormatting>
  <conditionalFormatting sqref="AC216 AE216:AJ216 AR216 O216:R216 P213:R213 AC213 AE213:AJ213">
    <cfRule type="cellIs" dxfId="26803" priority="15657" stopIfTrue="1" operator="greaterThan">
      <formula>N213</formula>
    </cfRule>
    <cfRule type="cellIs" dxfId="26802" priority="15658" stopIfTrue="1" operator="lessThan">
      <formula>N213</formula>
    </cfRule>
  </conditionalFormatting>
  <conditionalFormatting sqref="E216:I216 AD216 AD213 E213:F213 H213:I213">
    <cfRule type="cellIs" dxfId="26801" priority="15655" stopIfTrue="1" operator="greaterThan">
      <formula>D213</formula>
    </cfRule>
    <cfRule type="cellIs" dxfId="26800" priority="15656" stopIfTrue="1" operator="lessThan">
      <formula>D213</formula>
    </cfRule>
  </conditionalFormatting>
  <conditionalFormatting sqref="AC216 AE216:AJ216 AR216 O216:R216 P213:R213 AC213 AE213:AJ213">
    <cfRule type="cellIs" dxfId="26799" priority="15653" stopIfTrue="1" operator="greaterThan">
      <formula>N213</formula>
    </cfRule>
    <cfRule type="cellIs" dxfId="26798" priority="15654" stopIfTrue="1" operator="lessThan">
      <formula>N213</formula>
    </cfRule>
  </conditionalFormatting>
  <conditionalFormatting sqref="E216:I216 AD216 AD213 E213:F213 H213:I213">
    <cfRule type="cellIs" dxfId="26797" priority="15651" stopIfTrue="1" operator="greaterThan">
      <formula>D213</formula>
    </cfRule>
    <cfRule type="cellIs" dxfId="26796" priority="15652" stopIfTrue="1" operator="lessThan">
      <formula>D213</formula>
    </cfRule>
  </conditionalFormatting>
  <conditionalFormatting sqref="AC216 AE216:AJ216 AR216 O216:R216 P213:R213 AC213 AE213:AJ213">
    <cfRule type="cellIs" dxfId="26795" priority="15649" stopIfTrue="1" operator="greaterThan">
      <formula>N213</formula>
    </cfRule>
    <cfRule type="cellIs" dxfId="26794" priority="15650" stopIfTrue="1" operator="lessThan">
      <formula>N213</formula>
    </cfRule>
  </conditionalFormatting>
  <conditionalFormatting sqref="E216:I216 AD216 AD213 E213:F213 H213:I213">
    <cfRule type="cellIs" dxfId="26793" priority="15647" stopIfTrue="1" operator="greaterThan">
      <formula>D213</formula>
    </cfRule>
    <cfRule type="cellIs" dxfId="26792" priority="15648" stopIfTrue="1" operator="lessThan">
      <formula>D213</formula>
    </cfRule>
  </conditionalFormatting>
  <conditionalFormatting sqref="AC216 AE216:AJ216 AR216 O216:R216 P213:R213 AC213 AE213:AJ213">
    <cfRule type="cellIs" dxfId="26791" priority="15645" stopIfTrue="1" operator="greaterThan">
      <formula>N213</formula>
    </cfRule>
    <cfRule type="cellIs" dxfId="26790" priority="15646" stopIfTrue="1" operator="lessThan">
      <formula>N213</formula>
    </cfRule>
  </conditionalFormatting>
  <conditionalFormatting sqref="E216:I216 AD216 AD213 E213:F213 H213:I213">
    <cfRule type="cellIs" dxfId="26789" priority="15643" stopIfTrue="1" operator="greaterThan">
      <formula>D213</formula>
    </cfRule>
    <cfRule type="cellIs" dxfId="26788" priority="15644" stopIfTrue="1" operator="lessThan">
      <formula>D213</formula>
    </cfRule>
  </conditionalFormatting>
  <conditionalFormatting sqref="AC216 AE216:AJ216 AR216 O216:R216 P213:R213 AC213 AE213:AJ213">
    <cfRule type="cellIs" dxfId="26787" priority="15641" stopIfTrue="1" operator="greaterThan">
      <formula>N213</formula>
    </cfRule>
    <cfRule type="cellIs" dxfId="26786" priority="15642" stopIfTrue="1" operator="lessThan">
      <formula>N213</formula>
    </cfRule>
  </conditionalFormatting>
  <conditionalFormatting sqref="G213">
    <cfRule type="cellIs" dxfId="26785" priority="15639" stopIfTrue="1" operator="greaterThan">
      <formula>F213</formula>
    </cfRule>
    <cfRule type="cellIs" dxfId="26784" priority="15640" stopIfTrue="1" operator="lessThan">
      <formula>F213</formula>
    </cfRule>
  </conditionalFormatting>
  <conditionalFormatting sqref="G213">
    <cfRule type="cellIs" dxfId="26783" priority="15637" stopIfTrue="1" operator="greaterThan">
      <formula>F213</formula>
    </cfRule>
    <cfRule type="cellIs" dxfId="26782" priority="15638" stopIfTrue="1" operator="lessThan">
      <formula>F213</formula>
    </cfRule>
  </conditionalFormatting>
  <conditionalFormatting sqref="G213">
    <cfRule type="cellIs" dxfId="26781" priority="15635" stopIfTrue="1" operator="greaterThan">
      <formula>F213</formula>
    </cfRule>
    <cfRule type="cellIs" dxfId="26780" priority="15636" stopIfTrue="1" operator="lessThan">
      <formula>F213</formula>
    </cfRule>
  </conditionalFormatting>
  <conditionalFormatting sqref="G213">
    <cfRule type="cellIs" dxfId="26779" priority="15633" stopIfTrue="1" operator="greaterThan">
      <formula>F213</formula>
    </cfRule>
    <cfRule type="cellIs" dxfId="26778" priority="15634" stopIfTrue="1" operator="lessThan">
      <formula>F213</formula>
    </cfRule>
  </conditionalFormatting>
  <conditionalFormatting sqref="G213">
    <cfRule type="cellIs" dxfId="26777" priority="15631" stopIfTrue="1" operator="greaterThan">
      <formula>F213</formula>
    </cfRule>
    <cfRule type="cellIs" dxfId="26776" priority="15632" stopIfTrue="1" operator="lessThan">
      <formula>F213</formula>
    </cfRule>
  </conditionalFormatting>
  <conditionalFormatting sqref="G213">
    <cfRule type="cellIs" dxfId="26775" priority="15629" stopIfTrue="1" operator="greaterThan">
      <formula>F213</formula>
    </cfRule>
    <cfRule type="cellIs" dxfId="26774" priority="15630" stopIfTrue="1" operator="lessThan">
      <formula>F213</formula>
    </cfRule>
  </conditionalFormatting>
  <conditionalFormatting sqref="G213">
    <cfRule type="cellIs" dxfId="26773" priority="15627" stopIfTrue="1" operator="greaterThan">
      <formula>F213</formula>
    </cfRule>
    <cfRule type="cellIs" dxfId="26772" priority="15628" stopIfTrue="1" operator="lessThan">
      <formula>F213</formula>
    </cfRule>
  </conditionalFormatting>
  <conditionalFormatting sqref="G213">
    <cfRule type="cellIs" dxfId="26771" priority="15625" stopIfTrue="1" operator="greaterThan">
      <formula>F213</formula>
    </cfRule>
    <cfRule type="cellIs" dxfId="26770" priority="15626" stopIfTrue="1" operator="lessThan">
      <formula>F213</formula>
    </cfRule>
  </conditionalFormatting>
  <conditionalFormatting sqref="L213">
    <cfRule type="cellIs" dxfId="26769" priority="15623" stopIfTrue="1" operator="greaterThan">
      <formula>K213</formula>
    </cfRule>
    <cfRule type="cellIs" dxfId="26768" priority="15624" stopIfTrue="1" operator="lessThan">
      <formula>K213</formula>
    </cfRule>
  </conditionalFormatting>
  <conditionalFormatting sqref="L213">
    <cfRule type="cellIs" dxfId="26767" priority="15621" stopIfTrue="1" operator="greaterThan">
      <formula>K213</formula>
    </cfRule>
    <cfRule type="cellIs" dxfId="26766" priority="15622" stopIfTrue="1" operator="lessThan">
      <formula>K213</formula>
    </cfRule>
  </conditionalFormatting>
  <conditionalFormatting sqref="L213">
    <cfRule type="cellIs" dxfId="26765" priority="15619" stopIfTrue="1" operator="greaterThan">
      <formula>K213</formula>
    </cfRule>
    <cfRule type="cellIs" dxfId="26764" priority="15620" stopIfTrue="1" operator="lessThan">
      <formula>K213</formula>
    </cfRule>
  </conditionalFormatting>
  <conditionalFormatting sqref="L213">
    <cfRule type="cellIs" dxfId="26763" priority="15617" stopIfTrue="1" operator="greaterThan">
      <formula>K213</formula>
    </cfRule>
    <cfRule type="cellIs" dxfId="26762" priority="15618" stopIfTrue="1" operator="lessThan">
      <formula>K213</formula>
    </cfRule>
  </conditionalFormatting>
  <conditionalFormatting sqref="L213">
    <cfRule type="cellIs" dxfId="26761" priority="15615" stopIfTrue="1" operator="greaterThan">
      <formula>K213</formula>
    </cfRule>
    <cfRule type="cellIs" dxfId="26760" priority="15616" stopIfTrue="1" operator="lessThan">
      <formula>K213</formula>
    </cfRule>
  </conditionalFormatting>
  <conditionalFormatting sqref="L213">
    <cfRule type="cellIs" dxfId="26759" priority="15613" stopIfTrue="1" operator="greaterThan">
      <formula>K213</formula>
    </cfRule>
    <cfRule type="cellIs" dxfId="26758" priority="15614" stopIfTrue="1" operator="lessThan">
      <formula>K213</formula>
    </cfRule>
  </conditionalFormatting>
  <conditionalFormatting sqref="L213">
    <cfRule type="cellIs" dxfId="26757" priority="15611" stopIfTrue="1" operator="greaterThan">
      <formula>K213</formula>
    </cfRule>
    <cfRule type="cellIs" dxfId="26756" priority="15612" stopIfTrue="1" operator="lessThan">
      <formula>K213</formula>
    </cfRule>
  </conditionalFormatting>
  <conditionalFormatting sqref="L213">
    <cfRule type="cellIs" dxfId="26755" priority="15609" stopIfTrue="1" operator="greaterThan">
      <formula>K213</formula>
    </cfRule>
    <cfRule type="cellIs" dxfId="26754" priority="15610" stopIfTrue="1" operator="lessThan">
      <formula>K213</formula>
    </cfRule>
  </conditionalFormatting>
  <conditionalFormatting sqref="O213">
    <cfRule type="cellIs" dxfId="26753" priority="15607" stopIfTrue="1" operator="greaterThan">
      <formula>N213</formula>
    </cfRule>
    <cfRule type="cellIs" dxfId="26752" priority="15608" stopIfTrue="1" operator="lessThan">
      <formula>N213</formula>
    </cfRule>
  </conditionalFormatting>
  <conditionalFormatting sqref="O213">
    <cfRule type="cellIs" dxfId="26751" priority="15605" stopIfTrue="1" operator="greaterThan">
      <formula>N213</formula>
    </cfRule>
    <cfRule type="cellIs" dxfId="26750" priority="15606" stopIfTrue="1" operator="lessThan">
      <formula>N213</formula>
    </cfRule>
  </conditionalFormatting>
  <conditionalFormatting sqref="O213">
    <cfRule type="cellIs" dxfId="26749" priority="15603" stopIfTrue="1" operator="greaterThan">
      <formula>N213</formula>
    </cfRule>
    <cfRule type="cellIs" dxfId="26748" priority="15604" stopIfTrue="1" operator="lessThan">
      <formula>N213</formula>
    </cfRule>
  </conditionalFormatting>
  <conditionalFormatting sqref="O213">
    <cfRule type="cellIs" dxfId="26747" priority="15601" stopIfTrue="1" operator="greaterThan">
      <formula>N213</formula>
    </cfRule>
    <cfRule type="cellIs" dxfId="26746" priority="15602" stopIfTrue="1" operator="lessThan">
      <formula>N213</formula>
    </cfRule>
  </conditionalFormatting>
  <conditionalFormatting sqref="O213">
    <cfRule type="cellIs" dxfId="26745" priority="15599" stopIfTrue="1" operator="greaterThan">
      <formula>N213</formula>
    </cfRule>
    <cfRule type="cellIs" dxfId="26744" priority="15600" stopIfTrue="1" operator="lessThan">
      <formula>N213</formula>
    </cfRule>
  </conditionalFormatting>
  <conditionalFormatting sqref="O213">
    <cfRule type="cellIs" dxfId="26743" priority="15597" stopIfTrue="1" operator="greaterThan">
      <formula>N213</formula>
    </cfRule>
    <cfRule type="cellIs" dxfId="26742" priority="15598" stopIfTrue="1" operator="lessThan">
      <formula>N213</formula>
    </cfRule>
  </conditionalFormatting>
  <conditionalFormatting sqref="O213">
    <cfRule type="cellIs" dxfId="26741" priority="15595" stopIfTrue="1" operator="greaterThan">
      <formula>N213</formula>
    </cfRule>
    <cfRule type="cellIs" dxfId="26740" priority="15596" stopIfTrue="1" operator="lessThan">
      <formula>N213</formula>
    </cfRule>
  </conditionalFormatting>
  <conditionalFormatting sqref="O213">
    <cfRule type="cellIs" dxfId="26739" priority="15593" stopIfTrue="1" operator="greaterThan">
      <formula>N213</formula>
    </cfRule>
    <cfRule type="cellIs" dxfId="26738" priority="15594" stopIfTrue="1" operator="lessThan">
      <formula>N213</formula>
    </cfRule>
  </conditionalFormatting>
  <conditionalFormatting sqref="L216">
    <cfRule type="cellIs" dxfId="26737" priority="15591" stopIfTrue="1" operator="greaterThan">
      <formula>K216</formula>
    </cfRule>
    <cfRule type="cellIs" dxfId="26736" priority="15592" stopIfTrue="1" operator="lessThan">
      <formula>K216</formula>
    </cfRule>
  </conditionalFormatting>
  <conditionalFormatting sqref="L216">
    <cfRule type="cellIs" dxfId="26735" priority="15589" stopIfTrue="1" operator="greaterThan">
      <formula>K216</formula>
    </cfRule>
    <cfRule type="cellIs" dxfId="26734" priority="15590" stopIfTrue="1" operator="lessThan">
      <formula>K216</formula>
    </cfRule>
  </conditionalFormatting>
  <conditionalFormatting sqref="L216">
    <cfRule type="cellIs" dxfId="26733" priority="15587" stopIfTrue="1" operator="greaterThan">
      <formula>K216</formula>
    </cfRule>
    <cfRule type="cellIs" dxfId="26732" priority="15588" stopIfTrue="1" operator="lessThan">
      <formula>K216</formula>
    </cfRule>
  </conditionalFormatting>
  <conditionalFormatting sqref="L216">
    <cfRule type="cellIs" dxfId="26731" priority="15585" stopIfTrue="1" operator="greaterThan">
      <formula>K216</formula>
    </cfRule>
    <cfRule type="cellIs" dxfId="26730" priority="15586" stopIfTrue="1" operator="lessThan">
      <formula>K216</formula>
    </cfRule>
  </conditionalFormatting>
  <conditionalFormatting sqref="L216">
    <cfRule type="cellIs" dxfId="26729" priority="15583" stopIfTrue="1" operator="greaterThan">
      <formula>K216</formula>
    </cfRule>
    <cfRule type="cellIs" dxfId="26728" priority="15584" stopIfTrue="1" operator="lessThan">
      <formula>K216</formula>
    </cfRule>
  </conditionalFormatting>
  <conditionalFormatting sqref="L216">
    <cfRule type="cellIs" dxfId="26727" priority="15581" stopIfTrue="1" operator="greaterThan">
      <formula>K216</formula>
    </cfRule>
    <cfRule type="cellIs" dxfId="26726" priority="15582" stopIfTrue="1" operator="lessThan">
      <formula>K216</formula>
    </cfRule>
  </conditionalFormatting>
  <conditionalFormatting sqref="L216">
    <cfRule type="cellIs" dxfId="26725" priority="15579" stopIfTrue="1" operator="greaterThan">
      <formula>K216</formula>
    </cfRule>
    <cfRule type="cellIs" dxfId="26724" priority="15580" stopIfTrue="1" operator="lessThan">
      <formula>K216</formula>
    </cfRule>
  </conditionalFormatting>
  <conditionalFormatting sqref="L216">
    <cfRule type="cellIs" dxfId="26723" priority="15577" stopIfTrue="1" operator="greaterThan">
      <formula>K216</formula>
    </cfRule>
    <cfRule type="cellIs" dxfId="26722" priority="15578" stopIfTrue="1" operator="lessThan">
      <formula>K216</formula>
    </cfRule>
  </conditionalFormatting>
  <conditionalFormatting sqref="AR213">
    <cfRule type="cellIs" dxfId="26721" priority="15575" stopIfTrue="1" operator="greaterThan">
      <formula>AQ213</formula>
    </cfRule>
    <cfRule type="cellIs" dxfId="26720" priority="15576" stopIfTrue="1" operator="lessThan">
      <formula>AQ213</formula>
    </cfRule>
  </conditionalFormatting>
  <conditionalFormatting sqref="AR213">
    <cfRule type="cellIs" dxfId="26719" priority="15573" stopIfTrue="1" operator="greaterThan">
      <formula>AQ213</formula>
    </cfRule>
    <cfRule type="cellIs" dxfId="26718" priority="15574" stopIfTrue="1" operator="lessThan">
      <formula>AQ213</formula>
    </cfRule>
  </conditionalFormatting>
  <conditionalFormatting sqref="AR213">
    <cfRule type="cellIs" dxfId="26717" priority="15571" stopIfTrue="1" operator="greaterThan">
      <formula>AQ213</formula>
    </cfRule>
    <cfRule type="cellIs" dxfId="26716" priority="15572" stopIfTrue="1" operator="lessThan">
      <formula>AQ213</formula>
    </cfRule>
  </conditionalFormatting>
  <conditionalFormatting sqref="AR213">
    <cfRule type="cellIs" dxfId="26715" priority="15569" stopIfTrue="1" operator="greaterThan">
      <formula>AQ213</formula>
    </cfRule>
    <cfRule type="cellIs" dxfId="26714" priority="15570" stopIfTrue="1" operator="lessThan">
      <formula>AQ213</formula>
    </cfRule>
  </conditionalFormatting>
  <conditionalFormatting sqref="E216:I216 AD216 AD213 E213:F213 H213:I213">
    <cfRule type="cellIs" dxfId="26713" priority="15567" stopIfTrue="1" operator="greaterThan">
      <formula>D213</formula>
    </cfRule>
    <cfRule type="cellIs" dxfId="26712" priority="15568" stopIfTrue="1" operator="lessThan">
      <formula>D213</formula>
    </cfRule>
  </conditionalFormatting>
  <conditionalFormatting sqref="AC216 AE216:AJ216 AR216 O216:R216 P213:R213 AC213 AE213:AJ213">
    <cfRule type="cellIs" dxfId="26711" priority="15565" stopIfTrue="1" operator="greaterThan">
      <formula>N213</formula>
    </cfRule>
    <cfRule type="cellIs" dxfId="26710" priority="15566" stopIfTrue="1" operator="lessThan">
      <formula>N213</formula>
    </cfRule>
  </conditionalFormatting>
  <conditionalFormatting sqref="E216:I216 AD216 AD213 E213:F213 H213:I213">
    <cfRule type="cellIs" dxfId="26709" priority="15563" stopIfTrue="1" operator="greaterThan">
      <formula>D213</formula>
    </cfRule>
    <cfRule type="cellIs" dxfId="26708" priority="15564" stopIfTrue="1" operator="lessThan">
      <formula>D213</formula>
    </cfRule>
  </conditionalFormatting>
  <conditionalFormatting sqref="AC216 AE216:AJ216 AR216 O216:R216 P213:R213 AC213 AE213:AJ213">
    <cfRule type="cellIs" dxfId="26707" priority="15561" stopIfTrue="1" operator="greaterThan">
      <formula>N213</formula>
    </cfRule>
    <cfRule type="cellIs" dxfId="26706" priority="15562" stopIfTrue="1" operator="lessThan">
      <formula>N213</formula>
    </cfRule>
  </conditionalFormatting>
  <conditionalFormatting sqref="E216:I216 AD216 AD213 E213:F213 H213:I213">
    <cfRule type="cellIs" dxfId="26705" priority="15559" stopIfTrue="1" operator="greaterThan">
      <formula>D213</formula>
    </cfRule>
    <cfRule type="cellIs" dxfId="26704" priority="15560" stopIfTrue="1" operator="lessThan">
      <formula>D213</formula>
    </cfRule>
  </conditionalFormatting>
  <conditionalFormatting sqref="AC216 AE216:AJ216 AR216 O216:R216 P213:R213 AC213 AE213:AJ213">
    <cfRule type="cellIs" dxfId="26703" priority="15557" stopIfTrue="1" operator="greaterThan">
      <formula>N213</formula>
    </cfRule>
    <cfRule type="cellIs" dxfId="26702" priority="15558" stopIfTrue="1" operator="lessThan">
      <formula>N213</formula>
    </cfRule>
  </conditionalFormatting>
  <conditionalFormatting sqref="E216:I216 AD216 AD213 E213:F213 H213:I213">
    <cfRule type="cellIs" dxfId="26701" priority="15555" stopIfTrue="1" operator="greaterThan">
      <formula>D213</formula>
    </cfRule>
    <cfRule type="cellIs" dxfId="26700" priority="15556" stopIfTrue="1" operator="lessThan">
      <formula>D213</formula>
    </cfRule>
  </conditionalFormatting>
  <conditionalFormatting sqref="AC216 AE216:AJ216 AR216 O216:R216 P213:R213 AC213 AE213:AJ213">
    <cfRule type="cellIs" dxfId="26699" priority="15553" stopIfTrue="1" operator="greaterThan">
      <formula>N213</formula>
    </cfRule>
    <cfRule type="cellIs" dxfId="26698" priority="15554" stopIfTrue="1" operator="lessThan">
      <formula>N213</formula>
    </cfRule>
  </conditionalFormatting>
  <conditionalFormatting sqref="E216:I216 AD216 AD213 E213:F213 H213:I213">
    <cfRule type="cellIs" dxfId="26697" priority="15551" stopIfTrue="1" operator="greaterThan">
      <formula>D213</formula>
    </cfRule>
    <cfRule type="cellIs" dxfId="26696" priority="15552" stopIfTrue="1" operator="lessThan">
      <formula>D213</formula>
    </cfRule>
  </conditionalFormatting>
  <conditionalFormatting sqref="AC216 AE216:AJ216 AR216 O216:R216 P213:R213 AC213 AE213:AJ213">
    <cfRule type="cellIs" dxfId="26695" priority="15549" stopIfTrue="1" operator="greaterThan">
      <formula>N213</formula>
    </cfRule>
    <cfRule type="cellIs" dxfId="26694" priority="15550" stopIfTrue="1" operator="lessThan">
      <formula>N213</formula>
    </cfRule>
  </conditionalFormatting>
  <conditionalFormatting sqref="E216:I216 AD216 AD213 E213:F213 H213:I213">
    <cfRule type="cellIs" dxfId="26693" priority="15547" stopIfTrue="1" operator="greaterThan">
      <formula>D213</formula>
    </cfRule>
    <cfRule type="cellIs" dxfId="26692" priority="15548" stopIfTrue="1" operator="lessThan">
      <formula>D213</formula>
    </cfRule>
  </conditionalFormatting>
  <conditionalFormatting sqref="AC216 AE216:AJ216 AR216 O216:R216 P213:R213 AC213 AE213:AJ213">
    <cfRule type="cellIs" dxfId="26691" priority="15545" stopIfTrue="1" operator="greaterThan">
      <formula>N213</formula>
    </cfRule>
    <cfRule type="cellIs" dxfId="26690" priority="15546" stopIfTrue="1" operator="lessThan">
      <formula>N213</formula>
    </cfRule>
  </conditionalFormatting>
  <conditionalFormatting sqref="E216:I216 AD216 AD213 E213:F213 H213:I213">
    <cfRule type="cellIs" dxfId="26689" priority="15543" stopIfTrue="1" operator="greaterThan">
      <formula>D213</formula>
    </cfRule>
    <cfRule type="cellIs" dxfId="26688" priority="15544" stopIfTrue="1" operator="lessThan">
      <formula>D213</formula>
    </cfRule>
  </conditionalFormatting>
  <conditionalFormatting sqref="AC216 AE216:AJ216 AR216 O216:R216 P213:R213 AC213 AE213:AJ213">
    <cfRule type="cellIs" dxfId="26687" priority="15541" stopIfTrue="1" operator="greaterThan">
      <formula>N213</formula>
    </cfRule>
    <cfRule type="cellIs" dxfId="26686" priority="15542" stopIfTrue="1" operator="lessThan">
      <formula>N213</formula>
    </cfRule>
  </conditionalFormatting>
  <conditionalFormatting sqref="E216:I216 AD216 AD213 E213:F213 H213:I213">
    <cfRule type="cellIs" dxfId="26685" priority="15539" stopIfTrue="1" operator="greaterThan">
      <formula>D213</formula>
    </cfRule>
    <cfRule type="cellIs" dxfId="26684" priority="15540" stopIfTrue="1" operator="lessThan">
      <formula>D213</formula>
    </cfRule>
  </conditionalFormatting>
  <conditionalFormatting sqref="AC216 AE216:AJ216 AR216 O216:R216 P213:R213 AC213 AE213:AJ213">
    <cfRule type="cellIs" dxfId="26683" priority="15537" stopIfTrue="1" operator="greaterThan">
      <formula>N213</formula>
    </cfRule>
    <cfRule type="cellIs" dxfId="26682" priority="15538" stopIfTrue="1" operator="lessThan">
      <formula>N213</formula>
    </cfRule>
  </conditionalFormatting>
  <conditionalFormatting sqref="G213">
    <cfRule type="cellIs" dxfId="26681" priority="15535" stopIfTrue="1" operator="greaterThan">
      <formula>F213</formula>
    </cfRule>
    <cfRule type="cellIs" dxfId="26680" priority="15536" stopIfTrue="1" operator="lessThan">
      <formula>F213</formula>
    </cfRule>
  </conditionalFormatting>
  <conditionalFormatting sqref="G213">
    <cfRule type="cellIs" dxfId="26679" priority="15533" stopIfTrue="1" operator="greaterThan">
      <formula>F213</formula>
    </cfRule>
    <cfRule type="cellIs" dxfId="26678" priority="15534" stopIfTrue="1" operator="lessThan">
      <formula>F213</formula>
    </cfRule>
  </conditionalFormatting>
  <conditionalFormatting sqref="G213">
    <cfRule type="cellIs" dxfId="26677" priority="15531" stopIfTrue="1" operator="greaterThan">
      <formula>F213</formula>
    </cfRule>
    <cfRule type="cellIs" dxfId="26676" priority="15532" stopIfTrue="1" operator="lessThan">
      <formula>F213</formula>
    </cfRule>
  </conditionalFormatting>
  <conditionalFormatting sqref="G213">
    <cfRule type="cellIs" dxfId="26675" priority="15529" stopIfTrue="1" operator="greaterThan">
      <formula>F213</formula>
    </cfRule>
    <cfRule type="cellIs" dxfId="26674" priority="15530" stopIfTrue="1" operator="lessThan">
      <formula>F213</formula>
    </cfRule>
  </conditionalFormatting>
  <conditionalFormatting sqref="G213">
    <cfRule type="cellIs" dxfId="26673" priority="15527" stopIfTrue="1" operator="greaterThan">
      <formula>F213</formula>
    </cfRule>
    <cfRule type="cellIs" dxfId="26672" priority="15528" stopIfTrue="1" operator="lessThan">
      <formula>F213</formula>
    </cfRule>
  </conditionalFormatting>
  <conditionalFormatting sqref="G213">
    <cfRule type="cellIs" dxfId="26671" priority="15525" stopIfTrue="1" operator="greaterThan">
      <formula>F213</formula>
    </cfRule>
    <cfRule type="cellIs" dxfId="26670" priority="15526" stopIfTrue="1" operator="lessThan">
      <formula>F213</formula>
    </cfRule>
  </conditionalFormatting>
  <conditionalFormatting sqref="G213">
    <cfRule type="cellIs" dxfId="26669" priority="15523" stopIfTrue="1" operator="greaterThan">
      <formula>F213</formula>
    </cfRule>
    <cfRule type="cellIs" dxfId="26668" priority="15524" stopIfTrue="1" operator="lessThan">
      <formula>F213</formula>
    </cfRule>
  </conditionalFormatting>
  <conditionalFormatting sqref="G213">
    <cfRule type="cellIs" dxfId="26667" priority="15521" stopIfTrue="1" operator="greaterThan">
      <formula>F213</formula>
    </cfRule>
    <cfRule type="cellIs" dxfId="26666" priority="15522" stopIfTrue="1" operator="lessThan">
      <formula>F213</formula>
    </cfRule>
  </conditionalFormatting>
  <conditionalFormatting sqref="AD216 E216:F216 H216:I216">
    <cfRule type="cellIs" dxfId="26665" priority="15519" stopIfTrue="1" operator="greaterThan">
      <formula>D216</formula>
    </cfRule>
    <cfRule type="cellIs" dxfId="26664" priority="15520" stopIfTrue="1" operator="lessThan">
      <formula>D216</formula>
    </cfRule>
  </conditionalFormatting>
  <conditionalFormatting sqref="P216:R216 AC216 AE216:AJ216">
    <cfRule type="cellIs" dxfId="26663" priority="15517" stopIfTrue="1" operator="greaterThan">
      <formula>O216</formula>
    </cfRule>
    <cfRule type="cellIs" dxfId="26662" priority="15518" stopIfTrue="1" operator="lessThan">
      <formula>O216</formula>
    </cfRule>
  </conditionalFormatting>
  <conditionalFormatting sqref="AD216 E216:F216 H216:I216">
    <cfRule type="cellIs" dxfId="26661" priority="15515" stopIfTrue="1" operator="greaterThan">
      <formula>D216</formula>
    </cfRule>
    <cfRule type="cellIs" dxfId="26660" priority="15516" stopIfTrue="1" operator="lessThan">
      <formula>D216</formula>
    </cfRule>
  </conditionalFormatting>
  <conditionalFormatting sqref="P216:R216 AC216 AE216:AJ216">
    <cfRule type="cellIs" dxfId="26659" priority="15513" stopIfTrue="1" operator="greaterThan">
      <formula>O216</formula>
    </cfRule>
    <cfRule type="cellIs" dxfId="26658" priority="15514" stopIfTrue="1" operator="lessThan">
      <formula>O216</formula>
    </cfRule>
  </conditionalFormatting>
  <conditionalFormatting sqref="AD216 E216:F216 H216:I216">
    <cfRule type="cellIs" dxfId="26657" priority="15511" stopIfTrue="1" operator="greaterThan">
      <formula>D216</formula>
    </cfRule>
    <cfRule type="cellIs" dxfId="26656" priority="15512" stopIfTrue="1" operator="lessThan">
      <formula>D216</formula>
    </cfRule>
  </conditionalFormatting>
  <conditionalFormatting sqref="P216:R216 AC216 AE216:AJ216">
    <cfRule type="cellIs" dxfId="26655" priority="15509" stopIfTrue="1" operator="greaterThan">
      <formula>O216</formula>
    </cfRule>
    <cfRule type="cellIs" dxfId="26654" priority="15510" stopIfTrue="1" operator="lessThan">
      <formula>O216</formula>
    </cfRule>
  </conditionalFormatting>
  <conditionalFormatting sqref="AD216 E216:F216 H216:I216">
    <cfRule type="cellIs" dxfId="26653" priority="15507" stopIfTrue="1" operator="greaterThan">
      <formula>D216</formula>
    </cfRule>
    <cfRule type="cellIs" dxfId="26652" priority="15508" stopIfTrue="1" operator="lessThan">
      <formula>D216</formula>
    </cfRule>
  </conditionalFormatting>
  <conditionalFormatting sqref="P216:R216 AC216 AE216:AJ216">
    <cfRule type="cellIs" dxfId="26651" priority="15505" stopIfTrue="1" operator="greaterThan">
      <formula>O216</formula>
    </cfRule>
    <cfRule type="cellIs" dxfId="26650" priority="15506" stopIfTrue="1" operator="lessThan">
      <formula>O216</formula>
    </cfRule>
  </conditionalFormatting>
  <conditionalFormatting sqref="AD216 E216:F216 H216:I216">
    <cfRule type="cellIs" dxfId="26649" priority="15503" stopIfTrue="1" operator="greaterThan">
      <formula>D216</formula>
    </cfRule>
    <cfRule type="cellIs" dxfId="26648" priority="15504" stopIfTrue="1" operator="lessThan">
      <formula>D216</formula>
    </cfRule>
  </conditionalFormatting>
  <conditionalFormatting sqref="P216:R216 AC216 AE216:AJ216">
    <cfRule type="cellIs" dxfId="26647" priority="15501" stopIfTrue="1" operator="greaterThan">
      <formula>O216</formula>
    </cfRule>
    <cfRule type="cellIs" dxfId="26646" priority="15502" stopIfTrue="1" operator="lessThan">
      <formula>O216</formula>
    </cfRule>
  </conditionalFormatting>
  <conditionalFormatting sqref="AD216 E216:F216 H216:I216">
    <cfRule type="cellIs" dxfId="26645" priority="15499" stopIfTrue="1" operator="greaterThan">
      <formula>D216</formula>
    </cfRule>
    <cfRule type="cellIs" dxfId="26644" priority="15500" stopIfTrue="1" operator="lessThan">
      <formula>D216</formula>
    </cfRule>
  </conditionalFormatting>
  <conditionalFormatting sqref="P216:R216 AC216 AE216:AJ216">
    <cfRule type="cellIs" dxfId="26643" priority="15497" stopIfTrue="1" operator="greaterThan">
      <formula>O216</formula>
    </cfRule>
    <cfRule type="cellIs" dxfId="26642" priority="15498" stopIfTrue="1" operator="lessThan">
      <formula>O216</formula>
    </cfRule>
  </conditionalFormatting>
  <conditionalFormatting sqref="AD216 E216:F216 H216:I216">
    <cfRule type="cellIs" dxfId="26641" priority="15495" stopIfTrue="1" operator="greaterThan">
      <formula>D216</formula>
    </cfRule>
    <cfRule type="cellIs" dxfId="26640" priority="15496" stopIfTrue="1" operator="lessThan">
      <formula>D216</formula>
    </cfRule>
  </conditionalFormatting>
  <conditionalFormatting sqref="P216:R216 AC216 AE216:AJ216">
    <cfRule type="cellIs" dxfId="26639" priority="15493" stopIfTrue="1" operator="greaterThan">
      <formula>O216</formula>
    </cfRule>
    <cfRule type="cellIs" dxfId="26638" priority="15494" stopIfTrue="1" operator="lessThan">
      <formula>O216</formula>
    </cfRule>
  </conditionalFormatting>
  <conditionalFormatting sqref="AD216 E216:F216 H216:I216">
    <cfRule type="cellIs" dxfId="26637" priority="15491" stopIfTrue="1" operator="greaterThan">
      <formula>D216</formula>
    </cfRule>
    <cfRule type="cellIs" dxfId="26636" priority="15492" stopIfTrue="1" operator="lessThan">
      <formula>D216</formula>
    </cfRule>
  </conditionalFormatting>
  <conditionalFormatting sqref="P216:R216 AC216 AE216:AJ216">
    <cfRule type="cellIs" dxfId="26635" priority="15489" stopIfTrue="1" operator="greaterThan">
      <formula>O216</formula>
    </cfRule>
    <cfRule type="cellIs" dxfId="26634" priority="15490" stopIfTrue="1" operator="lessThan">
      <formula>O216</formula>
    </cfRule>
  </conditionalFormatting>
  <conditionalFormatting sqref="G216">
    <cfRule type="cellIs" dxfId="26633" priority="15487" stopIfTrue="1" operator="greaterThan">
      <formula>F216</formula>
    </cfRule>
    <cfRule type="cellIs" dxfId="26632" priority="15488" stopIfTrue="1" operator="lessThan">
      <formula>F216</formula>
    </cfRule>
  </conditionalFormatting>
  <conditionalFormatting sqref="G216">
    <cfRule type="cellIs" dxfId="26631" priority="15485" stopIfTrue="1" operator="greaterThan">
      <formula>F216</formula>
    </cfRule>
    <cfRule type="cellIs" dxfId="26630" priority="15486" stopIfTrue="1" operator="lessThan">
      <formula>F216</formula>
    </cfRule>
  </conditionalFormatting>
  <conditionalFormatting sqref="G216">
    <cfRule type="cellIs" dxfId="26629" priority="15483" stopIfTrue="1" operator="greaterThan">
      <formula>F216</formula>
    </cfRule>
    <cfRule type="cellIs" dxfId="26628" priority="15484" stopIfTrue="1" operator="lessThan">
      <formula>F216</formula>
    </cfRule>
  </conditionalFormatting>
  <conditionalFormatting sqref="G216">
    <cfRule type="cellIs" dxfId="26627" priority="15481" stopIfTrue="1" operator="greaterThan">
      <formula>F216</formula>
    </cfRule>
    <cfRule type="cellIs" dxfId="26626" priority="15482" stopIfTrue="1" operator="lessThan">
      <formula>F216</formula>
    </cfRule>
  </conditionalFormatting>
  <conditionalFormatting sqref="G216">
    <cfRule type="cellIs" dxfId="26625" priority="15479" stopIfTrue="1" operator="greaterThan">
      <formula>F216</formula>
    </cfRule>
    <cfRule type="cellIs" dxfId="26624" priority="15480" stopIfTrue="1" operator="lessThan">
      <formula>F216</formula>
    </cfRule>
  </conditionalFormatting>
  <conditionalFormatting sqref="G216">
    <cfRule type="cellIs" dxfId="26623" priority="15477" stopIfTrue="1" operator="greaterThan">
      <formula>F216</formula>
    </cfRule>
    <cfRule type="cellIs" dxfId="26622" priority="15478" stopIfTrue="1" operator="lessThan">
      <formula>F216</formula>
    </cfRule>
  </conditionalFormatting>
  <conditionalFormatting sqref="G216">
    <cfRule type="cellIs" dxfId="26621" priority="15475" stopIfTrue="1" operator="greaterThan">
      <formula>F216</formula>
    </cfRule>
    <cfRule type="cellIs" dxfId="26620" priority="15476" stopIfTrue="1" operator="lessThan">
      <formula>F216</formula>
    </cfRule>
  </conditionalFormatting>
  <conditionalFormatting sqref="G216">
    <cfRule type="cellIs" dxfId="26619" priority="15473" stopIfTrue="1" operator="greaterThan">
      <formula>F216</formula>
    </cfRule>
    <cfRule type="cellIs" dxfId="26618" priority="15474" stopIfTrue="1" operator="lessThan">
      <formula>F216</formula>
    </cfRule>
  </conditionalFormatting>
  <conditionalFormatting sqref="L216">
    <cfRule type="cellIs" dxfId="26617" priority="15471" stopIfTrue="1" operator="greaterThan">
      <formula>K216</formula>
    </cfRule>
    <cfRule type="cellIs" dxfId="26616" priority="15472" stopIfTrue="1" operator="lessThan">
      <formula>K216</formula>
    </cfRule>
  </conditionalFormatting>
  <conditionalFormatting sqref="L216">
    <cfRule type="cellIs" dxfId="26615" priority="15469" stopIfTrue="1" operator="greaterThan">
      <formula>K216</formula>
    </cfRule>
    <cfRule type="cellIs" dxfId="26614" priority="15470" stopIfTrue="1" operator="lessThan">
      <formula>K216</formula>
    </cfRule>
  </conditionalFormatting>
  <conditionalFormatting sqref="L216">
    <cfRule type="cellIs" dxfId="26613" priority="15467" stopIfTrue="1" operator="greaterThan">
      <formula>K216</formula>
    </cfRule>
    <cfRule type="cellIs" dxfId="26612" priority="15468" stopIfTrue="1" operator="lessThan">
      <formula>K216</formula>
    </cfRule>
  </conditionalFormatting>
  <conditionalFormatting sqref="L216">
    <cfRule type="cellIs" dxfId="26611" priority="15465" stopIfTrue="1" operator="greaterThan">
      <formula>K216</formula>
    </cfRule>
    <cfRule type="cellIs" dxfId="26610" priority="15466" stopIfTrue="1" operator="lessThan">
      <formula>K216</formula>
    </cfRule>
  </conditionalFormatting>
  <conditionalFormatting sqref="L216">
    <cfRule type="cellIs" dxfId="26609" priority="15463" stopIfTrue="1" operator="greaterThan">
      <formula>K216</formula>
    </cfRule>
    <cfRule type="cellIs" dxfId="26608" priority="15464" stopIfTrue="1" operator="lessThan">
      <formula>K216</formula>
    </cfRule>
  </conditionalFormatting>
  <conditionalFormatting sqref="L216">
    <cfRule type="cellIs" dxfId="26607" priority="15461" stopIfTrue="1" operator="greaterThan">
      <formula>K216</formula>
    </cfRule>
    <cfRule type="cellIs" dxfId="26606" priority="15462" stopIfTrue="1" operator="lessThan">
      <formula>K216</formula>
    </cfRule>
  </conditionalFormatting>
  <conditionalFormatting sqref="L216">
    <cfRule type="cellIs" dxfId="26605" priority="15459" stopIfTrue="1" operator="greaterThan">
      <formula>K216</formula>
    </cfRule>
    <cfRule type="cellIs" dxfId="26604" priority="15460" stopIfTrue="1" operator="lessThan">
      <formula>K216</formula>
    </cfRule>
  </conditionalFormatting>
  <conditionalFormatting sqref="L216">
    <cfRule type="cellIs" dxfId="26603" priority="15457" stopIfTrue="1" operator="greaterThan">
      <formula>K216</formula>
    </cfRule>
    <cfRule type="cellIs" dxfId="26602" priority="15458" stopIfTrue="1" operator="lessThan">
      <formula>K216</formula>
    </cfRule>
  </conditionalFormatting>
  <conditionalFormatting sqref="O216">
    <cfRule type="cellIs" dxfId="26601" priority="15455" stopIfTrue="1" operator="greaterThan">
      <formula>N216</formula>
    </cfRule>
    <cfRule type="cellIs" dxfId="26600" priority="15456" stopIfTrue="1" operator="lessThan">
      <formula>N216</formula>
    </cfRule>
  </conditionalFormatting>
  <conditionalFormatting sqref="O216">
    <cfRule type="cellIs" dxfId="26599" priority="15453" stopIfTrue="1" operator="greaterThan">
      <formula>N216</formula>
    </cfRule>
    <cfRule type="cellIs" dxfId="26598" priority="15454" stopIfTrue="1" operator="lessThan">
      <formula>N216</formula>
    </cfRule>
  </conditionalFormatting>
  <conditionalFormatting sqref="O216">
    <cfRule type="cellIs" dxfId="26597" priority="15451" stopIfTrue="1" operator="greaterThan">
      <formula>N216</formula>
    </cfRule>
    <cfRule type="cellIs" dxfId="26596" priority="15452" stopIfTrue="1" operator="lessThan">
      <formula>N216</formula>
    </cfRule>
  </conditionalFormatting>
  <conditionalFormatting sqref="O216">
    <cfRule type="cellIs" dxfId="26595" priority="15449" stopIfTrue="1" operator="greaterThan">
      <formula>N216</formula>
    </cfRule>
    <cfRule type="cellIs" dxfId="26594" priority="15450" stopIfTrue="1" operator="lessThan">
      <formula>N216</formula>
    </cfRule>
  </conditionalFormatting>
  <conditionalFormatting sqref="O216">
    <cfRule type="cellIs" dxfId="26593" priority="15447" stopIfTrue="1" operator="greaterThan">
      <formula>N216</formula>
    </cfRule>
    <cfRule type="cellIs" dxfId="26592" priority="15448" stopIfTrue="1" operator="lessThan">
      <formula>N216</formula>
    </cfRule>
  </conditionalFormatting>
  <conditionalFormatting sqref="O216">
    <cfRule type="cellIs" dxfId="26591" priority="15445" stopIfTrue="1" operator="greaterThan">
      <formula>N216</formula>
    </cfRule>
    <cfRule type="cellIs" dxfId="26590" priority="15446" stopIfTrue="1" operator="lessThan">
      <formula>N216</formula>
    </cfRule>
  </conditionalFormatting>
  <conditionalFormatting sqref="O216">
    <cfRule type="cellIs" dxfId="26589" priority="15443" stopIfTrue="1" operator="greaterThan">
      <formula>N216</formula>
    </cfRule>
    <cfRule type="cellIs" dxfId="26588" priority="15444" stopIfTrue="1" operator="lessThan">
      <formula>N216</formula>
    </cfRule>
  </conditionalFormatting>
  <conditionalFormatting sqref="O216">
    <cfRule type="cellIs" dxfId="26587" priority="15441" stopIfTrue="1" operator="greaterThan">
      <formula>N216</formula>
    </cfRule>
    <cfRule type="cellIs" dxfId="26586" priority="15442" stopIfTrue="1" operator="lessThan">
      <formula>N216</formula>
    </cfRule>
  </conditionalFormatting>
  <conditionalFormatting sqref="AR216">
    <cfRule type="cellIs" dxfId="26585" priority="15439" stopIfTrue="1" operator="greaterThan">
      <formula>AQ216</formula>
    </cfRule>
    <cfRule type="cellIs" dxfId="26584" priority="15440" stopIfTrue="1" operator="lessThan">
      <formula>AQ216</formula>
    </cfRule>
  </conditionalFormatting>
  <conditionalFormatting sqref="AR216">
    <cfRule type="cellIs" dxfId="26583" priority="15437" stopIfTrue="1" operator="greaterThan">
      <formula>AQ216</formula>
    </cfRule>
    <cfRule type="cellIs" dxfId="26582" priority="15438" stopIfTrue="1" operator="lessThan">
      <formula>AQ216</formula>
    </cfRule>
  </conditionalFormatting>
  <conditionalFormatting sqref="AR216">
    <cfRule type="cellIs" dxfId="26581" priority="15435" stopIfTrue="1" operator="greaterThan">
      <formula>AQ216</formula>
    </cfRule>
    <cfRule type="cellIs" dxfId="26580" priority="15436" stopIfTrue="1" operator="lessThan">
      <formula>AQ216</formula>
    </cfRule>
  </conditionalFormatting>
  <conditionalFormatting sqref="AR216">
    <cfRule type="cellIs" dxfId="26579" priority="15433" stopIfTrue="1" operator="greaterThan">
      <formula>AQ216</formula>
    </cfRule>
    <cfRule type="cellIs" dxfId="26578" priority="15434" stopIfTrue="1" operator="lessThan">
      <formula>AQ216</formula>
    </cfRule>
  </conditionalFormatting>
  <conditionalFormatting sqref="AD216 E216:F216 H216:I216">
    <cfRule type="cellIs" dxfId="26577" priority="15431" stopIfTrue="1" operator="greaterThan">
      <formula>D216</formula>
    </cfRule>
    <cfRule type="cellIs" dxfId="26576" priority="15432" stopIfTrue="1" operator="lessThan">
      <formula>D216</formula>
    </cfRule>
  </conditionalFormatting>
  <conditionalFormatting sqref="P216:R216 AC216 AE216:AJ216">
    <cfRule type="cellIs" dxfId="26575" priority="15429" stopIfTrue="1" operator="greaterThan">
      <formula>O216</formula>
    </cfRule>
    <cfRule type="cellIs" dxfId="26574" priority="15430" stopIfTrue="1" operator="lessThan">
      <formula>O216</formula>
    </cfRule>
  </conditionalFormatting>
  <conditionalFormatting sqref="AD216 E216:F216 H216:I216">
    <cfRule type="cellIs" dxfId="26573" priority="15427" stopIfTrue="1" operator="greaterThan">
      <formula>D216</formula>
    </cfRule>
    <cfRule type="cellIs" dxfId="26572" priority="15428" stopIfTrue="1" operator="lessThan">
      <formula>D216</formula>
    </cfRule>
  </conditionalFormatting>
  <conditionalFormatting sqref="P216:R216 AC216 AE216:AJ216">
    <cfRule type="cellIs" dxfId="26571" priority="15425" stopIfTrue="1" operator="greaterThan">
      <formula>O216</formula>
    </cfRule>
    <cfRule type="cellIs" dxfId="26570" priority="15426" stopIfTrue="1" operator="lessThan">
      <formula>O216</formula>
    </cfRule>
  </conditionalFormatting>
  <conditionalFormatting sqref="AD216 E216:F216 H216:I216">
    <cfRule type="cellIs" dxfId="26569" priority="15423" stopIfTrue="1" operator="greaterThan">
      <formula>D216</formula>
    </cfRule>
    <cfRule type="cellIs" dxfId="26568" priority="15424" stopIfTrue="1" operator="lessThan">
      <formula>D216</formula>
    </cfRule>
  </conditionalFormatting>
  <conditionalFormatting sqref="P216:R216 AC216 AE216:AJ216">
    <cfRule type="cellIs" dxfId="26567" priority="15421" stopIfTrue="1" operator="greaterThan">
      <formula>O216</formula>
    </cfRule>
    <cfRule type="cellIs" dxfId="26566" priority="15422" stopIfTrue="1" operator="lessThan">
      <formula>O216</formula>
    </cfRule>
  </conditionalFormatting>
  <conditionalFormatting sqref="AD216 E216:F216 H216:I216">
    <cfRule type="cellIs" dxfId="26565" priority="15419" stopIfTrue="1" operator="greaterThan">
      <formula>D216</formula>
    </cfRule>
    <cfRule type="cellIs" dxfId="26564" priority="15420" stopIfTrue="1" operator="lessThan">
      <formula>D216</formula>
    </cfRule>
  </conditionalFormatting>
  <conditionalFormatting sqref="P216:R216 AC216 AE216:AJ216">
    <cfRule type="cellIs" dxfId="26563" priority="15417" stopIfTrue="1" operator="greaterThan">
      <formula>O216</formula>
    </cfRule>
    <cfRule type="cellIs" dxfId="26562" priority="15418" stopIfTrue="1" operator="lessThan">
      <formula>O216</formula>
    </cfRule>
  </conditionalFormatting>
  <conditionalFormatting sqref="AD216 E216:F216 H216:I216">
    <cfRule type="cellIs" dxfId="26561" priority="15415" stopIfTrue="1" operator="greaterThan">
      <formula>D216</formula>
    </cfRule>
    <cfRule type="cellIs" dxfId="26560" priority="15416" stopIfTrue="1" operator="lessThan">
      <formula>D216</formula>
    </cfRule>
  </conditionalFormatting>
  <conditionalFormatting sqref="P216:R216 AC216 AE216:AJ216">
    <cfRule type="cellIs" dxfId="26559" priority="15413" stopIfTrue="1" operator="greaterThan">
      <formula>O216</formula>
    </cfRule>
    <cfRule type="cellIs" dxfId="26558" priority="15414" stopIfTrue="1" operator="lessThan">
      <formula>O216</formula>
    </cfRule>
  </conditionalFormatting>
  <conditionalFormatting sqref="AD216 E216:F216 H216:I216">
    <cfRule type="cellIs" dxfId="26557" priority="15411" stopIfTrue="1" operator="greaterThan">
      <formula>D216</formula>
    </cfRule>
    <cfRule type="cellIs" dxfId="26556" priority="15412" stopIfTrue="1" operator="lessThan">
      <formula>D216</formula>
    </cfRule>
  </conditionalFormatting>
  <conditionalFormatting sqref="P216:R216 AC216 AE216:AJ216">
    <cfRule type="cellIs" dxfId="26555" priority="15409" stopIfTrue="1" operator="greaterThan">
      <formula>O216</formula>
    </cfRule>
    <cfRule type="cellIs" dxfId="26554" priority="15410" stopIfTrue="1" operator="lessThan">
      <formula>O216</formula>
    </cfRule>
  </conditionalFormatting>
  <conditionalFormatting sqref="AD216 E216:F216 H216:I216">
    <cfRule type="cellIs" dxfId="26553" priority="15407" stopIfTrue="1" operator="greaterThan">
      <formula>D216</formula>
    </cfRule>
    <cfRule type="cellIs" dxfId="26552" priority="15408" stopIfTrue="1" operator="lessThan">
      <formula>D216</formula>
    </cfRule>
  </conditionalFormatting>
  <conditionalFormatting sqref="P216:R216 AC216 AE216:AJ216">
    <cfRule type="cellIs" dxfId="26551" priority="15405" stopIfTrue="1" operator="greaterThan">
      <formula>O216</formula>
    </cfRule>
    <cfRule type="cellIs" dxfId="26550" priority="15406" stopIfTrue="1" operator="lessThan">
      <formula>O216</formula>
    </cfRule>
  </conditionalFormatting>
  <conditionalFormatting sqref="AD216 E216:F216 H216:I216">
    <cfRule type="cellIs" dxfId="26549" priority="15403" stopIfTrue="1" operator="greaterThan">
      <formula>D216</formula>
    </cfRule>
    <cfRule type="cellIs" dxfId="26548" priority="15404" stopIfTrue="1" operator="lessThan">
      <formula>D216</formula>
    </cfRule>
  </conditionalFormatting>
  <conditionalFormatting sqref="P216:R216 AC216 AE216:AJ216">
    <cfRule type="cellIs" dxfId="26547" priority="15401" stopIfTrue="1" operator="greaterThan">
      <formula>O216</formula>
    </cfRule>
    <cfRule type="cellIs" dxfId="26546" priority="15402" stopIfTrue="1" operator="lessThan">
      <formula>O216</formula>
    </cfRule>
  </conditionalFormatting>
  <conditionalFormatting sqref="G216">
    <cfRule type="cellIs" dxfId="26545" priority="15399" stopIfTrue="1" operator="greaterThan">
      <formula>F216</formula>
    </cfRule>
    <cfRule type="cellIs" dxfId="26544" priority="15400" stopIfTrue="1" operator="lessThan">
      <formula>F216</formula>
    </cfRule>
  </conditionalFormatting>
  <conditionalFormatting sqref="G216">
    <cfRule type="cellIs" dxfId="26543" priority="15397" stopIfTrue="1" operator="greaterThan">
      <formula>F216</formula>
    </cfRule>
    <cfRule type="cellIs" dxfId="26542" priority="15398" stopIfTrue="1" operator="lessThan">
      <formula>F216</formula>
    </cfRule>
  </conditionalFormatting>
  <conditionalFormatting sqref="G216">
    <cfRule type="cellIs" dxfId="26541" priority="15395" stopIfTrue="1" operator="greaterThan">
      <formula>F216</formula>
    </cfRule>
    <cfRule type="cellIs" dxfId="26540" priority="15396" stopIfTrue="1" operator="lessThan">
      <formula>F216</formula>
    </cfRule>
  </conditionalFormatting>
  <conditionalFormatting sqref="G216">
    <cfRule type="cellIs" dxfId="26539" priority="15393" stopIfTrue="1" operator="greaterThan">
      <formula>F216</formula>
    </cfRule>
    <cfRule type="cellIs" dxfId="26538" priority="15394" stopIfTrue="1" operator="lessThan">
      <formula>F216</formula>
    </cfRule>
  </conditionalFormatting>
  <conditionalFormatting sqref="G216">
    <cfRule type="cellIs" dxfId="26537" priority="15391" stopIfTrue="1" operator="greaterThan">
      <formula>F216</formula>
    </cfRule>
    <cfRule type="cellIs" dxfId="26536" priority="15392" stopIfTrue="1" operator="lessThan">
      <formula>F216</formula>
    </cfRule>
  </conditionalFormatting>
  <conditionalFormatting sqref="G216">
    <cfRule type="cellIs" dxfId="26535" priority="15389" stopIfTrue="1" operator="greaterThan">
      <formula>F216</formula>
    </cfRule>
    <cfRule type="cellIs" dxfId="26534" priority="15390" stopIfTrue="1" operator="lessThan">
      <formula>F216</formula>
    </cfRule>
  </conditionalFormatting>
  <conditionalFormatting sqref="G216">
    <cfRule type="cellIs" dxfId="26533" priority="15387" stopIfTrue="1" operator="greaterThan">
      <formula>F216</formula>
    </cfRule>
    <cfRule type="cellIs" dxfId="26532" priority="15388" stopIfTrue="1" operator="lessThan">
      <formula>F216</formula>
    </cfRule>
  </conditionalFormatting>
  <conditionalFormatting sqref="G216">
    <cfRule type="cellIs" dxfId="26531" priority="15385" stopIfTrue="1" operator="greaterThan">
      <formula>F216</formula>
    </cfRule>
    <cfRule type="cellIs" dxfId="26530" priority="15386" stopIfTrue="1" operator="lessThan">
      <formula>F216</formula>
    </cfRule>
  </conditionalFormatting>
  <conditionalFormatting sqref="E219:I219">
    <cfRule type="cellIs" dxfId="26529" priority="15383" stopIfTrue="1" operator="greaterThan">
      <formula>D219</formula>
    </cfRule>
    <cfRule type="cellIs" dxfId="26528" priority="15384" stopIfTrue="1" operator="lessThan">
      <formula>D219</formula>
    </cfRule>
  </conditionalFormatting>
  <conditionalFormatting sqref="L219">
    <cfRule type="cellIs" dxfId="26527" priority="15381" stopIfTrue="1" operator="greaterThan">
      <formula>K219</formula>
    </cfRule>
    <cfRule type="cellIs" dxfId="26526" priority="15382" stopIfTrue="1" operator="lessThan">
      <formula>K219</formula>
    </cfRule>
  </conditionalFormatting>
  <conditionalFormatting sqref="E219:I219">
    <cfRule type="cellIs" dxfId="26525" priority="15379" stopIfTrue="1" operator="greaterThan">
      <formula>D219</formula>
    </cfRule>
    <cfRule type="cellIs" dxfId="26524" priority="15380" stopIfTrue="1" operator="lessThan">
      <formula>D219</formula>
    </cfRule>
  </conditionalFormatting>
  <conditionalFormatting sqref="L219">
    <cfRule type="cellIs" dxfId="26523" priority="15377" stopIfTrue="1" operator="greaterThan">
      <formula>K219</formula>
    </cfRule>
    <cfRule type="cellIs" dxfId="26522" priority="15378" stopIfTrue="1" operator="lessThan">
      <formula>K219</formula>
    </cfRule>
  </conditionalFormatting>
  <conditionalFormatting sqref="E219:I219">
    <cfRule type="cellIs" dxfId="26521" priority="15375" stopIfTrue="1" operator="greaterThan">
      <formula>D219</formula>
    </cfRule>
    <cfRule type="cellIs" dxfId="26520" priority="15376" stopIfTrue="1" operator="lessThan">
      <formula>D219</formula>
    </cfRule>
  </conditionalFormatting>
  <conditionalFormatting sqref="L219">
    <cfRule type="cellIs" dxfId="26519" priority="15373" stopIfTrue="1" operator="greaterThan">
      <formula>K219</formula>
    </cfRule>
    <cfRule type="cellIs" dxfId="26518" priority="15374" stopIfTrue="1" operator="lessThan">
      <formula>K219</formula>
    </cfRule>
  </conditionalFormatting>
  <conditionalFormatting sqref="E219:I219">
    <cfRule type="cellIs" dxfId="26517" priority="15371" stopIfTrue="1" operator="greaterThan">
      <formula>D219</formula>
    </cfRule>
    <cfRule type="cellIs" dxfId="26516" priority="15372" stopIfTrue="1" operator="lessThan">
      <formula>D219</formula>
    </cfRule>
  </conditionalFormatting>
  <conditionalFormatting sqref="L219">
    <cfRule type="cellIs" dxfId="26515" priority="15369" stopIfTrue="1" operator="greaterThan">
      <formula>K219</formula>
    </cfRule>
    <cfRule type="cellIs" dxfId="26514" priority="15370" stopIfTrue="1" operator="lessThan">
      <formula>K219</formula>
    </cfRule>
  </conditionalFormatting>
  <conditionalFormatting sqref="E219:I219">
    <cfRule type="cellIs" dxfId="26513" priority="15367" stopIfTrue="1" operator="greaterThan">
      <formula>D219</formula>
    </cfRule>
    <cfRule type="cellIs" dxfId="26512" priority="15368" stopIfTrue="1" operator="lessThan">
      <formula>D219</formula>
    </cfRule>
  </conditionalFormatting>
  <conditionalFormatting sqref="L219">
    <cfRule type="cellIs" dxfId="26511" priority="15365" stopIfTrue="1" operator="greaterThan">
      <formula>K219</formula>
    </cfRule>
    <cfRule type="cellIs" dxfId="26510" priority="15366" stopIfTrue="1" operator="lessThan">
      <formula>K219</formula>
    </cfRule>
  </conditionalFormatting>
  <conditionalFormatting sqref="E219:I219">
    <cfRule type="cellIs" dxfId="26509" priority="15363" stopIfTrue="1" operator="greaterThan">
      <formula>D219</formula>
    </cfRule>
    <cfRule type="cellIs" dxfId="26508" priority="15364" stopIfTrue="1" operator="lessThan">
      <formula>D219</formula>
    </cfRule>
  </conditionalFormatting>
  <conditionalFormatting sqref="L219">
    <cfRule type="cellIs" dxfId="26507" priority="15361" stopIfTrue="1" operator="greaterThan">
      <formula>K219</formula>
    </cfRule>
    <cfRule type="cellIs" dxfId="26506" priority="15362" stopIfTrue="1" operator="lessThan">
      <formula>K219</formula>
    </cfRule>
  </conditionalFormatting>
  <conditionalFormatting sqref="E219:I219">
    <cfRule type="cellIs" dxfId="26505" priority="15359" stopIfTrue="1" operator="greaterThan">
      <formula>D219</formula>
    </cfRule>
    <cfRule type="cellIs" dxfId="26504" priority="15360" stopIfTrue="1" operator="lessThan">
      <formula>D219</formula>
    </cfRule>
  </conditionalFormatting>
  <conditionalFormatting sqref="L219">
    <cfRule type="cellIs" dxfId="26503" priority="15357" stopIfTrue="1" operator="greaterThan">
      <formula>K219</formula>
    </cfRule>
    <cfRule type="cellIs" dxfId="26502" priority="15358" stopIfTrue="1" operator="lessThan">
      <formula>K219</formula>
    </cfRule>
  </conditionalFormatting>
  <conditionalFormatting sqref="E219:I219">
    <cfRule type="cellIs" dxfId="26501" priority="15355" stopIfTrue="1" operator="greaterThan">
      <formula>D219</formula>
    </cfRule>
    <cfRule type="cellIs" dxfId="26500" priority="15356" stopIfTrue="1" operator="lessThan">
      <formula>D219</formula>
    </cfRule>
  </conditionalFormatting>
  <conditionalFormatting sqref="L219">
    <cfRule type="cellIs" dxfId="26499" priority="15353" stopIfTrue="1" operator="greaterThan">
      <formula>K219</formula>
    </cfRule>
    <cfRule type="cellIs" dxfId="26498" priority="15354" stopIfTrue="1" operator="lessThan">
      <formula>K219</formula>
    </cfRule>
  </conditionalFormatting>
  <conditionalFormatting sqref="E219:F219 H219:I219">
    <cfRule type="cellIs" dxfId="26497" priority="15351" stopIfTrue="1" operator="greaterThan">
      <formula>D219</formula>
    </cfRule>
    <cfRule type="cellIs" dxfId="26496" priority="15352" stopIfTrue="1" operator="lessThan">
      <formula>D219</formula>
    </cfRule>
  </conditionalFormatting>
  <conditionalFormatting sqref="P219:R219">
    <cfRule type="cellIs" dxfId="26495" priority="15349" stopIfTrue="1" operator="greaterThan">
      <formula>O219</formula>
    </cfRule>
    <cfRule type="cellIs" dxfId="26494" priority="15350" stopIfTrue="1" operator="lessThan">
      <formula>O219</formula>
    </cfRule>
  </conditionalFormatting>
  <conditionalFormatting sqref="E219:F219 H219:I219">
    <cfRule type="cellIs" dxfId="26493" priority="15347" stopIfTrue="1" operator="greaterThan">
      <formula>D219</formula>
    </cfRule>
    <cfRule type="cellIs" dxfId="26492" priority="15348" stopIfTrue="1" operator="lessThan">
      <formula>D219</formula>
    </cfRule>
  </conditionalFormatting>
  <conditionalFormatting sqref="P219:R219">
    <cfRule type="cellIs" dxfId="26491" priority="15345" stopIfTrue="1" operator="greaterThan">
      <formula>O219</formula>
    </cfRule>
    <cfRule type="cellIs" dxfId="26490" priority="15346" stopIfTrue="1" operator="lessThan">
      <formula>O219</formula>
    </cfRule>
  </conditionalFormatting>
  <conditionalFormatting sqref="E219:F219 H219:I219">
    <cfRule type="cellIs" dxfId="26489" priority="15343" stopIfTrue="1" operator="greaterThan">
      <formula>D219</formula>
    </cfRule>
    <cfRule type="cellIs" dxfId="26488" priority="15344" stopIfTrue="1" operator="lessThan">
      <formula>D219</formula>
    </cfRule>
  </conditionalFormatting>
  <conditionalFormatting sqref="P219:R219">
    <cfRule type="cellIs" dxfId="26487" priority="15341" stopIfTrue="1" operator="greaterThan">
      <formula>O219</formula>
    </cfRule>
    <cfRule type="cellIs" dxfId="26486" priority="15342" stopIfTrue="1" operator="lessThan">
      <formula>O219</formula>
    </cfRule>
  </conditionalFormatting>
  <conditionalFormatting sqref="E219:F219 H219:I219">
    <cfRule type="cellIs" dxfId="26485" priority="15339" stopIfTrue="1" operator="greaterThan">
      <formula>D219</formula>
    </cfRule>
    <cfRule type="cellIs" dxfId="26484" priority="15340" stopIfTrue="1" operator="lessThan">
      <formula>D219</formula>
    </cfRule>
  </conditionalFormatting>
  <conditionalFormatting sqref="P219:R219">
    <cfRule type="cellIs" dxfId="26483" priority="15337" stopIfTrue="1" operator="greaterThan">
      <formula>O219</formula>
    </cfRule>
    <cfRule type="cellIs" dxfId="26482" priority="15338" stopIfTrue="1" operator="lessThan">
      <formula>O219</formula>
    </cfRule>
  </conditionalFormatting>
  <conditionalFormatting sqref="E219:F219 H219:I219">
    <cfRule type="cellIs" dxfId="26481" priority="15335" stopIfTrue="1" operator="greaterThan">
      <formula>D219</formula>
    </cfRule>
    <cfRule type="cellIs" dxfId="26480" priority="15336" stopIfTrue="1" operator="lessThan">
      <formula>D219</formula>
    </cfRule>
  </conditionalFormatting>
  <conditionalFormatting sqref="P219:R219">
    <cfRule type="cellIs" dxfId="26479" priority="15333" stopIfTrue="1" operator="greaterThan">
      <formula>O219</formula>
    </cfRule>
    <cfRule type="cellIs" dxfId="26478" priority="15334" stopIfTrue="1" operator="lessThan">
      <formula>O219</formula>
    </cfRule>
  </conditionalFormatting>
  <conditionalFormatting sqref="E219:F219 H219:I219">
    <cfRule type="cellIs" dxfId="26477" priority="15331" stopIfTrue="1" operator="greaterThan">
      <formula>D219</formula>
    </cfRule>
    <cfRule type="cellIs" dxfId="26476" priority="15332" stopIfTrue="1" operator="lessThan">
      <formula>D219</formula>
    </cfRule>
  </conditionalFormatting>
  <conditionalFormatting sqref="P219:R219">
    <cfRule type="cellIs" dxfId="26475" priority="15329" stopIfTrue="1" operator="greaterThan">
      <formula>O219</formula>
    </cfRule>
    <cfRule type="cellIs" dxfId="26474" priority="15330" stopIfTrue="1" operator="lessThan">
      <formula>O219</formula>
    </cfRule>
  </conditionalFormatting>
  <conditionalFormatting sqref="E219:F219 H219:I219">
    <cfRule type="cellIs" dxfId="26473" priority="15327" stopIfTrue="1" operator="greaterThan">
      <formula>D219</formula>
    </cfRule>
    <cfRule type="cellIs" dxfId="26472" priority="15328" stopIfTrue="1" operator="lessThan">
      <formula>D219</formula>
    </cfRule>
  </conditionalFormatting>
  <conditionalFormatting sqref="P219:R219">
    <cfRule type="cellIs" dxfId="26471" priority="15325" stopIfTrue="1" operator="greaterThan">
      <formula>O219</formula>
    </cfRule>
    <cfRule type="cellIs" dxfId="26470" priority="15326" stopIfTrue="1" operator="lessThan">
      <formula>O219</formula>
    </cfRule>
  </conditionalFormatting>
  <conditionalFormatting sqref="E219:F219 H219:I219">
    <cfRule type="cellIs" dxfId="26469" priority="15323" stopIfTrue="1" operator="greaterThan">
      <formula>D219</formula>
    </cfRule>
    <cfRule type="cellIs" dxfId="26468" priority="15324" stopIfTrue="1" operator="lessThan">
      <formula>D219</formula>
    </cfRule>
  </conditionalFormatting>
  <conditionalFormatting sqref="P219:R219">
    <cfRule type="cellIs" dxfId="26467" priority="15321" stopIfTrue="1" operator="greaterThan">
      <formula>O219</formula>
    </cfRule>
    <cfRule type="cellIs" dxfId="26466" priority="15322" stopIfTrue="1" operator="lessThan">
      <formula>O219</formula>
    </cfRule>
  </conditionalFormatting>
  <conditionalFormatting sqref="G219">
    <cfRule type="cellIs" dxfId="26465" priority="15319" stopIfTrue="1" operator="greaterThan">
      <formula>F219</formula>
    </cfRule>
    <cfRule type="cellIs" dxfId="26464" priority="15320" stopIfTrue="1" operator="lessThan">
      <formula>F219</formula>
    </cfRule>
  </conditionalFormatting>
  <conditionalFormatting sqref="G219">
    <cfRule type="cellIs" dxfId="26463" priority="15317" stopIfTrue="1" operator="greaterThan">
      <formula>F219</formula>
    </cfRule>
    <cfRule type="cellIs" dxfId="26462" priority="15318" stopIfTrue="1" operator="lessThan">
      <formula>F219</formula>
    </cfRule>
  </conditionalFormatting>
  <conditionalFormatting sqref="G219">
    <cfRule type="cellIs" dxfId="26461" priority="15315" stopIfTrue="1" operator="greaterThan">
      <formula>F219</formula>
    </cfRule>
    <cfRule type="cellIs" dxfId="26460" priority="15316" stopIfTrue="1" operator="lessThan">
      <formula>F219</formula>
    </cfRule>
  </conditionalFormatting>
  <conditionalFormatting sqref="G219">
    <cfRule type="cellIs" dxfId="26459" priority="15313" stopIfTrue="1" operator="greaterThan">
      <formula>F219</formula>
    </cfRule>
    <cfRule type="cellIs" dxfId="26458" priority="15314" stopIfTrue="1" operator="lessThan">
      <formula>F219</formula>
    </cfRule>
  </conditionalFormatting>
  <conditionalFormatting sqref="G219">
    <cfRule type="cellIs" dxfId="26457" priority="15311" stopIfTrue="1" operator="greaterThan">
      <formula>F219</formula>
    </cfRule>
    <cfRule type="cellIs" dxfId="26456" priority="15312" stopIfTrue="1" operator="lessThan">
      <formula>F219</formula>
    </cfRule>
  </conditionalFormatting>
  <conditionalFormatting sqref="G219">
    <cfRule type="cellIs" dxfId="26455" priority="15309" stopIfTrue="1" operator="greaterThan">
      <formula>F219</formula>
    </cfRule>
    <cfRule type="cellIs" dxfId="26454" priority="15310" stopIfTrue="1" operator="lessThan">
      <formula>F219</formula>
    </cfRule>
  </conditionalFormatting>
  <conditionalFormatting sqref="G219">
    <cfRule type="cellIs" dxfId="26453" priority="15307" stopIfTrue="1" operator="greaterThan">
      <formula>F219</formula>
    </cfRule>
    <cfRule type="cellIs" dxfId="26452" priority="15308" stopIfTrue="1" operator="lessThan">
      <formula>F219</formula>
    </cfRule>
  </conditionalFormatting>
  <conditionalFormatting sqref="G219">
    <cfRule type="cellIs" dxfId="26451" priority="15305" stopIfTrue="1" operator="greaterThan">
      <formula>F219</formula>
    </cfRule>
    <cfRule type="cellIs" dxfId="26450" priority="15306" stopIfTrue="1" operator="lessThan">
      <formula>F219</formula>
    </cfRule>
  </conditionalFormatting>
  <conditionalFormatting sqref="L219">
    <cfRule type="cellIs" dxfId="26449" priority="15303" stopIfTrue="1" operator="greaterThan">
      <formula>K219</formula>
    </cfRule>
    <cfRule type="cellIs" dxfId="26448" priority="15304" stopIfTrue="1" operator="lessThan">
      <formula>K219</formula>
    </cfRule>
  </conditionalFormatting>
  <conditionalFormatting sqref="L219">
    <cfRule type="cellIs" dxfId="26447" priority="15301" stopIfTrue="1" operator="greaterThan">
      <formula>K219</formula>
    </cfRule>
    <cfRule type="cellIs" dxfId="26446" priority="15302" stopIfTrue="1" operator="lessThan">
      <formula>K219</formula>
    </cfRule>
  </conditionalFormatting>
  <conditionalFormatting sqref="L219">
    <cfRule type="cellIs" dxfId="26445" priority="15299" stopIfTrue="1" operator="greaterThan">
      <formula>K219</formula>
    </cfRule>
    <cfRule type="cellIs" dxfId="26444" priority="15300" stopIfTrue="1" operator="lessThan">
      <formula>K219</formula>
    </cfRule>
  </conditionalFormatting>
  <conditionalFormatting sqref="L219">
    <cfRule type="cellIs" dxfId="26443" priority="15297" stopIfTrue="1" operator="greaterThan">
      <formula>K219</formula>
    </cfRule>
    <cfRule type="cellIs" dxfId="26442" priority="15298" stopIfTrue="1" operator="lessThan">
      <formula>K219</formula>
    </cfRule>
  </conditionalFormatting>
  <conditionalFormatting sqref="L219">
    <cfRule type="cellIs" dxfId="26441" priority="15295" stopIfTrue="1" operator="greaterThan">
      <formula>K219</formula>
    </cfRule>
    <cfRule type="cellIs" dxfId="26440" priority="15296" stopIfTrue="1" operator="lessThan">
      <formula>K219</formula>
    </cfRule>
  </conditionalFormatting>
  <conditionalFormatting sqref="L219">
    <cfRule type="cellIs" dxfId="26439" priority="15293" stopIfTrue="1" operator="greaterThan">
      <formula>K219</formula>
    </cfRule>
    <cfRule type="cellIs" dxfId="26438" priority="15294" stopIfTrue="1" operator="lessThan">
      <formula>K219</formula>
    </cfRule>
  </conditionalFormatting>
  <conditionalFormatting sqref="L219">
    <cfRule type="cellIs" dxfId="26437" priority="15291" stopIfTrue="1" operator="greaterThan">
      <formula>K219</formula>
    </cfRule>
    <cfRule type="cellIs" dxfId="26436" priority="15292" stopIfTrue="1" operator="lessThan">
      <formula>K219</formula>
    </cfRule>
  </conditionalFormatting>
  <conditionalFormatting sqref="L219">
    <cfRule type="cellIs" dxfId="26435" priority="15289" stopIfTrue="1" operator="greaterThan">
      <formula>K219</formula>
    </cfRule>
    <cfRule type="cellIs" dxfId="26434" priority="15290" stopIfTrue="1" operator="lessThan">
      <formula>K219</formula>
    </cfRule>
  </conditionalFormatting>
  <conditionalFormatting sqref="O219">
    <cfRule type="cellIs" dxfId="26433" priority="15287" stopIfTrue="1" operator="greaterThan">
      <formula>N219</formula>
    </cfRule>
    <cfRule type="cellIs" dxfId="26432" priority="15288" stopIfTrue="1" operator="lessThan">
      <formula>N219</formula>
    </cfRule>
  </conditionalFormatting>
  <conditionalFormatting sqref="O219">
    <cfRule type="cellIs" dxfId="26431" priority="15285" stopIfTrue="1" operator="greaterThan">
      <formula>N219</formula>
    </cfRule>
    <cfRule type="cellIs" dxfId="26430" priority="15286" stopIfTrue="1" operator="lessThan">
      <formula>N219</formula>
    </cfRule>
  </conditionalFormatting>
  <conditionalFormatting sqref="O219">
    <cfRule type="cellIs" dxfId="26429" priority="15283" stopIfTrue="1" operator="greaterThan">
      <formula>N219</formula>
    </cfRule>
    <cfRule type="cellIs" dxfId="26428" priority="15284" stopIfTrue="1" operator="lessThan">
      <formula>N219</formula>
    </cfRule>
  </conditionalFormatting>
  <conditionalFormatting sqref="O219">
    <cfRule type="cellIs" dxfId="26427" priority="15281" stopIfTrue="1" operator="greaterThan">
      <formula>N219</formula>
    </cfRule>
    <cfRule type="cellIs" dxfId="26426" priority="15282" stopIfTrue="1" operator="lessThan">
      <formula>N219</formula>
    </cfRule>
  </conditionalFormatting>
  <conditionalFormatting sqref="O219">
    <cfRule type="cellIs" dxfId="26425" priority="15279" stopIfTrue="1" operator="greaterThan">
      <formula>N219</formula>
    </cfRule>
    <cfRule type="cellIs" dxfId="26424" priority="15280" stopIfTrue="1" operator="lessThan">
      <formula>N219</formula>
    </cfRule>
  </conditionalFormatting>
  <conditionalFormatting sqref="O219">
    <cfRule type="cellIs" dxfId="26423" priority="15277" stopIfTrue="1" operator="greaterThan">
      <formula>N219</formula>
    </cfRule>
    <cfRule type="cellIs" dxfId="26422" priority="15278" stopIfTrue="1" operator="lessThan">
      <formula>N219</formula>
    </cfRule>
  </conditionalFormatting>
  <conditionalFormatting sqref="O219">
    <cfRule type="cellIs" dxfId="26421" priority="15275" stopIfTrue="1" operator="greaterThan">
      <formula>N219</formula>
    </cfRule>
    <cfRule type="cellIs" dxfId="26420" priority="15276" stopIfTrue="1" operator="lessThan">
      <formula>N219</formula>
    </cfRule>
  </conditionalFormatting>
  <conditionalFormatting sqref="O219">
    <cfRule type="cellIs" dxfId="26419" priority="15273" stopIfTrue="1" operator="greaterThan">
      <formula>N219</formula>
    </cfRule>
    <cfRule type="cellIs" dxfId="26418" priority="15274" stopIfTrue="1" operator="lessThan">
      <formula>N219</formula>
    </cfRule>
  </conditionalFormatting>
  <conditionalFormatting sqref="E219:I219">
    <cfRule type="cellIs" dxfId="26417" priority="15271" stopIfTrue="1" operator="greaterThan">
      <formula>D219</formula>
    </cfRule>
    <cfRule type="cellIs" dxfId="26416" priority="15272" stopIfTrue="1" operator="lessThan">
      <formula>D219</formula>
    </cfRule>
  </conditionalFormatting>
  <conditionalFormatting sqref="E219:I219">
    <cfRule type="cellIs" dxfId="26415" priority="15269" stopIfTrue="1" operator="greaterThan">
      <formula>D219</formula>
    </cfRule>
    <cfRule type="cellIs" dxfId="26414" priority="15270" stopIfTrue="1" operator="lessThan">
      <formula>D219</formula>
    </cfRule>
  </conditionalFormatting>
  <conditionalFormatting sqref="E219:I219">
    <cfRule type="cellIs" dxfId="26413" priority="15267" stopIfTrue="1" operator="greaterThan">
      <formula>D219</formula>
    </cfRule>
    <cfRule type="cellIs" dxfId="26412" priority="15268" stopIfTrue="1" operator="lessThan">
      <formula>D219</formula>
    </cfRule>
  </conditionalFormatting>
  <conditionalFormatting sqref="E219:I219">
    <cfRule type="cellIs" dxfId="26411" priority="15265" stopIfTrue="1" operator="greaterThan">
      <formula>D219</formula>
    </cfRule>
    <cfRule type="cellIs" dxfId="26410" priority="15266" stopIfTrue="1" operator="lessThan">
      <formula>D219</formula>
    </cfRule>
  </conditionalFormatting>
  <conditionalFormatting sqref="E219:I219">
    <cfRule type="cellIs" dxfId="26409" priority="15263" stopIfTrue="1" operator="greaterThan">
      <formula>D219</formula>
    </cfRule>
    <cfRule type="cellIs" dxfId="26408" priority="15264" stopIfTrue="1" operator="lessThan">
      <formula>D219</formula>
    </cfRule>
  </conditionalFormatting>
  <conditionalFormatting sqref="E219:I219">
    <cfRule type="cellIs" dxfId="26407" priority="15261" stopIfTrue="1" operator="greaterThan">
      <formula>D219</formula>
    </cfRule>
    <cfRule type="cellIs" dxfId="26406" priority="15262" stopIfTrue="1" operator="lessThan">
      <formula>D219</formula>
    </cfRule>
  </conditionalFormatting>
  <conditionalFormatting sqref="E219:I219">
    <cfRule type="cellIs" dxfId="26405" priority="15259" stopIfTrue="1" operator="greaterThan">
      <formula>D219</formula>
    </cfRule>
    <cfRule type="cellIs" dxfId="26404" priority="15260" stopIfTrue="1" operator="lessThan">
      <formula>D219</formula>
    </cfRule>
  </conditionalFormatting>
  <conditionalFormatting sqref="E219:I219">
    <cfRule type="cellIs" dxfId="26403" priority="15257" stopIfTrue="1" operator="greaterThan">
      <formula>D219</formula>
    </cfRule>
    <cfRule type="cellIs" dxfId="26402" priority="15258" stopIfTrue="1" operator="lessThan">
      <formula>D219</formula>
    </cfRule>
  </conditionalFormatting>
  <conditionalFormatting sqref="L219">
    <cfRule type="cellIs" dxfId="26401" priority="15255" stopIfTrue="1" operator="greaterThan">
      <formula>K219</formula>
    </cfRule>
    <cfRule type="cellIs" dxfId="26400" priority="15256" stopIfTrue="1" operator="lessThan">
      <formula>K219</formula>
    </cfRule>
  </conditionalFormatting>
  <conditionalFormatting sqref="L219">
    <cfRule type="cellIs" dxfId="26399" priority="15253" stopIfTrue="1" operator="greaterThan">
      <formula>K219</formula>
    </cfRule>
    <cfRule type="cellIs" dxfId="26398" priority="15254" stopIfTrue="1" operator="lessThan">
      <formula>K219</formula>
    </cfRule>
  </conditionalFormatting>
  <conditionalFormatting sqref="L219">
    <cfRule type="cellIs" dxfId="26397" priority="15251" stopIfTrue="1" operator="greaterThan">
      <formula>K219</formula>
    </cfRule>
    <cfRule type="cellIs" dxfId="26396" priority="15252" stopIfTrue="1" operator="lessThan">
      <formula>K219</formula>
    </cfRule>
  </conditionalFormatting>
  <conditionalFormatting sqref="L219">
    <cfRule type="cellIs" dxfId="26395" priority="15249" stopIfTrue="1" operator="greaterThan">
      <formula>K219</formula>
    </cfRule>
    <cfRule type="cellIs" dxfId="26394" priority="15250" stopIfTrue="1" operator="lessThan">
      <formula>K219</formula>
    </cfRule>
  </conditionalFormatting>
  <conditionalFormatting sqref="L219">
    <cfRule type="cellIs" dxfId="26393" priority="15247" stopIfTrue="1" operator="greaterThan">
      <formula>K219</formula>
    </cfRule>
    <cfRule type="cellIs" dxfId="26392" priority="15248" stopIfTrue="1" operator="lessThan">
      <formula>K219</formula>
    </cfRule>
  </conditionalFormatting>
  <conditionalFormatting sqref="L219">
    <cfRule type="cellIs" dxfId="26391" priority="15245" stopIfTrue="1" operator="greaterThan">
      <formula>K219</formula>
    </cfRule>
    <cfRule type="cellIs" dxfId="26390" priority="15246" stopIfTrue="1" operator="lessThan">
      <formula>K219</formula>
    </cfRule>
  </conditionalFormatting>
  <conditionalFormatting sqref="L219">
    <cfRule type="cellIs" dxfId="26389" priority="15243" stopIfTrue="1" operator="greaterThan">
      <formula>K219</formula>
    </cfRule>
    <cfRule type="cellIs" dxfId="26388" priority="15244" stopIfTrue="1" operator="lessThan">
      <formula>K219</formula>
    </cfRule>
  </conditionalFormatting>
  <conditionalFormatting sqref="L219">
    <cfRule type="cellIs" dxfId="26387" priority="15241" stopIfTrue="1" operator="greaterThan">
      <formula>K219</formula>
    </cfRule>
    <cfRule type="cellIs" dxfId="26386" priority="15242" stopIfTrue="1" operator="lessThan">
      <formula>K219</formula>
    </cfRule>
  </conditionalFormatting>
  <conditionalFormatting sqref="T219:V219">
    <cfRule type="cellIs" dxfId="26385" priority="15239" stopIfTrue="1" operator="greaterThan">
      <formula>S219</formula>
    </cfRule>
    <cfRule type="cellIs" dxfId="26384" priority="15240" stopIfTrue="1" operator="lessThan">
      <formula>S219</formula>
    </cfRule>
  </conditionalFormatting>
  <conditionalFormatting sqref="T219:V219">
    <cfRule type="cellIs" dxfId="26383" priority="15237" stopIfTrue="1" operator="greaterThan">
      <formula>S219</formula>
    </cfRule>
    <cfRule type="cellIs" dxfId="26382" priority="15238" stopIfTrue="1" operator="lessThan">
      <formula>S219</formula>
    </cfRule>
  </conditionalFormatting>
  <conditionalFormatting sqref="T219:V219">
    <cfRule type="cellIs" dxfId="26381" priority="15235" stopIfTrue="1" operator="greaterThan">
      <formula>S219</formula>
    </cfRule>
    <cfRule type="cellIs" dxfId="26380" priority="15236" stopIfTrue="1" operator="lessThan">
      <formula>S219</formula>
    </cfRule>
  </conditionalFormatting>
  <conditionalFormatting sqref="T219:V219">
    <cfRule type="cellIs" dxfId="26379" priority="15233" stopIfTrue="1" operator="greaterThan">
      <formula>S219</formula>
    </cfRule>
    <cfRule type="cellIs" dxfId="26378" priority="15234" stopIfTrue="1" operator="lessThan">
      <formula>S219</formula>
    </cfRule>
  </conditionalFormatting>
  <conditionalFormatting sqref="T219:V219">
    <cfRule type="cellIs" dxfId="26377" priority="15231" stopIfTrue="1" operator="greaterThan">
      <formula>S219</formula>
    </cfRule>
    <cfRule type="cellIs" dxfId="26376" priority="15232" stopIfTrue="1" operator="lessThan">
      <formula>S219</formula>
    </cfRule>
  </conditionalFormatting>
  <conditionalFormatting sqref="T219:V219">
    <cfRule type="cellIs" dxfId="26375" priority="15229" stopIfTrue="1" operator="greaterThan">
      <formula>S219</formula>
    </cfRule>
    <cfRule type="cellIs" dxfId="26374" priority="15230" stopIfTrue="1" operator="lessThan">
      <formula>S219</formula>
    </cfRule>
  </conditionalFormatting>
  <conditionalFormatting sqref="T219:V219">
    <cfRule type="cellIs" dxfId="26373" priority="15227" stopIfTrue="1" operator="greaterThan">
      <formula>S219</formula>
    </cfRule>
    <cfRule type="cellIs" dxfId="26372" priority="15228" stopIfTrue="1" operator="lessThan">
      <formula>S219</formula>
    </cfRule>
  </conditionalFormatting>
  <conditionalFormatting sqref="T219:V219">
    <cfRule type="cellIs" dxfId="26371" priority="15225" stopIfTrue="1" operator="greaterThan">
      <formula>S219</formula>
    </cfRule>
    <cfRule type="cellIs" dxfId="26370" priority="15226" stopIfTrue="1" operator="lessThan">
      <formula>S219</formula>
    </cfRule>
  </conditionalFormatting>
  <conditionalFormatting sqref="S219">
    <cfRule type="cellIs" dxfId="26369" priority="15223" stopIfTrue="1" operator="greaterThan">
      <formula>R219</formula>
    </cfRule>
    <cfRule type="cellIs" dxfId="26368" priority="15224" stopIfTrue="1" operator="lessThan">
      <formula>R219</formula>
    </cfRule>
  </conditionalFormatting>
  <conditionalFormatting sqref="S219">
    <cfRule type="cellIs" dxfId="26367" priority="15221" stopIfTrue="1" operator="greaterThan">
      <formula>R219</formula>
    </cfRule>
    <cfRule type="cellIs" dxfId="26366" priority="15222" stopIfTrue="1" operator="lessThan">
      <formula>R219</formula>
    </cfRule>
  </conditionalFormatting>
  <conditionalFormatting sqref="S219">
    <cfRule type="cellIs" dxfId="26365" priority="15219" stopIfTrue="1" operator="greaterThan">
      <formula>R219</formula>
    </cfRule>
    <cfRule type="cellIs" dxfId="26364" priority="15220" stopIfTrue="1" operator="lessThan">
      <formula>R219</formula>
    </cfRule>
  </conditionalFormatting>
  <conditionalFormatting sqref="S219">
    <cfRule type="cellIs" dxfId="26363" priority="15217" stopIfTrue="1" operator="greaterThan">
      <formula>R219</formula>
    </cfRule>
    <cfRule type="cellIs" dxfId="26362" priority="15218" stopIfTrue="1" operator="lessThan">
      <formula>R219</formula>
    </cfRule>
  </conditionalFormatting>
  <conditionalFormatting sqref="S219">
    <cfRule type="cellIs" dxfId="26361" priority="15215" stopIfTrue="1" operator="greaterThan">
      <formula>R219</formula>
    </cfRule>
    <cfRule type="cellIs" dxfId="26360" priority="15216" stopIfTrue="1" operator="lessThan">
      <formula>R219</formula>
    </cfRule>
  </conditionalFormatting>
  <conditionalFormatting sqref="S219">
    <cfRule type="cellIs" dxfId="26359" priority="15213" stopIfTrue="1" operator="greaterThan">
      <formula>R219</formula>
    </cfRule>
    <cfRule type="cellIs" dxfId="26358" priority="15214" stopIfTrue="1" operator="lessThan">
      <formula>R219</formula>
    </cfRule>
  </conditionalFormatting>
  <conditionalFormatting sqref="S219">
    <cfRule type="cellIs" dxfId="26357" priority="15211" stopIfTrue="1" operator="greaterThan">
      <formula>R219</formula>
    </cfRule>
    <cfRule type="cellIs" dxfId="26356" priority="15212" stopIfTrue="1" operator="lessThan">
      <formula>R219</formula>
    </cfRule>
  </conditionalFormatting>
  <conditionalFormatting sqref="S219">
    <cfRule type="cellIs" dxfId="26355" priority="15209" stopIfTrue="1" operator="greaterThan">
      <formula>R219</formula>
    </cfRule>
    <cfRule type="cellIs" dxfId="26354" priority="15210" stopIfTrue="1" operator="lessThan">
      <formula>R219</formula>
    </cfRule>
  </conditionalFormatting>
  <conditionalFormatting sqref="V219">
    <cfRule type="cellIs" dxfId="26353" priority="15207" stopIfTrue="1" operator="greaterThan">
      <formula>U219</formula>
    </cfRule>
    <cfRule type="cellIs" dxfId="26352" priority="15208" stopIfTrue="1" operator="lessThan">
      <formula>U219</formula>
    </cfRule>
  </conditionalFormatting>
  <conditionalFormatting sqref="V219">
    <cfRule type="cellIs" dxfId="26351" priority="15205" stopIfTrue="1" operator="greaterThan">
      <formula>U219</formula>
    </cfRule>
    <cfRule type="cellIs" dxfId="26350" priority="15206" stopIfTrue="1" operator="lessThan">
      <formula>U219</formula>
    </cfRule>
  </conditionalFormatting>
  <conditionalFormatting sqref="V219">
    <cfRule type="cellIs" dxfId="26349" priority="15203" stopIfTrue="1" operator="greaterThan">
      <formula>U219</formula>
    </cfRule>
    <cfRule type="cellIs" dxfId="26348" priority="15204" stopIfTrue="1" operator="lessThan">
      <formula>U219</formula>
    </cfRule>
  </conditionalFormatting>
  <conditionalFormatting sqref="V219">
    <cfRule type="cellIs" dxfId="26347" priority="15201" stopIfTrue="1" operator="greaterThan">
      <formula>U219</formula>
    </cfRule>
    <cfRule type="cellIs" dxfId="26346" priority="15202" stopIfTrue="1" operator="lessThan">
      <formula>U219</formula>
    </cfRule>
  </conditionalFormatting>
  <conditionalFormatting sqref="V219">
    <cfRule type="cellIs" dxfId="26345" priority="15199" stopIfTrue="1" operator="greaterThan">
      <formula>U219</formula>
    </cfRule>
    <cfRule type="cellIs" dxfId="26344" priority="15200" stopIfTrue="1" operator="lessThan">
      <formula>U219</formula>
    </cfRule>
  </conditionalFormatting>
  <conditionalFormatting sqref="V219">
    <cfRule type="cellIs" dxfId="26343" priority="15197" stopIfTrue="1" operator="greaterThan">
      <formula>U219</formula>
    </cfRule>
    <cfRule type="cellIs" dxfId="26342" priority="15198" stopIfTrue="1" operator="lessThan">
      <formula>U219</formula>
    </cfRule>
  </conditionalFormatting>
  <conditionalFormatting sqref="V219">
    <cfRule type="cellIs" dxfId="26341" priority="15195" stopIfTrue="1" operator="greaterThan">
      <formula>U219</formula>
    </cfRule>
    <cfRule type="cellIs" dxfId="26340" priority="15196" stopIfTrue="1" operator="lessThan">
      <formula>U219</formula>
    </cfRule>
  </conditionalFormatting>
  <conditionalFormatting sqref="V219">
    <cfRule type="cellIs" dxfId="26339" priority="15193" stopIfTrue="1" operator="greaterThan">
      <formula>U219</formula>
    </cfRule>
    <cfRule type="cellIs" dxfId="26338" priority="15194" stopIfTrue="1" operator="lessThan">
      <formula>U219</formula>
    </cfRule>
  </conditionalFormatting>
  <conditionalFormatting sqref="AD219">
    <cfRule type="cellIs" dxfId="26337" priority="15191" stopIfTrue="1" operator="greaterThan">
      <formula>AC219</formula>
    </cfRule>
    <cfRule type="cellIs" dxfId="26336" priority="15192" stopIfTrue="1" operator="lessThan">
      <formula>AC219</formula>
    </cfRule>
  </conditionalFormatting>
  <conditionalFormatting sqref="AC219 AR219 AE219:AJ219">
    <cfRule type="cellIs" dxfId="26335" priority="15189" stopIfTrue="1" operator="greaterThan">
      <formula>AB219</formula>
    </cfRule>
    <cfRule type="cellIs" dxfId="26334" priority="15190" stopIfTrue="1" operator="lessThan">
      <formula>AB219</formula>
    </cfRule>
  </conditionalFormatting>
  <conditionalFormatting sqref="AD219">
    <cfRule type="cellIs" dxfId="26333" priority="15187" stopIfTrue="1" operator="greaterThan">
      <formula>AC219</formula>
    </cfRule>
    <cfRule type="cellIs" dxfId="26332" priority="15188" stopIfTrue="1" operator="lessThan">
      <formula>AC219</formula>
    </cfRule>
  </conditionalFormatting>
  <conditionalFormatting sqref="AC219 AR219 AE219:AJ219">
    <cfRule type="cellIs" dxfId="26331" priority="15185" stopIfTrue="1" operator="greaterThan">
      <formula>AB219</formula>
    </cfRule>
    <cfRule type="cellIs" dxfId="26330" priority="15186" stopIfTrue="1" operator="lessThan">
      <formula>AB219</formula>
    </cfRule>
  </conditionalFormatting>
  <conditionalFormatting sqref="AD219">
    <cfRule type="cellIs" dxfId="26329" priority="15183" stopIfTrue="1" operator="greaterThan">
      <formula>AC219</formula>
    </cfRule>
    <cfRule type="cellIs" dxfId="26328" priority="15184" stopIfTrue="1" operator="lessThan">
      <formula>AC219</formula>
    </cfRule>
  </conditionalFormatting>
  <conditionalFormatting sqref="AC219 AR219 AE219:AJ219">
    <cfRule type="cellIs" dxfId="26327" priority="15181" stopIfTrue="1" operator="greaterThan">
      <formula>AB219</formula>
    </cfRule>
    <cfRule type="cellIs" dxfId="26326" priority="15182" stopIfTrue="1" operator="lessThan">
      <formula>AB219</formula>
    </cfRule>
  </conditionalFormatting>
  <conditionalFormatting sqref="AD219">
    <cfRule type="cellIs" dxfId="26325" priority="15179" stopIfTrue="1" operator="greaterThan">
      <formula>AC219</formula>
    </cfRule>
    <cfRule type="cellIs" dxfId="26324" priority="15180" stopIfTrue="1" operator="lessThan">
      <formula>AC219</formula>
    </cfRule>
  </conditionalFormatting>
  <conditionalFormatting sqref="AC219 AR219 AE219:AJ219">
    <cfRule type="cellIs" dxfId="26323" priority="15177" stopIfTrue="1" operator="greaterThan">
      <formula>AB219</formula>
    </cfRule>
    <cfRule type="cellIs" dxfId="26322" priority="15178" stopIfTrue="1" operator="lessThan">
      <formula>AB219</formula>
    </cfRule>
  </conditionalFormatting>
  <conditionalFormatting sqref="AD219">
    <cfRule type="cellIs" dxfId="26321" priority="15175" stopIfTrue="1" operator="greaterThan">
      <formula>AC219</formula>
    </cfRule>
    <cfRule type="cellIs" dxfId="26320" priority="15176" stopIfTrue="1" operator="lessThan">
      <formula>AC219</formula>
    </cfRule>
  </conditionalFormatting>
  <conditionalFormatting sqref="AC219 AR219 AE219:AJ219">
    <cfRule type="cellIs" dxfId="26319" priority="15173" stopIfTrue="1" operator="greaterThan">
      <formula>AB219</formula>
    </cfRule>
    <cfRule type="cellIs" dxfId="26318" priority="15174" stopIfTrue="1" operator="lessThan">
      <formula>AB219</formula>
    </cfRule>
  </conditionalFormatting>
  <conditionalFormatting sqref="AD219">
    <cfRule type="cellIs" dxfId="26317" priority="15171" stopIfTrue="1" operator="greaterThan">
      <formula>AC219</formula>
    </cfRule>
    <cfRule type="cellIs" dxfId="26316" priority="15172" stopIfTrue="1" operator="lessThan">
      <formula>AC219</formula>
    </cfRule>
  </conditionalFormatting>
  <conditionalFormatting sqref="AC219 AR219 AE219:AJ219">
    <cfRule type="cellIs" dxfId="26315" priority="15169" stopIfTrue="1" operator="greaterThan">
      <formula>AB219</formula>
    </cfRule>
    <cfRule type="cellIs" dxfId="26314" priority="15170" stopIfTrue="1" operator="lessThan">
      <formula>AB219</formula>
    </cfRule>
  </conditionalFormatting>
  <conditionalFormatting sqref="AD219">
    <cfRule type="cellIs" dxfId="26313" priority="15167" stopIfTrue="1" operator="greaterThan">
      <formula>AC219</formula>
    </cfRule>
    <cfRule type="cellIs" dxfId="26312" priority="15168" stopIfTrue="1" operator="lessThan">
      <formula>AC219</formula>
    </cfRule>
  </conditionalFormatting>
  <conditionalFormatting sqref="AC219 AR219 AE219:AJ219">
    <cfRule type="cellIs" dxfId="26311" priority="15165" stopIfTrue="1" operator="greaterThan">
      <formula>AB219</formula>
    </cfRule>
    <cfRule type="cellIs" dxfId="26310" priority="15166" stopIfTrue="1" operator="lessThan">
      <formula>AB219</formula>
    </cfRule>
  </conditionalFormatting>
  <conditionalFormatting sqref="AD219">
    <cfRule type="cellIs" dxfId="26309" priority="15163" stopIfTrue="1" operator="greaterThan">
      <formula>AC219</formula>
    </cfRule>
    <cfRule type="cellIs" dxfId="26308" priority="15164" stopIfTrue="1" operator="lessThan">
      <formula>AC219</formula>
    </cfRule>
  </conditionalFormatting>
  <conditionalFormatting sqref="AC219 AR219 AE219:AJ219">
    <cfRule type="cellIs" dxfId="26307" priority="15161" stopIfTrue="1" operator="greaterThan">
      <formula>AB219</formula>
    </cfRule>
    <cfRule type="cellIs" dxfId="26306" priority="15162" stopIfTrue="1" operator="lessThan">
      <formula>AB219</formula>
    </cfRule>
  </conditionalFormatting>
  <conditionalFormatting sqref="AD219">
    <cfRule type="cellIs" dxfId="26305" priority="15159" stopIfTrue="1" operator="greaterThan">
      <formula>AC219</formula>
    </cfRule>
    <cfRule type="cellIs" dxfId="26304" priority="15160" stopIfTrue="1" operator="lessThan">
      <formula>AC219</formula>
    </cfRule>
  </conditionalFormatting>
  <conditionalFormatting sqref="AC219 AE219:AJ219">
    <cfRule type="cellIs" dxfId="26303" priority="15157" stopIfTrue="1" operator="greaterThan">
      <formula>AB219</formula>
    </cfRule>
    <cfRule type="cellIs" dxfId="26302" priority="15158" stopIfTrue="1" operator="lessThan">
      <formula>AB219</formula>
    </cfRule>
  </conditionalFormatting>
  <conditionalFormatting sqref="AD219">
    <cfRule type="cellIs" dxfId="26301" priority="15155" stopIfTrue="1" operator="greaterThan">
      <formula>AC219</formula>
    </cfRule>
    <cfRule type="cellIs" dxfId="26300" priority="15156" stopIfTrue="1" operator="lessThan">
      <formula>AC219</formula>
    </cfRule>
  </conditionalFormatting>
  <conditionalFormatting sqref="AC219 AE219:AJ219">
    <cfRule type="cellIs" dxfId="26299" priority="15153" stopIfTrue="1" operator="greaterThan">
      <formula>AB219</formula>
    </cfRule>
    <cfRule type="cellIs" dxfId="26298" priority="15154" stopIfTrue="1" operator="lessThan">
      <formula>AB219</formula>
    </cfRule>
  </conditionalFormatting>
  <conditionalFormatting sqref="AD219">
    <cfRule type="cellIs" dxfId="26297" priority="15151" stopIfTrue="1" operator="greaterThan">
      <formula>AC219</formula>
    </cfRule>
    <cfRule type="cellIs" dxfId="26296" priority="15152" stopIfTrue="1" operator="lessThan">
      <formula>AC219</formula>
    </cfRule>
  </conditionalFormatting>
  <conditionalFormatting sqref="AC219 AE219:AJ219">
    <cfRule type="cellIs" dxfId="26295" priority="15149" stopIfTrue="1" operator="greaterThan">
      <formula>AB219</formula>
    </cfRule>
    <cfRule type="cellIs" dxfId="26294" priority="15150" stopIfTrue="1" operator="lessThan">
      <formula>AB219</formula>
    </cfRule>
  </conditionalFormatting>
  <conditionalFormatting sqref="AD219">
    <cfRule type="cellIs" dxfId="26293" priority="15147" stopIfTrue="1" operator="greaterThan">
      <formula>AC219</formula>
    </cfRule>
    <cfRule type="cellIs" dxfId="26292" priority="15148" stopIfTrue="1" operator="lessThan">
      <formula>AC219</formula>
    </cfRule>
  </conditionalFormatting>
  <conditionalFormatting sqref="AC219 AE219:AJ219">
    <cfRule type="cellIs" dxfId="26291" priority="15145" stopIfTrue="1" operator="greaterThan">
      <formula>AB219</formula>
    </cfRule>
    <cfRule type="cellIs" dxfId="26290" priority="15146" stopIfTrue="1" operator="lessThan">
      <formula>AB219</formula>
    </cfRule>
  </conditionalFormatting>
  <conditionalFormatting sqref="AD219">
    <cfRule type="cellIs" dxfId="26289" priority="15143" stopIfTrue="1" operator="greaterThan">
      <formula>AC219</formula>
    </cfRule>
    <cfRule type="cellIs" dxfId="26288" priority="15144" stopIfTrue="1" operator="lessThan">
      <formula>AC219</formula>
    </cfRule>
  </conditionalFormatting>
  <conditionalFormatting sqref="AC219 AE219:AJ219">
    <cfRule type="cellIs" dxfId="26287" priority="15141" stopIfTrue="1" operator="greaterThan">
      <formula>AB219</formula>
    </cfRule>
    <cfRule type="cellIs" dxfId="26286" priority="15142" stopIfTrue="1" operator="lessThan">
      <formula>AB219</formula>
    </cfRule>
  </conditionalFormatting>
  <conditionalFormatting sqref="AD219">
    <cfRule type="cellIs" dxfId="26285" priority="15139" stopIfTrue="1" operator="greaterThan">
      <formula>AC219</formula>
    </cfRule>
    <cfRule type="cellIs" dxfId="26284" priority="15140" stopIfTrue="1" operator="lessThan">
      <formula>AC219</formula>
    </cfRule>
  </conditionalFormatting>
  <conditionalFormatting sqref="AC219 AE219:AJ219">
    <cfRule type="cellIs" dxfId="26283" priority="15137" stopIfTrue="1" operator="greaterThan">
      <formula>AB219</formula>
    </cfRule>
    <cfRule type="cellIs" dxfId="26282" priority="15138" stopIfTrue="1" operator="lessThan">
      <formula>AB219</formula>
    </cfRule>
  </conditionalFormatting>
  <conditionalFormatting sqref="AD219">
    <cfRule type="cellIs" dxfId="26281" priority="15135" stopIfTrue="1" operator="greaterThan">
      <formula>AC219</formula>
    </cfRule>
    <cfRule type="cellIs" dxfId="26280" priority="15136" stopIfTrue="1" operator="lessThan">
      <formula>AC219</formula>
    </cfRule>
  </conditionalFormatting>
  <conditionalFormatting sqref="AC219 AE219:AJ219">
    <cfRule type="cellIs" dxfId="26279" priority="15133" stopIfTrue="1" operator="greaterThan">
      <formula>AB219</formula>
    </cfRule>
    <cfRule type="cellIs" dxfId="26278" priority="15134" stopIfTrue="1" operator="lessThan">
      <formula>AB219</formula>
    </cfRule>
  </conditionalFormatting>
  <conditionalFormatting sqref="AD219">
    <cfRule type="cellIs" dxfId="26277" priority="15131" stopIfTrue="1" operator="greaterThan">
      <formula>AC219</formula>
    </cfRule>
    <cfRule type="cellIs" dxfId="26276" priority="15132" stopIfTrue="1" operator="lessThan">
      <formula>AC219</formula>
    </cfRule>
  </conditionalFormatting>
  <conditionalFormatting sqref="AC219 AE219:AJ219">
    <cfRule type="cellIs" dxfId="26275" priority="15129" stopIfTrue="1" operator="greaterThan">
      <formula>AB219</formula>
    </cfRule>
    <cfRule type="cellIs" dxfId="26274" priority="15130" stopIfTrue="1" operator="lessThan">
      <formula>AB219</formula>
    </cfRule>
  </conditionalFormatting>
  <conditionalFormatting sqref="AD219">
    <cfRule type="cellIs" dxfId="26273" priority="15127" stopIfTrue="1" operator="greaterThan">
      <formula>AC219</formula>
    </cfRule>
    <cfRule type="cellIs" dxfId="26272" priority="15128" stopIfTrue="1" operator="lessThan">
      <formula>AC219</formula>
    </cfRule>
  </conditionalFormatting>
  <conditionalFormatting sqref="AC219 AR219 AE219:AJ219">
    <cfRule type="cellIs" dxfId="26271" priority="15125" stopIfTrue="1" operator="greaterThan">
      <formula>AB219</formula>
    </cfRule>
    <cfRule type="cellIs" dxfId="26270" priority="15126" stopIfTrue="1" operator="lessThan">
      <formula>AB219</formula>
    </cfRule>
  </conditionalFormatting>
  <conditionalFormatting sqref="AD219">
    <cfRule type="cellIs" dxfId="26269" priority="15123" stopIfTrue="1" operator="greaterThan">
      <formula>AC219</formula>
    </cfRule>
    <cfRule type="cellIs" dxfId="26268" priority="15124" stopIfTrue="1" operator="lessThan">
      <formula>AC219</formula>
    </cfRule>
  </conditionalFormatting>
  <conditionalFormatting sqref="AC219 AR219 AE219:AJ219">
    <cfRule type="cellIs" dxfId="26267" priority="15121" stopIfTrue="1" operator="greaterThan">
      <formula>AB219</formula>
    </cfRule>
    <cfRule type="cellIs" dxfId="26266" priority="15122" stopIfTrue="1" operator="lessThan">
      <formula>AB219</formula>
    </cfRule>
  </conditionalFormatting>
  <conditionalFormatting sqref="AD219">
    <cfRule type="cellIs" dxfId="26265" priority="15119" stopIfTrue="1" operator="greaterThan">
      <formula>AC219</formula>
    </cfRule>
    <cfRule type="cellIs" dxfId="26264" priority="15120" stopIfTrue="1" operator="lessThan">
      <formula>AC219</formula>
    </cfRule>
  </conditionalFormatting>
  <conditionalFormatting sqref="AC219 AR219 AE219:AJ219">
    <cfRule type="cellIs" dxfId="26263" priority="15117" stopIfTrue="1" operator="greaterThan">
      <formula>AB219</formula>
    </cfRule>
    <cfRule type="cellIs" dxfId="26262" priority="15118" stopIfTrue="1" operator="lessThan">
      <formula>AB219</formula>
    </cfRule>
  </conditionalFormatting>
  <conditionalFormatting sqref="AD219">
    <cfRule type="cellIs" dxfId="26261" priority="15115" stopIfTrue="1" operator="greaterThan">
      <formula>AC219</formula>
    </cfRule>
    <cfRule type="cellIs" dxfId="26260" priority="15116" stopIfTrue="1" operator="lessThan">
      <formula>AC219</formula>
    </cfRule>
  </conditionalFormatting>
  <conditionalFormatting sqref="AC219 AR219 AE219:AJ219">
    <cfRule type="cellIs" dxfId="26259" priority="15113" stopIfTrue="1" operator="greaterThan">
      <formula>AB219</formula>
    </cfRule>
    <cfRule type="cellIs" dxfId="26258" priority="15114" stopIfTrue="1" operator="lessThan">
      <formula>AB219</formula>
    </cfRule>
  </conditionalFormatting>
  <conditionalFormatting sqref="AD219">
    <cfRule type="cellIs" dxfId="26257" priority="15111" stopIfTrue="1" operator="greaterThan">
      <formula>AC219</formula>
    </cfRule>
    <cfRule type="cellIs" dxfId="26256" priority="15112" stopIfTrue="1" operator="lessThan">
      <formula>AC219</formula>
    </cfRule>
  </conditionalFormatting>
  <conditionalFormatting sqref="AC219 AR219 AE219:AJ219">
    <cfRule type="cellIs" dxfId="26255" priority="15109" stopIfTrue="1" operator="greaterThan">
      <formula>AB219</formula>
    </cfRule>
    <cfRule type="cellIs" dxfId="26254" priority="15110" stopIfTrue="1" operator="lessThan">
      <formula>AB219</formula>
    </cfRule>
  </conditionalFormatting>
  <conditionalFormatting sqref="AD219">
    <cfRule type="cellIs" dxfId="26253" priority="15107" stopIfTrue="1" operator="greaterThan">
      <formula>AC219</formula>
    </cfRule>
    <cfRule type="cellIs" dxfId="26252" priority="15108" stopIfTrue="1" operator="lessThan">
      <formula>AC219</formula>
    </cfRule>
  </conditionalFormatting>
  <conditionalFormatting sqref="AC219 AR219 AE219:AJ219">
    <cfRule type="cellIs" dxfId="26251" priority="15105" stopIfTrue="1" operator="greaterThan">
      <formula>AB219</formula>
    </cfRule>
    <cfRule type="cellIs" dxfId="26250" priority="15106" stopIfTrue="1" operator="lessThan">
      <formula>AB219</formula>
    </cfRule>
  </conditionalFormatting>
  <conditionalFormatting sqref="AD219">
    <cfRule type="cellIs" dxfId="26249" priority="15103" stopIfTrue="1" operator="greaterThan">
      <formula>AC219</formula>
    </cfRule>
    <cfRule type="cellIs" dxfId="26248" priority="15104" stopIfTrue="1" operator="lessThan">
      <formula>AC219</formula>
    </cfRule>
  </conditionalFormatting>
  <conditionalFormatting sqref="AC219 AR219 AE219:AJ219">
    <cfRule type="cellIs" dxfId="26247" priority="15101" stopIfTrue="1" operator="greaterThan">
      <formula>AB219</formula>
    </cfRule>
    <cfRule type="cellIs" dxfId="26246" priority="15102" stopIfTrue="1" operator="lessThan">
      <formula>AB219</formula>
    </cfRule>
  </conditionalFormatting>
  <conditionalFormatting sqref="AD219">
    <cfRule type="cellIs" dxfId="26245" priority="15099" stopIfTrue="1" operator="greaterThan">
      <formula>AC219</formula>
    </cfRule>
    <cfRule type="cellIs" dxfId="26244" priority="15100" stopIfTrue="1" operator="lessThan">
      <formula>AC219</formula>
    </cfRule>
  </conditionalFormatting>
  <conditionalFormatting sqref="E222:I222">
    <cfRule type="cellIs" dxfId="26243" priority="15095" stopIfTrue="1" operator="greaterThan">
      <formula>D222</formula>
    </cfRule>
    <cfRule type="cellIs" dxfId="26242" priority="15096" stopIfTrue="1" operator="lessThan">
      <formula>D222</formula>
    </cfRule>
  </conditionalFormatting>
  <conditionalFormatting sqref="O222:R222 L222">
    <cfRule type="cellIs" dxfId="26241" priority="15093" stopIfTrue="1" operator="greaterThan">
      <formula>K222</formula>
    </cfRule>
    <cfRule type="cellIs" dxfId="26240" priority="15094" stopIfTrue="1" operator="lessThan">
      <formula>K222</formula>
    </cfRule>
  </conditionalFormatting>
  <conditionalFormatting sqref="E222:I222">
    <cfRule type="cellIs" dxfId="26239" priority="15091" stopIfTrue="1" operator="greaterThan">
      <formula>D222</formula>
    </cfRule>
    <cfRule type="cellIs" dxfId="26238" priority="15092" stopIfTrue="1" operator="lessThan">
      <formula>D222</formula>
    </cfRule>
  </conditionalFormatting>
  <conditionalFormatting sqref="O222:R222 L222">
    <cfRule type="cellIs" dxfId="26237" priority="15089" stopIfTrue="1" operator="greaterThan">
      <formula>K222</formula>
    </cfRule>
    <cfRule type="cellIs" dxfId="26236" priority="15090" stopIfTrue="1" operator="lessThan">
      <formula>K222</formula>
    </cfRule>
  </conditionalFormatting>
  <conditionalFormatting sqref="E222:I222">
    <cfRule type="cellIs" dxfId="26235" priority="15087" stopIfTrue="1" operator="greaterThan">
      <formula>D222</formula>
    </cfRule>
    <cfRule type="cellIs" dxfId="26234" priority="15088" stopIfTrue="1" operator="lessThan">
      <formula>D222</formula>
    </cfRule>
  </conditionalFormatting>
  <conditionalFormatting sqref="O222:R222 L222">
    <cfRule type="cellIs" dxfId="26233" priority="15085" stopIfTrue="1" operator="greaterThan">
      <formula>K222</formula>
    </cfRule>
    <cfRule type="cellIs" dxfId="26232" priority="15086" stopIfTrue="1" operator="lessThan">
      <formula>K222</formula>
    </cfRule>
  </conditionalFormatting>
  <conditionalFormatting sqref="E222:I222">
    <cfRule type="cellIs" dxfId="26231" priority="15083" stopIfTrue="1" operator="greaterThan">
      <formula>D222</formula>
    </cfRule>
    <cfRule type="cellIs" dxfId="26230" priority="15084" stopIfTrue="1" operator="lessThan">
      <formula>D222</formula>
    </cfRule>
  </conditionalFormatting>
  <conditionalFormatting sqref="O222:R222 L222">
    <cfRule type="cellIs" dxfId="26229" priority="15081" stopIfTrue="1" operator="greaterThan">
      <formula>K222</formula>
    </cfRule>
    <cfRule type="cellIs" dxfId="26228" priority="15082" stopIfTrue="1" operator="lessThan">
      <formula>K222</formula>
    </cfRule>
  </conditionalFormatting>
  <conditionalFormatting sqref="E222:I222">
    <cfRule type="cellIs" dxfId="26227" priority="15079" stopIfTrue="1" operator="greaterThan">
      <formula>D222</formula>
    </cfRule>
    <cfRule type="cellIs" dxfId="26226" priority="15080" stopIfTrue="1" operator="lessThan">
      <formula>D222</formula>
    </cfRule>
  </conditionalFormatting>
  <conditionalFormatting sqref="O222:R222 L222">
    <cfRule type="cellIs" dxfId="26225" priority="15077" stopIfTrue="1" operator="greaterThan">
      <formula>K222</formula>
    </cfRule>
    <cfRule type="cellIs" dxfId="26224" priority="15078" stopIfTrue="1" operator="lessThan">
      <formula>K222</formula>
    </cfRule>
  </conditionalFormatting>
  <conditionalFormatting sqref="E222:I222">
    <cfRule type="cellIs" dxfId="26223" priority="15075" stopIfTrue="1" operator="greaterThan">
      <formula>D222</formula>
    </cfRule>
    <cfRule type="cellIs" dxfId="26222" priority="15076" stopIfTrue="1" operator="lessThan">
      <formula>D222</formula>
    </cfRule>
  </conditionalFormatting>
  <conditionalFormatting sqref="O222:R222 L222">
    <cfRule type="cellIs" dxfId="26221" priority="15073" stopIfTrue="1" operator="greaterThan">
      <formula>K222</formula>
    </cfRule>
    <cfRule type="cellIs" dxfId="26220" priority="15074" stopIfTrue="1" operator="lessThan">
      <formula>K222</formula>
    </cfRule>
  </conditionalFormatting>
  <conditionalFormatting sqref="E222:I222">
    <cfRule type="cellIs" dxfId="26219" priority="15071" stopIfTrue="1" operator="greaterThan">
      <formula>D222</formula>
    </cfRule>
    <cfRule type="cellIs" dxfId="26218" priority="15072" stopIfTrue="1" operator="lessThan">
      <formula>D222</formula>
    </cfRule>
  </conditionalFormatting>
  <conditionalFormatting sqref="O222:R222 L222">
    <cfRule type="cellIs" dxfId="26217" priority="15069" stopIfTrue="1" operator="greaterThan">
      <formula>K222</formula>
    </cfRule>
    <cfRule type="cellIs" dxfId="26216" priority="15070" stopIfTrue="1" operator="lessThan">
      <formula>K222</formula>
    </cfRule>
  </conditionalFormatting>
  <conditionalFormatting sqref="E222:I222">
    <cfRule type="cellIs" dxfId="26215" priority="15067" stopIfTrue="1" operator="greaterThan">
      <formula>D222</formula>
    </cfRule>
    <cfRule type="cellIs" dxfId="26214" priority="15068" stopIfTrue="1" operator="lessThan">
      <formula>D222</formula>
    </cfRule>
  </conditionalFormatting>
  <conditionalFormatting sqref="O222:R222 L222">
    <cfRule type="cellIs" dxfId="26213" priority="15065" stopIfTrue="1" operator="greaterThan">
      <formula>K222</formula>
    </cfRule>
    <cfRule type="cellIs" dxfId="26212" priority="15066" stopIfTrue="1" operator="lessThan">
      <formula>K222</formula>
    </cfRule>
  </conditionalFormatting>
  <conditionalFormatting sqref="E222:I222">
    <cfRule type="cellIs" dxfId="26211" priority="15063" stopIfTrue="1" operator="greaterThan">
      <formula>D222</formula>
    </cfRule>
    <cfRule type="cellIs" dxfId="26210" priority="15064" stopIfTrue="1" operator="lessThan">
      <formula>D222</formula>
    </cfRule>
  </conditionalFormatting>
  <conditionalFormatting sqref="O222:R222 L222">
    <cfRule type="cellIs" dxfId="26209" priority="15061" stopIfTrue="1" operator="greaterThan">
      <formula>K222</formula>
    </cfRule>
    <cfRule type="cellIs" dxfId="26208" priority="15062" stopIfTrue="1" operator="lessThan">
      <formula>K222</formula>
    </cfRule>
  </conditionalFormatting>
  <conditionalFormatting sqref="E222:I222">
    <cfRule type="cellIs" dxfId="26207" priority="15059" stopIfTrue="1" operator="greaterThan">
      <formula>D222</formula>
    </cfRule>
    <cfRule type="cellIs" dxfId="26206" priority="15060" stopIfTrue="1" operator="lessThan">
      <formula>D222</formula>
    </cfRule>
  </conditionalFormatting>
  <conditionalFormatting sqref="O222:R222 L222">
    <cfRule type="cellIs" dxfId="26205" priority="15057" stopIfTrue="1" operator="greaterThan">
      <formula>K222</formula>
    </cfRule>
    <cfRule type="cellIs" dxfId="26204" priority="15058" stopIfTrue="1" operator="lessThan">
      <formula>K222</formula>
    </cfRule>
  </conditionalFormatting>
  <conditionalFormatting sqref="E222:I222">
    <cfRule type="cellIs" dxfId="26203" priority="15055" stopIfTrue="1" operator="greaterThan">
      <formula>D222</formula>
    </cfRule>
    <cfRule type="cellIs" dxfId="26202" priority="15056" stopIfTrue="1" operator="lessThan">
      <formula>D222</formula>
    </cfRule>
  </conditionalFormatting>
  <conditionalFormatting sqref="O222:R222 L222">
    <cfRule type="cellIs" dxfId="26201" priority="15053" stopIfTrue="1" operator="greaterThan">
      <formula>K222</formula>
    </cfRule>
    <cfRule type="cellIs" dxfId="26200" priority="15054" stopIfTrue="1" operator="lessThan">
      <formula>K222</formula>
    </cfRule>
  </conditionalFormatting>
  <conditionalFormatting sqref="E222:I222">
    <cfRule type="cellIs" dxfId="26199" priority="15051" stopIfTrue="1" operator="greaterThan">
      <formula>D222</formula>
    </cfRule>
    <cfRule type="cellIs" dxfId="26198" priority="15052" stopIfTrue="1" operator="lessThan">
      <formula>D222</formula>
    </cfRule>
  </conditionalFormatting>
  <conditionalFormatting sqref="O222:R222 L222">
    <cfRule type="cellIs" dxfId="26197" priority="15049" stopIfTrue="1" operator="greaterThan">
      <formula>K222</formula>
    </cfRule>
    <cfRule type="cellIs" dxfId="26196" priority="15050" stopIfTrue="1" operator="lessThan">
      <formula>K222</formula>
    </cfRule>
  </conditionalFormatting>
  <conditionalFormatting sqref="E222:I222">
    <cfRule type="cellIs" dxfId="26195" priority="15047" stopIfTrue="1" operator="greaterThan">
      <formula>D222</formula>
    </cfRule>
    <cfRule type="cellIs" dxfId="26194" priority="15048" stopIfTrue="1" operator="lessThan">
      <formula>D222</formula>
    </cfRule>
  </conditionalFormatting>
  <conditionalFormatting sqref="O222:R222 L222">
    <cfRule type="cellIs" dxfId="26193" priority="15045" stopIfTrue="1" operator="greaterThan">
      <formula>K222</formula>
    </cfRule>
    <cfRule type="cellIs" dxfId="26192" priority="15046" stopIfTrue="1" operator="lessThan">
      <formula>K222</formula>
    </cfRule>
  </conditionalFormatting>
  <conditionalFormatting sqref="E222:I222">
    <cfRule type="cellIs" dxfId="26191" priority="15043" stopIfTrue="1" operator="greaterThan">
      <formula>D222</formula>
    </cfRule>
    <cfRule type="cellIs" dxfId="26190" priority="15044" stopIfTrue="1" operator="lessThan">
      <formula>D222</formula>
    </cfRule>
  </conditionalFormatting>
  <conditionalFormatting sqref="O222:R222 L222">
    <cfRule type="cellIs" dxfId="26189" priority="15041" stopIfTrue="1" operator="greaterThan">
      <formula>K222</formula>
    </cfRule>
    <cfRule type="cellIs" dxfId="26188" priority="15042" stopIfTrue="1" operator="lessThan">
      <formula>K222</formula>
    </cfRule>
  </conditionalFormatting>
  <conditionalFormatting sqref="E222:I222">
    <cfRule type="cellIs" dxfId="26187" priority="15039" stopIfTrue="1" operator="greaterThan">
      <formula>D222</formula>
    </cfRule>
    <cfRule type="cellIs" dxfId="26186" priority="15040" stopIfTrue="1" operator="lessThan">
      <formula>D222</formula>
    </cfRule>
  </conditionalFormatting>
  <conditionalFormatting sqref="O222:R222 L222">
    <cfRule type="cellIs" dxfId="26185" priority="15037" stopIfTrue="1" operator="greaterThan">
      <formula>K222</formula>
    </cfRule>
    <cfRule type="cellIs" dxfId="26184" priority="15038" stopIfTrue="1" operator="lessThan">
      <formula>K222</formula>
    </cfRule>
  </conditionalFormatting>
  <conditionalFormatting sqref="E222:I222">
    <cfRule type="cellIs" dxfId="26183" priority="15035" stopIfTrue="1" operator="greaterThan">
      <formula>D222</formula>
    </cfRule>
    <cfRule type="cellIs" dxfId="26182" priority="15036" stopIfTrue="1" operator="lessThan">
      <formula>D222</formula>
    </cfRule>
  </conditionalFormatting>
  <conditionalFormatting sqref="O222:R222 L222">
    <cfRule type="cellIs" dxfId="26181" priority="15033" stopIfTrue="1" operator="greaterThan">
      <formula>K222</formula>
    </cfRule>
    <cfRule type="cellIs" dxfId="26180" priority="15034" stopIfTrue="1" operator="lessThan">
      <formula>K222</formula>
    </cfRule>
  </conditionalFormatting>
  <conditionalFormatting sqref="S222:U222">
    <cfRule type="cellIs" dxfId="26179" priority="15031" stopIfTrue="1" operator="greaterThan">
      <formula>R222</formula>
    </cfRule>
    <cfRule type="cellIs" dxfId="26178" priority="15032" stopIfTrue="1" operator="lessThan">
      <formula>R222</formula>
    </cfRule>
  </conditionalFormatting>
  <conditionalFormatting sqref="S222:U222">
    <cfRule type="cellIs" dxfId="26177" priority="15029" stopIfTrue="1" operator="greaterThan">
      <formula>R222</formula>
    </cfRule>
    <cfRule type="cellIs" dxfId="26176" priority="15030" stopIfTrue="1" operator="lessThan">
      <formula>R222</formula>
    </cfRule>
  </conditionalFormatting>
  <conditionalFormatting sqref="S222:U222">
    <cfRule type="cellIs" dxfId="26175" priority="15027" stopIfTrue="1" operator="greaterThan">
      <formula>R222</formula>
    </cfRule>
    <cfRule type="cellIs" dxfId="26174" priority="15028" stopIfTrue="1" operator="lessThan">
      <formula>R222</formula>
    </cfRule>
  </conditionalFormatting>
  <conditionalFormatting sqref="S222:U222">
    <cfRule type="cellIs" dxfId="26173" priority="15025" stopIfTrue="1" operator="greaterThan">
      <formula>R222</formula>
    </cfRule>
    <cfRule type="cellIs" dxfId="26172" priority="15026" stopIfTrue="1" operator="lessThan">
      <formula>R222</formula>
    </cfRule>
  </conditionalFormatting>
  <conditionalFormatting sqref="S222:U222">
    <cfRule type="cellIs" dxfId="26171" priority="15023" stopIfTrue="1" operator="greaterThan">
      <formula>R222</formula>
    </cfRule>
    <cfRule type="cellIs" dxfId="26170" priority="15024" stopIfTrue="1" operator="lessThan">
      <formula>R222</formula>
    </cfRule>
  </conditionalFormatting>
  <conditionalFormatting sqref="S222:U222">
    <cfRule type="cellIs" dxfId="26169" priority="15021" stopIfTrue="1" operator="greaterThan">
      <formula>R222</formula>
    </cfRule>
    <cfRule type="cellIs" dxfId="26168" priority="15022" stopIfTrue="1" operator="lessThan">
      <formula>R222</formula>
    </cfRule>
  </conditionalFormatting>
  <conditionalFormatting sqref="S222:U222">
    <cfRule type="cellIs" dxfId="26167" priority="15019" stopIfTrue="1" operator="greaterThan">
      <formula>R222</formula>
    </cfRule>
    <cfRule type="cellIs" dxfId="26166" priority="15020" stopIfTrue="1" operator="lessThan">
      <formula>R222</formula>
    </cfRule>
  </conditionalFormatting>
  <conditionalFormatting sqref="S222:U222">
    <cfRule type="cellIs" dxfId="26165" priority="15017" stopIfTrue="1" operator="greaterThan">
      <formula>R222</formula>
    </cfRule>
    <cfRule type="cellIs" dxfId="26164" priority="15018" stopIfTrue="1" operator="lessThan">
      <formula>R222</formula>
    </cfRule>
  </conditionalFormatting>
  <conditionalFormatting sqref="S222:U222">
    <cfRule type="cellIs" dxfId="26163" priority="15015" stopIfTrue="1" operator="greaterThan">
      <formula>R222</formula>
    </cfRule>
    <cfRule type="cellIs" dxfId="26162" priority="15016" stopIfTrue="1" operator="lessThan">
      <formula>R222</formula>
    </cfRule>
  </conditionalFormatting>
  <conditionalFormatting sqref="S222:U222">
    <cfRule type="cellIs" dxfId="26161" priority="15013" stopIfTrue="1" operator="greaterThan">
      <formula>R222</formula>
    </cfRule>
    <cfRule type="cellIs" dxfId="26160" priority="15014" stopIfTrue="1" operator="lessThan">
      <formula>R222</formula>
    </cfRule>
  </conditionalFormatting>
  <conditionalFormatting sqref="S222:U222">
    <cfRule type="cellIs" dxfId="26159" priority="15011" stopIfTrue="1" operator="greaterThan">
      <formula>R222</formula>
    </cfRule>
    <cfRule type="cellIs" dxfId="26158" priority="15012" stopIfTrue="1" operator="lessThan">
      <formula>R222</formula>
    </cfRule>
  </conditionalFormatting>
  <conditionalFormatting sqref="S222:U222">
    <cfRule type="cellIs" dxfId="26157" priority="15009" stopIfTrue="1" operator="greaterThan">
      <formula>R222</formula>
    </cfRule>
    <cfRule type="cellIs" dxfId="26156" priority="15010" stopIfTrue="1" operator="lessThan">
      <formula>R222</formula>
    </cfRule>
  </conditionalFormatting>
  <conditionalFormatting sqref="S222:U222">
    <cfRule type="cellIs" dxfId="26155" priority="15007" stopIfTrue="1" operator="greaterThan">
      <formula>R222</formula>
    </cfRule>
    <cfRule type="cellIs" dxfId="26154" priority="15008" stopIfTrue="1" operator="lessThan">
      <formula>R222</formula>
    </cfRule>
  </conditionalFormatting>
  <conditionalFormatting sqref="S222:U222">
    <cfRule type="cellIs" dxfId="26153" priority="15005" stopIfTrue="1" operator="greaterThan">
      <formula>R222</formula>
    </cfRule>
    <cfRule type="cellIs" dxfId="26152" priority="15006" stopIfTrue="1" operator="lessThan">
      <formula>R222</formula>
    </cfRule>
  </conditionalFormatting>
  <conditionalFormatting sqref="S222:U222">
    <cfRule type="cellIs" dxfId="26151" priority="15003" stopIfTrue="1" operator="greaterThan">
      <formula>R222</formula>
    </cfRule>
    <cfRule type="cellIs" dxfId="26150" priority="15004" stopIfTrue="1" operator="lessThan">
      <formula>R222</formula>
    </cfRule>
  </conditionalFormatting>
  <conditionalFormatting sqref="S222:U222">
    <cfRule type="cellIs" dxfId="26149" priority="15001" stopIfTrue="1" operator="greaterThan">
      <formula>R222</formula>
    </cfRule>
    <cfRule type="cellIs" dxfId="26148" priority="15002" stopIfTrue="1" operator="lessThan">
      <formula>R222</formula>
    </cfRule>
  </conditionalFormatting>
  <conditionalFormatting sqref="T222:U222">
    <cfRule type="cellIs" dxfId="26147" priority="14999" stopIfTrue="1" operator="greaterThan">
      <formula>S222</formula>
    </cfRule>
    <cfRule type="cellIs" dxfId="26146" priority="15000" stopIfTrue="1" operator="lessThan">
      <formula>S222</formula>
    </cfRule>
  </conditionalFormatting>
  <conditionalFormatting sqref="T222:U222">
    <cfRule type="cellIs" dxfId="26145" priority="14997" stopIfTrue="1" operator="greaterThan">
      <formula>S222</formula>
    </cfRule>
    <cfRule type="cellIs" dxfId="26144" priority="14998" stopIfTrue="1" operator="lessThan">
      <formula>S222</formula>
    </cfRule>
  </conditionalFormatting>
  <conditionalFormatting sqref="T222:U222">
    <cfRule type="cellIs" dxfId="26143" priority="14995" stopIfTrue="1" operator="greaterThan">
      <formula>S222</formula>
    </cfRule>
    <cfRule type="cellIs" dxfId="26142" priority="14996" stopIfTrue="1" operator="lessThan">
      <formula>S222</formula>
    </cfRule>
  </conditionalFormatting>
  <conditionalFormatting sqref="T222:U222">
    <cfRule type="cellIs" dxfId="26141" priority="14993" stopIfTrue="1" operator="greaterThan">
      <formula>S222</formula>
    </cfRule>
    <cfRule type="cellIs" dxfId="26140" priority="14994" stopIfTrue="1" operator="lessThan">
      <formula>S222</formula>
    </cfRule>
  </conditionalFormatting>
  <conditionalFormatting sqref="T222:U222">
    <cfRule type="cellIs" dxfId="26139" priority="14991" stopIfTrue="1" operator="greaterThan">
      <formula>S222</formula>
    </cfRule>
    <cfRule type="cellIs" dxfId="26138" priority="14992" stopIfTrue="1" operator="lessThan">
      <formula>S222</formula>
    </cfRule>
  </conditionalFormatting>
  <conditionalFormatting sqref="T222:U222">
    <cfRule type="cellIs" dxfId="26137" priority="14989" stopIfTrue="1" operator="greaterThan">
      <formula>S222</formula>
    </cfRule>
    <cfRule type="cellIs" dxfId="26136" priority="14990" stopIfTrue="1" operator="lessThan">
      <formula>S222</formula>
    </cfRule>
  </conditionalFormatting>
  <conditionalFormatting sqref="T222:U222">
    <cfRule type="cellIs" dxfId="26135" priority="14987" stopIfTrue="1" operator="greaterThan">
      <formula>S222</formula>
    </cfRule>
    <cfRule type="cellIs" dxfId="26134" priority="14988" stopIfTrue="1" operator="lessThan">
      <formula>S222</formula>
    </cfRule>
  </conditionalFormatting>
  <conditionalFormatting sqref="T222:U222">
    <cfRule type="cellIs" dxfId="26133" priority="14985" stopIfTrue="1" operator="greaterThan">
      <formula>S222</formula>
    </cfRule>
    <cfRule type="cellIs" dxfId="26132" priority="14986" stopIfTrue="1" operator="lessThan">
      <formula>S222</formula>
    </cfRule>
  </conditionalFormatting>
  <conditionalFormatting sqref="S222">
    <cfRule type="cellIs" dxfId="26131" priority="14983" stopIfTrue="1" operator="greaterThan">
      <formula>R222</formula>
    </cfRule>
    <cfRule type="cellIs" dxfId="26130" priority="14984" stopIfTrue="1" operator="lessThan">
      <formula>R222</formula>
    </cfRule>
  </conditionalFormatting>
  <conditionalFormatting sqref="S222">
    <cfRule type="cellIs" dxfId="26129" priority="14981" stopIfTrue="1" operator="greaterThan">
      <formula>R222</formula>
    </cfRule>
    <cfRule type="cellIs" dxfId="26128" priority="14982" stopIfTrue="1" operator="lessThan">
      <formula>R222</formula>
    </cfRule>
  </conditionalFormatting>
  <conditionalFormatting sqref="S222">
    <cfRule type="cellIs" dxfId="26127" priority="14979" stopIfTrue="1" operator="greaterThan">
      <formula>R222</formula>
    </cfRule>
    <cfRule type="cellIs" dxfId="26126" priority="14980" stopIfTrue="1" operator="lessThan">
      <formula>R222</formula>
    </cfRule>
  </conditionalFormatting>
  <conditionalFormatting sqref="S222">
    <cfRule type="cellIs" dxfId="26125" priority="14977" stopIfTrue="1" operator="greaterThan">
      <formula>R222</formula>
    </cfRule>
    <cfRule type="cellIs" dxfId="26124" priority="14978" stopIfTrue="1" operator="lessThan">
      <formula>R222</formula>
    </cfRule>
  </conditionalFormatting>
  <conditionalFormatting sqref="S222">
    <cfRule type="cellIs" dxfId="26123" priority="14975" stopIfTrue="1" operator="greaterThan">
      <formula>R222</formula>
    </cfRule>
    <cfRule type="cellIs" dxfId="26122" priority="14976" stopIfTrue="1" operator="lessThan">
      <formula>R222</formula>
    </cfRule>
  </conditionalFormatting>
  <conditionalFormatting sqref="S222">
    <cfRule type="cellIs" dxfId="26121" priority="14973" stopIfTrue="1" operator="greaterThan">
      <formula>R222</formula>
    </cfRule>
    <cfRule type="cellIs" dxfId="26120" priority="14974" stopIfTrue="1" operator="lessThan">
      <formula>R222</formula>
    </cfRule>
  </conditionalFormatting>
  <conditionalFormatting sqref="S222">
    <cfRule type="cellIs" dxfId="26119" priority="14971" stopIfTrue="1" operator="greaterThan">
      <formula>R222</formula>
    </cfRule>
    <cfRule type="cellIs" dxfId="26118" priority="14972" stopIfTrue="1" operator="lessThan">
      <formula>R222</formula>
    </cfRule>
  </conditionalFormatting>
  <conditionalFormatting sqref="S222">
    <cfRule type="cellIs" dxfId="26117" priority="14969" stopIfTrue="1" operator="greaterThan">
      <formula>R222</formula>
    </cfRule>
    <cfRule type="cellIs" dxfId="26116" priority="14970" stopIfTrue="1" operator="lessThan">
      <formula>R222</formula>
    </cfRule>
  </conditionalFormatting>
  <conditionalFormatting sqref="AC222">
    <cfRule type="cellIs" dxfId="26115" priority="14967" stopIfTrue="1" operator="greaterThan">
      <formula>AB222</formula>
    </cfRule>
    <cfRule type="cellIs" dxfId="26114" priority="14968" stopIfTrue="1" operator="lessThan">
      <formula>AB222</formula>
    </cfRule>
  </conditionalFormatting>
  <conditionalFormatting sqref="AD222:AI222 AB222">
    <cfRule type="cellIs" dxfId="26113" priority="14965" stopIfTrue="1" operator="greaterThan">
      <formula>AA222</formula>
    </cfRule>
    <cfRule type="cellIs" dxfId="26112" priority="14966" stopIfTrue="1" operator="lessThan">
      <formula>AA222</formula>
    </cfRule>
  </conditionalFormatting>
  <conditionalFormatting sqref="AC222">
    <cfRule type="cellIs" dxfId="26111" priority="14963" stopIfTrue="1" operator="greaterThan">
      <formula>AB222</formula>
    </cfRule>
    <cfRule type="cellIs" dxfId="26110" priority="14964" stopIfTrue="1" operator="lessThan">
      <formula>AB222</formula>
    </cfRule>
  </conditionalFormatting>
  <conditionalFormatting sqref="AD222:AI222 AB222">
    <cfRule type="cellIs" dxfId="26109" priority="14961" stopIfTrue="1" operator="greaterThan">
      <formula>AA222</formula>
    </cfRule>
    <cfRule type="cellIs" dxfId="26108" priority="14962" stopIfTrue="1" operator="lessThan">
      <formula>AA222</formula>
    </cfRule>
  </conditionalFormatting>
  <conditionalFormatting sqref="AC222">
    <cfRule type="cellIs" dxfId="26107" priority="14959" stopIfTrue="1" operator="greaterThan">
      <formula>AB222</formula>
    </cfRule>
    <cfRule type="cellIs" dxfId="26106" priority="14960" stopIfTrue="1" operator="lessThan">
      <formula>AB222</formula>
    </cfRule>
  </conditionalFormatting>
  <conditionalFormatting sqref="AD222:AI222 AB222">
    <cfRule type="cellIs" dxfId="26105" priority="14957" stopIfTrue="1" operator="greaterThan">
      <formula>AA222</formula>
    </cfRule>
    <cfRule type="cellIs" dxfId="26104" priority="14958" stopIfTrue="1" operator="lessThan">
      <formula>AA222</formula>
    </cfRule>
  </conditionalFormatting>
  <conditionalFormatting sqref="AC222">
    <cfRule type="cellIs" dxfId="26103" priority="14955" stopIfTrue="1" operator="greaterThan">
      <formula>AB222</formula>
    </cfRule>
    <cfRule type="cellIs" dxfId="26102" priority="14956" stopIfTrue="1" operator="lessThan">
      <formula>AB222</formula>
    </cfRule>
  </conditionalFormatting>
  <conditionalFormatting sqref="AD222:AI222 AB222">
    <cfRule type="cellIs" dxfId="26101" priority="14953" stopIfTrue="1" operator="greaterThan">
      <formula>AA222</formula>
    </cfRule>
    <cfRule type="cellIs" dxfId="26100" priority="14954" stopIfTrue="1" operator="lessThan">
      <formula>AA222</formula>
    </cfRule>
  </conditionalFormatting>
  <conditionalFormatting sqref="AC222">
    <cfRule type="cellIs" dxfId="26099" priority="14951" stopIfTrue="1" operator="greaterThan">
      <formula>AB222</formula>
    </cfRule>
    <cfRule type="cellIs" dxfId="26098" priority="14952" stopIfTrue="1" operator="lessThan">
      <formula>AB222</formula>
    </cfRule>
  </conditionalFormatting>
  <conditionalFormatting sqref="AD222:AI222 AB222">
    <cfRule type="cellIs" dxfId="26097" priority="14949" stopIfTrue="1" operator="greaterThan">
      <formula>AA222</formula>
    </cfRule>
    <cfRule type="cellIs" dxfId="26096" priority="14950" stopIfTrue="1" operator="lessThan">
      <formula>AA222</formula>
    </cfRule>
  </conditionalFormatting>
  <conditionalFormatting sqref="AC222">
    <cfRule type="cellIs" dxfId="26095" priority="14947" stopIfTrue="1" operator="greaterThan">
      <formula>AB222</formula>
    </cfRule>
    <cfRule type="cellIs" dxfId="26094" priority="14948" stopIfTrue="1" operator="lessThan">
      <formula>AB222</formula>
    </cfRule>
  </conditionalFormatting>
  <conditionalFormatting sqref="AD222:AI222 AB222">
    <cfRule type="cellIs" dxfId="26093" priority="14945" stopIfTrue="1" operator="greaterThan">
      <formula>AA222</formula>
    </cfRule>
    <cfRule type="cellIs" dxfId="26092" priority="14946" stopIfTrue="1" operator="lessThan">
      <formula>AA222</formula>
    </cfRule>
  </conditionalFormatting>
  <conditionalFormatting sqref="AC222">
    <cfRule type="cellIs" dxfId="26091" priority="14943" stopIfTrue="1" operator="greaterThan">
      <formula>AB222</formula>
    </cfRule>
    <cfRule type="cellIs" dxfId="26090" priority="14944" stopIfTrue="1" operator="lessThan">
      <formula>AB222</formula>
    </cfRule>
  </conditionalFormatting>
  <conditionalFormatting sqref="AD222:AI222 AB222">
    <cfRule type="cellIs" dxfId="26089" priority="14941" stopIfTrue="1" operator="greaterThan">
      <formula>AA222</formula>
    </cfRule>
    <cfRule type="cellIs" dxfId="26088" priority="14942" stopIfTrue="1" operator="lessThan">
      <formula>AA222</formula>
    </cfRule>
  </conditionalFormatting>
  <conditionalFormatting sqref="AC222">
    <cfRule type="cellIs" dxfId="26087" priority="14939" stopIfTrue="1" operator="greaterThan">
      <formula>AB222</formula>
    </cfRule>
    <cfRule type="cellIs" dxfId="26086" priority="14940" stopIfTrue="1" operator="lessThan">
      <formula>AB222</formula>
    </cfRule>
  </conditionalFormatting>
  <conditionalFormatting sqref="AD222:AI222 AB222">
    <cfRule type="cellIs" dxfId="26085" priority="14937" stopIfTrue="1" operator="greaterThan">
      <formula>AA222</formula>
    </cfRule>
    <cfRule type="cellIs" dxfId="26084" priority="14938" stopIfTrue="1" operator="lessThan">
      <formula>AA222</formula>
    </cfRule>
  </conditionalFormatting>
  <conditionalFormatting sqref="AC222">
    <cfRule type="cellIs" dxfId="26083" priority="14935" stopIfTrue="1" operator="greaterThan">
      <formula>AB222</formula>
    </cfRule>
    <cfRule type="cellIs" dxfId="26082" priority="14936" stopIfTrue="1" operator="lessThan">
      <formula>AB222</formula>
    </cfRule>
  </conditionalFormatting>
  <conditionalFormatting sqref="AD222 AB222">
    <cfRule type="cellIs" dxfId="26081" priority="14933" stopIfTrue="1" operator="greaterThan">
      <formula>AA222</formula>
    </cfRule>
    <cfRule type="cellIs" dxfId="26080" priority="14934" stopIfTrue="1" operator="lessThan">
      <formula>AA222</formula>
    </cfRule>
  </conditionalFormatting>
  <conditionalFormatting sqref="AC222">
    <cfRule type="cellIs" dxfId="26079" priority="14931" stopIfTrue="1" operator="greaterThan">
      <formula>AB222</formula>
    </cfRule>
    <cfRule type="cellIs" dxfId="26078" priority="14932" stopIfTrue="1" operator="lessThan">
      <formula>AB222</formula>
    </cfRule>
  </conditionalFormatting>
  <conditionalFormatting sqref="AD222 AB222">
    <cfRule type="cellIs" dxfId="26077" priority="14929" stopIfTrue="1" operator="greaterThan">
      <formula>AA222</formula>
    </cfRule>
    <cfRule type="cellIs" dxfId="26076" priority="14930" stopIfTrue="1" operator="lessThan">
      <formula>AA222</formula>
    </cfRule>
  </conditionalFormatting>
  <conditionalFormatting sqref="AC222">
    <cfRule type="cellIs" dxfId="26075" priority="14927" stopIfTrue="1" operator="greaterThan">
      <formula>AB222</formula>
    </cfRule>
    <cfRule type="cellIs" dxfId="26074" priority="14928" stopIfTrue="1" operator="lessThan">
      <formula>AB222</formula>
    </cfRule>
  </conditionalFormatting>
  <conditionalFormatting sqref="AD222 AB222">
    <cfRule type="cellIs" dxfId="26073" priority="14925" stopIfTrue="1" operator="greaterThan">
      <formula>AA222</formula>
    </cfRule>
    <cfRule type="cellIs" dxfId="26072" priority="14926" stopIfTrue="1" operator="lessThan">
      <formula>AA222</formula>
    </cfRule>
  </conditionalFormatting>
  <conditionalFormatting sqref="AC222">
    <cfRule type="cellIs" dxfId="26071" priority="14923" stopIfTrue="1" operator="greaterThan">
      <formula>AB222</formula>
    </cfRule>
    <cfRule type="cellIs" dxfId="26070" priority="14924" stopIfTrue="1" operator="lessThan">
      <formula>AB222</formula>
    </cfRule>
  </conditionalFormatting>
  <conditionalFormatting sqref="AD222 AB222">
    <cfRule type="cellIs" dxfId="26069" priority="14921" stopIfTrue="1" operator="greaterThan">
      <formula>AA222</formula>
    </cfRule>
    <cfRule type="cellIs" dxfId="26068" priority="14922" stopIfTrue="1" operator="lessThan">
      <formula>AA222</formula>
    </cfRule>
  </conditionalFormatting>
  <conditionalFormatting sqref="AC222">
    <cfRule type="cellIs" dxfId="26067" priority="14919" stopIfTrue="1" operator="greaterThan">
      <formula>AB222</formula>
    </cfRule>
    <cfRule type="cellIs" dxfId="26066" priority="14920" stopIfTrue="1" operator="lessThan">
      <formula>AB222</formula>
    </cfRule>
  </conditionalFormatting>
  <conditionalFormatting sqref="AD222 AB222">
    <cfRule type="cellIs" dxfId="26065" priority="14917" stopIfTrue="1" operator="greaterThan">
      <formula>AA222</formula>
    </cfRule>
    <cfRule type="cellIs" dxfId="26064" priority="14918" stopIfTrue="1" operator="lessThan">
      <formula>AA222</formula>
    </cfRule>
  </conditionalFormatting>
  <conditionalFormatting sqref="AC222">
    <cfRule type="cellIs" dxfId="26063" priority="14915" stopIfTrue="1" operator="greaterThan">
      <formula>AB222</formula>
    </cfRule>
    <cfRule type="cellIs" dxfId="26062" priority="14916" stopIfTrue="1" operator="lessThan">
      <formula>AB222</formula>
    </cfRule>
  </conditionalFormatting>
  <conditionalFormatting sqref="AD222 AB222">
    <cfRule type="cellIs" dxfId="26061" priority="14913" stopIfTrue="1" operator="greaterThan">
      <formula>AA222</formula>
    </cfRule>
    <cfRule type="cellIs" dxfId="26060" priority="14914" stopIfTrue="1" operator="lessThan">
      <formula>AA222</formula>
    </cfRule>
  </conditionalFormatting>
  <conditionalFormatting sqref="AC222">
    <cfRule type="cellIs" dxfId="26059" priority="14911" stopIfTrue="1" operator="greaterThan">
      <formula>AB222</formula>
    </cfRule>
    <cfRule type="cellIs" dxfId="26058" priority="14912" stopIfTrue="1" operator="lessThan">
      <formula>AB222</formula>
    </cfRule>
  </conditionalFormatting>
  <conditionalFormatting sqref="AD222 AB222">
    <cfRule type="cellIs" dxfId="26057" priority="14909" stopIfTrue="1" operator="greaterThan">
      <formula>AA222</formula>
    </cfRule>
    <cfRule type="cellIs" dxfId="26056" priority="14910" stopIfTrue="1" operator="lessThan">
      <formula>AA222</formula>
    </cfRule>
  </conditionalFormatting>
  <conditionalFormatting sqref="AC222">
    <cfRule type="cellIs" dxfId="26055" priority="14907" stopIfTrue="1" operator="greaterThan">
      <formula>AB222</formula>
    </cfRule>
    <cfRule type="cellIs" dxfId="26054" priority="14908" stopIfTrue="1" operator="lessThan">
      <formula>AB222</formula>
    </cfRule>
  </conditionalFormatting>
  <conditionalFormatting sqref="AD222 AB222">
    <cfRule type="cellIs" dxfId="26053" priority="14905" stopIfTrue="1" operator="greaterThan">
      <formula>AA222</formula>
    </cfRule>
    <cfRule type="cellIs" dxfId="26052" priority="14906" stopIfTrue="1" operator="lessThan">
      <formula>AA222</formula>
    </cfRule>
  </conditionalFormatting>
  <conditionalFormatting sqref="AO222 AJ222 AL222">
    <cfRule type="cellIs" dxfId="26051" priority="14903" stopIfTrue="1" operator="greaterThan">
      <formula>AI222</formula>
    </cfRule>
    <cfRule type="cellIs" dxfId="26050" priority="14904" stopIfTrue="1" operator="lessThan">
      <formula>AI222</formula>
    </cfRule>
  </conditionalFormatting>
  <conditionalFormatting sqref="AO222 AJ222 AL222">
    <cfRule type="cellIs" dxfId="26049" priority="14901" stopIfTrue="1" operator="greaterThan">
      <formula>AI222</formula>
    </cfRule>
    <cfRule type="cellIs" dxfId="26048" priority="14902" stopIfTrue="1" operator="lessThan">
      <formula>AI222</formula>
    </cfRule>
  </conditionalFormatting>
  <conditionalFormatting sqref="AO222 AJ222 AL222">
    <cfRule type="cellIs" dxfId="26047" priority="14899" stopIfTrue="1" operator="greaterThan">
      <formula>AI222</formula>
    </cfRule>
    <cfRule type="cellIs" dxfId="26046" priority="14900" stopIfTrue="1" operator="lessThan">
      <formula>AI222</formula>
    </cfRule>
  </conditionalFormatting>
  <conditionalFormatting sqref="AO222 AJ222 AL222">
    <cfRule type="cellIs" dxfId="26045" priority="14897" stopIfTrue="1" operator="greaterThan">
      <formula>AI222</formula>
    </cfRule>
    <cfRule type="cellIs" dxfId="26044" priority="14898" stopIfTrue="1" operator="lessThan">
      <formula>AI222</formula>
    </cfRule>
  </conditionalFormatting>
  <conditionalFormatting sqref="AO222 AJ222 AL222">
    <cfRule type="cellIs" dxfId="26043" priority="14895" stopIfTrue="1" operator="greaterThan">
      <formula>AI222</formula>
    </cfRule>
    <cfRule type="cellIs" dxfId="26042" priority="14896" stopIfTrue="1" operator="lessThan">
      <formula>AI222</formula>
    </cfRule>
  </conditionalFormatting>
  <conditionalFormatting sqref="AO222 AJ222 AL222">
    <cfRule type="cellIs" dxfId="26041" priority="14893" stopIfTrue="1" operator="greaterThan">
      <formula>AI222</formula>
    </cfRule>
    <cfRule type="cellIs" dxfId="26040" priority="14894" stopIfTrue="1" operator="lessThan">
      <formula>AI222</formula>
    </cfRule>
  </conditionalFormatting>
  <conditionalFormatting sqref="AO222 AJ222 AL222">
    <cfRule type="cellIs" dxfId="26039" priority="14891" stopIfTrue="1" operator="greaterThan">
      <formula>AI222</formula>
    </cfRule>
    <cfRule type="cellIs" dxfId="26038" priority="14892" stopIfTrue="1" operator="lessThan">
      <formula>AI222</formula>
    </cfRule>
  </conditionalFormatting>
  <conditionalFormatting sqref="AO222 AJ222 AL222">
    <cfRule type="cellIs" dxfId="26037" priority="14889" stopIfTrue="1" operator="greaterThan">
      <formula>AI222</formula>
    </cfRule>
    <cfRule type="cellIs" dxfId="26036" priority="14890" stopIfTrue="1" operator="lessThan">
      <formula>AI222</formula>
    </cfRule>
  </conditionalFormatting>
  <conditionalFormatting sqref="AR222">
    <cfRule type="cellIs" dxfId="26035" priority="14887" stopIfTrue="1" operator="greaterThan">
      <formula>AQ222</formula>
    </cfRule>
    <cfRule type="cellIs" dxfId="26034" priority="14888" stopIfTrue="1" operator="lessThan">
      <formula>AQ222</formula>
    </cfRule>
  </conditionalFormatting>
  <conditionalFormatting sqref="AR222">
    <cfRule type="cellIs" dxfId="26033" priority="14885" stopIfTrue="1" operator="greaterThan">
      <formula>AQ222</formula>
    </cfRule>
    <cfRule type="cellIs" dxfId="26032" priority="14886" stopIfTrue="1" operator="lessThan">
      <formula>AQ222</formula>
    </cfRule>
  </conditionalFormatting>
  <conditionalFormatting sqref="AR222">
    <cfRule type="cellIs" dxfId="26031" priority="14883" stopIfTrue="1" operator="greaterThan">
      <formula>AQ222</formula>
    </cfRule>
    <cfRule type="cellIs" dxfId="26030" priority="14884" stopIfTrue="1" operator="lessThan">
      <formula>AQ222</formula>
    </cfRule>
  </conditionalFormatting>
  <conditionalFormatting sqref="AR222">
    <cfRule type="cellIs" dxfId="26029" priority="14881" stopIfTrue="1" operator="greaterThan">
      <formula>AQ222</formula>
    </cfRule>
    <cfRule type="cellIs" dxfId="26028" priority="14882" stopIfTrue="1" operator="lessThan">
      <formula>AQ222</formula>
    </cfRule>
  </conditionalFormatting>
  <conditionalFormatting sqref="AR222">
    <cfRule type="cellIs" dxfId="26027" priority="14879" stopIfTrue="1" operator="greaterThan">
      <formula>AQ222</formula>
    </cfRule>
    <cfRule type="cellIs" dxfId="26026" priority="14880" stopIfTrue="1" operator="lessThan">
      <formula>AQ222</formula>
    </cfRule>
  </conditionalFormatting>
  <conditionalFormatting sqref="AR222">
    <cfRule type="cellIs" dxfId="26025" priority="14877" stopIfTrue="1" operator="greaterThan">
      <formula>AQ222</formula>
    </cfRule>
    <cfRule type="cellIs" dxfId="26024" priority="14878" stopIfTrue="1" operator="lessThan">
      <formula>AQ222</formula>
    </cfRule>
  </conditionalFormatting>
  <conditionalFormatting sqref="AR222">
    <cfRule type="cellIs" dxfId="26023" priority="14875" stopIfTrue="1" operator="greaterThan">
      <formula>AQ222</formula>
    </cfRule>
    <cfRule type="cellIs" dxfId="26022" priority="14876" stopIfTrue="1" operator="lessThan">
      <formula>AQ222</formula>
    </cfRule>
  </conditionalFormatting>
  <conditionalFormatting sqref="AR222">
    <cfRule type="cellIs" dxfId="26021" priority="14873" stopIfTrue="1" operator="greaterThan">
      <formula>AQ222</formula>
    </cfRule>
    <cfRule type="cellIs" dxfId="26020" priority="14874" stopIfTrue="1" operator="lessThan">
      <formula>AQ222</formula>
    </cfRule>
  </conditionalFormatting>
  <conditionalFormatting sqref="AS222">
    <cfRule type="cellIs" dxfId="26019" priority="14871" stopIfTrue="1" operator="greaterThan">
      <formula>AR222</formula>
    </cfRule>
    <cfRule type="cellIs" dxfId="26018" priority="14872" stopIfTrue="1" operator="lessThan">
      <formula>AR222</formula>
    </cfRule>
  </conditionalFormatting>
  <conditionalFormatting sqref="AS222">
    <cfRule type="cellIs" dxfId="26017" priority="14869" stopIfTrue="1" operator="greaterThan">
      <formula>AR222</formula>
    </cfRule>
    <cfRule type="cellIs" dxfId="26016" priority="14870" stopIfTrue="1" operator="lessThan">
      <formula>AR222</formula>
    </cfRule>
  </conditionalFormatting>
  <conditionalFormatting sqref="AS222">
    <cfRule type="cellIs" dxfId="26015" priority="14867" stopIfTrue="1" operator="greaterThan">
      <formula>AR222</formula>
    </cfRule>
    <cfRule type="cellIs" dxfId="26014" priority="14868" stopIfTrue="1" operator="lessThan">
      <formula>AR222</formula>
    </cfRule>
  </conditionalFormatting>
  <conditionalFormatting sqref="AS222">
    <cfRule type="cellIs" dxfId="26013" priority="14865" stopIfTrue="1" operator="greaterThan">
      <formula>AR222</formula>
    </cfRule>
    <cfRule type="cellIs" dxfId="26012" priority="14866" stopIfTrue="1" operator="lessThan">
      <formula>AR222</formula>
    </cfRule>
  </conditionalFormatting>
  <conditionalFormatting sqref="AS222">
    <cfRule type="cellIs" dxfId="26011" priority="14863" stopIfTrue="1" operator="greaterThan">
      <formula>AR222</formula>
    </cfRule>
    <cfRule type="cellIs" dxfId="26010" priority="14864" stopIfTrue="1" operator="lessThan">
      <formula>AR222</formula>
    </cfRule>
  </conditionalFormatting>
  <conditionalFormatting sqref="AS222">
    <cfRule type="cellIs" dxfId="26009" priority="14861" stopIfTrue="1" operator="greaterThan">
      <formula>AR222</formula>
    </cfRule>
    <cfRule type="cellIs" dxfId="26008" priority="14862" stopIfTrue="1" operator="lessThan">
      <formula>AR222</formula>
    </cfRule>
  </conditionalFormatting>
  <conditionalFormatting sqref="AS222">
    <cfRule type="cellIs" dxfId="26007" priority="14859" stopIfTrue="1" operator="greaterThan">
      <formula>AR222</formula>
    </cfRule>
    <cfRule type="cellIs" dxfId="26006" priority="14860" stopIfTrue="1" operator="lessThan">
      <formula>AR222</formula>
    </cfRule>
  </conditionalFormatting>
  <conditionalFormatting sqref="AS222">
    <cfRule type="cellIs" dxfId="26005" priority="14857" stopIfTrue="1" operator="greaterThan">
      <formula>AR222</formula>
    </cfRule>
    <cfRule type="cellIs" dxfId="26004" priority="14858" stopIfTrue="1" operator="lessThan">
      <formula>AR222</formula>
    </cfRule>
  </conditionalFormatting>
  <conditionalFormatting sqref="E268:I268">
    <cfRule type="cellIs" dxfId="26003" priority="14849" stopIfTrue="1" operator="greaterThan">
      <formula>D268</formula>
    </cfRule>
    <cfRule type="cellIs" dxfId="26002" priority="14850" stopIfTrue="1" operator="lessThan">
      <formula>D268</formula>
    </cfRule>
  </conditionalFormatting>
  <conditionalFormatting sqref="L268 P268:R268 W268:Y268 W262:Y262 W259:Z259 Z261 Z263 W265:Z265 Z267 Z269 Z271 Z273 Z275 Z277 Z279 Z281 Z283 Z285 Z287 Z289 Z291 Z293 Z295 Z297 Z299 Z301 Z303 Z305 Z307 Z309 Z311 Z313 Z315 AL268:AL269 AL265 AL262 AL259:AL260">
    <cfRule type="cellIs" dxfId="26001" priority="14847" stopIfTrue="1" operator="greaterThan">
      <formula>K259</formula>
    </cfRule>
    <cfRule type="cellIs" dxfId="26000" priority="14848" stopIfTrue="1" operator="lessThan">
      <formula>K259</formula>
    </cfRule>
  </conditionalFormatting>
  <conditionalFormatting sqref="E268:I268">
    <cfRule type="cellIs" dxfId="25999" priority="14845" stopIfTrue="1" operator="greaterThan">
      <formula>D268</formula>
    </cfRule>
    <cfRule type="cellIs" dxfId="25998" priority="14846" stopIfTrue="1" operator="lessThan">
      <formula>D268</formula>
    </cfRule>
  </conditionalFormatting>
  <conditionalFormatting sqref="L268 P268:R268">
    <cfRule type="cellIs" dxfId="25997" priority="14843" stopIfTrue="1" operator="greaterThan">
      <formula>K268</formula>
    </cfRule>
    <cfRule type="cellIs" dxfId="25996" priority="14844" stopIfTrue="1" operator="lessThan">
      <formula>K268</formula>
    </cfRule>
  </conditionalFormatting>
  <conditionalFormatting sqref="E268:I268">
    <cfRule type="cellIs" dxfId="25995" priority="14841" stopIfTrue="1" operator="greaterThan">
      <formula>D268</formula>
    </cfRule>
    <cfRule type="cellIs" dxfId="25994" priority="14842" stopIfTrue="1" operator="lessThan">
      <formula>D268</formula>
    </cfRule>
  </conditionalFormatting>
  <conditionalFormatting sqref="L268 P268:R268">
    <cfRule type="cellIs" dxfId="25993" priority="14839" stopIfTrue="1" operator="greaterThan">
      <formula>K268</formula>
    </cfRule>
    <cfRule type="cellIs" dxfId="25992" priority="14840" stopIfTrue="1" operator="lessThan">
      <formula>K268</formula>
    </cfRule>
  </conditionalFormatting>
  <conditionalFormatting sqref="E268:I268">
    <cfRule type="cellIs" dxfId="25991" priority="14837" stopIfTrue="1" operator="greaterThan">
      <formula>D268</formula>
    </cfRule>
    <cfRule type="cellIs" dxfId="25990" priority="14838" stopIfTrue="1" operator="lessThan">
      <formula>D268</formula>
    </cfRule>
  </conditionalFormatting>
  <conditionalFormatting sqref="L268 P268:R268">
    <cfRule type="cellIs" dxfId="25989" priority="14835" stopIfTrue="1" operator="greaterThan">
      <formula>K268</formula>
    </cfRule>
    <cfRule type="cellIs" dxfId="25988" priority="14836" stopIfTrue="1" operator="lessThan">
      <formula>K268</formula>
    </cfRule>
  </conditionalFormatting>
  <conditionalFormatting sqref="E268:I268">
    <cfRule type="cellIs" dxfId="25987" priority="14833" stopIfTrue="1" operator="greaterThan">
      <formula>D268</formula>
    </cfRule>
    <cfRule type="cellIs" dxfId="25986" priority="14834" stopIfTrue="1" operator="lessThan">
      <formula>D268</formula>
    </cfRule>
  </conditionalFormatting>
  <conditionalFormatting sqref="L268 P268:R268">
    <cfRule type="cellIs" dxfId="25985" priority="14831" stopIfTrue="1" operator="greaterThan">
      <formula>K268</formula>
    </cfRule>
    <cfRule type="cellIs" dxfId="25984" priority="14832" stopIfTrue="1" operator="lessThan">
      <formula>K268</formula>
    </cfRule>
  </conditionalFormatting>
  <conditionalFormatting sqref="E268:I268">
    <cfRule type="cellIs" dxfId="25983" priority="14829" stopIfTrue="1" operator="greaterThan">
      <formula>D268</formula>
    </cfRule>
    <cfRule type="cellIs" dxfId="25982" priority="14830" stopIfTrue="1" operator="lessThan">
      <formula>D268</formula>
    </cfRule>
  </conditionalFormatting>
  <conditionalFormatting sqref="L268 P268:R268">
    <cfRule type="cellIs" dxfId="25981" priority="14827" stopIfTrue="1" operator="greaterThan">
      <formula>K268</formula>
    </cfRule>
    <cfRule type="cellIs" dxfId="25980" priority="14828" stopIfTrue="1" operator="lessThan">
      <formula>K268</formula>
    </cfRule>
  </conditionalFormatting>
  <conditionalFormatting sqref="E268:I268">
    <cfRule type="cellIs" dxfId="25979" priority="14825" stopIfTrue="1" operator="greaterThan">
      <formula>D268</formula>
    </cfRule>
    <cfRule type="cellIs" dxfId="25978" priority="14826" stopIfTrue="1" operator="lessThan">
      <formula>D268</formula>
    </cfRule>
  </conditionalFormatting>
  <conditionalFormatting sqref="L268 P268:R268">
    <cfRule type="cellIs" dxfId="25977" priority="14823" stopIfTrue="1" operator="greaterThan">
      <formula>K268</formula>
    </cfRule>
    <cfRule type="cellIs" dxfId="25976" priority="14824" stopIfTrue="1" operator="lessThan">
      <formula>K268</formula>
    </cfRule>
  </conditionalFormatting>
  <conditionalFormatting sqref="E268:I268">
    <cfRule type="cellIs" dxfId="25975" priority="14821" stopIfTrue="1" operator="greaterThan">
      <formula>D268</formula>
    </cfRule>
    <cfRule type="cellIs" dxfId="25974" priority="14822" stopIfTrue="1" operator="lessThan">
      <formula>D268</formula>
    </cfRule>
  </conditionalFormatting>
  <conditionalFormatting sqref="L268 P268:R268">
    <cfRule type="cellIs" dxfId="25973" priority="14819" stopIfTrue="1" operator="greaterThan">
      <formula>K268</formula>
    </cfRule>
    <cfRule type="cellIs" dxfId="25972" priority="14820" stopIfTrue="1" operator="lessThan">
      <formula>K268</formula>
    </cfRule>
  </conditionalFormatting>
  <conditionalFormatting sqref="O268">
    <cfRule type="cellIs" dxfId="25971" priority="14817" stopIfTrue="1" operator="greaterThan">
      <formula>N268</formula>
    </cfRule>
    <cfRule type="cellIs" dxfId="25970" priority="14818" stopIfTrue="1" operator="lessThan">
      <formula>N268</formula>
    </cfRule>
  </conditionalFormatting>
  <conditionalFormatting sqref="O268">
    <cfRule type="cellIs" dxfId="25969" priority="14815" stopIfTrue="1" operator="greaterThan">
      <formula>N268</formula>
    </cfRule>
    <cfRule type="cellIs" dxfId="25968" priority="14816" stopIfTrue="1" operator="lessThan">
      <formula>N268</formula>
    </cfRule>
  </conditionalFormatting>
  <conditionalFormatting sqref="O268">
    <cfRule type="cellIs" dxfId="25967" priority="14813" stopIfTrue="1" operator="greaterThan">
      <formula>N268</formula>
    </cfRule>
    <cfRule type="cellIs" dxfId="25966" priority="14814" stopIfTrue="1" operator="lessThan">
      <formula>N268</formula>
    </cfRule>
  </conditionalFormatting>
  <conditionalFormatting sqref="O268">
    <cfRule type="cellIs" dxfId="25965" priority="14811" stopIfTrue="1" operator="greaterThan">
      <formula>N268</formula>
    </cfRule>
    <cfRule type="cellIs" dxfId="25964" priority="14812" stopIfTrue="1" operator="lessThan">
      <formula>N268</formula>
    </cfRule>
  </conditionalFormatting>
  <conditionalFormatting sqref="O268">
    <cfRule type="cellIs" dxfId="25963" priority="14809" stopIfTrue="1" operator="greaterThan">
      <formula>N268</formula>
    </cfRule>
    <cfRule type="cellIs" dxfId="25962" priority="14810" stopIfTrue="1" operator="lessThan">
      <formula>N268</formula>
    </cfRule>
  </conditionalFormatting>
  <conditionalFormatting sqref="O268">
    <cfRule type="cellIs" dxfId="25961" priority="14807" stopIfTrue="1" operator="greaterThan">
      <formula>N268</formula>
    </cfRule>
    <cfRule type="cellIs" dxfId="25960" priority="14808" stopIfTrue="1" operator="lessThan">
      <formula>N268</formula>
    </cfRule>
  </conditionalFormatting>
  <conditionalFormatting sqref="O268">
    <cfRule type="cellIs" dxfId="25959" priority="14805" stopIfTrue="1" operator="greaterThan">
      <formula>N268</formula>
    </cfRule>
    <cfRule type="cellIs" dxfId="25958" priority="14806" stopIfTrue="1" operator="lessThan">
      <formula>N268</formula>
    </cfRule>
  </conditionalFormatting>
  <conditionalFormatting sqref="O268">
    <cfRule type="cellIs" dxfId="25957" priority="14803" stopIfTrue="1" operator="greaterThan">
      <formula>N268</formula>
    </cfRule>
    <cfRule type="cellIs" dxfId="25956" priority="14804" stopIfTrue="1" operator="lessThan">
      <formula>N268</formula>
    </cfRule>
  </conditionalFormatting>
  <conditionalFormatting sqref="V269:Y269 O269:R269 L269">
    <cfRule type="cellIs" dxfId="25955" priority="14801" stopIfTrue="1" operator="greaterThan">
      <formula>#REF!</formula>
    </cfRule>
    <cfRule type="cellIs" dxfId="25954" priority="14802" stopIfTrue="1" operator="lessThan">
      <formula>#REF!</formula>
    </cfRule>
  </conditionalFormatting>
  <conditionalFormatting sqref="E269:I269">
    <cfRule type="cellIs" dxfId="25953" priority="14851" stopIfTrue="1" operator="greaterThan">
      <formula>#REF!</formula>
    </cfRule>
    <cfRule type="cellIs" dxfId="25952" priority="14852" stopIfTrue="1" operator="lessThan">
      <formula>#REF!</formula>
    </cfRule>
  </conditionalFormatting>
  <conditionalFormatting sqref="E265:I265">
    <cfRule type="cellIs" dxfId="25951" priority="14799" stopIfTrue="1" operator="greaterThan">
      <formula>D265</formula>
    </cfRule>
    <cfRule type="cellIs" dxfId="25950" priority="14800" stopIfTrue="1" operator="lessThan">
      <formula>D265</formula>
    </cfRule>
  </conditionalFormatting>
  <conditionalFormatting sqref="L265 P265:R265">
    <cfRule type="cellIs" dxfId="25949" priority="14797" stopIfTrue="1" operator="greaterThan">
      <formula>K265</formula>
    </cfRule>
    <cfRule type="cellIs" dxfId="25948" priority="14798" stopIfTrue="1" operator="lessThan">
      <formula>K265</formula>
    </cfRule>
  </conditionalFormatting>
  <conditionalFormatting sqref="E265:I265">
    <cfRule type="cellIs" dxfId="25947" priority="14795" stopIfTrue="1" operator="greaterThan">
      <formula>D265</formula>
    </cfRule>
    <cfRule type="cellIs" dxfId="25946" priority="14796" stopIfTrue="1" operator="lessThan">
      <formula>D265</formula>
    </cfRule>
  </conditionalFormatting>
  <conditionalFormatting sqref="L265 P265:R265">
    <cfRule type="cellIs" dxfId="25945" priority="14793" stopIfTrue="1" operator="greaterThan">
      <formula>K265</formula>
    </cfRule>
    <cfRule type="cellIs" dxfId="25944" priority="14794" stopIfTrue="1" operator="lessThan">
      <formula>K265</formula>
    </cfRule>
  </conditionalFormatting>
  <conditionalFormatting sqref="E265:I265">
    <cfRule type="cellIs" dxfId="25943" priority="14791" stopIfTrue="1" operator="greaterThan">
      <formula>D265</formula>
    </cfRule>
    <cfRule type="cellIs" dxfId="25942" priority="14792" stopIfTrue="1" operator="lessThan">
      <formula>D265</formula>
    </cfRule>
  </conditionalFormatting>
  <conditionalFormatting sqref="L265 P265:R265">
    <cfRule type="cellIs" dxfId="25941" priority="14789" stopIfTrue="1" operator="greaterThan">
      <formula>K265</formula>
    </cfRule>
    <cfRule type="cellIs" dxfId="25940" priority="14790" stopIfTrue="1" operator="lessThan">
      <formula>K265</formula>
    </cfRule>
  </conditionalFormatting>
  <conditionalFormatting sqref="E265:I265">
    <cfRule type="cellIs" dxfId="25939" priority="14787" stopIfTrue="1" operator="greaterThan">
      <formula>D265</formula>
    </cfRule>
    <cfRule type="cellIs" dxfId="25938" priority="14788" stopIfTrue="1" operator="lessThan">
      <formula>D265</formula>
    </cfRule>
  </conditionalFormatting>
  <conditionalFormatting sqref="L265 P265:R265">
    <cfRule type="cellIs" dxfId="25937" priority="14785" stopIfTrue="1" operator="greaterThan">
      <formula>K265</formula>
    </cfRule>
    <cfRule type="cellIs" dxfId="25936" priority="14786" stopIfTrue="1" operator="lessThan">
      <formula>K265</formula>
    </cfRule>
  </conditionalFormatting>
  <conditionalFormatting sqref="E265:I265">
    <cfRule type="cellIs" dxfId="25935" priority="14783" stopIfTrue="1" operator="greaterThan">
      <formula>D265</formula>
    </cfRule>
    <cfRule type="cellIs" dxfId="25934" priority="14784" stopIfTrue="1" operator="lessThan">
      <formula>D265</formula>
    </cfRule>
  </conditionalFormatting>
  <conditionalFormatting sqref="L265 P265:R265">
    <cfRule type="cellIs" dxfId="25933" priority="14781" stopIfTrue="1" operator="greaterThan">
      <formula>K265</formula>
    </cfRule>
    <cfRule type="cellIs" dxfId="25932" priority="14782" stopIfTrue="1" operator="lessThan">
      <formula>K265</formula>
    </cfRule>
  </conditionalFormatting>
  <conditionalFormatting sqref="E265:I265">
    <cfRule type="cellIs" dxfId="25931" priority="14779" stopIfTrue="1" operator="greaterThan">
      <formula>D265</formula>
    </cfRule>
    <cfRule type="cellIs" dxfId="25930" priority="14780" stopIfTrue="1" operator="lessThan">
      <formula>D265</formula>
    </cfRule>
  </conditionalFormatting>
  <conditionalFormatting sqref="L265 P265:R265">
    <cfRule type="cellIs" dxfId="25929" priority="14777" stopIfTrue="1" operator="greaterThan">
      <formula>K265</formula>
    </cfRule>
    <cfRule type="cellIs" dxfId="25928" priority="14778" stopIfTrue="1" operator="lessThan">
      <formula>K265</formula>
    </cfRule>
  </conditionalFormatting>
  <conditionalFormatting sqref="E265:I265">
    <cfRule type="cellIs" dxfId="25927" priority="14775" stopIfTrue="1" operator="greaterThan">
      <formula>D265</formula>
    </cfRule>
    <cfRule type="cellIs" dxfId="25926" priority="14776" stopIfTrue="1" operator="lessThan">
      <formula>D265</formula>
    </cfRule>
  </conditionalFormatting>
  <conditionalFormatting sqref="L265 P265:R265">
    <cfRule type="cellIs" dxfId="25925" priority="14773" stopIfTrue="1" operator="greaterThan">
      <formula>K265</formula>
    </cfRule>
    <cfRule type="cellIs" dxfId="25924" priority="14774" stopIfTrue="1" operator="lessThan">
      <formula>K265</formula>
    </cfRule>
  </conditionalFormatting>
  <conditionalFormatting sqref="E265:I265">
    <cfRule type="cellIs" dxfId="25923" priority="14771" stopIfTrue="1" operator="greaterThan">
      <formula>D265</formula>
    </cfRule>
    <cfRule type="cellIs" dxfId="25922" priority="14772" stopIfTrue="1" operator="lessThan">
      <formula>D265</formula>
    </cfRule>
  </conditionalFormatting>
  <conditionalFormatting sqref="L265 P265:R265">
    <cfRule type="cellIs" dxfId="25921" priority="14769" stopIfTrue="1" operator="greaterThan">
      <formula>K265</formula>
    </cfRule>
    <cfRule type="cellIs" dxfId="25920" priority="14770" stopIfTrue="1" operator="lessThan">
      <formula>K265</formula>
    </cfRule>
  </conditionalFormatting>
  <conditionalFormatting sqref="O265">
    <cfRule type="cellIs" dxfId="25919" priority="14767" stopIfTrue="1" operator="greaterThan">
      <formula>N265</formula>
    </cfRule>
    <cfRule type="cellIs" dxfId="25918" priority="14768" stopIfTrue="1" operator="lessThan">
      <formula>N265</formula>
    </cfRule>
  </conditionalFormatting>
  <conditionalFormatting sqref="O265">
    <cfRule type="cellIs" dxfId="25917" priority="14765" stopIfTrue="1" operator="greaterThan">
      <formula>N265</formula>
    </cfRule>
    <cfRule type="cellIs" dxfId="25916" priority="14766" stopIfTrue="1" operator="lessThan">
      <formula>N265</formula>
    </cfRule>
  </conditionalFormatting>
  <conditionalFormatting sqref="O265">
    <cfRule type="cellIs" dxfId="25915" priority="14763" stopIfTrue="1" operator="greaterThan">
      <formula>N265</formula>
    </cfRule>
    <cfRule type="cellIs" dxfId="25914" priority="14764" stopIfTrue="1" operator="lessThan">
      <formula>N265</formula>
    </cfRule>
  </conditionalFormatting>
  <conditionalFormatting sqref="O265">
    <cfRule type="cellIs" dxfId="25913" priority="14761" stopIfTrue="1" operator="greaterThan">
      <formula>N265</formula>
    </cfRule>
    <cfRule type="cellIs" dxfId="25912" priority="14762" stopIfTrue="1" operator="lessThan">
      <formula>N265</formula>
    </cfRule>
  </conditionalFormatting>
  <conditionalFormatting sqref="O265">
    <cfRule type="cellIs" dxfId="25911" priority="14759" stopIfTrue="1" operator="greaterThan">
      <formula>N265</formula>
    </cfRule>
    <cfRule type="cellIs" dxfId="25910" priority="14760" stopIfTrue="1" operator="lessThan">
      <formula>N265</formula>
    </cfRule>
  </conditionalFormatting>
  <conditionalFormatting sqref="O265">
    <cfRule type="cellIs" dxfId="25909" priority="14757" stopIfTrue="1" operator="greaterThan">
      <formula>N265</formula>
    </cfRule>
    <cfRule type="cellIs" dxfId="25908" priority="14758" stopIfTrue="1" operator="lessThan">
      <formula>N265</formula>
    </cfRule>
  </conditionalFormatting>
  <conditionalFormatting sqref="O265">
    <cfRule type="cellIs" dxfId="25907" priority="14755" stopIfTrue="1" operator="greaterThan">
      <formula>N265</formula>
    </cfRule>
    <cfRule type="cellIs" dxfId="25906" priority="14756" stopIfTrue="1" operator="lessThan">
      <formula>N265</formula>
    </cfRule>
  </conditionalFormatting>
  <conditionalFormatting sqref="O265">
    <cfRule type="cellIs" dxfId="25905" priority="14753" stopIfTrue="1" operator="greaterThan">
      <formula>N265</formula>
    </cfRule>
    <cfRule type="cellIs" dxfId="25904" priority="14754" stopIfTrue="1" operator="lessThan">
      <formula>N265</formula>
    </cfRule>
  </conditionalFormatting>
  <conditionalFormatting sqref="E262:I262">
    <cfRule type="cellIs" dxfId="25903" priority="14751" stopIfTrue="1" operator="greaterThan">
      <formula>D262</formula>
    </cfRule>
    <cfRule type="cellIs" dxfId="25902" priority="14752" stopIfTrue="1" operator="lessThan">
      <formula>D262</formula>
    </cfRule>
  </conditionalFormatting>
  <conditionalFormatting sqref="L262 P262:R262">
    <cfRule type="cellIs" dxfId="25901" priority="14749" stopIfTrue="1" operator="greaterThan">
      <formula>K262</formula>
    </cfRule>
    <cfRule type="cellIs" dxfId="25900" priority="14750" stopIfTrue="1" operator="lessThan">
      <formula>K262</formula>
    </cfRule>
  </conditionalFormatting>
  <conditionalFormatting sqref="E262:I262">
    <cfRule type="cellIs" dxfId="25899" priority="14747" stopIfTrue="1" operator="greaterThan">
      <formula>D262</formula>
    </cfRule>
    <cfRule type="cellIs" dxfId="25898" priority="14748" stopIfTrue="1" operator="lessThan">
      <formula>D262</formula>
    </cfRule>
  </conditionalFormatting>
  <conditionalFormatting sqref="L262 P262:R262">
    <cfRule type="cellIs" dxfId="25897" priority="14745" stopIfTrue="1" operator="greaterThan">
      <formula>K262</formula>
    </cfRule>
    <cfRule type="cellIs" dxfId="25896" priority="14746" stopIfTrue="1" operator="lessThan">
      <formula>K262</formula>
    </cfRule>
  </conditionalFormatting>
  <conditionalFormatting sqref="E262:I262">
    <cfRule type="cellIs" dxfId="25895" priority="14743" stopIfTrue="1" operator="greaterThan">
      <formula>D262</formula>
    </cfRule>
    <cfRule type="cellIs" dxfId="25894" priority="14744" stopIfTrue="1" operator="lessThan">
      <formula>D262</formula>
    </cfRule>
  </conditionalFormatting>
  <conditionalFormatting sqref="L262 P262:R262">
    <cfRule type="cellIs" dxfId="25893" priority="14741" stopIfTrue="1" operator="greaterThan">
      <formula>K262</formula>
    </cfRule>
    <cfRule type="cellIs" dxfId="25892" priority="14742" stopIfTrue="1" operator="lessThan">
      <formula>K262</formula>
    </cfRule>
  </conditionalFormatting>
  <conditionalFormatting sqref="E262:I262">
    <cfRule type="cellIs" dxfId="25891" priority="14739" stopIfTrue="1" operator="greaterThan">
      <formula>D262</formula>
    </cfRule>
    <cfRule type="cellIs" dxfId="25890" priority="14740" stopIfTrue="1" operator="lessThan">
      <formula>D262</formula>
    </cfRule>
  </conditionalFormatting>
  <conditionalFormatting sqref="L262 P262:R262">
    <cfRule type="cellIs" dxfId="25889" priority="14737" stopIfTrue="1" operator="greaterThan">
      <formula>K262</formula>
    </cfRule>
    <cfRule type="cellIs" dxfId="25888" priority="14738" stopIfTrue="1" operator="lessThan">
      <formula>K262</formula>
    </cfRule>
  </conditionalFormatting>
  <conditionalFormatting sqref="E262:I262">
    <cfRule type="cellIs" dxfId="25887" priority="14735" stopIfTrue="1" operator="greaterThan">
      <formula>D262</formula>
    </cfRule>
    <cfRule type="cellIs" dxfId="25886" priority="14736" stopIfTrue="1" operator="lessThan">
      <formula>D262</formula>
    </cfRule>
  </conditionalFormatting>
  <conditionalFormatting sqref="L262 P262:R262">
    <cfRule type="cellIs" dxfId="25885" priority="14733" stopIfTrue="1" operator="greaterThan">
      <formula>K262</formula>
    </cfRule>
    <cfRule type="cellIs" dxfId="25884" priority="14734" stopIfTrue="1" operator="lessThan">
      <formula>K262</formula>
    </cfRule>
  </conditionalFormatting>
  <conditionalFormatting sqref="E262:I262">
    <cfRule type="cellIs" dxfId="25883" priority="14731" stopIfTrue="1" operator="greaterThan">
      <formula>D262</formula>
    </cfRule>
    <cfRule type="cellIs" dxfId="25882" priority="14732" stopIfTrue="1" operator="lessThan">
      <formula>D262</formula>
    </cfRule>
  </conditionalFormatting>
  <conditionalFormatting sqref="L262 P262:R262">
    <cfRule type="cellIs" dxfId="25881" priority="14729" stopIfTrue="1" operator="greaterThan">
      <formula>K262</formula>
    </cfRule>
    <cfRule type="cellIs" dxfId="25880" priority="14730" stopIfTrue="1" operator="lessThan">
      <formula>K262</formula>
    </cfRule>
  </conditionalFormatting>
  <conditionalFormatting sqref="E262:I262">
    <cfRule type="cellIs" dxfId="25879" priority="14727" stopIfTrue="1" operator="greaterThan">
      <formula>D262</formula>
    </cfRule>
    <cfRule type="cellIs" dxfId="25878" priority="14728" stopIfTrue="1" operator="lessThan">
      <formula>D262</formula>
    </cfRule>
  </conditionalFormatting>
  <conditionalFormatting sqref="L262 P262:R262">
    <cfRule type="cellIs" dxfId="25877" priority="14725" stopIfTrue="1" operator="greaterThan">
      <formula>K262</formula>
    </cfRule>
    <cfRule type="cellIs" dxfId="25876" priority="14726" stopIfTrue="1" operator="lessThan">
      <formula>K262</formula>
    </cfRule>
  </conditionalFormatting>
  <conditionalFormatting sqref="E262:I262">
    <cfRule type="cellIs" dxfId="25875" priority="14723" stopIfTrue="1" operator="greaterThan">
      <formula>D262</formula>
    </cfRule>
    <cfRule type="cellIs" dxfId="25874" priority="14724" stopIfTrue="1" operator="lessThan">
      <formula>D262</formula>
    </cfRule>
  </conditionalFormatting>
  <conditionalFormatting sqref="L262 P262:R262">
    <cfRule type="cellIs" dxfId="25873" priority="14721" stopIfTrue="1" operator="greaterThan">
      <formula>K262</formula>
    </cfRule>
    <cfRule type="cellIs" dxfId="25872" priority="14722" stopIfTrue="1" operator="lessThan">
      <formula>K262</formula>
    </cfRule>
  </conditionalFormatting>
  <conditionalFormatting sqref="O262">
    <cfRule type="cellIs" dxfId="25871" priority="14719" stopIfTrue="1" operator="greaterThan">
      <formula>N262</formula>
    </cfRule>
    <cfRule type="cellIs" dxfId="25870" priority="14720" stopIfTrue="1" operator="lessThan">
      <formula>N262</formula>
    </cfRule>
  </conditionalFormatting>
  <conditionalFormatting sqref="O262">
    <cfRule type="cellIs" dxfId="25869" priority="14717" stopIfTrue="1" operator="greaterThan">
      <formula>N262</formula>
    </cfRule>
    <cfRule type="cellIs" dxfId="25868" priority="14718" stopIfTrue="1" operator="lessThan">
      <formula>N262</formula>
    </cfRule>
  </conditionalFormatting>
  <conditionalFormatting sqref="O262">
    <cfRule type="cellIs" dxfId="25867" priority="14715" stopIfTrue="1" operator="greaterThan">
      <formula>N262</formula>
    </cfRule>
    <cfRule type="cellIs" dxfId="25866" priority="14716" stopIfTrue="1" operator="lessThan">
      <formula>N262</formula>
    </cfRule>
  </conditionalFormatting>
  <conditionalFormatting sqref="O262">
    <cfRule type="cellIs" dxfId="25865" priority="14713" stopIfTrue="1" operator="greaterThan">
      <formula>N262</formula>
    </cfRule>
    <cfRule type="cellIs" dxfId="25864" priority="14714" stopIfTrue="1" operator="lessThan">
      <formula>N262</formula>
    </cfRule>
  </conditionalFormatting>
  <conditionalFormatting sqref="O262">
    <cfRule type="cellIs" dxfId="25863" priority="14711" stopIfTrue="1" operator="greaterThan">
      <formula>N262</formula>
    </cfRule>
    <cfRule type="cellIs" dxfId="25862" priority="14712" stopIfTrue="1" operator="lessThan">
      <formula>N262</formula>
    </cfRule>
  </conditionalFormatting>
  <conditionalFormatting sqref="O262">
    <cfRule type="cellIs" dxfId="25861" priority="14709" stopIfTrue="1" operator="greaterThan">
      <formula>N262</formula>
    </cfRule>
    <cfRule type="cellIs" dxfId="25860" priority="14710" stopIfTrue="1" operator="lessThan">
      <formula>N262</formula>
    </cfRule>
  </conditionalFormatting>
  <conditionalFormatting sqref="O262">
    <cfRule type="cellIs" dxfId="25859" priority="14707" stopIfTrue="1" operator="greaterThan">
      <formula>N262</formula>
    </cfRule>
    <cfRule type="cellIs" dxfId="25858" priority="14708" stopIfTrue="1" operator="lessThan">
      <formula>N262</formula>
    </cfRule>
  </conditionalFormatting>
  <conditionalFormatting sqref="O262">
    <cfRule type="cellIs" dxfId="25857" priority="14705" stopIfTrue="1" operator="greaterThan">
      <formula>N262</formula>
    </cfRule>
    <cfRule type="cellIs" dxfId="25856" priority="14706" stopIfTrue="1" operator="lessThan">
      <formula>N262</formula>
    </cfRule>
  </conditionalFormatting>
  <conditionalFormatting sqref="E259:I259">
    <cfRule type="cellIs" dxfId="25855" priority="14703" stopIfTrue="1" operator="greaterThan">
      <formula>D259</formula>
    </cfRule>
    <cfRule type="cellIs" dxfId="25854" priority="14704" stopIfTrue="1" operator="lessThan">
      <formula>D259</formula>
    </cfRule>
  </conditionalFormatting>
  <conditionalFormatting sqref="L259 P259:R259">
    <cfRule type="cellIs" dxfId="25853" priority="14701" stopIfTrue="1" operator="greaterThan">
      <formula>K259</formula>
    </cfRule>
    <cfRule type="cellIs" dxfId="25852" priority="14702" stopIfTrue="1" operator="lessThan">
      <formula>K259</formula>
    </cfRule>
  </conditionalFormatting>
  <conditionalFormatting sqref="E259:I259">
    <cfRule type="cellIs" dxfId="25851" priority="14699" stopIfTrue="1" operator="greaterThan">
      <formula>D259</formula>
    </cfRule>
    <cfRule type="cellIs" dxfId="25850" priority="14700" stopIfTrue="1" operator="lessThan">
      <formula>D259</formula>
    </cfRule>
  </conditionalFormatting>
  <conditionalFormatting sqref="L259 P259:R259">
    <cfRule type="cellIs" dxfId="25849" priority="14697" stopIfTrue="1" operator="greaterThan">
      <formula>K259</formula>
    </cfRule>
    <cfRule type="cellIs" dxfId="25848" priority="14698" stopIfTrue="1" operator="lessThan">
      <formula>K259</formula>
    </cfRule>
  </conditionalFormatting>
  <conditionalFormatting sqref="E259:I259">
    <cfRule type="cellIs" dxfId="25847" priority="14695" stopIfTrue="1" operator="greaterThan">
      <formula>D259</formula>
    </cfRule>
    <cfRule type="cellIs" dxfId="25846" priority="14696" stopIfTrue="1" operator="lessThan">
      <formula>D259</formula>
    </cfRule>
  </conditionalFormatting>
  <conditionalFormatting sqref="L259 P259:R259">
    <cfRule type="cellIs" dxfId="25845" priority="14693" stopIfTrue="1" operator="greaterThan">
      <formula>K259</formula>
    </cfRule>
    <cfRule type="cellIs" dxfId="25844" priority="14694" stopIfTrue="1" operator="lessThan">
      <formula>K259</formula>
    </cfRule>
  </conditionalFormatting>
  <conditionalFormatting sqref="E259:I259">
    <cfRule type="cellIs" dxfId="25843" priority="14691" stopIfTrue="1" operator="greaterThan">
      <formula>D259</formula>
    </cfRule>
    <cfRule type="cellIs" dxfId="25842" priority="14692" stopIfTrue="1" operator="lessThan">
      <formula>D259</formula>
    </cfRule>
  </conditionalFormatting>
  <conditionalFormatting sqref="L259 P259:R259">
    <cfRule type="cellIs" dxfId="25841" priority="14689" stopIfTrue="1" operator="greaterThan">
      <formula>K259</formula>
    </cfRule>
    <cfRule type="cellIs" dxfId="25840" priority="14690" stopIfTrue="1" operator="lessThan">
      <formula>K259</formula>
    </cfRule>
  </conditionalFormatting>
  <conditionalFormatting sqref="E259:I259">
    <cfRule type="cellIs" dxfId="25839" priority="14687" stopIfTrue="1" operator="greaterThan">
      <formula>D259</formula>
    </cfRule>
    <cfRule type="cellIs" dxfId="25838" priority="14688" stopIfTrue="1" operator="lessThan">
      <formula>D259</formula>
    </cfRule>
  </conditionalFormatting>
  <conditionalFormatting sqref="L259 P259:R259">
    <cfRule type="cellIs" dxfId="25837" priority="14685" stopIfTrue="1" operator="greaterThan">
      <formula>K259</formula>
    </cfRule>
    <cfRule type="cellIs" dxfId="25836" priority="14686" stopIfTrue="1" operator="lessThan">
      <formula>K259</formula>
    </cfRule>
  </conditionalFormatting>
  <conditionalFormatting sqref="E259:I259">
    <cfRule type="cellIs" dxfId="25835" priority="14683" stopIfTrue="1" operator="greaterThan">
      <formula>D259</formula>
    </cfRule>
    <cfRule type="cellIs" dxfId="25834" priority="14684" stopIfTrue="1" operator="lessThan">
      <formula>D259</formula>
    </cfRule>
  </conditionalFormatting>
  <conditionalFormatting sqref="L259 P259:R259">
    <cfRule type="cellIs" dxfId="25833" priority="14681" stopIfTrue="1" operator="greaterThan">
      <formula>K259</formula>
    </cfRule>
    <cfRule type="cellIs" dxfId="25832" priority="14682" stopIfTrue="1" operator="lessThan">
      <formula>K259</formula>
    </cfRule>
  </conditionalFormatting>
  <conditionalFormatting sqref="E259:I259">
    <cfRule type="cellIs" dxfId="25831" priority="14679" stopIfTrue="1" operator="greaterThan">
      <formula>D259</formula>
    </cfRule>
    <cfRule type="cellIs" dxfId="25830" priority="14680" stopIfTrue="1" operator="lessThan">
      <formula>D259</formula>
    </cfRule>
  </conditionalFormatting>
  <conditionalFormatting sqref="L259 P259:R259">
    <cfRule type="cellIs" dxfId="25829" priority="14677" stopIfTrue="1" operator="greaterThan">
      <formula>K259</formula>
    </cfRule>
    <cfRule type="cellIs" dxfId="25828" priority="14678" stopIfTrue="1" operator="lessThan">
      <formula>K259</formula>
    </cfRule>
  </conditionalFormatting>
  <conditionalFormatting sqref="E259:I259">
    <cfRule type="cellIs" dxfId="25827" priority="14675" stopIfTrue="1" operator="greaterThan">
      <formula>D259</formula>
    </cfRule>
    <cfRule type="cellIs" dxfId="25826" priority="14676" stopIfTrue="1" operator="lessThan">
      <formula>D259</formula>
    </cfRule>
  </conditionalFormatting>
  <conditionalFormatting sqref="L259 P259:R259">
    <cfRule type="cellIs" dxfId="25825" priority="14673" stopIfTrue="1" operator="greaterThan">
      <formula>K259</formula>
    </cfRule>
    <cfRule type="cellIs" dxfId="25824" priority="14674" stopIfTrue="1" operator="lessThan">
      <formula>K259</formula>
    </cfRule>
  </conditionalFormatting>
  <conditionalFormatting sqref="O259">
    <cfRule type="cellIs" dxfId="25823" priority="14671" stopIfTrue="1" operator="greaterThan">
      <formula>N259</formula>
    </cfRule>
    <cfRule type="cellIs" dxfId="25822" priority="14672" stopIfTrue="1" operator="lessThan">
      <formula>N259</formula>
    </cfRule>
  </conditionalFormatting>
  <conditionalFormatting sqref="O259">
    <cfRule type="cellIs" dxfId="25821" priority="14669" stopIfTrue="1" operator="greaterThan">
      <formula>N259</formula>
    </cfRule>
    <cfRule type="cellIs" dxfId="25820" priority="14670" stopIfTrue="1" operator="lessThan">
      <formula>N259</formula>
    </cfRule>
  </conditionalFormatting>
  <conditionalFormatting sqref="O259">
    <cfRule type="cellIs" dxfId="25819" priority="14667" stopIfTrue="1" operator="greaterThan">
      <formula>N259</formula>
    </cfRule>
    <cfRule type="cellIs" dxfId="25818" priority="14668" stopIfTrue="1" operator="lessThan">
      <formula>N259</formula>
    </cfRule>
  </conditionalFormatting>
  <conditionalFormatting sqref="O259">
    <cfRule type="cellIs" dxfId="25817" priority="14665" stopIfTrue="1" operator="greaterThan">
      <formula>N259</formula>
    </cfRule>
    <cfRule type="cellIs" dxfId="25816" priority="14666" stopIfTrue="1" operator="lessThan">
      <formula>N259</formula>
    </cfRule>
  </conditionalFormatting>
  <conditionalFormatting sqref="O259">
    <cfRule type="cellIs" dxfId="25815" priority="14663" stopIfTrue="1" operator="greaterThan">
      <formula>N259</formula>
    </cfRule>
    <cfRule type="cellIs" dxfId="25814" priority="14664" stopIfTrue="1" operator="lessThan">
      <formula>N259</formula>
    </cfRule>
  </conditionalFormatting>
  <conditionalFormatting sqref="O259">
    <cfRule type="cellIs" dxfId="25813" priority="14661" stopIfTrue="1" operator="greaterThan">
      <formula>N259</formula>
    </cfRule>
    <cfRule type="cellIs" dxfId="25812" priority="14662" stopIfTrue="1" operator="lessThan">
      <formula>N259</formula>
    </cfRule>
  </conditionalFormatting>
  <conditionalFormatting sqref="O259">
    <cfRule type="cellIs" dxfId="25811" priority="14659" stopIfTrue="1" operator="greaterThan">
      <formula>N259</formula>
    </cfRule>
    <cfRule type="cellIs" dxfId="25810" priority="14660" stopIfTrue="1" operator="lessThan">
      <formula>N259</formula>
    </cfRule>
  </conditionalFormatting>
  <conditionalFormatting sqref="O259">
    <cfRule type="cellIs" dxfId="25809" priority="14657" stopIfTrue="1" operator="greaterThan">
      <formula>N259</formula>
    </cfRule>
    <cfRule type="cellIs" dxfId="25808" priority="14658" stopIfTrue="1" operator="lessThan">
      <formula>N259</formula>
    </cfRule>
  </conditionalFormatting>
  <conditionalFormatting sqref="V259">
    <cfRule type="cellIs" dxfId="25807" priority="14655" stopIfTrue="1" operator="greaterThan">
      <formula>U259</formula>
    </cfRule>
    <cfRule type="cellIs" dxfId="25806" priority="14656" stopIfTrue="1" operator="lessThan">
      <formula>U259</formula>
    </cfRule>
  </conditionalFormatting>
  <conditionalFormatting sqref="V259">
    <cfRule type="cellIs" dxfId="25805" priority="14653" stopIfTrue="1" operator="greaterThan">
      <formula>U259</formula>
    </cfRule>
    <cfRule type="cellIs" dxfId="25804" priority="14654" stopIfTrue="1" operator="lessThan">
      <formula>U259</formula>
    </cfRule>
  </conditionalFormatting>
  <conditionalFormatting sqref="V259">
    <cfRule type="cellIs" dxfId="25803" priority="14651" stopIfTrue="1" operator="greaterThan">
      <formula>U259</formula>
    </cfRule>
    <cfRule type="cellIs" dxfId="25802" priority="14652" stopIfTrue="1" operator="lessThan">
      <formula>U259</formula>
    </cfRule>
  </conditionalFormatting>
  <conditionalFormatting sqref="V259">
    <cfRule type="cellIs" dxfId="25801" priority="14649" stopIfTrue="1" operator="greaterThan">
      <formula>U259</formula>
    </cfRule>
    <cfRule type="cellIs" dxfId="25800" priority="14650" stopIfTrue="1" operator="lessThan">
      <formula>U259</formula>
    </cfRule>
  </conditionalFormatting>
  <conditionalFormatting sqref="V259">
    <cfRule type="cellIs" dxfId="25799" priority="14647" stopIfTrue="1" operator="greaterThan">
      <formula>U259</formula>
    </cfRule>
    <cfRule type="cellIs" dxfId="25798" priority="14648" stopIfTrue="1" operator="lessThan">
      <formula>U259</formula>
    </cfRule>
  </conditionalFormatting>
  <conditionalFormatting sqref="V259">
    <cfRule type="cellIs" dxfId="25797" priority="14645" stopIfTrue="1" operator="greaterThan">
      <formula>U259</formula>
    </cfRule>
    <cfRule type="cellIs" dxfId="25796" priority="14646" stopIfTrue="1" operator="lessThan">
      <formula>U259</formula>
    </cfRule>
  </conditionalFormatting>
  <conditionalFormatting sqref="V259">
    <cfRule type="cellIs" dxfId="25795" priority="14643" stopIfTrue="1" operator="greaterThan">
      <formula>U259</formula>
    </cfRule>
    <cfRule type="cellIs" dxfId="25794" priority="14644" stopIfTrue="1" operator="lessThan">
      <formula>U259</formula>
    </cfRule>
  </conditionalFormatting>
  <conditionalFormatting sqref="V259">
    <cfRule type="cellIs" dxfId="25793" priority="14641" stopIfTrue="1" operator="greaterThan">
      <formula>U259</formula>
    </cfRule>
    <cfRule type="cellIs" dxfId="25792" priority="14642" stopIfTrue="1" operator="lessThan">
      <formula>U259</formula>
    </cfRule>
  </conditionalFormatting>
  <conditionalFormatting sqref="E260:G260">
    <cfRule type="cellIs" dxfId="25791" priority="14639" stopIfTrue="1" operator="greaterThan">
      <formula>D260</formula>
    </cfRule>
    <cfRule type="cellIs" dxfId="25790" priority="14640" stopIfTrue="1" operator="lessThan">
      <formula>D260</formula>
    </cfRule>
  </conditionalFormatting>
  <conditionalFormatting sqref="E260:G260">
    <cfRule type="cellIs" dxfId="25789" priority="14637" stopIfTrue="1" operator="greaterThan">
      <formula>D260</formula>
    </cfRule>
    <cfRule type="cellIs" dxfId="25788" priority="14638" stopIfTrue="1" operator="lessThan">
      <formula>D260</formula>
    </cfRule>
  </conditionalFormatting>
  <conditionalFormatting sqref="E260:G260">
    <cfRule type="cellIs" dxfId="25787" priority="14635" stopIfTrue="1" operator="greaterThan">
      <formula>D260</formula>
    </cfRule>
    <cfRule type="cellIs" dxfId="25786" priority="14636" stopIfTrue="1" operator="lessThan">
      <formula>D260</formula>
    </cfRule>
  </conditionalFormatting>
  <conditionalFormatting sqref="E260:G260">
    <cfRule type="cellIs" dxfId="25785" priority="14633" stopIfTrue="1" operator="greaterThan">
      <formula>D260</formula>
    </cfRule>
    <cfRule type="cellIs" dxfId="25784" priority="14634" stopIfTrue="1" operator="lessThan">
      <formula>D260</formula>
    </cfRule>
  </conditionalFormatting>
  <conditionalFormatting sqref="E260:G260">
    <cfRule type="cellIs" dxfId="25783" priority="14631" stopIfTrue="1" operator="greaterThan">
      <formula>D260</formula>
    </cfRule>
    <cfRule type="cellIs" dxfId="25782" priority="14632" stopIfTrue="1" operator="lessThan">
      <formula>D260</formula>
    </cfRule>
  </conditionalFormatting>
  <conditionalFormatting sqref="E260:G260">
    <cfRule type="cellIs" dxfId="25781" priority="14629" stopIfTrue="1" operator="greaterThan">
      <formula>D260</formula>
    </cfRule>
    <cfRule type="cellIs" dxfId="25780" priority="14630" stopIfTrue="1" operator="lessThan">
      <formula>D260</formula>
    </cfRule>
  </conditionalFormatting>
  <conditionalFormatting sqref="E260:G260">
    <cfRule type="cellIs" dxfId="25779" priority="14627" stopIfTrue="1" operator="greaterThan">
      <formula>D260</formula>
    </cfRule>
    <cfRule type="cellIs" dxfId="25778" priority="14628" stopIfTrue="1" operator="lessThan">
      <formula>D260</formula>
    </cfRule>
  </conditionalFormatting>
  <conditionalFormatting sqref="E260:G260">
    <cfRule type="cellIs" dxfId="25777" priority="14625" stopIfTrue="1" operator="greaterThan">
      <formula>D260</formula>
    </cfRule>
    <cfRule type="cellIs" dxfId="25776" priority="14626" stopIfTrue="1" operator="lessThan">
      <formula>D260</formula>
    </cfRule>
  </conditionalFormatting>
  <conditionalFormatting sqref="H260:I260">
    <cfRule type="cellIs" dxfId="25775" priority="14623" stopIfTrue="1" operator="greaterThan">
      <formula>G260</formula>
    </cfRule>
    <cfRule type="cellIs" dxfId="25774" priority="14624" stopIfTrue="1" operator="lessThan">
      <formula>G260</formula>
    </cfRule>
  </conditionalFormatting>
  <conditionalFormatting sqref="L260 O260:P260">
    <cfRule type="cellIs" dxfId="25773" priority="14621" stopIfTrue="1" operator="greaterThan">
      <formula>K260</formula>
    </cfRule>
    <cfRule type="cellIs" dxfId="25772" priority="14622" stopIfTrue="1" operator="lessThan">
      <formula>K260</formula>
    </cfRule>
  </conditionalFormatting>
  <conditionalFormatting sqref="H260:I260">
    <cfRule type="cellIs" dxfId="25771" priority="14619" stopIfTrue="1" operator="greaterThan">
      <formula>G260</formula>
    </cfRule>
    <cfRule type="cellIs" dxfId="25770" priority="14620" stopIfTrue="1" operator="lessThan">
      <formula>G260</formula>
    </cfRule>
  </conditionalFormatting>
  <conditionalFormatting sqref="L260 O260:P260">
    <cfRule type="cellIs" dxfId="25769" priority="14617" stopIfTrue="1" operator="greaterThan">
      <formula>K260</formula>
    </cfRule>
    <cfRule type="cellIs" dxfId="25768" priority="14618" stopIfTrue="1" operator="lessThan">
      <formula>K260</formula>
    </cfRule>
  </conditionalFormatting>
  <conditionalFormatting sqref="H260:I260">
    <cfRule type="cellIs" dxfId="25767" priority="14615" stopIfTrue="1" operator="greaterThan">
      <formula>G260</formula>
    </cfRule>
    <cfRule type="cellIs" dxfId="25766" priority="14616" stopIfTrue="1" operator="lessThan">
      <formula>G260</formula>
    </cfRule>
  </conditionalFormatting>
  <conditionalFormatting sqref="L260 O260:P260">
    <cfRule type="cellIs" dxfId="25765" priority="14613" stopIfTrue="1" operator="greaterThan">
      <formula>K260</formula>
    </cfRule>
    <cfRule type="cellIs" dxfId="25764" priority="14614" stopIfTrue="1" operator="lessThan">
      <formula>K260</formula>
    </cfRule>
  </conditionalFormatting>
  <conditionalFormatting sqref="H260:I260">
    <cfRule type="cellIs" dxfId="25763" priority="14611" stopIfTrue="1" operator="greaterThan">
      <formula>G260</formula>
    </cfRule>
    <cfRule type="cellIs" dxfId="25762" priority="14612" stopIfTrue="1" operator="lessThan">
      <formula>G260</formula>
    </cfRule>
  </conditionalFormatting>
  <conditionalFormatting sqref="L260 O260:P260">
    <cfRule type="cellIs" dxfId="25761" priority="14609" stopIfTrue="1" operator="greaterThan">
      <formula>K260</formula>
    </cfRule>
    <cfRule type="cellIs" dxfId="25760" priority="14610" stopIfTrue="1" operator="lessThan">
      <formula>K260</formula>
    </cfRule>
  </conditionalFormatting>
  <conditionalFormatting sqref="H260:I260">
    <cfRule type="cellIs" dxfId="25759" priority="14607" stopIfTrue="1" operator="greaterThan">
      <formula>G260</formula>
    </cfRule>
    <cfRule type="cellIs" dxfId="25758" priority="14608" stopIfTrue="1" operator="lessThan">
      <formula>G260</formula>
    </cfRule>
  </conditionalFormatting>
  <conditionalFormatting sqref="L260 O260:P260">
    <cfRule type="cellIs" dxfId="25757" priority="14605" stopIfTrue="1" operator="greaterThan">
      <formula>K260</formula>
    </cfRule>
    <cfRule type="cellIs" dxfId="25756" priority="14606" stopIfTrue="1" operator="lessThan">
      <formula>K260</formula>
    </cfRule>
  </conditionalFormatting>
  <conditionalFormatting sqref="H260:I260">
    <cfRule type="cellIs" dxfId="25755" priority="14603" stopIfTrue="1" operator="greaterThan">
      <formula>G260</formula>
    </cfRule>
    <cfRule type="cellIs" dxfId="25754" priority="14604" stopIfTrue="1" operator="lessThan">
      <formula>G260</formula>
    </cfRule>
  </conditionalFormatting>
  <conditionalFormatting sqref="L260 O260:P260">
    <cfRule type="cellIs" dxfId="25753" priority="14601" stopIfTrue="1" operator="greaterThan">
      <formula>K260</formula>
    </cfRule>
    <cfRule type="cellIs" dxfId="25752" priority="14602" stopIfTrue="1" operator="lessThan">
      <formula>K260</formula>
    </cfRule>
  </conditionalFormatting>
  <conditionalFormatting sqref="H260:I260">
    <cfRule type="cellIs" dxfId="25751" priority="14599" stopIfTrue="1" operator="greaterThan">
      <formula>G260</formula>
    </cfRule>
    <cfRule type="cellIs" dxfId="25750" priority="14600" stopIfTrue="1" operator="lessThan">
      <formula>G260</formula>
    </cfRule>
  </conditionalFormatting>
  <conditionalFormatting sqref="L260 O260:P260">
    <cfRule type="cellIs" dxfId="25749" priority="14597" stopIfTrue="1" operator="greaterThan">
      <formula>K260</formula>
    </cfRule>
    <cfRule type="cellIs" dxfId="25748" priority="14598" stopIfTrue="1" operator="lessThan">
      <formula>K260</formula>
    </cfRule>
  </conditionalFormatting>
  <conditionalFormatting sqref="H260:I260">
    <cfRule type="cellIs" dxfId="25747" priority="14595" stopIfTrue="1" operator="greaterThan">
      <formula>G260</formula>
    </cfRule>
    <cfRule type="cellIs" dxfId="25746" priority="14596" stopIfTrue="1" operator="lessThan">
      <formula>G260</formula>
    </cfRule>
  </conditionalFormatting>
  <conditionalFormatting sqref="L260 O260:P260">
    <cfRule type="cellIs" dxfId="25745" priority="14593" stopIfTrue="1" operator="greaterThan">
      <formula>K260</formula>
    </cfRule>
    <cfRule type="cellIs" dxfId="25744" priority="14594" stopIfTrue="1" operator="lessThan">
      <formula>K260</formula>
    </cfRule>
  </conditionalFormatting>
  <conditionalFormatting sqref="Q260:R260">
    <cfRule type="cellIs" dxfId="25743" priority="14591" stopIfTrue="1" operator="greaterThan">
      <formula>P260</formula>
    </cfRule>
    <cfRule type="cellIs" dxfId="25742" priority="14592" stopIfTrue="1" operator="lessThan">
      <formula>P260</formula>
    </cfRule>
  </conditionalFormatting>
  <conditionalFormatting sqref="Q260:R260">
    <cfRule type="cellIs" dxfId="25741" priority="14589" stopIfTrue="1" operator="greaterThan">
      <formula>P260</formula>
    </cfRule>
    <cfRule type="cellIs" dxfId="25740" priority="14590" stopIfTrue="1" operator="lessThan">
      <formula>P260</formula>
    </cfRule>
  </conditionalFormatting>
  <conditionalFormatting sqref="Q260:R260">
    <cfRule type="cellIs" dxfId="25739" priority="14587" stopIfTrue="1" operator="greaterThan">
      <formula>P260</formula>
    </cfRule>
    <cfRule type="cellIs" dxfId="25738" priority="14588" stopIfTrue="1" operator="lessThan">
      <formula>P260</formula>
    </cfRule>
  </conditionalFormatting>
  <conditionalFormatting sqref="Q260:R260">
    <cfRule type="cellIs" dxfId="25737" priority="14585" stopIfTrue="1" operator="greaterThan">
      <formula>P260</formula>
    </cfRule>
    <cfRule type="cellIs" dxfId="25736" priority="14586" stopIfTrue="1" operator="lessThan">
      <formula>P260</formula>
    </cfRule>
  </conditionalFormatting>
  <conditionalFormatting sqref="Q260:R260">
    <cfRule type="cellIs" dxfId="25735" priority="14583" stopIfTrue="1" operator="greaterThan">
      <formula>P260</formula>
    </cfRule>
    <cfRule type="cellIs" dxfId="25734" priority="14584" stopIfTrue="1" operator="lessThan">
      <formula>P260</formula>
    </cfRule>
  </conditionalFormatting>
  <conditionalFormatting sqref="Q260:R260">
    <cfRule type="cellIs" dxfId="25733" priority="14581" stopIfTrue="1" operator="greaterThan">
      <formula>P260</formula>
    </cfRule>
    <cfRule type="cellIs" dxfId="25732" priority="14582" stopIfTrue="1" operator="lessThan">
      <formula>P260</formula>
    </cfRule>
  </conditionalFormatting>
  <conditionalFormatting sqref="Q260:R260">
    <cfRule type="cellIs" dxfId="25731" priority="14579" stopIfTrue="1" operator="greaterThan">
      <formula>P260</formula>
    </cfRule>
    <cfRule type="cellIs" dxfId="25730" priority="14580" stopIfTrue="1" operator="lessThan">
      <formula>P260</formula>
    </cfRule>
  </conditionalFormatting>
  <conditionalFormatting sqref="Q260:R260">
    <cfRule type="cellIs" dxfId="25729" priority="14577" stopIfTrue="1" operator="greaterThan">
      <formula>P260</formula>
    </cfRule>
    <cfRule type="cellIs" dxfId="25728" priority="14578" stopIfTrue="1" operator="lessThan">
      <formula>P260</formula>
    </cfRule>
  </conditionalFormatting>
  <conditionalFormatting sqref="E268:I269">
    <cfRule type="cellIs" dxfId="25727" priority="14575" stopIfTrue="1" operator="greaterThan">
      <formula>D268</formula>
    </cfRule>
    <cfRule type="cellIs" dxfId="25726" priority="14576" stopIfTrue="1" operator="lessThan">
      <formula>D268</formula>
    </cfRule>
  </conditionalFormatting>
  <conditionalFormatting sqref="L268:L269 P268:R269 W268:Y269 W262:Y262 W259:Z259 Z261 Z263 W265:Z265 Z267 Z269 Z271 Z273 Z275 Z277 Z279 Z281 Z283 Z285 Z287 Z289 Z291 Z293 Z295 Z297 Z299 Z301 Z303 Z305 Z307 Z309 Z311 Z313 Z315">
    <cfRule type="cellIs" dxfId="25725" priority="14573" stopIfTrue="1" operator="greaterThan">
      <formula>K259</formula>
    </cfRule>
    <cfRule type="cellIs" dxfId="25724" priority="14574" stopIfTrue="1" operator="lessThan">
      <formula>K259</formula>
    </cfRule>
  </conditionalFormatting>
  <conditionalFormatting sqref="E268:I269">
    <cfRule type="cellIs" dxfId="25723" priority="14571" stopIfTrue="1" operator="greaterThan">
      <formula>D268</formula>
    </cfRule>
    <cfRule type="cellIs" dxfId="25722" priority="14572" stopIfTrue="1" operator="lessThan">
      <formula>D268</formula>
    </cfRule>
  </conditionalFormatting>
  <conditionalFormatting sqref="L268:L269 P268:R269">
    <cfRule type="cellIs" dxfId="25721" priority="14569" stopIfTrue="1" operator="greaterThan">
      <formula>K268</formula>
    </cfRule>
    <cfRule type="cellIs" dxfId="25720" priority="14570" stopIfTrue="1" operator="lessThan">
      <formula>K268</formula>
    </cfRule>
  </conditionalFormatting>
  <conditionalFormatting sqref="E268:I269">
    <cfRule type="cellIs" dxfId="25719" priority="14567" stopIfTrue="1" operator="greaterThan">
      <formula>D268</formula>
    </cfRule>
    <cfRule type="cellIs" dxfId="25718" priority="14568" stopIfTrue="1" operator="lessThan">
      <formula>D268</formula>
    </cfRule>
  </conditionalFormatting>
  <conditionalFormatting sqref="L268:L269 P268:R269">
    <cfRule type="cellIs" dxfId="25717" priority="14565" stopIfTrue="1" operator="greaterThan">
      <formula>K268</formula>
    </cfRule>
    <cfRule type="cellIs" dxfId="25716" priority="14566" stopIfTrue="1" operator="lessThan">
      <formula>K268</formula>
    </cfRule>
  </conditionalFormatting>
  <conditionalFormatting sqref="E268:I269">
    <cfRule type="cellIs" dxfId="25715" priority="14563" stopIfTrue="1" operator="greaterThan">
      <formula>D268</formula>
    </cfRule>
    <cfRule type="cellIs" dxfId="25714" priority="14564" stopIfTrue="1" operator="lessThan">
      <formula>D268</formula>
    </cfRule>
  </conditionalFormatting>
  <conditionalFormatting sqref="L268:L269 P268:R269">
    <cfRule type="cellIs" dxfId="25713" priority="14561" stopIfTrue="1" operator="greaterThan">
      <formula>K268</formula>
    </cfRule>
    <cfRule type="cellIs" dxfId="25712" priority="14562" stopIfTrue="1" operator="lessThan">
      <formula>K268</formula>
    </cfRule>
  </conditionalFormatting>
  <conditionalFormatting sqref="E268:I269">
    <cfRule type="cellIs" dxfId="25711" priority="14559" stopIfTrue="1" operator="greaterThan">
      <formula>D268</formula>
    </cfRule>
    <cfRule type="cellIs" dxfId="25710" priority="14560" stopIfTrue="1" operator="lessThan">
      <formula>D268</formula>
    </cfRule>
  </conditionalFormatting>
  <conditionalFormatting sqref="L268:L269 P268:R269">
    <cfRule type="cellIs" dxfId="25709" priority="14557" stopIfTrue="1" operator="greaterThan">
      <formula>K268</formula>
    </cfRule>
    <cfRule type="cellIs" dxfId="25708" priority="14558" stopIfTrue="1" operator="lessThan">
      <formula>K268</formula>
    </cfRule>
  </conditionalFormatting>
  <conditionalFormatting sqref="E268:I269">
    <cfRule type="cellIs" dxfId="25707" priority="14555" stopIfTrue="1" operator="greaterThan">
      <formula>D268</formula>
    </cfRule>
    <cfRule type="cellIs" dxfId="25706" priority="14556" stopIfTrue="1" operator="lessThan">
      <formula>D268</formula>
    </cfRule>
  </conditionalFormatting>
  <conditionalFormatting sqref="L268:L269 P268:R269">
    <cfRule type="cellIs" dxfId="25705" priority="14553" stopIfTrue="1" operator="greaterThan">
      <formula>K268</formula>
    </cfRule>
    <cfRule type="cellIs" dxfId="25704" priority="14554" stopIfTrue="1" operator="lessThan">
      <formula>K268</formula>
    </cfRule>
  </conditionalFormatting>
  <conditionalFormatting sqref="E268:I269">
    <cfRule type="cellIs" dxfId="25703" priority="14551" stopIfTrue="1" operator="greaterThan">
      <formula>D268</formula>
    </cfRule>
    <cfRule type="cellIs" dxfId="25702" priority="14552" stopIfTrue="1" operator="lessThan">
      <formula>D268</formula>
    </cfRule>
  </conditionalFormatting>
  <conditionalFormatting sqref="L268:L269 P268:R269">
    <cfRule type="cellIs" dxfId="25701" priority="14549" stopIfTrue="1" operator="greaterThan">
      <formula>K268</formula>
    </cfRule>
    <cfRule type="cellIs" dxfId="25700" priority="14550" stopIfTrue="1" operator="lessThan">
      <formula>K268</formula>
    </cfRule>
  </conditionalFormatting>
  <conditionalFormatting sqref="E268:I269">
    <cfRule type="cellIs" dxfId="25699" priority="14547" stopIfTrue="1" operator="greaterThan">
      <formula>D268</formula>
    </cfRule>
    <cfRule type="cellIs" dxfId="25698" priority="14548" stopIfTrue="1" operator="lessThan">
      <formula>D268</formula>
    </cfRule>
  </conditionalFormatting>
  <conditionalFormatting sqref="L268:L269 P268:R269">
    <cfRule type="cellIs" dxfId="25697" priority="14545" stopIfTrue="1" operator="greaterThan">
      <formula>K268</formula>
    </cfRule>
    <cfRule type="cellIs" dxfId="25696" priority="14546" stopIfTrue="1" operator="lessThan">
      <formula>K268</formula>
    </cfRule>
  </conditionalFormatting>
  <conditionalFormatting sqref="O268:O269">
    <cfRule type="cellIs" dxfId="25695" priority="14543" stopIfTrue="1" operator="greaterThan">
      <formula>N268</formula>
    </cfRule>
    <cfRule type="cellIs" dxfId="25694" priority="14544" stopIfTrue="1" operator="lessThan">
      <formula>N268</formula>
    </cfRule>
  </conditionalFormatting>
  <conditionalFormatting sqref="O268:O269">
    <cfRule type="cellIs" dxfId="25693" priority="14541" stopIfTrue="1" operator="greaterThan">
      <formula>N268</formula>
    </cfRule>
    <cfRule type="cellIs" dxfId="25692" priority="14542" stopIfTrue="1" operator="lessThan">
      <formula>N268</formula>
    </cfRule>
  </conditionalFormatting>
  <conditionalFormatting sqref="O268:O269">
    <cfRule type="cellIs" dxfId="25691" priority="14539" stopIfTrue="1" operator="greaterThan">
      <formula>N268</formula>
    </cfRule>
    <cfRule type="cellIs" dxfId="25690" priority="14540" stopIfTrue="1" operator="lessThan">
      <formula>N268</formula>
    </cfRule>
  </conditionalFormatting>
  <conditionalFormatting sqref="O268:O269">
    <cfRule type="cellIs" dxfId="25689" priority="14537" stopIfTrue="1" operator="greaterThan">
      <formula>N268</formula>
    </cfRule>
    <cfRule type="cellIs" dxfId="25688" priority="14538" stopIfTrue="1" operator="lessThan">
      <formula>N268</formula>
    </cfRule>
  </conditionalFormatting>
  <conditionalFormatting sqref="O268:O269">
    <cfRule type="cellIs" dxfId="25687" priority="14535" stopIfTrue="1" operator="greaterThan">
      <formula>N268</formula>
    </cfRule>
    <cfRule type="cellIs" dxfId="25686" priority="14536" stopIfTrue="1" operator="lessThan">
      <formula>N268</formula>
    </cfRule>
  </conditionalFormatting>
  <conditionalFormatting sqref="O268:O269">
    <cfRule type="cellIs" dxfId="25685" priority="14533" stopIfTrue="1" operator="greaterThan">
      <formula>N268</formula>
    </cfRule>
    <cfRule type="cellIs" dxfId="25684" priority="14534" stopIfTrue="1" operator="lessThan">
      <formula>N268</formula>
    </cfRule>
  </conditionalFormatting>
  <conditionalFormatting sqref="O268:O269">
    <cfRule type="cellIs" dxfId="25683" priority="14531" stopIfTrue="1" operator="greaterThan">
      <formula>N268</formula>
    </cfRule>
    <cfRule type="cellIs" dxfId="25682" priority="14532" stopIfTrue="1" operator="lessThan">
      <formula>N268</formula>
    </cfRule>
  </conditionalFormatting>
  <conditionalFormatting sqref="O268:O269">
    <cfRule type="cellIs" dxfId="25681" priority="14529" stopIfTrue="1" operator="greaterThan">
      <formula>N268</formula>
    </cfRule>
    <cfRule type="cellIs" dxfId="25680" priority="14530" stopIfTrue="1" operator="lessThan">
      <formula>N268</formula>
    </cfRule>
  </conditionalFormatting>
  <conditionalFormatting sqref="E265:I265">
    <cfRule type="cellIs" dxfId="25679" priority="14527" stopIfTrue="1" operator="greaterThan">
      <formula>D265</formula>
    </cfRule>
    <cfRule type="cellIs" dxfId="25678" priority="14528" stopIfTrue="1" operator="lessThan">
      <formula>D265</formula>
    </cfRule>
  </conditionalFormatting>
  <conditionalFormatting sqref="L265 P265:R265">
    <cfRule type="cellIs" dxfId="25677" priority="14525" stopIfTrue="1" operator="greaterThan">
      <formula>K265</formula>
    </cfRule>
    <cfRule type="cellIs" dxfId="25676" priority="14526" stopIfTrue="1" operator="lessThan">
      <formula>K265</formula>
    </cfRule>
  </conditionalFormatting>
  <conditionalFormatting sqref="E265:I265">
    <cfRule type="cellIs" dxfId="25675" priority="14523" stopIfTrue="1" operator="greaterThan">
      <formula>D265</formula>
    </cfRule>
    <cfRule type="cellIs" dxfId="25674" priority="14524" stopIfTrue="1" operator="lessThan">
      <formula>D265</formula>
    </cfRule>
  </conditionalFormatting>
  <conditionalFormatting sqref="L265 P265:R265">
    <cfRule type="cellIs" dxfId="25673" priority="14521" stopIfTrue="1" operator="greaterThan">
      <formula>K265</formula>
    </cfRule>
    <cfRule type="cellIs" dxfId="25672" priority="14522" stopIfTrue="1" operator="lessThan">
      <formula>K265</formula>
    </cfRule>
  </conditionalFormatting>
  <conditionalFormatting sqref="E265:I265">
    <cfRule type="cellIs" dxfId="25671" priority="14519" stopIfTrue="1" operator="greaterThan">
      <formula>D265</formula>
    </cfRule>
    <cfRule type="cellIs" dxfId="25670" priority="14520" stopIfTrue="1" operator="lessThan">
      <formula>D265</formula>
    </cfRule>
  </conditionalFormatting>
  <conditionalFormatting sqref="L265 P265:R265">
    <cfRule type="cellIs" dxfId="25669" priority="14517" stopIfTrue="1" operator="greaterThan">
      <formula>K265</formula>
    </cfRule>
    <cfRule type="cellIs" dxfId="25668" priority="14518" stopIfTrue="1" operator="lessThan">
      <formula>K265</formula>
    </cfRule>
  </conditionalFormatting>
  <conditionalFormatting sqref="E265:I265">
    <cfRule type="cellIs" dxfId="25667" priority="14515" stopIfTrue="1" operator="greaterThan">
      <formula>D265</formula>
    </cfRule>
    <cfRule type="cellIs" dxfId="25666" priority="14516" stopIfTrue="1" operator="lessThan">
      <formula>D265</formula>
    </cfRule>
  </conditionalFormatting>
  <conditionalFormatting sqref="L265 P265:R265">
    <cfRule type="cellIs" dxfId="25665" priority="14513" stopIfTrue="1" operator="greaterThan">
      <formula>K265</formula>
    </cfRule>
    <cfRule type="cellIs" dxfId="25664" priority="14514" stopIfTrue="1" operator="lessThan">
      <formula>K265</formula>
    </cfRule>
  </conditionalFormatting>
  <conditionalFormatting sqref="E265:I265">
    <cfRule type="cellIs" dxfId="25663" priority="14511" stopIfTrue="1" operator="greaterThan">
      <formula>D265</formula>
    </cfRule>
    <cfRule type="cellIs" dxfId="25662" priority="14512" stopIfTrue="1" operator="lessThan">
      <formula>D265</formula>
    </cfRule>
  </conditionalFormatting>
  <conditionalFormatting sqref="L265 P265:R265">
    <cfRule type="cellIs" dxfId="25661" priority="14509" stopIfTrue="1" operator="greaterThan">
      <formula>K265</formula>
    </cfRule>
    <cfRule type="cellIs" dxfId="25660" priority="14510" stopIfTrue="1" operator="lessThan">
      <formula>K265</formula>
    </cfRule>
  </conditionalFormatting>
  <conditionalFormatting sqref="E265:I265">
    <cfRule type="cellIs" dxfId="25659" priority="14507" stopIfTrue="1" operator="greaterThan">
      <formula>D265</formula>
    </cfRule>
    <cfRule type="cellIs" dxfId="25658" priority="14508" stopIfTrue="1" operator="lessThan">
      <formula>D265</formula>
    </cfRule>
  </conditionalFormatting>
  <conditionalFormatting sqref="L265 P265:R265">
    <cfRule type="cellIs" dxfId="25657" priority="14505" stopIfTrue="1" operator="greaterThan">
      <formula>K265</formula>
    </cfRule>
    <cfRule type="cellIs" dxfId="25656" priority="14506" stopIfTrue="1" operator="lessThan">
      <formula>K265</formula>
    </cfRule>
  </conditionalFormatting>
  <conditionalFormatting sqref="E265:I265">
    <cfRule type="cellIs" dxfId="25655" priority="14503" stopIfTrue="1" operator="greaterThan">
      <formula>D265</formula>
    </cfRule>
    <cfRule type="cellIs" dxfId="25654" priority="14504" stopIfTrue="1" operator="lessThan">
      <formula>D265</formula>
    </cfRule>
  </conditionalFormatting>
  <conditionalFormatting sqref="L265 P265:R265">
    <cfRule type="cellIs" dxfId="25653" priority="14501" stopIfTrue="1" operator="greaterThan">
      <formula>K265</formula>
    </cfRule>
    <cfRule type="cellIs" dxfId="25652" priority="14502" stopIfTrue="1" operator="lessThan">
      <formula>K265</formula>
    </cfRule>
  </conditionalFormatting>
  <conditionalFormatting sqref="E265:I265">
    <cfRule type="cellIs" dxfId="25651" priority="14499" stopIfTrue="1" operator="greaterThan">
      <formula>D265</formula>
    </cfRule>
    <cfRule type="cellIs" dxfId="25650" priority="14500" stopIfTrue="1" operator="lessThan">
      <formula>D265</formula>
    </cfRule>
  </conditionalFormatting>
  <conditionalFormatting sqref="L265 P265:R265">
    <cfRule type="cellIs" dxfId="25649" priority="14497" stopIfTrue="1" operator="greaterThan">
      <formula>K265</formula>
    </cfRule>
    <cfRule type="cellIs" dxfId="25648" priority="14498" stopIfTrue="1" operator="lessThan">
      <formula>K265</formula>
    </cfRule>
  </conditionalFormatting>
  <conditionalFormatting sqref="O265">
    <cfRule type="cellIs" dxfId="25647" priority="14495" stopIfTrue="1" operator="greaterThan">
      <formula>N265</formula>
    </cfRule>
    <cfRule type="cellIs" dxfId="25646" priority="14496" stopIfTrue="1" operator="lessThan">
      <formula>N265</formula>
    </cfRule>
  </conditionalFormatting>
  <conditionalFormatting sqref="O265">
    <cfRule type="cellIs" dxfId="25645" priority="14493" stopIfTrue="1" operator="greaterThan">
      <formula>N265</formula>
    </cfRule>
    <cfRule type="cellIs" dxfId="25644" priority="14494" stopIfTrue="1" operator="lessThan">
      <formula>N265</formula>
    </cfRule>
  </conditionalFormatting>
  <conditionalFormatting sqref="O265">
    <cfRule type="cellIs" dxfId="25643" priority="14491" stopIfTrue="1" operator="greaterThan">
      <formula>N265</formula>
    </cfRule>
    <cfRule type="cellIs" dxfId="25642" priority="14492" stopIfTrue="1" operator="lessThan">
      <formula>N265</formula>
    </cfRule>
  </conditionalFormatting>
  <conditionalFormatting sqref="O265">
    <cfRule type="cellIs" dxfId="25641" priority="14489" stopIfTrue="1" operator="greaterThan">
      <formula>N265</formula>
    </cfRule>
    <cfRule type="cellIs" dxfId="25640" priority="14490" stopIfTrue="1" operator="lessThan">
      <formula>N265</formula>
    </cfRule>
  </conditionalFormatting>
  <conditionalFormatting sqref="O265">
    <cfRule type="cellIs" dxfId="25639" priority="14487" stopIfTrue="1" operator="greaterThan">
      <formula>N265</formula>
    </cfRule>
    <cfRule type="cellIs" dxfId="25638" priority="14488" stopIfTrue="1" operator="lessThan">
      <formula>N265</formula>
    </cfRule>
  </conditionalFormatting>
  <conditionalFormatting sqref="O265">
    <cfRule type="cellIs" dxfId="25637" priority="14485" stopIfTrue="1" operator="greaterThan">
      <formula>N265</formula>
    </cfRule>
    <cfRule type="cellIs" dxfId="25636" priority="14486" stopIfTrue="1" operator="lessThan">
      <formula>N265</formula>
    </cfRule>
  </conditionalFormatting>
  <conditionalFormatting sqref="O265">
    <cfRule type="cellIs" dxfId="25635" priority="14483" stopIfTrue="1" operator="greaterThan">
      <formula>N265</formula>
    </cfRule>
    <cfRule type="cellIs" dxfId="25634" priority="14484" stopIfTrue="1" operator="lessThan">
      <formula>N265</formula>
    </cfRule>
  </conditionalFormatting>
  <conditionalFormatting sqref="O265">
    <cfRule type="cellIs" dxfId="25633" priority="14481" stopIfTrue="1" operator="greaterThan">
      <formula>N265</formula>
    </cfRule>
    <cfRule type="cellIs" dxfId="25632" priority="14482" stopIfTrue="1" operator="lessThan">
      <formula>N265</formula>
    </cfRule>
  </conditionalFormatting>
  <conditionalFormatting sqref="E262:I262">
    <cfRule type="cellIs" dxfId="25631" priority="14479" stopIfTrue="1" operator="greaterThan">
      <formula>D262</formula>
    </cfRule>
    <cfRule type="cellIs" dxfId="25630" priority="14480" stopIfTrue="1" operator="lessThan">
      <formula>D262</formula>
    </cfRule>
  </conditionalFormatting>
  <conditionalFormatting sqref="L262 P262:R262">
    <cfRule type="cellIs" dxfId="25629" priority="14477" stopIfTrue="1" operator="greaterThan">
      <formula>K262</formula>
    </cfRule>
    <cfRule type="cellIs" dxfId="25628" priority="14478" stopIfTrue="1" operator="lessThan">
      <formula>K262</formula>
    </cfRule>
  </conditionalFormatting>
  <conditionalFormatting sqref="E262:I262">
    <cfRule type="cellIs" dxfId="25627" priority="14475" stopIfTrue="1" operator="greaterThan">
      <formula>D262</formula>
    </cfRule>
    <cfRule type="cellIs" dxfId="25626" priority="14476" stopIfTrue="1" operator="lessThan">
      <formula>D262</formula>
    </cfRule>
  </conditionalFormatting>
  <conditionalFormatting sqref="L262 P262:R262">
    <cfRule type="cellIs" dxfId="25625" priority="14473" stopIfTrue="1" operator="greaterThan">
      <formula>K262</formula>
    </cfRule>
    <cfRule type="cellIs" dxfId="25624" priority="14474" stopIfTrue="1" operator="lessThan">
      <formula>K262</formula>
    </cfRule>
  </conditionalFormatting>
  <conditionalFormatting sqref="E262:I262">
    <cfRule type="cellIs" dxfId="25623" priority="14471" stopIfTrue="1" operator="greaterThan">
      <formula>D262</formula>
    </cfRule>
    <cfRule type="cellIs" dxfId="25622" priority="14472" stopIfTrue="1" operator="lessThan">
      <formula>D262</formula>
    </cfRule>
  </conditionalFormatting>
  <conditionalFormatting sqref="L262 P262:R262">
    <cfRule type="cellIs" dxfId="25621" priority="14469" stopIfTrue="1" operator="greaterThan">
      <formula>K262</formula>
    </cfRule>
    <cfRule type="cellIs" dxfId="25620" priority="14470" stopIfTrue="1" operator="lessThan">
      <formula>K262</formula>
    </cfRule>
  </conditionalFormatting>
  <conditionalFormatting sqref="E262:I262">
    <cfRule type="cellIs" dxfId="25619" priority="14467" stopIfTrue="1" operator="greaterThan">
      <formula>D262</formula>
    </cfRule>
    <cfRule type="cellIs" dxfId="25618" priority="14468" stopIfTrue="1" operator="lessThan">
      <formula>D262</formula>
    </cfRule>
  </conditionalFormatting>
  <conditionalFormatting sqref="L262 P262:R262">
    <cfRule type="cellIs" dxfId="25617" priority="14465" stopIfTrue="1" operator="greaterThan">
      <formula>K262</formula>
    </cfRule>
    <cfRule type="cellIs" dxfId="25616" priority="14466" stopIfTrue="1" operator="lessThan">
      <formula>K262</formula>
    </cfRule>
  </conditionalFormatting>
  <conditionalFormatting sqref="E262:I262">
    <cfRule type="cellIs" dxfId="25615" priority="14463" stopIfTrue="1" operator="greaterThan">
      <formula>D262</formula>
    </cfRule>
    <cfRule type="cellIs" dxfId="25614" priority="14464" stopIfTrue="1" operator="lessThan">
      <formula>D262</formula>
    </cfRule>
  </conditionalFormatting>
  <conditionalFormatting sqref="L262 P262:R262">
    <cfRule type="cellIs" dxfId="25613" priority="14461" stopIfTrue="1" operator="greaterThan">
      <formula>K262</formula>
    </cfRule>
    <cfRule type="cellIs" dxfId="25612" priority="14462" stopIfTrue="1" operator="lessThan">
      <formula>K262</formula>
    </cfRule>
  </conditionalFormatting>
  <conditionalFormatting sqref="E262:I262">
    <cfRule type="cellIs" dxfId="25611" priority="14459" stopIfTrue="1" operator="greaterThan">
      <formula>D262</formula>
    </cfRule>
    <cfRule type="cellIs" dxfId="25610" priority="14460" stopIfTrue="1" operator="lessThan">
      <formula>D262</formula>
    </cfRule>
  </conditionalFormatting>
  <conditionalFormatting sqref="L262 P262:R262">
    <cfRule type="cellIs" dxfId="25609" priority="14457" stopIfTrue="1" operator="greaterThan">
      <formula>K262</formula>
    </cfRule>
    <cfRule type="cellIs" dxfId="25608" priority="14458" stopIfTrue="1" operator="lessThan">
      <formula>K262</formula>
    </cfRule>
  </conditionalFormatting>
  <conditionalFormatting sqref="E262:I262">
    <cfRule type="cellIs" dxfId="25607" priority="14455" stopIfTrue="1" operator="greaterThan">
      <formula>D262</formula>
    </cfRule>
    <cfRule type="cellIs" dxfId="25606" priority="14456" stopIfTrue="1" operator="lessThan">
      <formula>D262</formula>
    </cfRule>
  </conditionalFormatting>
  <conditionalFormatting sqref="L262 P262:R262">
    <cfRule type="cellIs" dxfId="25605" priority="14453" stopIfTrue="1" operator="greaterThan">
      <formula>K262</formula>
    </cfRule>
    <cfRule type="cellIs" dxfId="25604" priority="14454" stopIfTrue="1" operator="lessThan">
      <formula>K262</formula>
    </cfRule>
  </conditionalFormatting>
  <conditionalFormatting sqref="E262:I262">
    <cfRule type="cellIs" dxfId="25603" priority="14451" stopIfTrue="1" operator="greaterThan">
      <formula>D262</formula>
    </cfRule>
    <cfRule type="cellIs" dxfId="25602" priority="14452" stopIfTrue="1" operator="lessThan">
      <formula>D262</formula>
    </cfRule>
  </conditionalFormatting>
  <conditionalFormatting sqref="L262 P262:R262">
    <cfRule type="cellIs" dxfId="25601" priority="14449" stopIfTrue="1" operator="greaterThan">
      <formula>K262</formula>
    </cfRule>
    <cfRule type="cellIs" dxfId="25600" priority="14450" stopIfTrue="1" operator="lessThan">
      <formula>K262</formula>
    </cfRule>
  </conditionalFormatting>
  <conditionalFormatting sqref="O262">
    <cfRule type="cellIs" dxfId="25599" priority="14447" stopIfTrue="1" operator="greaterThan">
      <formula>N262</formula>
    </cfRule>
    <cfRule type="cellIs" dxfId="25598" priority="14448" stopIfTrue="1" operator="lessThan">
      <formula>N262</formula>
    </cfRule>
  </conditionalFormatting>
  <conditionalFormatting sqref="O262">
    <cfRule type="cellIs" dxfId="25597" priority="14445" stopIfTrue="1" operator="greaterThan">
      <formula>N262</formula>
    </cfRule>
    <cfRule type="cellIs" dxfId="25596" priority="14446" stopIfTrue="1" operator="lessThan">
      <formula>N262</formula>
    </cfRule>
  </conditionalFormatting>
  <conditionalFormatting sqref="O262">
    <cfRule type="cellIs" dxfId="25595" priority="14443" stopIfTrue="1" operator="greaterThan">
      <formula>N262</formula>
    </cfRule>
    <cfRule type="cellIs" dxfId="25594" priority="14444" stopIfTrue="1" operator="lessThan">
      <formula>N262</formula>
    </cfRule>
  </conditionalFormatting>
  <conditionalFormatting sqref="O262">
    <cfRule type="cellIs" dxfId="25593" priority="14441" stopIfTrue="1" operator="greaterThan">
      <formula>N262</formula>
    </cfRule>
    <cfRule type="cellIs" dxfId="25592" priority="14442" stopIfTrue="1" operator="lessThan">
      <formula>N262</formula>
    </cfRule>
  </conditionalFormatting>
  <conditionalFormatting sqref="O262">
    <cfRule type="cellIs" dxfId="25591" priority="14439" stopIfTrue="1" operator="greaterThan">
      <formula>N262</formula>
    </cfRule>
    <cfRule type="cellIs" dxfId="25590" priority="14440" stopIfTrue="1" operator="lessThan">
      <formula>N262</formula>
    </cfRule>
  </conditionalFormatting>
  <conditionalFormatting sqref="O262">
    <cfRule type="cellIs" dxfId="25589" priority="14437" stopIfTrue="1" operator="greaterThan">
      <formula>N262</formula>
    </cfRule>
    <cfRule type="cellIs" dxfId="25588" priority="14438" stopIfTrue="1" operator="lessThan">
      <formula>N262</formula>
    </cfRule>
  </conditionalFormatting>
  <conditionalFormatting sqref="O262">
    <cfRule type="cellIs" dxfId="25587" priority="14435" stopIfTrue="1" operator="greaterThan">
      <formula>N262</formula>
    </cfRule>
    <cfRule type="cellIs" dxfId="25586" priority="14436" stopIfTrue="1" operator="lessThan">
      <formula>N262</formula>
    </cfRule>
  </conditionalFormatting>
  <conditionalFormatting sqref="O262">
    <cfRule type="cellIs" dxfId="25585" priority="14433" stopIfTrue="1" operator="greaterThan">
      <formula>N262</formula>
    </cfRule>
    <cfRule type="cellIs" dxfId="25584" priority="14434" stopIfTrue="1" operator="lessThan">
      <formula>N262</formula>
    </cfRule>
  </conditionalFormatting>
  <conditionalFormatting sqref="E259:I259">
    <cfRule type="cellIs" dxfId="25583" priority="14431" stopIfTrue="1" operator="greaterThan">
      <formula>D259</formula>
    </cfRule>
    <cfRule type="cellIs" dxfId="25582" priority="14432" stopIfTrue="1" operator="lessThan">
      <formula>D259</formula>
    </cfRule>
  </conditionalFormatting>
  <conditionalFormatting sqref="L259 P259:R259">
    <cfRule type="cellIs" dxfId="25581" priority="14429" stopIfTrue="1" operator="greaterThan">
      <formula>K259</formula>
    </cfRule>
    <cfRule type="cellIs" dxfId="25580" priority="14430" stopIfTrue="1" operator="lessThan">
      <formula>K259</formula>
    </cfRule>
  </conditionalFormatting>
  <conditionalFormatting sqref="E259:I259">
    <cfRule type="cellIs" dxfId="25579" priority="14427" stopIfTrue="1" operator="greaterThan">
      <formula>D259</formula>
    </cfRule>
    <cfRule type="cellIs" dxfId="25578" priority="14428" stopIfTrue="1" operator="lessThan">
      <formula>D259</formula>
    </cfRule>
  </conditionalFormatting>
  <conditionalFormatting sqref="L259 P259:R259">
    <cfRule type="cellIs" dxfId="25577" priority="14425" stopIfTrue="1" operator="greaterThan">
      <formula>K259</formula>
    </cfRule>
    <cfRule type="cellIs" dxfId="25576" priority="14426" stopIfTrue="1" operator="lessThan">
      <formula>K259</formula>
    </cfRule>
  </conditionalFormatting>
  <conditionalFormatting sqref="E259:I259">
    <cfRule type="cellIs" dxfId="25575" priority="14423" stopIfTrue="1" operator="greaterThan">
      <formula>D259</formula>
    </cfRule>
    <cfRule type="cellIs" dxfId="25574" priority="14424" stopIfTrue="1" operator="lessThan">
      <formula>D259</formula>
    </cfRule>
  </conditionalFormatting>
  <conditionalFormatting sqref="L259 P259:R259">
    <cfRule type="cellIs" dxfId="25573" priority="14421" stopIfTrue="1" operator="greaterThan">
      <formula>K259</formula>
    </cfRule>
    <cfRule type="cellIs" dxfId="25572" priority="14422" stopIfTrue="1" operator="lessThan">
      <formula>K259</formula>
    </cfRule>
  </conditionalFormatting>
  <conditionalFormatting sqref="E259:I259">
    <cfRule type="cellIs" dxfId="25571" priority="14419" stopIfTrue="1" operator="greaterThan">
      <formula>D259</formula>
    </cfRule>
    <cfRule type="cellIs" dxfId="25570" priority="14420" stopIfTrue="1" operator="lessThan">
      <formula>D259</formula>
    </cfRule>
  </conditionalFormatting>
  <conditionalFormatting sqref="L259 P259:R259">
    <cfRule type="cellIs" dxfId="25569" priority="14417" stopIfTrue="1" operator="greaterThan">
      <formula>K259</formula>
    </cfRule>
    <cfRule type="cellIs" dxfId="25568" priority="14418" stopIfTrue="1" operator="lessThan">
      <formula>K259</formula>
    </cfRule>
  </conditionalFormatting>
  <conditionalFormatting sqref="E259:I259">
    <cfRule type="cellIs" dxfId="25567" priority="14415" stopIfTrue="1" operator="greaterThan">
      <formula>D259</formula>
    </cfRule>
    <cfRule type="cellIs" dxfId="25566" priority="14416" stopIfTrue="1" operator="lessThan">
      <formula>D259</formula>
    </cfRule>
  </conditionalFormatting>
  <conditionalFormatting sqref="L259 P259:R259">
    <cfRule type="cellIs" dxfId="25565" priority="14413" stopIfTrue="1" operator="greaterThan">
      <formula>K259</formula>
    </cfRule>
    <cfRule type="cellIs" dxfId="25564" priority="14414" stopIfTrue="1" operator="lessThan">
      <formula>K259</formula>
    </cfRule>
  </conditionalFormatting>
  <conditionalFormatting sqref="E259:I259">
    <cfRule type="cellIs" dxfId="25563" priority="14411" stopIfTrue="1" operator="greaterThan">
      <formula>D259</formula>
    </cfRule>
    <cfRule type="cellIs" dxfId="25562" priority="14412" stopIfTrue="1" operator="lessThan">
      <formula>D259</formula>
    </cfRule>
  </conditionalFormatting>
  <conditionalFormatting sqref="L259 P259:R259">
    <cfRule type="cellIs" dxfId="25561" priority="14409" stopIfTrue="1" operator="greaterThan">
      <formula>K259</formula>
    </cfRule>
    <cfRule type="cellIs" dxfId="25560" priority="14410" stopIfTrue="1" operator="lessThan">
      <formula>K259</formula>
    </cfRule>
  </conditionalFormatting>
  <conditionalFormatting sqref="E259:I259">
    <cfRule type="cellIs" dxfId="25559" priority="14407" stopIfTrue="1" operator="greaterThan">
      <formula>D259</formula>
    </cfRule>
    <cfRule type="cellIs" dxfId="25558" priority="14408" stopIfTrue="1" operator="lessThan">
      <formula>D259</formula>
    </cfRule>
  </conditionalFormatting>
  <conditionalFormatting sqref="L259 P259:R259">
    <cfRule type="cellIs" dxfId="25557" priority="14405" stopIfTrue="1" operator="greaterThan">
      <formula>K259</formula>
    </cfRule>
    <cfRule type="cellIs" dxfId="25556" priority="14406" stopIfTrue="1" operator="lessThan">
      <formula>K259</formula>
    </cfRule>
  </conditionalFormatting>
  <conditionalFormatting sqref="E259:I259">
    <cfRule type="cellIs" dxfId="25555" priority="14403" stopIfTrue="1" operator="greaterThan">
      <formula>D259</formula>
    </cfRule>
    <cfRule type="cellIs" dxfId="25554" priority="14404" stopIfTrue="1" operator="lessThan">
      <formula>D259</formula>
    </cfRule>
  </conditionalFormatting>
  <conditionalFormatting sqref="L259 P259:R259">
    <cfRule type="cellIs" dxfId="25553" priority="14401" stopIfTrue="1" operator="greaterThan">
      <formula>K259</formula>
    </cfRule>
    <cfRule type="cellIs" dxfId="25552" priority="14402" stopIfTrue="1" operator="lessThan">
      <formula>K259</formula>
    </cfRule>
  </conditionalFormatting>
  <conditionalFormatting sqref="O259">
    <cfRule type="cellIs" dxfId="25551" priority="14399" stopIfTrue="1" operator="greaterThan">
      <formula>N259</formula>
    </cfRule>
    <cfRule type="cellIs" dxfId="25550" priority="14400" stopIfTrue="1" operator="lessThan">
      <formula>N259</formula>
    </cfRule>
  </conditionalFormatting>
  <conditionalFormatting sqref="O259">
    <cfRule type="cellIs" dxfId="25549" priority="14397" stopIfTrue="1" operator="greaterThan">
      <formula>N259</formula>
    </cfRule>
    <cfRule type="cellIs" dxfId="25548" priority="14398" stopIfTrue="1" operator="lessThan">
      <formula>N259</formula>
    </cfRule>
  </conditionalFormatting>
  <conditionalFormatting sqref="O259">
    <cfRule type="cellIs" dxfId="25547" priority="14395" stopIfTrue="1" operator="greaterThan">
      <formula>N259</formula>
    </cfRule>
    <cfRule type="cellIs" dxfId="25546" priority="14396" stopIfTrue="1" operator="lessThan">
      <formula>N259</formula>
    </cfRule>
  </conditionalFormatting>
  <conditionalFormatting sqref="O259">
    <cfRule type="cellIs" dxfId="25545" priority="14393" stopIfTrue="1" operator="greaterThan">
      <formula>N259</formula>
    </cfRule>
    <cfRule type="cellIs" dxfId="25544" priority="14394" stopIfTrue="1" operator="lessThan">
      <formula>N259</formula>
    </cfRule>
  </conditionalFormatting>
  <conditionalFormatting sqref="O259">
    <cfRule type="cellIs" dxfId="25543" priority="14391" stopIfTrue="1" operator="greaterThan">
      <formula>N259</formula>
    </cfRule>
    <cfRule type="cellIs" dxfId="25542" priority="14392" stopIfTrue="1" operator="lessThan">
      <formula>N259</formula>
    </cfRule>
  </conditionalFormatting>
  <conditionalFormatting sqref="O259">
    <cfRule type="cellIs" dxfId="25541" priority="14389" stopIfTrue="1" operator="greaterThan">
      <formula>N259</formula>
    </cfRule>
    <cfRule type="cellIs" dxfId="25540" priority="14390" stopIfTrue="1" operator="lessThan">
      <formula>N259</formula>
    </cfRule>
  </conditionalFormatting>
  <conditionalFormatting sqref="O259">
    <cfRule type="cellIs" dxfId="25539" priority="14387" stopIfTrue="1" operator="greaterThan">
      <formula>N259</formula>
    </cfRule>
    <cfRule type="cellIs" dxfId="25538" priority="14388" stopIfTrue="1" operator="lessThan">
      <formula>N259</formula>
    </cfRule>
  </conditionalFormatting>
  <conditionalFormatting sqref="O259">
    <cfRule type="cellIs" dxfId="25537" priority="14385" stopIfTrue="1" operator="greaterThan">
      <formula>N259</formula>
    </cfRule>
    <cfRule type="cellIs" dxfId="25536" priority="14386" stopIfTrue="1" operator="lessThan">
      <formula>N259</formula>
    </cfRule>
  </conditionalFormatting>
  <conditionalFormatting sqref="V259">
    <cfRule type="cellIs" dxfId="25535" priority="14383" stopIfTrue="1" operator="greaterThan">
      <formula>U259</formula>
    </cfRule>
    <cfRule type="cellIs" dxfId="25534" priority="14384" stopIfTrue="1" operator="lessThan">
      <formula>U259</formula>
    </cfRule>
  </conditionalFormatting>
  <conditionalFormatting sqref="V259">
    <cfRule type="cellIs" dxfId="25533" priority="14381" stopIfTrue="1" operator="greaterThan">
      <formula>U259</formula>
    </cfRule>
    <cfRule type="cellIs" dxfId="25532" priority="14382" stopIfTrue="1" operator="lessThan">
      <formula>U259</formula>
    </cfRule>
  </conditionalFormatting>
  <conditionalFormatting sqref="V259">
    <cfRule type="cellIs" dxfId="25531" priority="14379" stopIfTrue="1" operator="greaterThan">
      <formula>U259</formula>
    </cfRule>
    <cfRule type="cellIs" dxfId="25530" priority="14380" stopIfTrue="1" operator="lessThan">
      <formula>U259</formula>
    </cfRule>
  </conditionalFormatting>
  <conditionalFormatting sqref="V259">
    <cfRule type="cellIs" dxfId="25529" priority="14377" stopIfTrue="1" operator="greaterThan">
      <formula>U259</formula>
    </cfRule>
    <cfRule type="cellIs" dxfId="25528" priority="14378" stopIfTrue="1" operator="lessThan">
      <formula>U259</formula>
    </cfRule>
  </conditionalFormatting>
  <conditionalFormatting sqref="V259">
    <cfRule type="cellIs" dxfId="25527" priority="14375" stopIfTrue="1" operator="greaterThan">
      <formula>U259</formula>
    </cfRule>
    <cfRule type="cellIs" dxfId="25526" priority="14376" stopIfTrue="1" operator="lessThan">
      <formula>U259</formula>
    </cfRule>
  </conditionalFormatting>
  <conditionalFormatting sqref="V259">
    <cfRule type="cellIs" dxfId="25525" priority="14373" stopIfTrue="1" operator="greaterThan">
      <formula>U259</formula>
    </cfRule>
    <cfRule type="cellIs" dxfId="25524" priority="14374" stopIfTrue="1" operator="lessThan">
      <formula>U259</formula>
    </cfRule>
  </conditionalFormatting>
  <conditionalFormatting sqref="V259">
    <cfRule type="cellIs" dxfId="25523" priority="14371" stopIfTrue="1" operator="greaterThan">
      <formula>U259</formula>
    </cfRule>
    <cfRule type="cellIs" dxfId="25522" priority="14372" stopIfTrue="1" operator="lessThan">
      <formula>U259</formula>
    </cfRule>
  </conditionalFormatting>
  <conditionalFormatting sqref="V259">
    <cfRule type="cellIs" dxfId="25521" priority="14369" stopIfTrue="1" operator="greaterThan">
      <formula>U259</formula>
    </cfRule>
    <cfRule type="cellIs" dxfId="25520" priority="14370" stopIfTrue="1" operator="lessThan">
      <formula>U259</formula>
    </cfRule>
  </conditionalFormatting>
  <conditionalFormatting sqref="E260:G260">
    <cfRule type="cellIs" dxfId="25519" priority="14367" stopIfTrue="1" operator="greaterThan">
      <formula>D260</formula>
    </cfRule>
    <cfRule type="cellIs" dxfId="25518" priority="14368" stopIfTrue="1" operator="lessThan">
      <formula>D260</formula>
    </cfRule>
  </conditionalFormatting>
  <conditionalFormatting sqref="E260:G260">
    <cfRule type="cellIs" dxfId="25517" priority="14365" stopIfTrue="1" operator="greaterThan">
      <formula>D260</formula>
    </cfRule>
    <cfRule type="cellIs" dxfId="25516" priority="14366" stopIfTrue="1" operator="lessThan">
      <formula>D260</formula>
    </cfRule>
  </conditionalFormatting>
  <conditionalFormatting sqref="E260:G260">
    <cfRule type="cellIs" dxfId="25515" priority="14363" stopIfTrue="1" operator="greaterThan">
      <formula>D260</formula>
    </cfRule>
    <cfRule type="cellIs" dxfId="25514" priority="14364" stopIfTrue="1" operator="lessThan">
      <formula>D260</formula>
    </cfRule>
  </conditionalFormatting>
  <conditionalFormatting sqref="E260:G260">
    <cfRule type="cellIs" dxfId="25513" priority="14361" stopIfTrue="1" operator="greaterThan">
      <formula>D260</formula>
    </cfRule>
    <cfRule type="cellIs" dxfId="25512" priority="14362" stopIfTrue="1" operator="lessThan">
      <formula>D260</formula>
    </cfRule>
  </conditionalFormatting>
  <conditionalFormatting sqref="E260:G260">
    <cfRule type="cellIs" dxfId="25511" priority="14359" stopIfTrue="1" operator="greaterThan">
      <formula>D260</formula>
    </cfRule>
    <cfRule type="cellIs" dxfId="25510" priority="14360" stopIfTrue="1" operator="lessThan">
      <formula>D260</formula>
    </cfRule>
  </conditionalFormatting>
  <conditionalFormatting sqref="E260:G260">
    <cfRule type="cellIs" dxfId="25509" priority="14357" stopIfTrue="1" operator="greaterThan">
      <formula>D260</formula>
    </cfRule>
    <cfRule type="cellIs" dxfId="25508" priority="14358" stopIfTrue="1" operator="lessThan">
      <formula>D260</formula>
    </cfRule>
  </conditionalFormatting>
  <conditionalFormatting sqref="E260:G260">
    <cfRule type="cellIs" dxfId="25507" priority="14355" stopIfTrue="1" operator="greaterThan">
      <formula>D260</formula>
    </cfRule>
    <cfRule type="cellIs" dxfId="25506" priority="14356" stopIfTrue="1" operator="lessThan">
      <formula>D260</formula>
    </cfRule>
  </conditionalFormatting>
  <conditionalFormatting sqref="E260:G260">
    <cfRule type="cellIs" dxfId="25505" priority="14353" stopIfTrue="1" operator="greaterThan">
      <formula>D260</formula>
    </cfRule>
    <cfRule type="cellIs" dxfId="25504" priority="14354" stopIfTrue="1" operator="lessThan">
      <formula>D260</formula>
    </cfRule>
  </conditionalFormatting>
  <conditionalFormatting sqref="H260:I260">
    <cfRule type="cellIs" dxfId="25503" priority="14351" stopIfTrue="1" operator="greaterThan">
      <formula>G260</formula>
    </cfRule>
    <cfRule type="cellIs" dxfId="25502" priority="14352" stopIfTrue="1" operator="lessThan">
      <formula>G260</formula>
    </cfRule>
  </conditionalFormatting>
  <conditionalFormatting sqref="L260 O260:P260">
    <cfRule type="cellIs" dxfId="25501" priority="14349" stopIfTrue="1" operator="greaterThan">
      <formula>K260</formula>
    </cfRule>
    <cfRule type="cellIs" dxfId="25500" priority="14350" stopIfTrue="1" operator="lessThan">
      <formula>K260</formula>
    </cfRule>
  </conditionalFormatting>
  <conditionalFormatting sqref="H260:I260">
    <cfRule type="cellIs" dxfId="25499" priority="14347" stopIfTrue="1" operator="greaterThan">
      <formula>G260</formula>
    </cfRule>
    <cfRule type="cellIs" dxfId="25498" priority="14348" stopIfTrue="1" operator="lessThan">
      <formula>G260</formula>
    </cfRule>
  </conditionalFormatting>
  <conditionalFormatting sqref="L260 O260:P260">
    <cfRule type="cellIs" dxfId="25497" priority="14345" stopIfTrue="1" operator="greaterThan">
      <formula>K260</formula>
    </cfRule>
    <cfRule type="cellIs" dxfId="25496" priority="14346" stopIfTrue="1" operator="lessThan">
      <formula>K260</formula>
    </cfRule>
  </conditionalFormatting>
  <conditionalFormatting sqref="H260:I260">
    <cfRule type="cellIs" dxfId="25495" priority="14343" stopIfTrue="1" operator="greaterThan">
      <formula>G260</formula>
    </cfRule>
    <cfRule type="cellIs" dxfId="25494" priority="14344" stopIfTrue="1" operator="lessThan">
      <formula>G260</formula>
    </cfRule>
  </conditionalFormatting>
  <conditionalFormatting sqref="L260 O260:P260">
    <cfRule type="cellIs" dxfId="25493" priority="14341" stopIfTrue="1" operator="greaterThan">
      <formula>K260</formula>
    </cfRule>
    <cfRule type="cellIs" dxfId="25492" priority="14342" stopIfTrue="1" operator="lessThan">
      <formula>K260</formula>
    </cfRule>
  </conditionalFormatting>
  <conditionalFormatting sqref="H260:I260">
    <cfRule type="cellIs" dxfId="25491" priority="14339" stopIfTrue="1" operator="greaterThan">
      <formula>G260</formula>
    </cfRule>
    <cfRule type="cellIs" dxfId="25490" priority="14340" stopIfTrue="1" operator="lessThan">
      <formula>G260</formula>
    </cfRule>
  </conditionalFormatting>
  <conditionalFormatting sqref="L260 O260:P260">
    <cfRule type="cellIs" dxfId="25489" priority="14337" stopIfTrue="1" operator="greaterThan">
      <formula>K260</formula>
    </cfRule>
    <cfRule type="cellIs" dxfId="25488" priority="14338" stopIfTrue="1" operator="lessThan">
      <formula>K260</formula>
    </cfRule>
  </conditionalFormatting>
  <conditionalFormatting sqref="H260:I260">
    <cfRule type="cellIs" dxfId="25487" priority="14335" stopIfTrue="1" operator="greaterThan">
      <formula>G260</formula>
    </cfRule>
    <cfRule type="cellIs" dxfId="25486" priority="14336" stopIfTrue="1" operator="lessThan">
      <formula>G260</formula>
    </cfRule>
  </conditionalFormatting>
  <conditionalFormatting sqref="L260 O260:P260">
    <cfRule type="cellIs" dxfId="25485" priority="14333" stopIfTrue="1" operator="greaterThan">
      <formula>K260</formula>
    </cfRule>
    <cfRule type="cellIs" dxfId="25484" priority="14334" stopIfTrue="1" operator="lessThan">
      <formula>K260</formula>
    </cfRule>
  </conditionalFormatting>
  <conditionalFormatting sqref="H260:I260">
    <cfRule type="cellIs" dxfId="25483" priority="14331" stopIfTrue="1" operator="greaterThan">
      <formula>G260</formula>
    </cfRule>
    <cfRule type="cellIs" dxfId="25482" priority="14332" stopIfTrue="1" operator="lessThan">
      <formula>G260</formula>
    </cfRule>
  </conditionalFormatting>
  <conditionalFormatting sqref="L260 O260:P260">
    <cfRule type="cellIs" dxfId="25481" priority="14329" stopIfTrue="1" operator="greaterThan">
      <formula>K260</formula>
    </cfRule>
    <cfRule type="cellIs" dxfId="25480" priority="14330" stopIfTrue="1" operator="lessThan">
      <formula>K260</formula>
    </cfRule>
  </conditionalFormatting>
  <conditionalFormatting sqref="H260:I260">
    <cfRule type="cellIs" dxfId="25479" priority="14327" stopIfTrue="1" operator="greaterThan">
      <formula>G260</formula>
    </cfRule>
    <cfRule type="cellIs" dxfId="25478" priority="14328" stopIfTrue="1" operator="lessThan">
      <formula>G260</formula>
    </cfRule>
  </conditionalFormatting>
  <conditionalFormatting sqref="L260 O260:P260">
    <cfRule type="cellIs" dxfId="25477" priority="14325" stopIfTrue="1" operator="greaterThan">
      <formula>K260</formula>
    </cfRule>
    <cfRule type="cellIs" dxfId="25476" priority="14326" stopIfTrue="1" operator="lessThan">
      <formula>K260</formula>
    </cfRule>
  </conditionalFormatting>
  <conditionalFormatting sqref="H260:I260">
    <cfRule type="cellIs" dxfId="25475" priority="14323" stopIfTrue="1" operator="greaterThan">
      <formula>G260</formula>
    </cfRule>
    <cfRule type="cellIs" dxfId="25474" priority="14324" stopIfTrue="1" operator="lessThan">
      <formula>G260</formula>
    </cfRule>
  </conditionalFormatting>
  <conditionalFormatting sqref="L260 O260:P260">
    <cfRule type="cellIs" dxfId="25473" priority="14321" stopIfTrue="1" operator="greaterThan">
      <formula>K260</formula>
    </cfRule>
    <cfRule type="cellIs" dxfId="25472" priority="14322" stopIfTrue="1" operator="lessThan">
      <formula>K260</formula>
    </cfRule>
  </conditionalFormatting>
  <conditionalFormatting sqref="Q260:R260">
    <cfRule type="cellIs" dxfId="25471" priority="14319" stopIfTrue="1" operator="greaterThan">
      <formula>P260</formula>
    </cfRule>
    <cfRule type="cellIs" dxfId="25470" priority="14320" stopIfTrue="1" operator="lessThan">
      <formula>P260</formula>
    </cfRule>
  </conditionalFormatting>
  <conditionalFormatting sqref="Q260:R260">
    <cfRule type="cellIs" dxfId="25469" priority="14317" stopIfTrue="1" operator="greaterThan">
      <formula>P260</formula>
    </cfRule>
    <cfRule type="cellIs" dxfId="25468" priority="14318" stopIfTrue="1" operator="lessThan">
      <formula>P260</formula>
    </cfRule>
  </conditionalFormatting>
  <conditionalFormatting sqref="Q260:R260">
    <cfRule type="cellIs" dxfId="25467" priority="14315" stopIfTrue="1" operator="greaterThan">
      <formula>P260</formula>
    </cfRule>
    <cfRule type="cellIs" dxfId="25466" priority="14316" stopIfTrue="1" operator="lessThan">
      <formula>P260</formula>
    </cfRule>
  </conditionalFormatting>
  <conditionalFormatting sqref="Q260:R260">
    <cfRule type="cellIs" dxfId="25465" priority="14313" stopIfTrue="1" operator="greaterThan">
      <formula>P260</formula>
    </cfRule>
    <cfRule type="cellIs" dxfId="25464" priority="14314" stopIfTrue="1" operator="lessThan">
      <formula>P260</formula>
    </cfRule>
  </conditionalFormatting>
  <conditionalFormatting sqref="Q260:R260">
    <cfRule type="cellIs" dxfId="25463" priority="14311" stopIfTrue="1" operator="greaterThan">
      <formula>P260</formula>
    </cfRule>
    <cfRule type="cellIs" dxfId="25462" priority="14312" stopIfTrue="1" operator="lessThan">
      <formula>P260</formula>
    </cfRule>
  </conditionalFormatting>
  <conditionalFormatting sqref="Q260:R260">
    <cfRule type="cellIs" dxfId="25461" priority="14309" stopIfTrue="1" operator="greaterThan">
      <formula>P260</formula>
    </cfRule>
    <cfRule type="cellIs" dxfId="25460" priority="14310" stopIfTrue="1" operator="lessThan">
      <formula>P260</formula>
    </cfRule>
  </conditionalFormatting>
  <conditionalFormatting sqref="Q260:R260">
    <cfRule type="cellIs" dxfId="25459" priority="14307" stopIfTrue="1" operator="greaterThan">
      <formula>P260</formula>
    </cfRule>
    <cfRule type="cellIs" dxfId="25458" priority="14308" stopIfTrue="1" operator="lessThan">
      <formula>P260</formula>
    </cfRule>
  </conditionalFormatting>
  <conditionalFormatting sqref="Q260:R260">
    <cfRule type="cellIs" dxfId="25457" priority="14305" stopIfTrue="1" operator="greaterThan">
      <formula>P260</formula>
    </cfRule>
    <cfRule type="cellIs" dxfId="25456" priority="14306" stopIfTrue="1" operator="lessThan">
      <formula>P260</formula>
    </cfRule>
  </conditionalFormatting>
  <conditionalFormatting sqref="E269:I269">
    <cfRule type="cellIs" dxfId="25455" priority="14303" stopIfTrue="1" operator="greaterThan">
      <formula>D269</formula>
    </cfRule>
    <cfRule type="cellIs" dxfId="25454" priority="14304" stopIfTrue="1" operator="lessThan">
      <formula>D269</formula>
    </cfRule>
  </conditionalFormatting>
  <conditionalFormatting sqref="W269:Y269 L269 P269:R269 AL272 AL275 AL278">
    <cfRule type="cellIs" dxfId="25453" priority="14301" stopIfTrue="1" operator="greaterThan">
      <formula>K269</formula>
    </cfRule>
    <cfRule type="cellIs" dxfId="25452" priority="14302" stopIfTrue="1" operator="lessThan">
      <formula>K269</formula>
    </cfRule>
  </conditionalFormatting>
  <conditionalFormatting sqref="E269:I269">
    <cfRule type="cellIs" dxfId="25451" priority="14299" stopIfTrue="1" operator="greaterThan">
      <formula>D269</formula>
    </cfRule>
    <cfRule type="cellIs" dxfId="25450" priority="14300" stopIfTrue="1" operator="lessThan">
      <formula>D269</formula>
    </cfRule>
  </conditionalFormatting>
  <conditionalFormatting sqref="L269 W269:Y269 P269:R269">
    <cfRule type="cellIs" dxfId="25449" priority="14297" stopIfTrue="1" operator="greaterThan">
      <formula>K269</formula>
    </cfRule>
    <cfRule type="cellIs" dxfId="25448" priority="14298" stopIfTrue="1" operator="lessThan">
      <formula>K269</formula>
    </cfRule>
  </conditionalFormatting>
  <conditionalFormatting sqref="E269:I269">
    <cfRule type="cellIs" dxfId="25447" priority="14295" stopIfTrue="1" operator="greaterThan">
      <formula>D269</formula>
    </cfRule>
    <cfRule type="cellIs" dxfId="25446" priority="14296" stopIfTrue="1" operator="lessThan">
      <formula>D269</formula>
    </cfRule>
  </conditionalFormatting>
  <conditionalFormatting sqref="W269:Y269 L269 P269:R269">
    <cfRule type="cellIs" dxfId="25445" priority="14293" stopIfTrue="1" operator="greaterThan">
      <formula>K269</formula>
    </cfRule>
    <cfRule type="cellIs" dxfId="25444" priority="14294" stopIfTrue="1" operator="lessThan">
      <formula>K269</formula>
    </cfRule>
  </conditionalFormatting>
  <conditionalFormatting sqref="E269:I269">
    <cfRule type="cellIs" dxfId="25443" priority="14291" stopIfTrue="1" operator="greaterThan">
      <formula>D269</formula>
    </cfRule>
    <cfRule type="cellIs" dxfId="25442" priority="14292" stopIfTrue="1" operator="lessThan">
      <formula>D269</formula>
    </cfRule>
  </conditionalFormatting>
  <conditionalFormatting sqref="L269 W269:Y269 P269:R269">
    <cfRule type="cellIs" dxfId="25441" priority="14289" stopIfTrue="1" operator="greaterThan">
      <formula>K269</formula>
    </cfRule>
    <cfRule type="cellIs" dxfId="25440" priority="14290" stopIfTrue="1" operator="lessThan">
      <formula>K269</formula>
    </cfRule>
  </conditionalFormatting>
  <conditionalFormatting sqref="E269:I269">
    <cfRule type="cellIs" dxfId="25439" priority="14287" stopIfTrue="1" operator="greaterThan">
      <formula>D269</formula>
    </cfRule>
    <cfRule type="cellIs" dxfId="25438" priority="14288" stopIfTrue="1" operator="lessThan">
      <formula>D269</formula>
    </cfRule>
  </conditionalFormatting>
  <conditionalFormatting sqref="W269:Y269 L269 P269:R269">
    <cfRule type="cellIs" dxfId="25437" priority="14285" stopIfTrue="1" operator="greaterThan">
      <formula>K269</formula>
    </cfRule>
    <cfRule type="cellIs" dxfId="25436" priority="14286" stopIfTrue="1" operator="lessThan">
      <formula>K269</formula>
    </cfRule>
  </conditionalFormatting>
  <conditionalFormatting sqref="E269:I269">
    <cfRule type="cellIs" dxfId="25435" priority="14283" stopIfTrue="1" operator="greaterThan">
      <formula>D269</formula>
    </cfRule>
    <cfRule type="cellIs" dxfId="25434" priority="14284" stopIfTrue="1" operator="lessThan">
      <formula>D269</formula>
    </cfRule>
  </conditionalFormatting>
  <conditionalFormatting sqref="L269 W269:Y269 P269:R269">
    <cfRule type="cellIs" dxfId="25433" priority="14281" stopIfTrue="1" operator="greaterThan">
      <formula>K269</formula>
    </cfRule>
    <cfRule type="cellIs" dxfId="25432" priority="14282" stopIfTrue="1" operator="lessThan">
      <formula>K269</formula>
    </cfRule>
  </conditionalFormatting>
  <conditionalFormatting sqref="E269:I269">
    <cfRule type="cellIs" dxfId="25431" priority="14279" stopIfTrue="1" operator="greaterThan">
      <formula>D269</formula>
    </cfRule>
    <cfRule type="cellIs" dxfId="25430" priority="14280" stopIfTrue="1" operator="lessThan">
      <formula>D269</formula>
    </cfRule>
  </conditionalFormatting>
  <conditionalFormatting sqref="W269:Y269 L269 P269:R269">
    <cfRule type="cellIs" dxfId="25429" priority="14277" stopIfTrue="1" operator="greaterThan">
      <formula>K269</formula>
    </cfRule>
    <cfRule type="cellIs" dxfId="25428" priority="14278" stopIfTrue="1" operator="lessThan">
      <formula>K269</formula>
    </cfRule>
  </conditionalFormatting>
  <conditionalFormatting sqref="E269:I269">
    <cfRule type="cellIs" dxfId="25427" priority="14275" stopIfTrue="1" operator="greaterThan">
      <formula>D269</formula>
    </cfRule>
    <cfRule type="cellIs" dxfId="25426" priority="14276" stopIfTrue="1" operator="lessThan">
      <formula>D269</formula>
    </cfRule>
  </conditionalFormatting>
  <conditionalFormatting sqref="L269 W269:Y269 P269:R269">
    <cfRule type="cellIs" dxfId="25425" priority="14273" stopIfTrue="1" operator="greaterThan">
      <formula>K269</formula>
    </cfRule>
    <cfRule type="cellIs" dxfId="25424" priority="14274" stopIfTrue="1" operator="lessThan">
      <formula>K269</formula>
    </cfRule>
  </conditionalFormatting>
  <conditionalFormatting sqref="O269">
    <cfRule type="cellIs" dxfId="25423" priority="14271" stopIfTrue="1" operator="greaterThan">
      <formula>N269</formula>
    </cfRule>
    <cfRule type="cellIs" dxfId="25422" priority="14272" stopIfTrue="1" operator="lessThan">
      <formula>N269</formula>
    </cfRule>
  </conditionalFormatting>
  <conditionalFormatting sqref="O269">
    <cfRule type="cellIs" dxfId="25421" priority="14269" stopIfTrue="1" operator="greaterThan">
      <formula>N269</formula>
    </cfRule>
    <cfRule type="cellIs" dxfId="25420" priority="14270" stopIfTrue="1" operator="lessThan">
      <formula>N269</formula>
    </cfRule>
  </conditionalFormatting>
  <conditionalFormatting sqref="O269">
    <cfRule type="cellIs" dxfId="25419" priority="14267" stopIfTrue="1" operator="greaterThan">
      <formula>N269</formula>
    </cfRule>
    <cfRule type="cellIs" dxfId="25418" priority="14268" stopIfTrue="1" operator="lessThan">
      <formula>N269</formula>
    </cfRule>
  </conditionalFormatting>
  <conditionalFormatting sqref="O269">
    <cfRule type="cellIs" dxfId="25417" priority="14265" stopIfTrue="1" operator="greaterThan">
      <formula>N269</formula>
    </cfRule>
    <cfRule type="cellIs" dxfId="25416" priority="14266" stopIfTrue="1" operator="lessThan">
      <formula>N269</formula>
    </cfRule>
  </conditionalFormatting>
  <conditionalFormatting sqref="O269">
    <cfRule type="cellIs" dxfId="25415" priority="14263" stopIfTrue="1" operator="greaterThan">
      <formula>N269</formula>
    </cfRule>
    <cfRule type="cellIs" dxfId="25414" priority="14264" stopIfTrue="1" operator="lessThan">
      <formula>N269</formula>
    </cfRule>
  </conditionalFormatting>
  <conditionalFormatting sqref="O269">
    <cfRule type="cellIs" dxfId="25413" priority="14261" stopIfTrue="1" operator="greaterThan">
      <formula>N269</formula>
    </cfRule>
    <cfRule type="cellIs" dxfId="25412" priority="14262" stopIfTrue="1" operator="lessThan">
      <formula>N269</formula>
    </cfRule>
  </conditionalFormatting>
  <conditionalFormatting sqref="O269">
    <cfRule type="cellIs" dxfId="25411" priority="14259" stopIfTrue="1" operator="greaterThan">
      <formula>N269</formula>
    </cfRule>
    <cfRule type="cellIs" dxfId="25410" priority="14260" stopIfTrue="1" operator="lessThan">
      <formula>N269</formula>
    </cfRule>
  </conditionalFormatting>
  <conditionalFormatting sqref="O269">
    <cfRule type="cellIs" dxfId="25409" priority="14257" stopIfTrue="1" operator="greaterThan">
      <formula>N269</formula>
    </cfRule>
    <cfRule type="cellIs" dxfId="25408" priority="14258" stopIfTrue="1" operator="lessThan">
      <formula>N269</formula>
    </cfRule>
  </conditionalFormatting>
  <conditionalFormatting sqref="AD275 E275:I275">
    <cfRule type="cellIs" dxfId="25407" priority="13719" stopIfTrue="1" operator="greaterThan">
      <formula>D275</formula>
    </cfRule>
    <cfRule type="cellIs" dxfId="25406" priority="13720" stopIfTrue="1" operator="lessThan">
      <formula>D275</formula>
    </cfRule>
  </conditionalFormatting>
  <conditionalFormatting sqref="L275 AC275 AE275:AJ275 AR275 P275:R275">
    <cfRule type="cellIs" dxfId="25405" priority="13717" stopIfTrue="1" operator="greaterThan">
      <formula>K275</formula>
    </cfRule>
    <cfRule type="cellIs" dxfId="25404" priority="13718" stopIfTrue="1" operator="lessThan">
      <formula>K275</formula>
    </cfRule>
  </conditionalFormatting>
  <conditionalFormatting sqref="AD275 E275:I275">
    <cfRule type="cellIs" dxfId="25403" priority="13715" stopIfTrue="1" operator="greaterThan">
      <formula>D275</formula>
    </cfRule>
    <cfRule type="cellIs" dxfId="25402" priority="13716" stopIfTrue="1" operator="lessThan">
      <formula>D275</formula>
    </cfRule>
  </conditionalFormatting>
  <conditionalFormatting sqref="L275 AC275 AE275:AJ275 AR275 P275:R275">
    <cfRule type="cellIs" dxfId="25401" priority="13713" stopIfTrue="1" operator="greaterThan">
      <formula>K275</formula>
    </cfRule>
    <cfRule type="cellIs" dxfId="25400" priority="13714" stopIfTrue="1" operator="lessThan">
      <formula>K275</formula>
    </cfRule>
  </conditionalFormatting>
  <conditionalFormatting sqref="AD275 E275:I275">
    <cfRule type="cellIs" dxfId="25399" priority="13711" stopIfTrue="1" operator="greaterThan">
      <formula>D275</formula>
    </cfRule>
    <cfRule type="cellIs" dxfId="25398" priority="13712" stopIfTrue="1" operator="lessThan">
      <formula>D275</formula>
    </cfRule>
  </conditionalFormatting>
  <conditionalFormatting sqref="L275 AC275 AE275:AJ275 AR275 P275:R275">
    <cfRule type="cellIs" dxfId="25397" priority="13709" stopIfTrue="1" operator="greaterThan">
      <formula>K275</formula>
    </cfRule>
    <cfRule type="cellIs" dxfId="25396" priority="13710" stopIfTrue="1" operator="lessThan">
      <formula>K275</formula>
    </cfRule>
  </conditionalFormatting>
  <conditionalFormatting sqref="AD275 E275:I275">
    <cfRule type="cellIs" dxfId="25395" priority="13707" stopIfTrue="1" operator="greaterThan">
      <formula>D275</formula>
    </cfRule>
    <cfRule type="cellIs" dxfId="25394" priority="13708" stopIfTrue="1" operator="lessThan">
      <formula>D275</formula>
    </cfRule>
  </conditionalFormatting>
  <conditionalFormatting sqref="L275 AC275 AE275:AJ275 AR275 P275:R275">
    <cfRule type="cellIs" dxfId="25393" priority="13705" stopIfTrue="1" operator="greaterThan">
      <formula>K275</formula>
    </cfRule>
    <cfRule type="cellIs" dxfId="25392" priority="13706" stopIfTrue="1" operator="lessThan">
      <formula>K275</formula>
    </cfRule>
  </conditionalFormatting>
  <conditionalFormatting sqref="AD268">
    <cfRule type="cellIs" dxfId="25391" priority="14253" stopIfTrue="1" operator="greaterThan">
      <formula>AC268</formula>
    </cfRule>
    <cfRule type="cellIs" dxfId="25390" priority="14254" stopIfTrue="1" operator="lessThan">
      <formula>AC268</formula>
    </cfRule>
  </conditionalFormatting>
  <conditionalFormatting sqref="AC268 AE268:AJ268 AR268">
    <cfRule type="cellIs" dxfId="25389" priority="14251" stopIfTrue="1" operator="greaterThan">
      <formula>AB268</formula>
    </cfRule>
    <cfRule type="cellIs" dxfId="25388" priority="14252" stopIfTrue="1" operator="lessThan">
      <formula>AB268</formula>
    </cfRule>
  </conditionalFormatting>
  <conditionalFormatting sqref="AD268">
    <cfRule type="cellIs" dxfId="25387" priority="14249" stopIfTrue="1" operator="greaterThan">
      <formula>AC268</formula>
    </cfRule>
    <cfRule type="cellIs" dxfId="25386" priority="14250" stopIfTrue="1" operator="lessThan">
      <formula>AC268</formula>
    </cfRule>
  </conditionalFormatting>
  <conditionalFormatting sqref="AC268 AE268:AJ268 AR268">
    <cfRule type="cellIs" dxfId="25385" priority="14247" stopIfTrue="1" operator="greaterThan">
      <formula>AB268</formula>
    </cfRule>
    <cfRule type="cellIs" dxfId="25384" priority="14248" stopIfTrue="1" operator="lessThan">
      <formula>AB268</formula>
    </cfRule>
  </conditionalFormatting>
  <conditionalFormatting sqref="AD268">
    <cfRule type="cellIs" dxfId="25383" priority="14245" stopIfTrue="1" operator="greaterThan">
      <formula>AC268</formula>
    </cfRule>
    <cfRule type="cellIs" dxfId="25382" priority="14246" stopIfTrue="1" operator="lessThan">
      <formula>AC268</formula>
    </cfRule>
  </conditionalFormatting>
  <conditionalFormatting sqref="AC268 AE268:AJ268 AR268">
    <cfRule type="cellIs" dxfId="25381" priority="14243" stopIfTrue="1" operator="greaterThan">
      <formula>AB268</formula>
    </cfRule>
    <cfRule type="cellIs" dxfId="25380" priority="14244" stopIfTrue="1" operator="lessThan">
      <formula>AB268</formula>
    </cfRule>
  </conditionalFormatting>
  <conditionalFormatting sqref="AD268">
    <cfRule type="cellIs" dxfId="25379" priority="14241" stopIfTrue="1" operator="greaterThan">
      <formula>AC268</formula>
    </cfRule>
    <cfRule type="cellIs" dxfId="25378" priority="14242" stopIfTrue="1" operator="lessThan">
      <formula>AC268</formula>
    </cfRule>
  </conditionalFormatting>
  <conditionalFormatting sqref="AC268 AE268:AJ268 AR268">
    <cfRule type="cellIs" dxfId="25377" priority="14239" stopIfTrue="1" operator="greaterThan">
      <formula>AB268</formula>
    </cfRule>
    <cfRule type="cellIs" dxfId="25376" priority="14240" stopIfTrue="1" operator="lessThan">
      <formula>AB268</formula>
    </cfRule>
  </conditionalFormatting>
  <conditionalFormatting sqref="AD268">
    <cfRule type="cellIs" dxfId="25375" priority="14237" stopIfTrue="1" operator="greaterThan">
      <formula>AC268</formula>
    </cfRule>
    <cfRule type="cellIs" dxfId="25374" priority="14238" stopIfTrue="1" operator="lessThan">
      <formula>AC268</formula>
    </cfRule>
  </conditionalFormatting>
  <conditionalFormatting sqref="AC268 AE268:AJ268 AR268">
    <cfRule type="cellIs" dxfId="25373" priority="14235" stopIfTrue="1" operator="greaterThan">
      <formula>AB268</formula>
    </cfRule>
    <cfRule type="cellIs" dxfId="25372" priority="14236" stopIfTrue="1" operator="lessThan">
      <formula>AB268</formula>
    </cfRule>
  </conditionalFormatting>
  <conditionalFormatting sqref="AD268">
    <cfRule type="cellIs" dxfId="25371" priority="14233" stopIfTrue="1" operator="greaterThan">
      <formula>AC268</formula>
    </cfRule>
    <cfRule type="cellIs" dxfId="25370" priority="14234" stopIfTrue="1" operator="lessThan">
      <formula>AC268</formula>
    </cfRule>
  </conditionalFormatting>
  <conditionalFormatting sqref="AC268 AE268:AJ268 AR268">
    <cfRule type="cellIs" dxfId="25369" priority="14231" stopIfTrue="1" operator="greaterThan">
      <formula>AB268</formula>
    </cfRule>
    <cfRule type="cellIs" dxfId="25368" priority="14232" stopIfTrue="1" operator="lessThan">
      <formula>AB268</formula>
    </cfRule>
  </conditionalFormatting>
  <conditionalFormatting sqref="AD268">
    <cfRule type="cellIs" dxfId="25367" priority="14229" stopIfTrue="1" operator="greaterThan">
      <formula>AC268</formula>
    </cfRule>
    <cfRule type="cellIs" dxfId="25366" priority="14230" stopIfTrue="1" operator="lessThan">
      <formula>AC268</formula>
    </cfRule>
  </conditionalFormatting>
  <conditionalFormatting sqref="AC268 AE268:AJ268 AR268">
    <cfRule type="cellIs" dxfId="25365" priority="14227" stopIfTrue="1" operator="greaterThan">
      <formula>AB268</formula>
    </cfRule>
    <cfRule type="cellIs" dxfId="25364" priority="14228" stopIfTrue="1" operator="lessThan">
      <formula>AB268</formula>
    </cfRule>
  </conditionalFormatting>
  <conditionalFormatting sqref="AD268">
    <cfRule type="cellIs" dxfId="25363" priority="14225" stopIfTrue="1" operator="greaterThan">
      <formula>AC268</formula>
    </cfRule>
    <cfRule type="cellIs" dxfId="25362" priority="14226" stopIfTrue="1" operator="lessThan">
      <formula>AC268</formula>
    </cfRule>
  </conditionalFormatting>
  <conditionalFormatting sqref="AC268 AE268:AJ268 AR268">
    <cfRule type="cellIs" dxfId="25361" priority="14223" stopIfTrue="1" operator="greaterThan">
      <formula>AB268</formula>
    </cfRule>
    <cfRule type="cellIs" dxfId="25360" priority="14224" stopIfTrue="1" operator="lessThan">
      <formula>AB268</formula>
    </cfRule>
  </conditionalFormatting>
  <conditionalFormatting sqref="AC269 AR269 AL269 AE269:AJ269 AN269:AO269">
    <cfRule type="cellIs" dxfId="25359" priority="14221" stopIfTrue="1" operator="greaterThan">
      <formula>#REF!</formula>
    </cfRule>
    <cfRule type="cellIs" dxfId="25358" priority="14222" stopIfTrue="1" operator="lessThan">
      <formula>#REF!</formula>
    </cfRule>
  </conditionalFormatting>
  <conditionalFormatting sqref="AD269">
    <cfRule type="cellIs" dxfId="25357" priority="14255" stopIfTrue="1" operator="greaterThan">
      <formula>#REF!</formula>
    </cfRule>
    <cfRule type="cellIs" dxfId="25356" priority="14256" stopIfTrue="1" operator="lessThan">
      <formula>#REF!</formula>
    </cfRule>
  </conditionalFormatting>
  <conditionalFormatting sqref="AD265">
    <cfRule type="cellIs" dxfId="25355" priority="14219" stopIfTrue="1" operator="greaterThan">
      <formula>AC265</formula>
    </cfRule>
    <cfRule type="cellIs" dxfId="25354" priority="14220" stopIfTrue="1" operator="lessThan">
      <formula>AC265</formula>
    </cfRule>
  </conditionalFormatting>
  <conditionalFormatting sqref="AC265 AE265:AJ265 AR265">
    <cfRule type="cellIs" dxfId="25353" priority="14217" stopIfTrue="1" operator="greaterThan">
      <formula>AB265</formula>
    </cfRule>
    <cfRule type="cellIs" dxfId="25352" priority="14218" stopIfTrue="1" operator="lessThan">
      <formula>AB265</formula>
    </cfRule>
  </conditionalFormatting>
  <conditionalFormatting sqref="AD265">
    <cfRule type="cellIs" dxfId="25351" priority="14215" stopIfTrue="1" operator="greaterThan">
      <formula>AC265</formula>
    </cfRule>
    <cfRule type="cellIs" dxfId="25350" priority="14216" stopIfTrue="1" operator="lessThan">
      <formula>AC265</formula>
    </cfRule>
  </conditionalFormatting>
  <conditionalFormatting sqref="AC265 AE265:AJ265 AR265">
    <cfRule type="cellIs" dxfId="25349" priority="14213" stopIfTrue="1" operator="greaterThan">
      <formula>AB265</formula>
    </cfRule>
    <cfRule type="cellIs" dxfId="25348" priority="14214" stopIfTrue="1" operator="lessThan">
      <formula>AB265</formula>
    </cfRule>
  </conditionalFormatting>
  <conditionalFormatting sqref="AD265">
    <cfRule type="cellIs" dxfId="25347" priority="14211" stopIfTrue="1" operator="greaterThan">
      <formula>AC265</formula>
    </cfRule>
    <cfRule type="cellIs" dxfId="25346" priority="14212" stopIfTrue="1" operator="lessThan">
      <formula>AC265</formula>
    </cfRule>
  </conditionalFormatting>
  <conditionalFormatting sqref="AC265 AE265:AJ265 AR265">
    <cfRule type="cellIs" dxfId="25345" priority="14209" stopIfTrue="1" operator="greaterThan">
      <formula>AB265</formula>
    </cfRule>
    <cfRule type="cellIs" dxfId="25344" priority="14210" stopIfTrue="1" operator="lessThan">
      <formula>AB265</formula>
    </cfRule>
  </conditionalFormatting>
  <conditionalFormatting sqref="AD265">
    <cfRule type="cellIs" dxfId="25343" priority="14207" stopIfTrue="1" operator="greaterThan">
      <formula>AC265</formula>
    </cfRule>
    <cfRule type="cellIs" dxfId="25342" priority="14208" stopIfTrue="1" operator="lessThan">
      <formula>AC265</formula>
    </cfRule>
  </conditionalFormatting>
  <conditionalFormatting sqref="AC265 AE265:AJ265 AR265">
    <cfRule type="cellIs" dxfId="25341" priority="14205" stopIfTrue="1" operator="greaterThan">
      <formula>AB265</formula>
    </cfRule>
    <cfRule type="cellIs" dxfId="25340" priority="14206" stopIfTrue="1" operator="lessThan">
      <formula>AB265</formula>
    </cfRule>
  </conditionalFormatting>
  <conditionalFormatting sqref="AD265">
    <cfRule type="cellIs" dxfId="25339" priority="14203" stopIfTrue="1" operator="greaterThan">
      <formula>AC265</formula>
    </cfRule>
    <cfRule type="cellIs" dxfId="25338" priority="14204" stopIfTrue="1" operator="lessThan">
      <formula>AC265</formula>
    </cfRule>
  </conditionalFormatting>
  <conditionalFormatting sqref="AC265 AE265:AJ265 AR265">
    <cfRule type="cellIs" dxfId="25337" priority="14201" stopIfTrue="1" operator="greaterThan">
      <formula>AB265</formula>
    </cfRule>
    <cfRule type="cellIs" dxfId="25336" priority="14202" stopIfTrue="1" operator="lessThan">
      <formula>AB265</formula>
    </cfRule>
  </conditionalFormatting>
  <conditionalFormatting sqref="AD265">
    <cfRule type="cellIs" dxfId="25335" priority="14199" stopIfTrue="1" operator="greaterThan">
      <formula>AC265</formula>
    </cfRule>
    <cfRule type="cellIs" dxfId="25334" priority="14200" stopIfTrue="1" operator="lessThan">
      <formula>AC265</formula>
    </cfRule>
  </conditionalFormatting>
  <conditionalFormatting sqref="AC265 AE265:AJ265 AR265">
    <cfRule type="cellIs" dxfId="25333" priority="14197" stopIfTrue="1" operator="greaterThan">
      <formula>AB265</formula>
    </cfRule>
    <cfRule type="cellIs" dxfId="25332" priority="14198" stopIfTrue="1" operator="lessThan">
      <formula>AB265</formula>
    </cfRule>
  </conditionalFormatting>
  <conditionalFormatting sqref="AD265">
    <cfRule type="cellIs" dxfId="25331" priority="14195" stopIfTrue="1" operator="greaterThan">
      <formula>AC265</formula>
    </cfRule>
    <cfRule type="cellIs" dxfId="25330" priority="14196" stopIfTrue="1" operator="lessThan">
      <formula>AC265</formula>
    </cfRule>
  </conditionalFormatting>
  <conditionalFormatting sqref="AC265 AE265:AJ265 AR265">
    <cfRule type="cellIs" dxfId="25329" priority="14193" stopIfTrue="1" operator="greaterThan">
      <formula>AB265</formula>
    </cfRule>
    <cfRule type="cellIs" dxfId="25328" priority="14194" stopIfTrue="1" operator="lessThan">
      <formula>AB265</formula>
    </cfRule>
  </conditionalFormatting>
  <conditionalFormatting sqref="AD265">
    <cfRule type="cellIs" dxfId="25327" priority="14191" stopIfTrue="1" operator="greaterThan">
      <formula>AC265</formula>
    </cfRule>
    <cfRule type="cellIs" dxfId="25326" priority="14192" stopIfTrue="1" operator="lessThan">
      <formula>AC265</formula>
    </cfRule>
  </conditionalFormatting>
  <conditionalFormatting sqref="AC265 AE265:AJ265 AR265">
    <cfRule type="cellIs" dxfId="25325" priority="14189" stopIfTrue="1" operator="greaterThan">
      <formula>AB265</formula>
    </cfRule>
    <cfRule type="cellIs" dxfId="25324" priority="14190" stopIfTrue="1" operator="lessThan">
      <formula>AB265</formula>
    </cfRule>
  </conditionalFormatting>
  <conditionalFormatting sqref="AD262">
    <cfRule type="cellIs" dxfId="25323" priority="14187" stopIfTrue="1" operator="greaterThan">
      <formula>AC262</formula>
    </cfRule>
    <cfRule type="cellIs" dxfId="25322" priority="14188" stopIfTrue="1" operator="lessThan">
      <formula>AC262</formula>
    </cfRule>
  </conditionalFormatting>
  <conditionalFormatting sqref="AC262 AE262:AJ262 AR262">
    <cfRule type="cellIs" dxfId="25321" priority="14185" stopIfTrue="1" operator="greaterThan">
      <formula>AB262</formula>
    </cfRule>
    <cfRule type="cellIs" dxfId="25320" priority="14186" stopIfTrue="1" operator="lessThan">
      <formula>AB262</formula>
    </cfRule>
  </conditionalFormatting>
  <conditionalFormatting sqref="AD262">
    <cfRule type="cellIs" dxfId="25319" priority="14183" stopIfTrue="1" operator="greaterThan">
      <formula>AC262</formula>
    </cfRule>
    <cfRule type="cellIs" dxfId="25318" priority="14184" stopIfTrue="1" operator="lessThan">
      <formula>AC262</formula>
    </cfRule>
  </conditionalFormatting>
  <conditionalFormatting sqref="AC262 AE262:AJ262 AR262">
    <cfRule type="cellIs" dxfId="25317" priority="14181" stopIfTrue="1" operator="greaterThan">
      <formula>AB262</formula>
    </cfRule>
    <cfRule type="cellIs" dxfId="25316" priority="14182" stopIfTrue="1" operator="lessThan">
      <formula>AB262</formula>
    </cfRule>
  </conditionalFormatting>
  <conditionalFormatting sqref="AD262">
    <cfRule type="cellIs" dxfId="25315" priority="14179" stopIfTrue="1" operator="greaterThan">
      <formula>AC262</formula>
    </cfRule>
    <cfRule type="cellIs" dxfId="25314" priority="14180" stopIfTrue="1" operator="lessThan">
      <formula>AC262</formula>
    </cfRule>
  </conditionalFormatting>
  <conditionalFormatting sqref="AC262 AE262:AJ262 AR262">
    <cfRule type="cellIs" dxfId="25313" priority="14177" stopIfTrue="1" operator="greaterThan">
      <formula>AB262</formula>
    </cfRule>
    <cfRule type="cellIs" dxfId="25312" priority="14178" stopIfTrue="1" operator="lessThan">
      <formula>AB262</formula>
    </cfRule>
  </conditionalFormatting>
  <conditionalFormatting sqref="AD262">
    <cfRule type="cellIs" dxfId="25311" priority="14175" stopIfTrue="1" operator="greaterThan">
      <formula>AC262</formula>
    </cfRule>
    <cfRule type="cellIs" dxfId="25310" priority="14176" stopIfTrue="1" operator="lessThan">
      <formula>AC262</formula>
    </cfRule>
  </conditionalFormatting>
  <conditionalFormatting sqref="AC262 AE262:AJ262 AR262">
    <cfRule type="cellIs" dxfId="25309" priority="14173" stopIfTrue="1" operator="greaterThan">
      <formula>AB262</formula>
    </cfRule>
    <cfRule type="cellIs" dxfId="25308" priority="14174" stopIfTrue="1" operator="lessThan">
      <formula>AB262</formula>
    </cfRule>
  </conditionalFormatting>
  <conditionalFormatting sqref="AD262">
    <cfRule type="cellIs" dxfId="25307" priority="14171" stopIfTrue="1" operator="greaterThan">
      <formula>AC262</formula>
    </cfRule>
    <cfRule type="cellIs" dxfId="25306" priority="14172" stopIfTrue="1" operator="lessThan">
      <formula>AC262</formula>
    </cfRule>
  </conditionalFormatting>
  <conditionalFormatting sqref="AC262 AE262:AJ262 AR262">
    <cfRule type="cellIs" dxfId="25305" priority="14169" stopIfTrue="1" operator="greaterThan">
      <formula>AB262</formula>
    </cfRule>
    <cfRule type="cellIs" dxfId="25304" priority="14170" stopIfTrue="1" operator="lessThan">
      <formula>AB262</formula>
    </cfRule>
  </conditionalFormatting>
  <conditionalFormatting sqref="AD262">
    <cfRule type="cellIs" dxfId="25303" priority="14167" stopIfTrue="1" operator="greaterThan">
      <formula>AC262</formula>
    </cfRule>
    <cfRule type="cellIs" dxfId="25302" priority="14168" stopIfTrue="1" operator="lessThan">
      <formula>AC262</formula>
    </cfRule>
  </conditionalFormatting>
  <conditionalFormatting sqref="AC262 AE262:AJ262 AR262">
    <cfRule type="cellIs" dxfId="25301" priority="14165" stopIfTrue="1" operator="greaterThan">
      <formula>AB262</formula>
    </cfRule>
    <cfRule type="cellIs" dxfId="25300" priority="14166" stopIfTrue="1" operator="lessThan">
      <formula>AB262</formula>
    </cfRule>
  </conditionalFormatting>
  <conditionalFormatting sqref="AD262">
    <cfRule type="cellIs" dxfId="25299" priority="14163" stopIfTrue="1" operator="greaterThan">
      <formula>AC262</formula>
    </cfRule>
    <cfRule type="cellIs" dxfId="25298" priority="14164" stopIfTrue="1" operator="lessThan">
      <formula>AC262</formula>
    </cfRule>
  </conditionalFormatting>
  <conditionalFormatting sqref="AC262 AE262:AJ262 AR262">
    <cfRule type="cellIs" dxfId="25297" priority="14161" stopIfTrue="1" operator="greaterThan">
      <formula>AB262</formula>
    </cfRule>
    <cfRule type="cellIs" dxfId="25296" priority="14162" stopIfTrue="1" operator="lessThan">
      <formula>AB262</formula>
    </cfRule>
  </conditionalFormatting>
  <conditionalFormatting sqref="AD262">
    <cfRule type="cellIs" dxfId="25295" priority="14159" stopIfTrue="1" operator="greaterThan">
      <formula>AC262</formula>
    </cfRule>
    <cfRule type="cellIs" dxfId="25294" priority="14160" stopIfTrue="1" operator="lessThan">
      <formula>AC262</formula>
    </cfRule>
  </conditionalFormatting>
  <conditionalFormatting sqref="AC262 AE262:AJ262 AR262">
    <cfRule type="cellIs" dxfId="25293" priority="14157" stopIfTrue="1" operator="greaterThan">
      <formula>AB262</formula>
    </cfRule>
    <cfRule type="cellIs" dxfId="25292" priority="14158" stopIfTrue="1" operator="lessThan">
      <formula>AB262</formula>
    </cfRule>
  </conditionalFormatting>
  <conditionalFormatting sqref="AD259">
    <cfRule type="cellIs" dxfId="25291" priority="14155" stopIfTrue="1" operator="greaterThan">
      <formula>AC259</formula>
    </cfRule>
    <cfRule type="cellIs" dxfId="25290" priority="14156" stopIfTrue="1" operator="lessThan">
      <formula>AC259</formula>
    </cfRule>
  </conditionalFormatting>
  <conditionalFormatting sqref="AC259 AE259:AJ259 AR259">
    <cfRule type="cellIs" dxfId="25289" priority="14153" stopIfTrue="1" operator="greaterThan">
      <formula>AB259</formula>
    </cfRule>
    <cfRule type="cellIs" dxfId="25288" priority="14154" stopIfTrue="1" operator="lessThan">
      <formula>AB259</formula>
    </cfRule>
  </conditionalFormatting>
  <conditionalFormatting sqref="AD259">
    <cfRule type="cellIs" dxfId="25287" priority="14151" stopIfTrue="1" operator="greaterThan">
      <formula>AC259</formula>
    </cfRule>
    <cfRule type="cellIs" dxfId="25286" priority="14152" stopIfTrue="1" operator="lessThan">
      <formula>AC259</formula>
    </cfRule>
  </conditionalFormatting>
  <conditionalFormatting sqref="AC259 AE259:AJ259 AR259">
    <cfRule type="cellIs" dxfId="25285" priority="14149" stopIfTrue="1" operator="greaterThan">
      <formula>AB259</formula>
    </cfRule>
    <cfRule type="cellIs" dxfId="25284" priority="14150" stopIfTrue="1" operator="lessThan">
      <formula>AB259</formula>
    </cfRule>
  </conditionalFormatting>
  <conditionalFormatting sqref="AD259">
    <cfRule type="cellIs" dxfId="25283" priority="14147" stopIfTrue="1" operator="greaterThan">
      <formula>AC259</formula>
    </cfRule>
    <cfRule type="cellIs" dxfId="25282" priority="14148" stopIfTrue="1" operator="lessThan">
      <formula>AC259</formula>
    </cfRule>
  </conditionalFormatting>
  <conditionalFormatting sqref="AC259 AE259:AJ259 AR259">
    <cfRule type="cellIs" dxfId="25281" priority="14145" stopIfTrue="1" operator="greaterThan">
      <formula>AB259</formula>
    </cfRule>
    <cfRule type="cellIs" dxfId="25280" priority="14146" stopIfTrue="1" operator="lessThan">
      <formula>AB259</formula>
    </cfRule>
  </conditionalFormatting>
  <conditionalFormatting sqref="AD259">
    <cfRule type="cellIs" dxfId="25279" priority="14143" stopIfTrue="1" operator="greaterThan">
      <formula>AC259</formula>
    </cfRule>
    <cfRule type="cellIs" dxfId="25278" priority="14144" stopIfTrue="1" operator="lessThan">
      <formula>AC259</formula>
    </cfRule>
  </conditionalFormatting>
  <conditionalFormatting sqref="AC259 AE259:AJ259 AR259">
    <cfRule type="cellIs" dxfId="25277" priority="14141" stopIfTrue="1" operator="greaterThan">
      <formula>AB259</formula>
    </cfRule>
    <cfRule type="cellIs" dxfId="25276" priority="14142" stopIfTrue="1" operator="lessThan">
      <formula>AB259</formula>
    </cfRule>
  </conditionalFormatting>
  <conditionalFormatting sqref="AD259">
    <cfRule type="cellIs" dxfId="25275" priority="14139" stopIfTrue="1" operator="greaterThan">
      <formula>AC259</formula>
    </cfRule>
    <cfRule type="cellIs" dxfId="25274" priority="14140" stopIfTrue="1" operator="lessThan">
      <formula>AC259</formula>
    </cfRule>
  </conditionalFormatting>
  <conditionalFormatting sqref="AC259 AE259:AJ259 AR259">
    <cfRule type="cellIs" dxfId="25273" priority="14137" stopIfTrue="1" operator="greaterThan">
      <formula>AB259</formula>
    </cfRule>
    <cfRule type="cellIs" dxfId="25272" priority="14138" stopIfTrue="1" operator="lessThan">
      <formula>AB259</formula>
    </cfRule>
  </conditionalFormatting>
  <conditionalFormatting sqref="AD259">
    <cfRule type="cellIs" dxfId="25271" priority="14135" stopIfTrue="1" operator="greaterThan">
      <formula>AC259</formula>
    </cfRule>
    <cfRule type="cellIs" dxfId="25270" priority="14136" stopIfTrue="1" operator="lessThan">
      <formula>AC259</formula>
    </cfRule>
  </conditionalFormatting>
  <conditionalFormatting sqref="AC259 AE259:AJ259 AR259">
    <cfRule type="cellIs" dxfId="25269" priority="14133" stopIfTrue="1" operator="greaterThan">
      <formula>AB259</formula>
    </cfRule>
    <cfRule type="cellIs" dxfId="25268" priority="14134" stopIfTrue="1" operator="lessThan">
      <formula>AB259</formula>
    </cfRule>
  </conditionalFormatting>
  <conditionalFormatting sqref="AD259">
    <cfRule type="cellIs" dxfId="25267" priority="14131" stopIfTrue="1" operator="greaterThan">
      <formula>AC259</formula>
    </cfRule>
    <cfRule type="cellIs" dxfId="25266" priority="14132" stopIfTrue="1" operator="lessThan">
      <formula>AC259</formula>
    </cfRule>
  </conditionalFormatting>
  <conditionalFormatting sqref="AC259 AE259:AJ259 AR259">
    <cfRule type="cellIs" dxfId="25265" priority="14129" stopIfTrue="1" operator="greaterThan">
      <formula>AB259</formula>
    </cfRule>
    <cfRule type="cellIs" dxfId="25264" priority="14130" stopIfTrue="1" operator="lessThan">
      <formula>AB259</formula>
    </cfRule>
  </conditionalFormatting>
  <conditionalFormatting sqref="AD259">
    <cfRule type="cellIs" dxfId="25263" priority="14127" stopIfTrue="1" operator="greaterThan">
      <formula>AC259</formula>
    </cfRule>
    <cfRule type="cellIs" dxfId="25262" priority="14128" stopIfTrue="1" operator="lessThan">
      <formula>AC259</formula>
    </cfRule>
  </conditionalFormatting>
  <conditionalFormatting sqref="AC259 AE259:AJ259 AR259">
    <cfRule type="cellIs" dxfId="25261" priority="14125" stopIfTrue="1" operator="greaterThan">
      <formula>AB259</formula>
    </cfRule>
    <cfRule type="cellIs" dxfId="25260" priority="14126" stopIfTrue="1" operator="lessThan">
      <formula>AB259</formula>
    </cfRule>
  </conditionalFormatting>
  <conditionalFormatting sqref="AC260:AE260">
    <cfRule type="cellIs" dxfId="25259" priority="14123" stopIfTrue="1" operator="greaterThan">
      <formula>AB260</formula>
    </cfRule>
    <cfRule type="cellIs" dxfId="25258" priority="14124" stopIfTrue="1" operator="lessThan">
      <formula>AB260</formula>
    </cfRule>
  </conditionalFormatting>
  <conditionalFormatting sqref="AC260:AE260">
    <cfRule type="cellIs" dxfId="25257" priority="14121" stopIfTrue="1" operator="greaterThan">
      <formula>AB260</formula>
    </cfRule>
    <cfRule type="cellIs" dxfId="25256" priority="14122" stopIfTrue="1" operator="lessThan">
      <formula>AB260</formula>
    </cfRule>
  </conditionalFormatting>
  <conditionalFormatting sqref="AC260:AE260">
    <cfRule type="cellIs" dxfId="25255" priority="14119" stopIfTrue="1" operator="greaterThan">
      <formula>AB260</formula>
    </cfRule>
    <cfRule type="cellIs" dxfId="25254" priority="14120" stopIfTrue="1" operator="lessThan">
      <formula>AB260</formula>
    </cfRule>
  </conditionalFormatting>
  <conditionalFormatting sqref="AC260:AE260">
    <cfRule type="cellIs" dxfId="25253" priority="14117" stopIfTrue="1" operator="greaterThan">
      <formula>AB260</formula>
    </cfRule>
    <cfRule type="cellIs" dxfId="25252" priority="14118" stopIfTrue="1" operator="lessThan">
      <formula>AB260</formula>
    </cfRule>
  </conditionalFormatting>
  <conditionalFormatting sqref="AC260:AE260">
    <cfRule type="cellIs" dxfId="25251" priority="14115" stopIfTrue="1" operator="greaterThan">
      <formula>AB260</formula>
    </cfRule>
    <cfRule type="cellIs" dxfId="25250" priority="14116" stopIfTrue="1" operator="lessThan">
      <formula>AB260</formula>
    </cfRule>
  </conditionalFormatting>
  <conditionalFormatting sqref="AC260:AE260">
    <cfRule type="cellIs" dxfId="25249" priority="14113" stopIfTrue="1" operator="greaterThan">
      <formula>AB260</formula>
    </cfRule>
    <cfRule type="cellIs" dxfId="25248" priority="14114" stopIfTrue="1" operator="lessThan">
      <formula>AB260</formula>
    </cfRule>
  </conditionalFormatting>
  <conditionalFormatting sqref="AC260:AE260">
    <cfRule type="cellIs" dxfId="25247" priority="14111" stopIfTrue="1" operator="greaterThan">
      <formula>AB260</formula>
    </cfRule>
    <cfRule type="cellIs" dxfId="25246" priority="14112" stopIfTrue="1" operator="lessThan">
      <formula>AB260</formula>
    </cfRule>
  </conditionalFormatting>
  <conditionalFormatting sqref="AC260:AE260">
    <cfRule type="cellIs" dxfId="25245" priority="14109" stopIfTrue="1" operator="greaterThan">
      <formula>AB260</formula>
    </cfRule>
    <cfRule type="cellIs" dxfId="25244" priority="14110" stopIfTrue="1" operator="lessThan">
      <formula>AB260</formula>
    </cfRule>
  </conditionalFormatting>
  <conditionalFormatting sqref="AD260">
    <cfRule type="cellIs" dxfId="25243" priority="14107" stopIfTrue="1" operator="greaterThan">
      <formula>AC260</formula>
    </cfRule>
    <cfRule type="cellIs" dxfId="25242" priority="14108" stopIfTrue="1" operator="lessThan">
      <formula>AC260</formula>
    </cfRule>
  </conditionalFormatting>
  <conditionalFormatting sqref="AE260">
    <cfRule type="cellIs" dxfId="25241" priority="14105" stopIfTrue="1" operator="greaterThan">
      <formula>AD260</formula>
    </cfRule>
    <cfRule type="cellIs" dxfId="25240" priority="14106" stopIfTrue="1" operator="lessThan">
      <formula>AD260</formula>
    </cfRule>
  </conditionalFormatting>
  <conditionalFormatting sqref="AD260">
    <cfRule type="cellIs" dxfId="25239" priority="14103" stopIfTrue="1" operator="greaterThan">
      <formula>AC260</formula>
    </cfRule>
    <cfRule type="cellIs" dxfId="25238" priority="14104" stopIfTrue="1" operator="lessThan">
      <formula>AC260</formula>
    </cfRule>
  </conditionalFormatting>
  <conditionalFormatting sqref="AE260">
    <cfRule type="cellIs" dxfId="25237" priority="14101" stopIfTrue="1" operator="greaterThan">
      <formula>AD260</formula>
    </cfRule>
    <cfRule type="cellIs" dxfId="25236" priority="14102" stopIfTrue="1" operator="lessThan">
      <formula>AD260</formula>
    </cfRule>
  </conditionalFormatting>
  <conditionalFormatting sqref="AD260">
    <cfRule type="cellIs" dxfId="25235" priority="14099" stopIfTrue="1" operator="greaterThan">
      <formula>AC260</formula>
    </cfRule>
    <cfRule type="cellIs" dxfId="25234" priority="14100" stopIfTrue="1" operator="lessThan">
      <formula>AC260</formula>
    </cfRule>
  </conditionalFormatting>
  <conditionalFormatting sqref="AE260">
    <cfRule type="cellIs" dxfId="25233" priority="14097" stopIfTrue="1" operator="greaterThan">
      <formula>AD260</formula>
    </cfRule>
    <cfRule type="cellIs" dxfId="25232" priority="14098" stopIfTrue="1" operator="lessThan">
      <formula>AD260</formula>
    </cfRule>
  </conditionalFormatting>
  <conditionalFormatting sqref="AD260">
    <cfRule type="cellIs" dxfId="25231" priority="14095" stopIfTrue="1" operator="greaterThan">
      <formula>AC260</formula>
    </cfRule>
    <cfRule type="cellIs" dxfId="25230" priority="14096" stopIfTrue="1" operator="lessThan">
      <formula>AC260</formula>
    </cfRule>
  </conditionalFormatting>
  <conditionalFormatting sqref="AE260">
    <cfRule type="cellIs" dxfId="25229" priority="14093" stopIfTrue="1" operator="greaterThan">
      <formula>AD260</formula>
    </cfRule>
    <cfRule type="cellIs" dxfId="25228" priority="14094" stopIfTrue="1" operator="lessThan">
      <formula>AD260</formula>
    </cfRule>
  </conditionalFormatting>
  <conditionalFormatting sqref="AD260">
    <cfRule type="cellIs" dxfId="25227" priority="14091" stopIfTrue="1" operator="greaterThan">
      <formula>AC260</formula>
    </cfRule>
    <cfRule type="cellIs" dxfId="25226" priority="14092" stopIfTrue="1" operator="lessThan">
      <formula>AC260</formula>
    </cfRule>
  </conditionalFormatting>
  <conditionalFormatting sqref="AE260">
    <cfRule type="cellIs" dxfId="25225" priority="14089" stopIfTrue="1" operator="greaterThan">
      <formula>AD260</formula>
    </cfRule>
    <cfRule type="cellIs" dxfId="25224" priority="14090" stopIfTrue="1" operator="lessThan">
      <formula>AD260</formula>
    </cfRule>
  </conditionalFormatting>
  <conditionalFormatting sqref="AD260">
    <cfRule type="cellIs" dxfId="25223" priority="14087" stopIfTrue="1" operator="greaterThan">
      <formula>AC260</formula>
    </cfRule>
    <cfRule type="cellIs" dxfId="25222" priority="14088" stopIfTrue="1" operator="lessThan">
      <formula>AC260</formula>
    </cfRule>
  </conditionalFormatting>
  <conditionalFormatting sqref="AE260">
    <cfRule type="cellIs" dxfId="25221" priority="14085" stopIfTrue="1" operator="greaterThan">
      <formula>AD260</formula>
    </cfRule>
    <cfRule type="cellIs" dxfId="25220" priority="14086" stopIfTrue="1" operator="lessThan">
      <formula>AD260</formula>
    </cfRule>
  </conditionalFormatting>
  <conditionalFormatting sqref="AD260">
    <cfRule type="cellIs" dxfId="25219" priority="14083" stopIfTrue="1" operator="greaterThan">
      <formula>AC260</formula>
    </cfRule>
    <cfRule type="cellIs" dxfId="25218" priority="14084" stopIfTrue="1" operator="lessThan">
      <formula>AC260</formula>
    </cfRule>
  </conditionalFormatting>
  <conditionalFormatting sqref="AE260">
    <cfRule type="cellIs" dxfId="25217" priority="14081" stopIfTrue="1" operator="greaterThan">
      <formula>AD260</formula>
    </cfRule>
    <cfRule type="cellIs" dxfId="25216" priority="14082" stopIfTrue="1" operator="lessThan">
      <formula>AD260</formula>
    </cfRule>
  </conditionalFormatting>
  <conditionalFormatting sqref="AD260">
    <cfRule type="cellIs" dxfId="25215" priority="14079" stopIfTrue="1" operator="greaterThan">
      <formula>AC260</formula>
    </cfRule>
    <cfRule type="cellIs" dxfId="25214" priority="14080" stopIfTrue="1" operator="lessThan">
      <formula>AC260</formula>
    </cfRule>
  </conditionalFormatting>
  <conditionalFormatting sqref="AE260">
    <cfRule type="cellIs" dxfId="25213" priority="14077" stopIfTrue="1" operator="greaterThan">
      <formula>AD260</formula>
    </cfRule>
    <cfRule type="cellIs" dxfId="25212" priority="14078" stopIfTrue="1" operator="lessThan">
      <formula>AD260</formula>
    </cfRule>
  </conditionalFormatting>
  <conditionalFormatting sqref="AR260">
    <cfRule type="cellIs" dxfId="25211" priority="14075" stopIfTrue="1" operator="greaterThan">
      <formula>AQ260</formula>
    </cfRule>
    <cfRule type="cellIs" dxfId="25210" priority="14076" stopIfTrue="1" operator="lessThan">
      <formula>AQ260</formula>
    </cfRule>
  </conditionalFormatting>
  <conditionalFormatting sqref="AR260">
    <cfRule type="cellIs" dxfId="25209" priority="14073" stopIfTrue="1" operator="greaterThan">
      <formula>AQ260</formula>
    </cfRule>
    <cfRule type="cellIs" dxfId="25208" priority="14074" stopIfTrue="1" operator="lessThan">
      <formula>AQ260</formula>
    </cfRule>
  </conditionalFormatting>
  <conditionalFormatting sqref="AR260">
    <cfRule type="cellIs" dxfId="25207" priority="14071" stopIfTrue="1" operator="greaterThan">
      <formula>AQ260</formula>
    </cfRule>
    <cfRule type="cellIs" dxfId="25206" priority="14072" stopIfTrue="1" operator="lessThan">
      <formula>AQ260</formula>
    </cfRule>
  </conditionalFormatting>
  <conditionalFormatting sqref="AR260">
    <cfRule type="cellIs" dxfId="25205" priority="14069" stopIfTrue="1" operator="greaterThan">
      <formula>AQ260</formula>
    </cfRule>
    <cfRule type="cellIs" dxfId="25204" priority="14070" stopIfTrue="1" operator="lessThan">
      <formula>AQ260</formula>
    </cfRule>
  </conditionalFormatting>
  <conditionalFormatting sqref="AR260">
    <cfRule type="cellIs" dxfId="25203" priority="14067" stopIfTrue="1" operator="greaterThan">
      <formula>AQ260</formula>
    </cfRule>
    <cfRule type="cellIs" dxfId="25202" priority="14068" stopIfTrue="1" operator="lessThan">
      <formula>AQ260</formula>
    </cfRule>
  </conditionalFormatting>
  <conditionalFormatting sqref="AR260">
    <cfRule type="cellIs" dxfId="25201" priority="14065" stopIfTrue="1" operator="greaterThan">
      <formula>AQ260</formula>
    </cfRule>
    <cfRule type="cellIs" dxfId="25200" priority="14066" stopIfTrue="1" operator="lessThan">
      <formula>AQ260</formula>
    </cfRule>
  </conditionalFormatting>
  <conditionalFormatting sqref="AR260">
    <cfRule type="cellIs" dxfId="25199" priority="14063" stopIfTrue="1" operator="greaterThan">
      <formula>AQ260</formula>
    </cfRule>
    <cfRule type="cellIs" dxfId="25198" priority="14064" stopIfTrue="1" operator="lessThan">
      <formula>AQ260</formula>
    </cfRule>
  </conditionalFormatting>
  <conditionalFormatting sqref="AR260">
    <cfRule type="cellIs" dxfId="25197" priority="14061" stopIfTrue="1" operator="greaterThan">
      <formula>AQ260</formula>
    </cfRule>
    <cfRule type="cellIs" dxfId="25196" priority="14062" stopIfTrue="1" operator="lessThan">
      <formula>AQ260</formula>
    </cfRule>
  </conditionalFormatting>
  <conditionalFormatting sqref="AD268:AD269">
    <cfRule type="cellIs" dxfId="25195" priority="14059" stopIfTrue="1" operator="greaterThan">
      <formula>AC268</formula>
    </cfRule>
    <cfRule type="cellIs" dxfId="25194" priority="14060" stopIfTrue="1" operator="lessThan">
      <formula>AC268</formula>
    </cfRule>
  </conditionalFormatting>
  <conditionalFormatting sqref="AC268:AC269 AE268:AJ269 AR268:AR269">
    <cfRule type="cellIs" dxfId="25193" priority="14057" stopIfTrue="1" operator="greaterThan">
      <formula>AB268</formula>
    </cfRule>
    <cfRule type="cellIs" dxfId="25192" priority="14058" stopIfTrue="1" operator="lessThan">
      <formula>AB268</formula>
    </cfRule>
  </conditionalFormatting>
  <conditionalFormatting sqref="AD268:AD269">
    <cfRule type="cellIs" dxfId="25191" priority="14055" stopIfTrue="1" operator="greaterThan">
      <formula>AC268</formula>
    </cfRule>
    <cfRule type="cellIs" dxfId="25190" priority="14056" stopIfTrue="1" operator="lessThan">
      <formula>AC268</formula>
    </cfRule>
  </conditionalFormatting>
  <conditionalFormatting sqref="AC268:AC269 AE268:AJ269 AR268:AR269">
    <cfRule type="cellIs" dxfId="25189" priority="14053" stopIfTrue="1" operator="greaterThan">
      <formula>AB268</formula>
    </cfRule>
    <cfRule type="cellIs" dxfId="25188" priority="14054" stopIfTrue="1" operator="lessThan">
      <formula>AB268</formula>
    </cfRule>
  </conditionalFormatting>
  <conditionalFormatting sqref="AD268:AD269">
    <cfRule type="cellIs" dxfId="25187" priority="14051" stopIfTrue="1" operator="greaterThan">
      <formula>AC268</formula>
    </cfRule>
    <cfRule type="cellIs" dxfId="25186" priority="14052" stopIfTrue="1" operator="lessThan">
      <formula>AC268</formula>
    </cfRule>
  </conditionalFormatting>
  <conditionalFormatting sqref="AC268:AC269 AE268:AJ269 AR268:AR269">
    <cfRule type="cellIs" dxfId="25185" priority="14049" stopIfTrue="1" operator="greaterThan">
      <formula>AB268</formula>
    </cfRule>
    <cfRule type="cellIs" dxfId="25184" priority="14050" stopIfTrue="1" operator="lessThan">
      <formula>AB268</formula>
    </cfRule>
  </conditionalFormatting>
  <conditionalFormatting sqref="AD268:AD269">
    <cfRule type="cellIs" dxfId="25183" priority="14047" stopIfTrue="1" operator="greaterThan">
      <formula>AC268</formula>
    </cfRule>
    <cfRule type="cellIs" dxfId="25182" priority="14048" stopIfTrue="1" operator="lessThan">
      <formula>AC268</formula>
    </cfRule>
  </conditionalFormatting>
  <conditionalFormatting sqref="AC268:AC269 AE268:AJ269 AR268:AR269">
    <cfRule type="cellIs" dxfId="25181" priority="14045" stopIfTrue="1" operator="greaterThan">
      <formula>AB268</formula>
    </cfRule>
    <cfRule type="cellIs" dxfId="25180" priority="14046" stopIfTrue="1" operator="lessThan">
      <formula>AB268</formula>
    </cfRule>
  </conditionalFormatting>
  <conditionalFormatting sqref="AD268:AD269">
    <cfRule type="cellIs" dxfId="25179" priority="14043" stopIfTrue="1" operator="greaterThan">
      <formula>AC268</formula>
    </cfRule>
    <cfRule type="cellIs" dxfId="25178" priority="14044" stopIfTrue="1" operator="lessThan">
      <formula>AC268</formula>
    </cfRule>
  </conditionalFormatting>
  <conditionalFormatting sqref="AC268:AC269 AE268:AJ269 AR268:AR269">
    <cfRule type="cellIs" dxfId="25177" priority="14041" stopIfTrue="1" operator="greaterThan">
      <formula>AB268</formula>
    </cfRule>
    <cfRule type="cellIs" dxfId="25176" priority="14042" stopIfTrue="1" operator="lessThan">
      <formula>AB268</formula>
    </cfRule>
  </conditionalFormatting>
  <conditionalFormatting sqref="AD268:AD269">
    <cfRule type="cellIs" dxfId="25175" priority="14039" stopIfTrue="1" operator="greaterThan">
      <formula>AC268</formula>
    </cfRule>
    <cfRule type="cellIs" dxfId="25174" priority="14040" stopIfTrue="1" operator="lessThan">
      <formula>AC268</formula>
    </cfRule>
  </conditionalFormatting>
  <conditionalFormatting sqref="AC268:AC269 AE268:AJ269 AR268:AR269">
    <cfRule type="cellIs" dxfId="25173" priority="14037" stopIfTrue="1" operator="greaterThan">
      <formula>AB268</formula>
    </cfRule>
    <cfRule type="cellIs" dxfId="25172" priority="14038" stopIfTrue="1" operator="lessThan">
      <formula>AB268</formula>
    </cfRule>
  </conditionalFormatting>
  <conditionalFormatting sqref="AD268:AD269">
    <cfRule type="cellIs" dxfId="25171" priority="14035" stopIfTrue="1" operator="greaterThan">
      <formula>AC268</formula>
    </cfRule>
    <cfRule type="cellIs" dxfId="25170" priority="14036" stopIfTrue="1" operator="lessThan">
      <formula>AC268</formula>
    </cfRule>
  </conditionalFormatting>
  <conditionalFormatting sqref="AC268:AC269 AE268:AJ269 AR268:AR269">
    <cfRule type="cellIs" dxfId="25169" priority="14033" stopIfTrue="1" operator="greaterThan">
      <formula>AB268</formula>
    </cfRule>
    <cfRule type="cellIs" dxfId="25168" priority="14034" stopIfTrue="1" operator="lessThan">
      <formula>AB268</formula>
    </cfRule>
  </conditionalFormatting>
  <conditionalFormatting sqref="AD268:AD269">
    <cfRule type="cellIs" dxfId="25167" priority="14031" stopIfTrue="1" operator="greaterThan">
      <formula>AC268</formula>
    </cfRule>
    <cfRule type="cellIs" dxfId="25166" priority="14032" stopIfTrue="1" operator="lessThan">
      <formula>AC268</formula>
    </cfRule>
  </conditionalFormatting>
  <conditionalFormatting sqref="AC268:AC269 AE268:AJ269 AR268:AR269">
    <cfRule type="cellIs" dxfId="25165" priority="14029" stopIfTrue="1" operator="greaterThan">
      <formula>AB268</formula>
    </cfRule>
    <cfRule type="cellIs" dxfId="25164" priority="14030" stopIfTrue="1" operator="lessThan">
      <formula>AB268</formula>
    </cfRule>
  </conditionalFormatting>
  <conditionalFormatting sqref="AD265">
    <cfRule type="cellIs" dxfId="25163" priority="14027" stopIfTrue="1" operator="greaterThan">
      <formula>AC265</formula>
    </cfRule>
    <cfRule type="cellIs" dxfId="25162" priority="14028" stopIfTrue="1" operator="lessThan">
      <formula>AC265</formula>
    </cfRule>
  </conditionalFormatting>
  <conditionalFormatting sqref="AC265 AE265:AJ265 AR265">
    <cfRule type="cellIs" dxfId="25161" priority="14025" stopIfTrue="1" operator="greaterThan">
      <formula>AB265</formula>
    </cfRule>
    <cfRule type="cellIs" dxfId="25160" priority="14026" stopIfTrue="1" operator="lessThan">
      <formula>AB265</formula>
    </cfRule>
  </conditionalFormatting>
  <conditionalFormatting sqref="AD265">
    <cfRule type="cellIs" dxfId="25159" priority="14023" stopIfTrue="1" operator="greaterThan">
      <formula>AC265</formula>
    </cfRule>
    <cfRule type="cellIs" dxfId="25158" priority="14024" stopIfTrue="1" operator="lessThan">
      <formula>AC265</formula>
    </cfRule>
  </conditionalFormatting>
  <conditionalFormatting sqref="AC265 AE265:AJ265 AR265">
    <cfRule type="cellIs" dxfId="25157" priority="14021" stopIfTrue="1" operator="greaterThan">
      <formula>AB265</formula>
    </cfRule>
    <cfRule type="cellIs" dxfId="25156" priority="14022" stopIfTrue="1" operator="lessThan">
      <formula>AB265</formula>
    </cfRule>
  </conditionalFormatting>
  <conditionalFormatting sqref="AD265">
    <cfRule type="cellIs" dxfId="25155" priority="14019" stopIfTrue="1" operator="greaterThan">
      <formula>AC265</formula>
    </cfRule>
    <cfRule type="cellIs" dxfId="25154" priority="14020" stopIfTrue="1" operator="lessThan">
      <formula>AC265</formula>
    </cfRule>
  </conditionalFormatting>
  <conditionalFormatting sqref="AC265 AE265:AJ265 AR265">
    <cfRule type="cellIs" dxfId="25153" priority="14017" stopIfTrue="1" operator="greaterThan">
      <formula>AB265</formula>
    </cfRule>
    <cfRule type="cellIs" dxfId="25152" priority="14018" stopIfTrue="1" operator="lessThan">
      <formula>AB265</formula>
    </cfRule>
  </conditionalFormatting>
  <conditionalFormatting sqref="AD265">
    <cfRule type="cellIs" dxfId="25151" priority="14015" stopIfTrue="1" operator="greaterThan">
      <formula>AC265</formula>
    </cfRule>
    <cfRule type="cellIs" dxfId="25150" priority="14016" stopIfTrue="1" operator="lessThan">
      <formula>AC265</formula>
    </cfRule>
  </conditionalFormatting>
  <conditionalFormatting sqref="AC265 AE265:AJ265 AR265">
    <cfRule type="cellIs" dxfId="25149" priority="14013" stopIfTrue="1" operator="greaterThan">
      <formula>AB265</formula>
    </cfRule>
    <cfRule type="cellIs" dxfId="25148" priority="14014" stopIfTrue="1" operator="lessThan">
      <formula>AB265</formula>
    </cfRule>
  </conditionalFormatting>
  <conditionalFormatting sqref="AD265">
    <cfRule type="cellIs" dxfId="25147" priority="14011" stopIfTrue="1" operator="greaterThan">
      <formula>AC265</formula>
    </cfRule>
    <cfRule type="cellIs" dxfId="25146" priority="14012" stopIfTrue="1" operator="lessThan">
      <formula>AC265</formula>
    </cfRule>
  </conditionalFormatting>
  <conditionalFormatting sqref="AC265 AE265:AJ265 AR265">
    <cfRule type="cellIs" dxfId="25145" priority="14009" stopIfTrue="1" operator="greaterThan">
      <formula>AB265</formula>
    </cfRule>
    <cfRule type="cellIs" dxfId="25144" priority="14010" stopIfTrue="1" operator="lessThan">
      <formula>AB265</formula>
    </cfRule>
  </conditionalFormatting>
  <conditionalFormatting sqref="AD265">
    <cfRule type="cellIs" dxfId="25143" priority="14007" stopIfTrue="1" operator="greaterThan">
      <formula>AC265</formula>
    </cfRule>
    <cfRule type="cellIs" dxfId="25142" priority="14008" stopIfTrue="1" operator="lessThan">
      <formula>AC265</formula>
    </cfRule>
  </conditionalFormatting>
  <conditionalFormatting sqref="AC265 AE265:AJ265 AR265">
    <cfRule type="cellIs" dxfId="25141" priority="14005" stopIfTrue="1" operator="greaterThan">
      <formula>AB265</formula>
    </cfRule>
    <cfRule type="cellIs" dxfId="25140" priority="14006" stopIfTrue="1" operator="lessThan">
      <formula>AB265</formula>
    </cfRule>
  </conditionalFormatting>
  <conditionalFormatting sqref="AD265">
    <cfRule type="cellIs" dxfId="25139" priority="14003" stopIfTrue="1" operator="greaterThan">
      <formula>AC265</formula>
    </cfRule>
    <cfRule type="cellIs" dxfId="25138" priority="14004" stopIfTrue="1" operator="lessThan">
      <formula>AC265</formula>
    </cfRule>
  </conditionalFormatting>
  <conditionalFormatting sqref="AC265 AE265:AJ265 AR265">
    <cfRule type="cellIs" dxfId="25137" priority="14001" stopIfTrue="1" operator="greaterThan">
      <formula>AB265</formula>
    </cfRule>
    <cfRule type="cellIs" dxfId="25136" priority="14002" stopIfTrue="1" operator="lessThan">
      <formula>AB265</formula>
    </cfRule>
  </conditionalFormatting>
  <conditionalFormatting sqref="AD265">
    <cfRule type="cellIs" dxfId="25135" priority="13999" stopIfTrue="1" operator="greaterThan">
      <formula>AC265</formula>
    </cfRule>
    <cfRule type="cellIs" dxfId="25134" priority="14000" stopIfTrue="1" operator="lessThan">
      <formula>AC265</formula>
    </cfRule>
  </conditionalFormatting>
  <conditionalFormatting sqref="AC265 AE265:AJ265 AR265">
    <cfRule type="cellIs" dxfId="25133" priority="13997" stopIfTrue="1" operator="greaterThan">
      <formula>AB265</formula>
    </cfRule>
    <cfRule type="cellIs" dxfId="25132" priority="13998" stopIfTrue="1" operator="lessThan">
      <formula>AB265</formula>
    </cfRule>
  </conditionalFormatting>
  <conditionalFormatting sqref="AD262">
    <cfRule type="cellIs" dxfId="25131" priority="13995" stopIfTrue="1" operator="greaterThan">
      <formula>AC262</formula>
    </cfRule>
    <cfRule type="cellIs" dxfId="25130" priority="13996" stopIfTrue="1" operator="lessThan">
      <formula>AC262</formula>
    </cfRule>
  </conditionalFormatting>
  <conditionalFormatting sqref="AC262 AE262:AJ262 AR262">
    <cfRule type="cellIs" dxfId="25129" priority="13993" stopIfTrue="1" operator="greaterThan">
      <formula>AB262</formula>
    </cfRule>
    <cfRule type="cellIs" dxfId="25128" priority="13994" stopIfTrue="1" operator="lessThan">
      <formula>AB262</formula>
    </cfRule>
  </conditionalFormatting>
  <conditionalFormatting sqref="AD262">
    <cfRule type="cellIs" dxfId="25127" priority="13991" stopIfTrue="1" operator="greaterThan">
      <formula>AC262</formula>
    </cfRule>
    <cfRule type="cellIs" dxfId="25126" priority="13992" stopIfTrue="1" operator="lessThan">
      <formula>AC262</formula>
    </cfRule>
  </conditionalFormatting>
  <conditionalFormatting sqref="AC262 AE262:AJ262 AR262">
    <cfRule type="cellIs" dxfId="25125" priority="13989" stopIfTrue="1" operator="greaterThan">
      <formula>AB262</formula>
    </cfRule>
    <cfRule type="cellIs" dxfId="25124" priority="13990" stopIfTrue="1" operator="lessThan">
      <formula>AB262</formula>
    </cfRule>
  </conditionalFormatting>
  <conditionalFormatting sqref="AD262">
    <cfRule type="cellIs" dxfId="25123" priority="13987" stopIfTrue="1" operator="greaterThan">
      <formula>AC262</formula>
    </cfRule>
    <cfRule type="cellIs" dxfId="25122" priority="13988" stopIfTrue="1" operator="lessThan">
      <formula>AC262</formula>
    </cfRule>
  </conditionalFormatting>
  <conditionalFormatting sqref="AC262 AE262:AJ262 AR262">
    <cfRule type="cellIs" dxfId="25121" priority="13985" stopIfTrue="1" operator="greaterThan">
      <formula>AB262</formula>
    </cfRule>
    <cfRule type="cellIs" dxfId="25120" priority="13986" stopIfTrue="1" operator="lessThan">
      <formula>AB262</formula>
    </cfRule>
  </conditionalFormatting>
  <conditionalFormatting sqref="AD262">
    <cfRule type="cellIs" dxfId="25119" priority="13983" stopIfTrue="1" operator="greaterThan">
      <formula>AC262</formula>
    </cfRule>
    <cfRule type="cellIs" dxfId="25118" priority="13984" stopIfTrue="1" operator="lessThan">
      <formula>AC262</formula>
    </cfRule>
  </conditionalFormatting>
  <conditionalFormatting sqref="AC262 AE262:AJ262 AR262">
    <cfRule type="cellIs" dxfId="25117" priority="13981" stopIfTrue="1" operator="greaterThan">
      <formula>AB262</formula>
    </cfRule>
    <cfRule type="cellIs" dxfId="25116" priority="13982" stopIfTrue="1" operator="lessThan">
      <formula>AB262</formula>
    </cfRule>
  </conditionalFormatting>
  <conditionalFormatting sqref="AD262">
    <cfRule type="cellIs" dxfId="25115" priority="13979" stopIfTrue="1" operator="greaterThan">
      <formula>AC262</formula>
    </cfRule>
    <cfRule type="cellIs" dxfId="25114" priority="13980" stopIfTrue="1" operator="lessThan">
      <formula>AC262</formula>
    </cfRule>
  </conditionalFormatting>
  <conditionalFormatting sqref="AC262 AE262:AJ262 AR262">
    <cfRule type="cellIs" dxfId="25113" priority="13977" stopIfTrue="1" operator="greaterThan">
      <formula>AB262</formula>
    </cfRule>
    <cfRule type="cellIs" dxfId="25112" priority="13978" stopIfTrue="1" operator="lessThan">
      <formula>AB262</formula>
    </cfRule>
  </conditionalFormatting>
  <conditionalFormatting sqref="AD262">
    <cfRule type="cellIs" dxfId="25111" priority="13975" stopIfTrue="1" operator="greaterThan">
      <formula>AC262</formula>
    </cfRule>
    <cfRule type="cellIs" dxfId="25110" priority="13976" stopIfTrue="1" operator="lessThan">
      <formula>AC262</formula>
    </cfRule>
  </conditionalFormatting>
  <conditionalFormatting sqref="AC262 AE262:AJ262 AR262">
    <cfRule type="cellIs" dxfId="25109" priority="13973" stopIfTrue="1" operator="greaterThan">
      <formula>AB262</formula>
    </cfRule>
    <cfRule type="cellIs" dxfId="25108" priority="13974" stopIfTrue="1" operator="lessThan">
      <formula>AB262</formula>
    </cfRule>
  </conditionalFormatting>
  <conditionalFormatting sqref="AD262">
    <cfRule type="cellIs" dxfId="25107" priority="13971" stopIfTrue="1" operator="greaterThan">
      <formula>AC262</formula>
    </cfRule>
    <cfRule type="cellIs" dxfId="25106" priority="13972" stopIfTrue="1" operator="lessThan">
      <formula>AC262</formula>
    </cfRule>
  </conditionalFormatting>
  <conditionalFormatting sqref="AC262 AE262:AJ262 AR262">
    <cfRule type="cellIs" dxfId="25105" priority="13969" stopIfTrue="1" operator="greaterThan">
      <formula>AB262</formula>
    </cfRule>
    <cfRule type="cellIs" dxfId="25104" priority="13970" stopIfTrue="1" operator="lessThan">
      <formula>AB262</formula>
    </cfRule>
  </conditionalFormatting>
  <conditionalFormatting sqref="AD262">
    <cfRule type="cellIs" dxfId="25103" priority="13967" stopIfTrue="1" operator="greaterThan">
      <formula>AC262</formula>
    </cfRule>
    <cfRule type="cellIs" dxfId="25102" priority="13968" stopIfTrue="1" operator="lessThan">
      <formula>AC262</formula>
    </cfRule>
  </conditionalFormatting>
  <conditionalFormatting sqref="AC262 AE262:AJ262 AR262">
    <cfRule type="cellIs" dxfId="25101" priority="13965" stopIfTrue="1" operator="greaterThan">
      <formula>AB262</formula>
    </cfRule>
    <cfRule type="cellIs" dxfId="25100" priority="13966" stopIfTrue="1" operator="lessThan">
      <formula>AB262</formula>
    </cfRule>
  </conditionalFormatting>
  <conditionalFormatting sqref="AD259">
    <cfRule type="cellIs" dxfId="25099" priority="13963" stopIfTrue="1" operator="greaterThan">
      <formula>AC259</formula>
    </cfRule>
    <cfRule type="cellIs" dxfId="25098" priority="13964" stopIfTrue="1" operator="lessThan">
      <formula>AC259</formula>
    </cfRule>
  </conditionalFormatting>
  <conditionalFormatting sqref="AC259 AE259:AJ259 AR259">
    <cfRule type="cellIs" dxfId="25097" priority="13961" stopIfTrue="1" operator="greaterThan">
      <formula>AB259</formula>
    </cfRule>
    <cfRule type="cellIs" dxfId="25096" priority="13962" stopIfTrue="1" operator="lessThan">
      <formula>AB259</formula>
    </cfRule>
  </conditionalFormatting>
  <conditionalFormatting sqref="AD259">
    <cfRule type="cellIs" dxfId="25095" priority="13959" stopIfTrue="1" operator="greaterThan">
      <formula>AC259</formula>
    </cfRule>
    <cfRule type="cellIs" dxfId="25094" priority="13960" stopIfTrue="1" operator="lessThan">
      <formula>AC259</formula>
    </cfRule>
  </conditionalFormatting>
  <conditionalFormatting sqref="AC259 AE259:AJ259 AR259">
    <cfRule type="cellIs" dxfId="25093" priority="13957" stopIfTrue="1" operator="greaterThan">
      <formula>AB259</formula>
    </cfRule>
    <cfRule type="cellIs" dxfId="25092" priority="13958" stopIfTrue="1" operator="lessThan">
      <formula>AB259</formula>
    </cfRule>
  </conditionalFormatting>
  <conditionalFormatting sqref="AD259">
    <cfRule type="cellIs" dxfId="25091" priority="13955" stopIfTrue="1" operator="greaterThan">
      <formula>AC259</formula>
    </cfRule>
    <cfRule type="cellIs" dxfId="25090" priority="13956" stopIfTrue="1" operator="lessThan">
      <formula>AC259</formula>
    </cfRule>
  </conditionalFormatting>
  <conditionalFormatting sqref="AC259 AE259:AJ259 AR259">
    <cfRule type="cellIs" dxfId="25089" priority="13953" stopIfTrue="1" operator="greaterThan">
      <formula>AB259</formula>
    </cfRule>
    <cfRule type="cellIs" dxfId="25088" priority="13954" stopIfTrue="1" operator="lessThan">
      <formula>AB259</formula>
    </cfRule>
  </conditionalFormatting>
  <conditionalFormatting sqref="AD259">
    <cfRule type="cellIs" dxfId="25087" priority="13951" stopIfTrue="1" operator="greaterThan">
      <formula>AC259</formula>
    </cfRule>
    <cfRule type="cellIs" dxfId="25086" priority="13952" stopIfTrue="1" operator="lessThan">
      <formula>AC259</formula>
    </cfRule>
  </conditionalFormatting>
  <conditionalFormatting sqref="AC259 AE259:AJ259 AR259">
    <cfRule type="cellIs" dxfId="25085" priority="13949" stopIfTrue="1" operator="greaterThan">
      <formula>AB259</formula>
    </cfRule>
    <cfRule type="cellIs" dxfId="25084" priority="13950" stopIfTrue="1" operator="lessThan">
      <formula>AB259</formula>
    </cfRule>
  </conditionalFormatting>
  <conditionalFormatting sqref="AD259">
    <cfRule type="cellIs" dxfId="25083" priority="13947" stopIfTrue="1" operator="greaterThan">
      <formula>AC259</formula>
    </cfRule>
    <cfRule type="cellIs" dxfId="25082" priority="13948" stopIfTrue="1" operator="lessThan">
      <formula>AC259</formula>
    </cfRule>
  </conditionalFormatting>
  <conditionalFormatting sqref="AC259 AE259:AJ259 AR259">
    <cfRule type="cellIs" dxfId="25081" priority="13945" stopIfTrue="1" operator="greaterThan">
      <formula>AB259</formula>
    </cfRule>
    <cfRule type="cellIs" dxfId="25080" priority="13946" stopIfTrue="1" operator="lessThan">
      <formula>AB259</formula>
    </cfRule>
  </conditionalFormatting>
  <conditionalFormatting sqref="AD259">
    <cfRule type="cellIs" dxfId="25079" priority="13943" stopIfTrue="1" operator="greaterThan">
      <formula>AC259</formula>
    </cfRule>
    <cfRule type="cellIs" dxfId="25078" priority="13944" stopIfTrue="1" operator="lessThan">
      <formula>AC259</formula>
    </cfRule>
  </conditionalFormatting>
  <conditionalFormatting sqref="AC259 AE259:AJ259 AR259">
    <cfRule type="cellIs" dxfId="25077" priority="13941" stopIfTrue="1" operator="greaterThan">
      <formula>AB259</formula>
    </cfRule>
    <cfRule type="cellIs" dxfId="25076" priority="13942" stopIfTrue="1" operator="lessThan">
      <formula>AB259</formula>
    </cfRule>
  </conditionalFormatting>
  <conditionalFormatting sqref="AD259">
    <cfRule type="cellIs" dxfId="25075" priority="13939" stopIfTrue="1" operator="greaterThan">
      <formula>AC259</formula>
    </cfRule>
    <cfRule type="cellIs" dxfId="25074" priority="13940" stopIfTrue="1" operator="lessThan">
      <formula>AC259</formula>
    </cfRule>
  </conditionalFormatting>
  <conditionalFormatting sqref="AC259 AE259:AJ259 AR259">
    <cfRule type="cellIs" dxfId="25073" priority="13937" stopIfTrue="1" operator="greaterThan">
      <formula>AB259</formula>
    </cfRule>
    <cfRule type="cellIs" dxfId="25072" priority="13938" stopIfTrue="1" operator="lessThan">
      <formula>AB259</formula>
    </cfRule>
  </conditionalFormatting>
  <conditionalFormatting sqref="AD259">
    <cfRule type="cellIs" dxfId="25071" priority="13935" stopIfTrue="1" operator="greaterThan">
      <formula>AC259</formula>
    </cfRule>
    <cfRule type="cellIs" dxfId="25070" priority="13936" stopIfTrue="1" operator="lessThan">
      <formula>AC259</formula>
    </cfRule>
  </conditionalFormatting>
  <conditionalFormatting sqref="AC259 AE259:AJ259 AR259">
    <cfRule type="cellIs" dxfId="25069" priority="13933" stopIfTrue="1" operator="greaterThan">
      <formula>AB259</formula>
    </cfRule>
    <cfRule type="cellIs" dxfId="25068" priority="13934" stopIfTrue="1" operator="lessThan">
      <formula>AB259</formula>
    </cfRule>
  </conditionalFormatting>
  <conditionalFormatting sqref="AC260:AE260">
    <cfRule type="cellIs" dxfId="25067" priority="13931" stopIfTrue="1" operator="greaterThan">
      <formula>AB260</formula>
    </cfRule>
    <cfRule type="cellIs" dxfId="25066" priority="13932" stopIfTrue="1" operator="lessThan">
      <formula>AB260</formula>
    </cfRule>
  </conditionalFormatting>
  <conditionalFormatting sqref="AC260:AE260">
    <cfRule type="cellIs" dxfId="25065" priority="13929" stopIfTrue="1" operator="greaterThan">
      <formula>AB260</formula>
    </cfRule>
    <cfRule type="cellIs" dxfId="25064" priority="13930" stopIfTrue="1" operator="lessThan">
      <formula>AB260</formula>
    </cfRule>
  </conditionalFormatting>
  <conditionalFormatting sqref="AC260:AE260">
    <cfRule type="cellIs" dxfId="25063" priority="13927" stopIfTrue="1" operator="greaterThan">
      <formula>AB260</formula>
    </cfRule>
    <cfRule type="cellIs" dxfId="25062" priority="13928" stopIfTrue="1" operator="lessThan">
      <formula>AB260</formula>
    </cfRule>
  </conditionalFormatting>
  <conditionalFormatting sqref="AC260:AE260">
    <cfRule type="cellIs" dxfId="25061" priority="13925" stopIfTrue="1" operator="greaterThan">
      <formula>AB260</formula>
    </cfRule>
    <cfRule type="cellIs" dxfId="25060" priority="13926" stopIfTrue="1" operator="lessThan">
      <formula>AB260</formula>
    </cfRule>
  </conditionalFormatting>
  <conditionalFormatting sqref="AC260:AE260">
    <cfRule type="cellIs" dxfId="25059" priority="13923" stopIfTrue="1" operator="greaterThan">
      <formula>AB260</formula>
    </cfRule>
    <cfRule type="cellIs" dxfId="25058" priority="13924" stopIfTrue="1" operator="lessThan">
      <formula>AB260</formula>
    </cfRule>
  </conditionalFormatting>
  <conditionalFormatting sqref="AC260:AE260">
    <cfRule type="cellIs" dxfId="25057" priority="13921" stopIfTrue="1" operator="greaterThan">
      <formula>AB260</formula>
    </cfRule>
    <cfRule type="cellIs" dxfId="25056" priority="13922" stopIfTrue="1" operator="lessThan">
      <formula>AB260</formula>
    </cfRule>
  </conditionalFormatting>
  <conditionalFormatting sqref="AC260:AE260">
    <cfRule type="cellIs" dxfId="25055" priority="13919" stopIfTrue="1" operator="greaterThan">
      <formula>AB260</formula>
    </cfRule>
    <cfRule type="cellIs" dxfId="25054" priority="13920" stopIfTrue="1" operator="lessThan">
      <formula>AB260</formula>
    </cfRule>
  </conditionalFormatting>
  <conditionalFormatting sqref="AC260:AE260">
    <cfRule type="cellIs" dxfId="25053" priority="13917" stopIfTrue="1" operator="greaterThan">
      <formula>AB260</formula>
    </cfRule>
    <cfRule type="cellIs" dxfId="25052" priority="13918" stopIfTrue="1" operator="lessThan">
      <formula>AB260</formula>
    </cfRule>
  </conditionalFormatting>
  <conditionalFormatting sqref="AD260">
    <cfRule type="cellIs" dxfId="25051" priority="13915" stopIfTrue="1" operator="greaterThan">
      <formula>AC260</formula>
    </cfRule>
    <cfRule type="cellIs" dxfId="25050" priority="13916" stopIfTrue="1" operator="lessThan">
      <formula>AC260</formula>
    </cfRule>
  </conditionalFormatting>
  <conditionalFormatting sqref="AE260">
    <cfRule type="cellIs" dxfId="25049" priority="13913" stopIfTrue="1" operator="greaterThan">
      <formula>AD260</formula>
    </cfRule>
    <cfRule type="cellIs" dxfId="25048" priority="13914" stopIfTrue="1" operator="lessThan">
      <formula>AD260</formula>
    </cfRule>
  </conditionalFormatting>
  <conditionalFormatting sqref="AD260">
    <cfRule type="cellIs" dxfId="25047" priority="13911" stopIfTrue="1" operator="greaterThan">
      <formula>AC260</formula>
    </cfRule>
    <cfRule type="cellIs" dxfId="25046" priority="13912" stopIfTrue="1" operator="lessThan">
      <formula>AC260</formula>
    </cfRule>
  </conditionalFormatting>
  <conditionalFormatting sqref="AE260">
    <cfRule type="cellIs" dxfId="25045" priority="13909" stopIfTrue="1" operator="greaterThan">
      <formula>AD260</formula>
    </cfRule>
    <cfRule type="cellIs" dxfId="25044" priority="13910" stopIfTrue="1" operator="lessThan">
      <formula>AD260</formula>
    </cfRule>
  </conditionalFormatting>
  <conditionalFormatting sqref="AD260">
    <cfRule type="cellIs" dxfId="25043" priority="13907" stopIfTrue="1" operator="greaterThan">
      <formula>AC260</formula>
    </cfRule>
    <cfRule type="cellIs" dxfId="25042" priority="13908" stopIfTrue="1" operator="lessThan">
      <formula>AC260</formula>
    </cfRule>
  </conditionalFormatting>
  <conditionalFormatting sqref="AE260">
    <cfRule type="cellIs" dxfId="25041" priority="13905" stopIfTrue="1" operator="greaterThan">
      <formula>AD260</formula>
    </cfRule>
    <cfRule type="cellIs" dxfId="25040" priority="13906" stopIfTrue="1" operator="lessThan">
      <formula>AD260</formula>
    </cfRule>
  </conditionalFormatting>
  <conditionalFormatting sqref="AD260">
    <cfRule type="cellIs" dxfId="25039" priority="13903" stopIfTrue="1" operator="greaterThan">
      <formula>AC260</formula>
    </cfRule>
    <cfRule type="cellIs" dxfId="25038" priority="13904" stopIfTrue="1" operator="lessThan">
      <formula>AC260</formula>
    </cfRule>
  </conditionalFormatting>
  <conditionalFormatting sqref="AE260">
    <cfRule type="cellIs" dxfId="25037" priority="13901" stopIfTrue="1" operator="greaterThan">
      <formula>AD260</formula>
    </cfRule>
    <cfRule type="cellIs" dxfId="25036" priority="13902" stopIfTrue="1" operator="lessThan">
      <formula>AD260</formula>
    </cfRule>
  </conditionalFormatting>
  <conditionalFormatting sqref="AD260">
    <cfRule type="cellIs" dxfId="25035" priority="13899" stopIfTrue="1" operator="greaterThan">
      <formula>AC260</formula>
    </cfRule>
    <cfRule type="cellIs" dxfId="25034" priority="13900" stopIfTrue="1" operator="lessThan">
      <formula>AC260</formula>
    </cfRule>
  </conditionalFormatting>
  <conditionalFormatting sqref="AE260">
    <cfRule type="cellIs" dxfId="25033" priority="13897" stopIfTrue="1" operator="greaterThan">
      <formula>AD260</formula>
    </cfRule>
    <cfRule type="cellIs" dxfId="25032" priority="13898" stopIfTrue="1" operator="lessThan">
      <formula>AD260</formula>
    </cfRule>
  </conditionalFormatting>
  <conditionalFormatting sqref="AD260">
    <cfRule type="cellIs" dxfId="25031" priority="13895" stopIfTrue="1" operator="greaterThan">
      <formula>AC260</formula>
    </cfRule>
    <cfRule type="cellIs" dxfId="25030" priority="13896" stopIfTrue="1" operator="lessThan">
      <formula>AC260</formula>
    </cfRule>
  </conditionalFormatting>
  <conditionalFormatting sqref="AE260">
    <cfRule type="cellIs" dxfId="25029" priority="13893" stopIfTrue="1" operator="greaterThan">
      <formula>AD260</formula>
    </cfRule>
    <cfRule type="cellIs" dxfId="25028" priority="13894" stopIfTrue="1" operator="lessThan">
      <formula>AD260</formula>
    </cfRule>
  </conditionalFormatting>
  <conditionalFormatting sqref="AD260">
    <cfRule type="cellIs" dxfId="25027" priority="13891" stopIfTrue="1" operator="greaterThan">
      <formula>AC260</formula>
    </cfRule>
    <cfRule type="cellIs" dxfId="25026" priority="13892" stopIfTrue="1" operator="lessThan">
      <formula>AC260</formula>
    </cfRule>
  </conditionalFormatting>
  <conditionalFormatting sqref="AE260">
    <cfRule type="cellIs" dxfId="25025" priority="13889" stopIfTrue="1" operator="greaterThan">
      <formula>AD260</formula>
    </cfRule>
    <cfRule type="cellIs" dxfId="25024" priority="13890" stopIfTrue="1" operator="lessThan">
      <formula>AD260</formula>
    </cfRule>
  </conditionalFormatting>
  <conditionalFormatting sqref="AD260">
    <cfRule type="cellIs" dxfId="25023" priority="13887" stopIfTrue="1" operator="greaterThan">
      <formula>AC260</formula>
    </cfRule>
    <cfRule type="cellIs" dxfId="25022" priority="13888" stopIfTrue="1" operator="lessThan">
      <formula>AC260</formula>
    </cfRule>
  </conditionalFormatting>
  <conditionalFormatting sqref="AE260">
    <cfRule type="cellIs" dxfId="25021" priority="13885" stopIfTrue="1" operator="greaterThan">
      <formula>AD260</formula>
    </cfRule>
    <cfRule type="cellIs" dxfId="25020" priority="13886" stopIfTrue="1" operator="lessThan">
      <formula>AD260</formula>
    </cfRule>
  </conditionalFormatting>
  <conditionalFormatting sqref="AR260">
    <cfRule type="cellIs" dxfId="25019" priority="13883" stopIfTrue="1" operator="greaterThan">
      <formula>AQ260</formula>
    </cfRule>
    <cfRule type="cellIs" dxfId="25018" priority="13884" stopIfTrue="1" operator="lessThan">
      <formula>AQ260</formula>
    </cfRule>
  </conditionalFormatting>
  <conditionalFormatting sqref="AR260">
    <cfRule type="cellIs" dxfId="25017" priority="13881" stopIfTrue="1" operator="greaterThan">
      <formula>AQ260</formula>
    </cfRule>
    <cfRule type="cellIs" dxfId="25016" priority="13882" stopIfTrue="1" operator="lessThan">
      <formula>AQ260</formula>
    </cfRule>
  </conditionalFormatting>
  <conditionalFormatting sqref="AR260">
    <cfRule type="cellIs" dxfId="25015" priority="13879" stopIfTrue="1" operator="greaterThan">
      <formula>AQ260</formula>
    </cfRule>
    <cfRule type="cellIs" dxfId="25014" priority="13880" stopIfTrue="1" operator="lessThan">
      <formula>AQ260</formula>
    </cfRule>
  </conditionalFormatting>
  <conditionalFormatting sqref="AR260">
    <cfRule type="cellIs" dxfId="25013" priority="13877" stopIfTrue="1" operator="greaterThan">
      <formula>AQ260</formula>
    </cfRule>
    <cfRule type="cellIs" dxfId="25012" priority="13878" stopIfTrue="1" operator="lessThan">
      <formula>AQ260</formula>
    </cfRule>
  </conditionalFormatting>
  <conditionalFormatting sqref="AR260">
    <cfRule type="cellIs" dxfId="25011" priority="13875" stopIfTrue="1" operator="greaterThan">
      <formula>AQ260</formula>
    </cfRule>
    <cfRule type="cellIs" dxfId="25010" priority="13876" stopIfTrue="1" operator="lessThan">
      <formula>AQ260</formula>
    </cfRule>
  </conditionalFormatting>
  <conditionalFormatting sqref="AR260">
    <cfRule type="cellIs" dxfId="25009" priority="13873" stopIfTrue="1" operator="greaterThan">
      <formula>AQ260</formula>
    </cfRule>
    <cfRule type="cellIs" dxfId="25008" priority="13874" stopIfTrue="1" operator="lessThan">
      <formula>AQ260</formula>
    </cfRule>
  </conditionalFormatting>
  <conditionalFormatting sqref="AR260">
    <cfRule type="cellIs" dxfId="25007" priority="13871" stopIfTrue="1" operator="greaterThan">
      <formula>AQ260</formula>
    </cfRule>
    <cfRule type="cellIs" dxfId="25006" priority="13872" stopIfTrue="1" operator="lessThan">
      <formula>AQ260</formula>
    </cfRule>
  </conditionalFormatting>
  <conditionalFormatting sqref="AR260">
    <cfRule type="cellIs" dxfId="25005" priority="13869" stopIfTrue="1" operator="greaterThan">
      <formula>AQ260</formula>
    </cfRule>
    <cfRule type="cellIs" dxfId="25004" priority="13870" stopIfTrue="1" operator="lessThan">
      <formula>AQ260</formula>
    </cfRule>
  </conditionalFormatting>
  <conditionalFormatting sqref="E275:I275 AD275 AD272 E272:I272">
    <cfRule type="cellIs" dxfId="25003" priority="13867" stopIfTrue="1" operator="greaterThan">
      <formula>D272</formula>
    </cfRule>
    <cfRule type="cellIs" dxfId="25002" priority="13868" stopIfTrue="1" operator="lessThan">
      <formula>D272</formula>
    </cfRule>
  </conditionalFormatting>
  <conditionalFormatting sqref="L275 AC275 AR275 L272 O275:R275 AC272 AE272:AJ272 AR272 P272:R272 AE275:AJ275 W272:Y272 V275:Y275 W278:Y278 W281:Y281">
    <cfRule type="cellIs" dxfId="25001" priority="13865" stopIfTrue="1" operator="greaterThan">
      <formula>K272</formula>
    </cfRule>
    <cfRule type="cellIs" dxfId="25000" priority="13866" stopIfTrue="1" operator="lessThan">
      <formula>K272</formula>
    </cfRule>
  </conditionalFormatting>
  <conditionalFormatting sqref="AD272 E272:I272">
    <cfRule type="cellIs" dxfId="24999" priority="13863" stopIfTrue="1" operator="greaterThan">
      <formula>D272</formula>
    </cfRule>
    <cfRule type="cellIs" dxfId="24998" priority="13864" stopIfTrue="1" operator="lessThan">
      <formula>D272</formula>
    </cfRule>
  </conditionalFormatting>
  <conditionalFormatting sqref="L272 AC272 AE272:AJ272 AR272 P272:R272">
    <cfRule type="cellIs" dxfId="24997" priority="13861" stopIfTrue="1" operator="greaterThan">
      <formula>K272</formula>
    </cfRule>
    <cfRule type="cellIs" dxfId="24996" priority="13862" stopIfTrue="1" operator="lessThan">
      <formula>K272</formula>
    </cfRule>
  </conditionalFormatting>
  <conditionalFormatting sqref="E275:I275 AD275 AD272 E272:I272">
    <cfRule type="cellIs" dxfId="24995" priority="13859" stopIfTrue="1" operator="greaterThan">
      <formula>D272</formula>
    </cfRule>
    <cfRule type="cellIs" dxfId="24994" priority="13860" stopIfTrue="1" operator="lessThan">
      <formula>D272</formula>
    </cfRule>
  </conditionalFormatting>
  <conditionalFormatting sqref="L275 AC275 AR275 L272 O275:R275 AC272 AE272:AJ272 AR272 P272:R272 AE275:AJ275">
    <cfRule type="cellIs" dxfId="24993" priority="13857" stopIfTrue="1" operator="greaterThan">
      <formula>K272</formula>
    </cfRule>
    <cfRule type="cellIs" dxfId="24992" priority="13858" stopIfTrue="1" operator="lessThan">
      <formula>K272</formula>
    </cfRule>
  </conditionalFormatting>
  <conditionalFormatting sqref="AD272 E272:I272">
    <cfRule type="cellIs" dxfId="24991" priority="13855" stopIfTrue="1" operator="greaterThan">
      <formula>D272</formula>
    </cfRule>
    <cfRule type="cellIs" dxfId="24990" priority="13856" stopIfTrue="1" operator="lessThan">
      <formula>D272</formula>
    </cfRule>
  </conditionalFormatting>
  <conditionalFormatting sqref="L272 AC272 AE272:AJ272 AR272 P272:R272">
    <cfRule type="cellIs" dxfId="24989" priority="13853" stopIfTrue="1" operator="greaterThan">
      <formula>K272</formula>
    </cfRule>
    <cfRule type="cellIs" dxfId="24988" priority="13854" stopIfTrue="1" operator="lessThan">
      <formula>K272</formula>
    </cfRule>
  </conditionalFormatting>
  <conditionalFormatting sqref="E275:I275 AD275 AD272 E272:I272">
    <cfRule type="cellIs" dxfId="24987" priority="13851" stopIfTrue="1" operator="greaterThan">
      <formula>D272</formula>
    </cfRule>
    <cfRule type="cellIs" dxfId="24986" priority="13852" stopIfTrue="1" operator="lessThan">
      <formula>D272</formula>
    </cfRule>
  </conditionalFormatting>
  <conditionalFormatting sqref="L275 AC275 AR275 L272 O275:R275 AC272 AE272:AJ272 AR272 P272:R272 AE275:AJ275">
    <cfRule type="cellIs" dxfId="24985" priority="13849" stopIfTrue="1" operator="greaterThan">
      <formula>K272</formula>
    </cfRule>
    <cfRule type="cellIs" dxfId="24984" priority="13850" stopIfTrue="1" operator="lessThan">
      <formula>K272</formula>
    </cfRule>
  </conditionalFormatting>
  <conditionalFormatting sqref="AD272 E272:I272">
    <cfRule type="cellIs" dxfId="24983" priority="13847" stopIfTrue="1" operator="greaterThan">
      <formula>D272</formula>
    </cfRule>
    <cfRule type="cellIs" dxfId="24982" priority="13848" stopIfTrue="1" operator="lessThan">
      <formula>D272</formula>
    </cfRule>
  </conditionalFormatting>
  <conditionalFormatting sqref="L272 AC272 AE272:AJ272 AR272 P272:R272">
    <cfRule type="cellIs" dxfId="24981" priority="13845" stopIfTrue="1" operator="greaterThan">
      <formula>K272</formula>
    </cfRule>
    <cfRule type="cellIs" dxfId="24980" priority="13846" stopIfTrue="1" operator="lessThan">
      <formula>K272</formula>
    </cfRule>
  </conditionalFormatting>
  <conditionalFormatting sqref="E275:I275 AD275 AD272 E272:I272">
    <cfRule type="cellIs" dxfId="24979" priority="13843" stopIfTrue="1" operator="greaterThan">
      <formula>D272</formula>
    </cfRule>
    <cfRule type="cellIs" dxfId="24978" priority="13844" stopIfTrue="1" operator="lessThan">
      <formula>D272</formula>
    </cfRule>
  </conditionalFormatting>
  <conditionalFormatting sqref="L275 AC275 AR275 L272 O275:R275 AC272 AE272:AJ272 AR272 P272:R272 AE275:AJ275">
    <cfRule type="cellIs" dxfId="24977" priority="13841" stopIfTrue="1" operator="greaterThan">
      <formula>K272</formula>
    </cfRule>
    <cfRule type="cellIs" dxfId="24976" priority="13842" stopIfTrue="1" operator="lessThan">
      <formula>K272</formula>
    </cfRule>
  </conditionalFormatting>
  <conditionalFormatting sqref="AD272 E272:I272">
    <cfRule type="cellIs" dxfId="24975" priority="13839" stopIfTrue="1" operator="greaterThan">
      <formula>D272</formula>
    </cfRule>
    <cfRule type="cellIs" dxfId="24974" priority="13840" stopIfTrue="1" operator="lessThan">
      <formula>D272</formula>
    </cfRule>
  </conditionalFormatting>
  <conditionalFormatting sqref="L272 AC272 AE272:AJ272 AR272 P272:R272">
    <cfRule type="cellIs" dxfId="24973" priority="13837" stopIfTrue="1" operator="greaterThan">
      <formula>K272</formula>
    </cfRule>
    <cfRule type="cellIs" dxfId="24972" priority="13838" stopIfTrue="1" operator="lessThan">
      <formula>K272</formula>
    </cfRule>
  </conditionalFormatting>
  <conditionalFormatting sqref="O272">
    <cfRule type="cellIs" dxfId="24971" priority="13835" stopIfTrue="1" operator="greaterThan">
      <formula>N272</formula>
    </cfRule>
    <cfRule type="cellIs" dxfId="24970" priority="13836" stopIfTrue="1" operator="lessThan">
      <formula>N272</formula>
    </cfRule>
  </conditionalFormatting>
  <conditionalFormatting sqref="O272">
    <cfRule type="cellIs" dxfId="24969" priority="13833" stopIfTrue="1" operator="greaterThan">
      <formula>N272</formula>
    </cfRule>
    <cfRule type="cellIs" dxfId="24968" priority="13834" stopIfTrue="1" operator="lessThan">
      <formula>N272</formula>
    </cfRule>
  </conditionalFormatting>
  <conditionalFormatting sqref="O272">
    <cfRule type="cellIs" dxfId="24967" priority="13831" stopIfTrue="1" operator="greaterThan">
      <formula>N272</formula>
    </cfRule>
    <cfRule type="cellIs" dxfId="24966" priority="13832" stopIfTrue="1" operator="lessThan">
      <formula>N272</formula>
    </cfRule>
  </conditionalFormatting>
  <conditionalFormatting sqref="O272">
    <cfRule type="cellIs" dxfId="24965" priority="13829" stopIfTrue="1" operator="greaterThan">
      <formula>N272</formula>
    </cfRule>
    <cfRule type="cellIs" dxfId="24964" priority="13830" stopIfTrue="1" operator="lessThan">
      <formula>N272</formula>
    </cfRule>
  </conditionalFormatting>
  <conditionalFormatting sqref="O272">
    <cfRule type="cellIs" dxfId="24963" priority="13827" stopIfTrue="1" operator="greaterThan">
      <formula>N272</formula>
    </cfRule>
    <cfRule type="cellIs" dxfId="24962" priority="13828" stopIfTrue="1" operator="lessThan">
      <formula>N272</formula>
    </cfRule>
  </conditionalFormatting>
  <conditionalFormatting sqref="O272">
    <cfRule type="cellIs" dxfId="24961" priority="13825" stopIfTrue="1" operator="greaterThan">
      <formula>N272</formula>
    </cfRule>
    <cfRule type="cellIs" dxfId="24960" priority="13826" stopIfTrue="1" operator="lessThan">
      <formula>N272</formula>
    </cfRule>
  </conditionalFormatting>
  <conditionalFormatting sqref="O272">
    <cfRule type="cellIs" dxfId="24959" priority="13823" stopIfTrue="1" operator="greaterThan">
      <formula>N272</formula>
    </cfRule>
    <cfRule type="cellIs" dxfId="24958" priority="13824" stopIfTrue="1" operator="lessThan">
      <formula>N272</formula>
    </cfRule>
  </conditionalFormatting>
  <conditionalFormatting sqref="O272">
    <cfRule type="cellIs" dxfId="24957" priority="13821" stopIfTrue="1" operator="greaterThan">
      <formula>N272</formula>
    </cfRule>
    <cfRule type="cellIs" dxfId="24956" priority="13822" stopIfTrue="1" operator="lessThan">
      <formula>N272</formula>
    </cfRule>
  </conditionalFormatting>
  <conditionalFormatting sqref="AE275">
    <cfRule type="cellIs" dxfId="24955" priority="13819" stopIfTrue="1" operator="greaterThan">
      <formula>AD275</formula>
    </cfRule>
    <cfRule type="cellIs" dxfId="24954" priority="13820" stopIfTrue="1" operator="lessThan">
      <formula>AD275</formula>
    </cfRule>
  </conditionalFormatting>
  <conditionalFormatting sqref="AE275">
    <cfRule type="cellIs" dxfId="24953" priority="13817" stopIfTrue="1" operator="greaterThan">
      <formula>AD275</formula>
    </cfRule>
    <cfRule type="cellIs" dxfId="24952" priority="13818" stopIfTrue="1" operator="lessThan">
      <formula>AD275</formula>
    </cfRule>
  </conditionalFormatting>
  <conditionalFormatting sqref="AE275">
    <cfRule type="cellIs" dxfId="24951" priority="13815" stopIfTrue="1" operator="greaterThan">
      <formula>AD275</formula>
    </cfRule>
    <cfRule type="cellIs" dxfId="24950" priority="13816" stopIfTrue="1" operator="lessThan">
      <formula>AD275</formula>
    </cfRule>
  </conditionalFormatting>
  <conditionalFormatting sqref="AE275">
    <cfRule type="cellIs" dxfId="24949" priority="13813" stopIfTrue="1" operator="greaterThan">
      <formula>AD275</formula>
    </cfRule>
    <cfRule type="cellIs" dxfId="24948" priority="13814" stopIfTrue="1" operator="lessThan">
      <formula>AD275</formula>
    </cfRule>
  </conditionalFormatting>
  <conditionalFormatting sqref="AE275">
    <cfRule type="cellIs" dxfId="24947" priority="13811" stopIfTrue="1" operator="greaterThan">
      <formula>AD275</formula>
    </cfRule>
    <cfRule type="cellIs" dxfId="24946" priority="13812" stopIfTrue="1" operator="lessThan">
      <formula>AD275</formula>
    </cfRule>
  </conditionalFormatting>
  <conditionalFormatting sqref="AE275">
    <cfRule type="cellIs" dxfId="24945" priority="13809" stopIfTrue="1" operator="greaterThan">
      <formula>AD275</formula>
    </cfRule>
    <cfRule type="cellIs" dxfId="24944" priority="13810" stopIfTrue="1" operator="lessThan">
      <formula>AD275</formula>
    </cfRule>
  </conditionalFormatting>
  <conditionalFormatting sqref="AE275">
    <cfRule type="cellIs" dxfId="24943" priority="13807" stopIfTrue="1" operator="greaterThan">
      <formula>AD275</formula>
    </cfRule>
    <cfRule type="cellIs" dxfId="24942" priority="13808" stopIfTrue="1" operator="lessThan">
      <formula>AD275</formula>
    </cfRule>
  </conditionalFormatting>
  <conditionalFormatting sqref="AE275">
    <cfRule type="cellIs" dxfId="24941" priority="13805" stopIfTrue="1" operator="greaterThan">
      <formula>AD275</formula>
    </cfRule>
    <cfRule type="cellIs" dxfId="24940" priority="13806" stopIfTrue="1" operator="lessThan">
      <formula>AD275</formula>
    </cfRule>
  </conditionalFormatting>
  <conditionalFormatting sqref="AE275">
    <cfRule type="cellIs" dxfId="24939" priority="13803" stopIfTrue="1" operator="greaterThan">
      <formula>AD275</formula>
    </cfRule>
    <cfRule type="cellIs" dxfId="24938" priority="13804" stopIfTrue="1" operator="lessThan">
      <formula>AD275</formula>
    </cfRule>
  </conditionalFormatting>
  <conditionalFormatting sqref="AE275">
    <cfRule type="cellIs" dxfId="24937" priority="13801" stopIfTrue="1" operator="greaterThan">
      <formula>AD275</formula>
    </cfRule>
    <cfRule type="cellIs" dxfId="24936" priority="13802" stopIfTrue="1" operator="lessThan">
      <formula>AD275</formula>
    </cfRule>
  </conditionalFormatting>
  <conditionalFormatting sqref="AE275">
    <cfRule type="cellIs" dxfId="24935" priority="13799" stopIfTrue="1" operator="greaterThan">
      <formula>AD275</formula>
    </cfRule>
    <cfRule type="cellIs" dxfId="24934" priority="13800" stopIfTrue="1" operator="lessThan">
      <formula>AD275</formula>
    </cfRule>
  </conditionalFormatting>
  <conditionalFormatting sqref="AE275">
    <cfRule type="cellIs" dxfId="24933" priority="13797" stopIfTrue="1" operator="greaterThan">
      <formula>AD275</formula>
    </cfRule>
    <cfRule type="cellIs" dxfId="24932" priority="13798" stopIfTrue="1" operator="lessThan">
      <formula>AD275</formula>
    </cfRule>
  </conditionalFormatting>
  <conditionalFormatting sqref="AE275">
    <cfRule type="cellIs" dxfId="24931" priority="13795" stopIfTrue="1" operator="greaterThan">
      <formula>AD275</formula>
    </cfRule>
    <cfRule type="cellIs" dxfId="24930" priority="13796" stopIfTrue="1" operator="lessThan">
      <formula>AD275</formula>
    </cfRule>
  </conditionalFormatting>
  <conditionalFormatting sqref="AE275">
    <cfRule type="cellIs" dxfId="24929" priority="13793" stopIfTrue="1" operator="greaterThan">
      <formula>AD275</formula>
    </cfRule>
    <cfRule type="cellIs" dxfId="24928" priority="13794" stopIfTrue="1" operator="lessThan">
      <formula>AD275</formula>
    </cfRule>
  </conditionalFormatting>
  <conditionalFormatting sqref="AE275">
    <cfRule type="cellIs" dxfId="24927" priority="13791" stopIfTrue="1" operator="greaterThan">
      <formula>AD275</formula>
    </cfRule>
    <cfRule type="cellIs" dxfId="24926" priority="13792" stopIfTrue="1" operator="lessThan">
      <formula>AD275</formula>
    </cfRule>
  </conditionalFormatting>
  <conditionalFormatting sqref="AE275">
    <cfRule type="cellIs" dxfId="24925" priority="13789" stopIfTrue="1" operator="greaterThan">
      <formula>AD275</formula>
    </cfRule>
    <cfRule type="cellIs" dxfId="24924" priority="13790" stopIfTrue="1" operator="lessThan">
      <formula>AD275</formula>
    </cfRule>
  </conditionalFormatting>
  <conditionalFormatting sqref="AE275">
    <cfRule type="cellIs" dxfId="24923" priority="13787" stopIfTrue="1" operator="greaterThan">
      <formula>AD275</formula>
    </cfRule>
    <cfRule type="cellIs" dxfId="24922" priority="13788" stopIfTrue="1" operator="lessThan">
      <formula>AD275</formula>
    </cfRule>
  </conditionalFormatting>
  <conditionalFormatting sqref="AE275">
    <cfRule type="cellIs" dxfId="24921" priority="13785" stopIfTrue="1" operator="greaterThan">
      <formula>AD275</formula>
    </cfRule>
    <cfRule type="cellIs" dxfId="24920" priority="13786" stopIfTrue="1" operator="lessThan">
      <formula>AD275</formula>
    </cfRule>
  </conditionalFormatting>
  <conditionalFormatting sqref="AE275">
    <cfRule type="cellIs" dxfId="24919" priority="13783" stopIfTrue="1" operator="greaterThan">
      <formula>AD275</formula>
    </cfRule>
    <cfRule type="cellIs" dxfId="24918" priority="13784" stopIfTrue="1" operator="lessThan">
      <formula>AD275</formula>
    </cfRule>
  </conditionalFormatting>
  <conditionalFormatting sqref="AE275">
    <cfRule type="cellIs" dxfId="24917" priority="13781" stopIfTrue="1" operator="greaterThan">
      <formula>AD275</formula>
    </cfRule>
    <cfRule type="cellIs" dxfId="24916" priority="13782" stopIfTrue="1" operator="lessThan">
      <formula>AD275</formula>
    </cfRule>
  </conditionalFormatting>
  <conditionalFormatting sqref="AE275">
    <cfRule type="cellIs" dxfId="24915" priority="13779" stopIfTrue="1" operator="greaterThan">
      <formula>AD275</formula>
    </cfRule>
    <cfRule type="cellIs" dxfId="24914" priority="13780" stopIfTrue="1" operator="lessThan">
      <formula>AD275</formula>
    </cfRule>
  </conditionalFormatting>
  <conditionalFormatting sqref="AE275">
    <cfRule type="cellIs" dxfId="24913" priority="13777" stopIfTrue="1" operator="greaterThan">
      <formula>AD275</formula>
    </cfRule>
    <cfRule type="cellIs" dxfId="24912" priority="13778" stopIfTrue="1" operator="lessThan">
      <formula>AD275</formula>
    </cfRule>
  </conditionalFormatting>
  <conditionalFormatting sqref="AE275">
    <cfRule type="cellIs" dxfId="24911" priority="13775" stopIfTrue="1" operator="greaterThan">
      <formula>AD275</formula>
    </cfRule>
    <cfRule type="cellIs" dxfId="24910" priority="13776" stopIfTrue="1" operator="lessThan">
      <formula>AD275</formula>
    </cfRule>
  </conditionalFormatting>
  <conditionalFormatting sqref="AE275">
    <cfRule type="cellIs" dxfId="24909" priority="13773" stopIfTrue="1" operator="greaterThan">
      <formula>AD275</formula>
    </cfRule>
    <cfRule type="cellIs" dxfId="24908" priority="13774" stopIfTrue="1" operator="lessThan">
      <formula>AD275</formula>
    </cfRule>
  </conditionalFormatting>
  <conditionalFormatting sqref="AE275">
    <cfRule type="cellIs" dxfId="24907" priority="13771" stopIfTrue="1" operator="greaterThan">
      <formula>AD275</formula>
    </cfRule>
    <cfRule type="cellIs" dxfId="24906" priority="13772" stopIfTrue="1" operator="lessThan">
      <formula>AD275</formula>
    </cfRule>
  </conditionalFormatting>
  <conditionalFormatting sqref="AE275">
    <cfRule type="cellIs" dxfId="24905" priority="13769" stopIfTrue="1" operator="greaterThan">
      <formula>AD275</formula>
    </cfRule>
    <cfRule type="cellIs" dxfId="24904" priority="13770" stopIfTrue="1" operator="lessThan">
      <formula>AD275</formula>
    </cfRule>
  </conditionalFormatting>
  <conditionalFormatting sqref="AE275">
    <cfRule type="cellIs" dxfId="24903" priority="13767" stopIfTrue="1" operator="greaterThan">
      <formula>AD275</formula>
    </cfRule>
    <cfRule type="cellIs" dxfId="24902" priority="13768" stopIfTrue="1" operator="lessThan">
      <formula>AD275</formula>
    </cfRule>
  </conditionalFormatting>
  <conditionalFormatting sqref="AE275">
    <cfRule type="cellIs" dxfId="24901" priority="13765" stopIfTrue="1" operator="greaterThan">
      <formula>AD275</formula>
    </cfRule>
    <cfRule type="cellIs" dxfId="24900" priority="13766" stopIfTrue="1" operator="lessThan">
      <formula>AD275</formula>
    </cfRule>
  </conditionalFormatting>
  <conditionalFormatting sqref="E275:I275 AD275 AD272 E272:I272">
    <cfRule type="cellIs" dxfId="24899" priority="13763" stopIfTrue="1" operator="greaterThan">
      <formula>D272</formula>
    </cfRule>
    <cfRule type="cellIs" dxfId="24898" priority="13764" stopIfTrue="1" operator="lessThan">
      <formula>D272</formula>
    </cfRule>
  </conditionalFormatting>
  <conditionalFormatting sqref="L275 AC275 AR275 L272 O275:R275 AC272 AE272:AJ272 AR272 P272:R272 AE275:AJ275">
    <cfRule type="cellIs" dxfId="24897" priority="13761" stopIfTrue="1" operator="greaterThan">
      <formula>K272</formula>
    </cfRule>
    <cfRule type="cellIs" dxfId="24896" priority="13762" stopIfTrue="1" operator="lessThan">
      <formula>K272</formula>
    </cfRule>
  </conditionalFormatting>
  <conditionalFormatting sqref="AD272 E272:I272">
    <cfRule type="cellIs" dxfId="24895" priority="13759" stopIfTrue="1" operator="greaterThan">
      <formula>D272</formula>
    </cfRule>
    <cfRule type="cellIs" dxfId="24894" priority="13760" stopIfTrue="1" operator="lessThan">
      <formula>D272</formula>
    </cfRule>
  </conditionalFormatting>
  <conditionalFormatting sqref="L272 AC272 AE272:AJ272 AR272 P272:R272">
    <cfRule type="cellIs" dxfId="24893" priority="13757" stopIfTrue="1" operator="greaterThan">
      <formula>K272</formula>
    </cfRule>
    <cfRule type="cellIs" dxfId="24892" priority="13758" stopIfTrue="1" operator="lessThan">
      <formula>K272</formula>
    </cfRule>
  </conditionalFormatting>
  <conditionalFormatting sqref="E275:I275 AD275 AD272 E272:I272">
    <cfRule type="cellIs" dxfId="24891" priority="13755" stopIfTrue="1" operator="greaterThan">
      <formula>D272</formula>
    </cfRule>
    <cfRule type="cellIs" dxfId="24890" priority="13756" stopIfTrue="1" operator="lessThan">
      <formula>D272</formula>
    </cfRule>
  </conditionalFormatting>
  <conditionalFormatting sqref="L275 AC275 AR275 L272 O275:R275 AC272 AE272:AJ272 AR272 P272:R272 AE275:AJ275">
    <cfRule type="cellIs" dxfId="24889" priority="13753" stopIfTrue="1" operator="greaterThan">
      <formula>K272</formula>
    </cfRule>
    <cfRule type="cellIs" dxfId="24888" priority="13754" stopIfTrue="1" operator="lessThan">
      <formula>K272</formula>
    </cfRule>
  </conditionalFormatting>
  <conditionalFormatting sqref="AD272 E272:I272">
    <cfRule type="cellIs" dxfId="24887" priority="13751" stopIfTrue="1" operator="greaterThan">
      <formula>D272</formula>
    </cfRule>
    <cfRule type="cellIs" dxfId="24886" priority="13752" stopIfTrue="1" operator="lessThan">
      <formula>D272</formula>
    </cfRule>
  </conditionalFormatting>
  <conditionalFormatting sqref="L272 AC272 AE272:AJ272 AR272 P272:R272">
    <cfRule type="cellIs" dxfId="24885" priority="13749" stopIfTrue="1" operator="greaterThan">
      <formula>K272</formula>
    </cfRule>
    <cfRule type="cellIs" dxfId="24884" priority="13750" stopIfTrue="1" operator="lessThan">
      <formula>K272</formula>
    </cfRule>
  </conditionalFormatting>
  <conditionalFormatting sqref="E275:I275 AD275 AD272 E272:I272">
    <cfRule type="cellIs" dxfId="24883" priority="13747" stopIfTrue="1" operator="greaterThan">
      <formula>D272</formula>
    </cfRule>
    <cfRule type="cellIs" dxfId="24882" priority="13748" stopIfTrue="1" operator="lessThan">
      <formula>D272</formula>
    </cfRule>
  </conditionalFormatting>
  <conditionalFormatting sqref="L275 AC275 AR275 L272 O275:R275 AC272 AE272:AJ272 AR272 P272:R272 AE275:AJ275">
    <cfRule type="cellIs" dxfId="24881" priority="13745" stopIfTrue="1" operator="greaterThan">
      <formula>K272</formula>
    </cfRule>
    <cfRule type="cellIs" dxfId="24880" priority="13746" stopIfTrue="1" operator="lessThan">
      <formula>K272</formula>
    </cfRule>
  </conditionalFormatting>
  <conditionalFormatting sqref="AD272 E272:I272">
    <cfRule type="cellIs" dxfId="24879" priority="13743" stopIfTrue="1" operator="greaterThan">
      <formula>D272</formula>
    </cfRule>
    <cfRule type="cellIs" dxfId="24878" priority="13744" stopIfTrue="1" operator="lessThan">
      <formula>D272</formula>
    </cfRule>
  </conditionalFormatting>
  <conditionalFormatting sqref="L272 AC272 AE272:AJ272 AR272 P272:R272">
    <cfRule type="cellIs" dxfId="24877" priority="13741" stopIfTrue="1" operator="greaterThan">
      <formula>K272</formula>
    </cfRule>
    <cfRule type="cellIs" dxfId="24876" priority="13742" stopIfTrue="1" operator="lessThan">
      <formula>K272</formula>
    </cfRule>
  </conditionalFormatting>
  <conditionalFormatting sqref="E275:I275 AD275 AD272 E272:I272">
    <cfRule type="cellIs" dxfId="24875" priority="13739" stopIfTrue="1" operator="greaterThan">
      <formula>D272</formula>
    </cfRule>
    <cfRule type="cellIs" dxfId="24874" priority="13740" stopIfTrue="1" operator="lessThan">
      <formula>D272</formula>
    </cfRule>
  </conditionalFormatting>
  <conditionalFormatting sqref="L275 AC275 AR275 L272 O275:R275 AC272 AE272:AJ272 AR272 P272:R272 AE275:AJ275">
    <cfRule type="cellIs" dxfId="24873" priority="13737" stopIfTrue="1" operator="greaterThan">
      <formula>K272</formula>
    </cfRule>
    <cfRule type="cellIs" dxfId="24872" priority="13738" stopIfTrue="1" operator="lessThan">
      <formula>K272</formula>
    </cfRule>
  </conditionalFormatting>
  <conditionalFormatting sqref="AD272 E272:I272">
    <cfRule type="cellIs" dxfId="24871" priority="13735" stopIfTrue="1" operator="greaterThan">
      <formula>D272</formula>
    </cfRule>
    <cfRule type="cellIs" dxfId="24870" priority="13736" stopIfTrue="1" operator="lessThan">
      <formula>D272</formula>
    </cfRule>
  </conditionalFormatting>
  <conditionalFormatting sqref="L272 AC272 AE272:AJ272 AR272 P272:R272">
    <cfRule type="cellIs" dxfId="24869" priority="13733" stopIfTrue="1" operator="greaterThan">
      <formula>K272</formula>
    </cfRule>
    <cfRule type="cellIs" dxfId="24868" priority="13734" stopIfTrue="1" operator="lessThan">
      <formula>K272</formula>
    </cfRule>
  </conditionalFormatting>
  <conditionalFormatting sqref="AD275 E275:I275">
    <cfRule type="cellIs" dxfId="24867" priority="13731" stopIfTrue="1" operator="greaterThan">
      <formula>D275</formula>
    </cfRule>
    <cfRule type="cellIs" dxfId="24866" priority="13732" stopIfTrue="1" operator="lessThan">
      <formula>D275</formula>
    </cfRule>
  </conditionalFormatting>
  <conditionalFormatting sqref="L275 AC275 AE275:AJ275 AR275 P275:R275">
    <cfRule type="cellIs" dxfId="24865" priority="13729" stopIfTrue="1" operator="greaterThan">
      <formula>K275</formula>
    </cfRule>
    <cfRule type="cellIs" dxfId="24864" priority="13730" stopIfTrue="1" operator="lessThan">
      <formula>K275</formula>
    </cfRule>
  </conditionalFormatting>
  <conditionalFormatting sqref="AD275 E275:I275">
    <cfRule type="cellIs" dxfId="24863" priority="13727" stopIfTrue="1" operator="greaterThan">
      <formula>D275</formula>
    </cfRule>
    <cfRule type="cellIs" dxfId="24862" priority="13728" stopIfTrue="1" operator="lessThan">
      <formula>D275</formula>
    </cfRule>
  </conditionalFormatting>
  <conditionalFormatting sqref="L275 AC275 AE275:AJ275 AR275 P275:R275">
    <cfRule type="cellIs" dxfId="24861" priority="13725" stopIfTrue="1" operator="greaterThan">
      <formula>K275</formula>
    </cfRule>
    <cfRule type="cellIs" dxfId="24860" priority="13726" stopIfTrue="1" operator="lessThan">
      <formula>K275</formula>
    </cfRule>
  </conditionalFormatting>
  <conditionalFormatting sqref="AD275 E275:I275">
    <cfRule type="cellIs" dxfId="24859" priority="13723" stopIfTrue="1" operator="greaterThan">
      <formula>D275</formula>
    </cfRule>
    <cfRule type="cellIs" dxfId="24858" priority="13724" stopIfTrue="1" operator="lessThan">
      <formula>D275</formula>
    </cfRule>
  </conditionalFormatting>
  <conditionalFormatting sqref="L275 AC275 AE275:AJ275 AR275 P275:R275">
    <cfRule type="cellIs" dxfId="24857" priority="13721" stopIfTrue="1" operator="greaterThan">
      <formula>K275</formula>
    </cfRule>
    <cfRule type="cellIs" dxfId="24856" priority="13722" stopIfTrue="1" operator="lessThan">
      <formula>K275</formula>
    </cfRule>
  </conditionalFormatting>
  <conditionalFormatting sqref="AD275 E275:I275">
    <cfRule type="cellIs" dxfId="24855" priority="13703" stopIfTrue="1" operator="greaterThan">
      <formula>D275</formula>
    </cfRule>
    <cfRule type="cellIs" dxfId="24854" priority="13704" stopIfTrue="1" operator="lessThan">
      <formula>D275</formula>
    </cfRule>
  </conditionalFormatting>
  <conditionalFormatting sqref="L275 AC275 AE275:AJ275 AR275 P275:R275">
    <cfRule type="cellIs" dxfId="24853" priority="13701" stopIfTrue="1" operator="greaterThan">
      <formula>K275</formula>
    </cfRule>
    <cfRule type="cellIs" dxfId="24852" priority="13702" stopIfTrue="1" operator="lessThan">
      <formula>K275</formula>
    </cfRule>
  </conditionalFormatting>
  <conditionalFormatting sqref="O275">
    <cfRule type="cellIs" dxfId="24851" priority="13699" stopIfTrue="1" operator="greaterThan">
      <formula>N275</formula>
    </cfRule>
    <cfRule type="cellIs" dxfId="24850" priority="13700" stopIfTrue="1" operator="lessThan">
      <formula>N275</formula>
    </cfRule>
  </conditionalFormatting>
  <conditionalFormatting sqref="O275">
    <cfRule type="cellIs" dxfId="24849" priority="13697" stopIfTrue="1" operator="greaterThan">
      <formula>N275</formula>
    </cfRule>
    <cfRule type="cellIs" dxfId="24848" priority="13698" stopIfTrue="1" operator="lessThan">
      <formula>N275</formula>
    </cfRule>
  </conditionalFormatting>
  <conditionalFormatting sqref="O275">
    <cfRule type="cellIs" dxfId="24847" priority="13695" stopIfTrue="1" operator="greaterThan">
      <formula>N275</formula>
    </cfRule>
    <cfRule type="cellIs" dxfId="24846" priority="13696" stopIfTrue="1" operator="lessThan">
      <formula>N275</formula>
    </cfRule>
  </conditionalFormatting>
  <conditionalFormatting sqref="O275">
    <cfRule type="cellIs" dxfId="24845" priority="13693" stopIfTrue="1" operator="greaterThan">
      <formula>N275</formula>
    </cfRule>
    <cfRule type="cellIs" dxfId="24844" priority="13694" stopIfTrue="1" operator="lessThan">
      <formula>N275</formula>
    </cfRule>
  </conditionalFormatting>
  <conditionalFormatting sqref="O275">
    <cfRule type="cellIs" dxfId="24843" priority="13691" stopIfTrue="1" operator="greaterThan">
      <formula>N275</formula>
    </cfRule>
    <cfRule type="cellIs" dxfId="24842" priority="13692" stopIfTrue="1" operator="lessThan">
      <formula>N275</formula>
    </cfRule>
  </conditionalFormatting>
  <conditionalFormatting sqref="O275">
    <cfRule type="cellIs" dxfId="24841" priority="13689" stopIfTrue="1" operator="greaterThan">
      <formula>N275</formula>
    </cfRule>
    <cfRule type="cellIs" dxfId="24840" priority="13690" stopIfTrue="1" operator="lessThan">
      <formula>N275</formula>
    </cfRule>
  </conditionalFormatting>
  <conditionalFormatting sqref="O275">
    <cfRule type="cellIs" dxfId="24839" priority="13687" stopIfTrue="1" operator="greaterThan">
      <formula>N275</formula>
    </cfRule>
    <cfRule type="cellIs" dxfId="24838" priority="13688" stopIfTrue="1" operator="lessThan">
      <formula>N275</formula>
    </cfRule>
  </conditionalFormatting>
  <conditionalFormatting sqref="O275">
    <cfRule type="cellIs" dxfId="24837" priority="13685" stopIfTrue="1" operator="greaterThan">
      <formula>N275</formula>
    </cfRule>
    <cfRule type="cellIs" dxfId="24836" priority="13686" stopIfTrue="1" operator="lessThan">
      <formula>N275</formula>
    </cfRule>
  </conditionalFormatting>
  <conditionalFormatting sqref="AD275 E275:I275">
    <cfRule type="cellIs" dxfId="24835" priority="13683" stopIfTrue="1" operator="greaterThan">
      <formula>D275</formula>
    </cfRule>
    <cfRule type="cellIs" dxfId="24834" priority="13684" stopIfTrue="1" operator="lessThan">
      <formula>D275</formula>
    </cfRule>
  </conditionalFormatting>
  <conditionalFormatting sqref="L275 AC275 AE275:AJ275 AR275 P275:R275">
    <cfRule type="cellIs" dxfId="24833" priority="13681" stopIfTrue="1" operator="greaterThan">
      <formula>K275</formula>
    </cfRule>
    <cfRule type="cellIs" dxfId="24832" priority="13682" stopIfTrue="1" operator="lessThan">
      <formula>K275</formula>
    </cfRule>
  </conditionalFormatting>
  <conditionalFormatting sqref="AD275 E275:I275">
    <cfRule type="cellIs" dxfId="24831" priority="13679" stopIfTrue="1" operator="greaterThan">
      <formula>D275</formula>
    </cfRule>
    <cfRule type="cellIs" dxfId="24830" priority="13680" stopIfTrue="1" operator="lessThan">
      <formula>D275</formula>
    </cfRule>
  </conditionalFormatting>
  <conditionalFormatting sqref="L275 AC275 AE275:AJ275 AR275 P275:R275">
    <cfRule type="cellIs" dxfId="24829" priority="13677" stopIfTrue="1" operator="greaterThan">
      <formula>K275</formula>
    </cfRule>
    <cfRule type="cellIs" dxfId="24828" priority="13678" stopIfTrue="1" operator="lessThan">
      <formula>K275</formula>
    </cfRule>
  </conditionalFormatting>
  <conditionalFormatting sqref="AD275 E275:I275">
    <cfRule type="cellIs" dxfId="24827" priority="13675" stopIfTrue="1" operator="greaterThan">
      <formula>D275</formula>
    </cfRule>
    <cfRule type="cellIs" dxfId="24826" priority="13676" stopIfTrue="1" operator="lessThan">
      <formula>D275</formula>
    </cfRule>
  </conditionalFormatting>
  <conditionalFormatting sqref="L275 AC275 AE275:AJ275 AR275 P275:R275">
    <cfRule type="cellIs" dxfId="24825" priority="13673" stopIfTrue="1" operator="greaterThan">
      <formula>K275</formula>
    </cfRule>
    <cfRule type="cellIs" dxfId="24824" priority="13674" stopIfTrue="1" operator="lessThan">
      <formula>K275</formula>
    </cfRule>
  </conditionalFormatting>
  <conditionalFormatting sqref="AD275 E275:I275">
    <cfRule type="cellIs" dxfId="24823" priority="13671" stopIfTrue="1" operator="greaterThan">
      <formula>D275</formula>
    </cfRule>
    <cfRule type="cellIs" dxfId="24822" priority="13672" stopIfTrue="1" operator="lessThan">
      <formula>D275</formula>
    </cfRule>
  </conditionalFormatting>
  <conditionalFormatting sqref="L275 AC275 AE275:AJ275 AR275 P275:R275">
    <cfRule type="cellIs" dxfId="24821" priority="13669" stopIfTrue="1" operator="greaterThan">
      <formula>K275</formula>
    </cfRule>
    <cfRule type="cellIs" dxfId="24820" priority="13670" stopIfTrue="1" operator="lessThan">
      <formula>K275</formula>
    </cfRule>
  </conditionalFormatting>
  <conditionalFormatting sqref="AD275 E275:I275">
    <cfRule type="cellIs" dxfId="24819" priority="13667" stopIfTrue="1" operator="greaterThan">
      <formula>D275</formula>
    </cfRule>
    <cfRule type="cellIs" dxfId="24818" priority="13668" stopIfTrue="1" operator="lessThan">
      <formula>D275</formula>
    </cfRule>
  </conditionalFormatting>
  <conditionalFormatting sqref="L275 AC275 AE275:AJ275 AR275 P275:R275">
    <cfRule type="cellIs" dxfId="24817" priority="13665" stopIfTrue="1" operator="greaterThan">
      <formula>K275</formula>
    </cfRule>
    <cfRule type="cellIs" dxfId="24816" priority="13666" stopIfTrue="1" operator="lessThan">
      <formula>K275</formula>
    </cfRule>
  </conditionalFormatting>
  <conditionalFormatting sqref="AD275 E275:I275">
    <cfRule type="cellIs" dxfId="24815" priority="13663" stopIfTrue="1" operator="greaterThan">
      <formula>D275</formula>
    </cfRule>
    <cfRule type="cellIs" dxfId="24814" priority="13664" stopIfTrue="1" operator="lessThan">
      <formula>D275</formula>
    </cfRule>
  </conditionalFormatting>
  <conditionalFormatting sqref="L275 AC275 AE275:AJ275 AR275 P275:R275">
    <cfRule type="cellIs" dxfId="24813" priority="13661" stopIfTrue="1" operator="greaterThan">
      <formula>K275</formula>
    </cfRule>
    <cfRule type="cellIs" dxfId="24812" priority="13662" stopIfTrue="1" operator="lessThan">
      <formula>K275</formula>
    </cfRule>
  </conditionalFormatting>
  <conditionalFormatting sqref="AD275 E275:I275">
    <cfRule type="cellIs" dxfId="24811" priority="13659" stopIfTrue="1" operator="greaterThan">
      <formula>D275</formula>
    </cfRule>
    <cfRule type="cellIs" dxfId="24810" priority="13660" stopIfTrue="1" operator="lessThan">
      <formula>D275</formula>
    </cfRule>
  </conditionalFormatting>
  <conditionalFormatting sqref="L275 AC275 AE275:AJ275 AR275 P275:R275">
    <cfRule type="cellIs" dxfId="24809" priority="13657" stopIfTrue="1" operator="greaterThan">
      <formula>K275</formula>
    </cfRule>
    <cfRule type="cellIs" dxfId="24808" priority="13658" stopIfTrue="1" operator="lessThan">
      <formula>K275</formula>
    </cfRule>
  </conditionalFormatting>
  <conditionalFormatting sqref="AD275 E275:I275">
    <cfRule type="cellIs" dxfId="24807" priority="13655" stopIfTrue="1" operator="greaterThan">
      <formula>D275</formula>
    </cfRule>
    <cfRule type="cellIs" dxfId="24806" priority="13656" stopIfTrue="1" operator="lessThan">
      <formula>D275</formula>
    </cfRule>
  </conditionalFormatting>
  <conditionalFormatting sqref="L275 AC275 AE275:AJ275 AR275 P275:R275">
    <cfRule type="cellIs" dxfId="24805" priority="13653" stopIfTrue="1" operator="greaterThan">
      <formula>K275</formula>
    </cfRule>
    <cfRule type="cellIs" dxfId="24804" priority="13654" stopIfTrue="1" operator="lessThan">
      <formula>K275</formula>
    </cfRule>
  </conditionalFormatting>
  <conditionalFormatting sqref="V275">
    <cfRule type="cellIs" dxfId="24803" priority="13651" stopIfTrue="1" operator="greaterThan">
      <formula>U275</formula>
    </cfRule>
    <cfRule type="cellIs" dxfId="24802" priority="13652" stopIfTrue="1" operator="lessThan">
      <formula>U275</formula>
    </cfRule>
  </conditionalFormatting>
  <conditionalFormatting sqref="V275">
    <cfRule type="cellIs" dxfId="24801" priority="13649" stopIfTrue="1" operator="greaterThan">
      <formula>U275</formula>
    </cfRule>
    <cfRule type="cellIs" dxfId="24800" priority="13650" stopIfTrue="1" operator="lessThan">
      <formula>U275</formula>
    </cfRule>
  </conditionalFormatting>
  <conditionalFormatting sqref="V275">
    <cfRule type="cellIs" dxfId="24799" priority="13647" stopIfTrue="1" operator="greaterThan">
      <formula>U275</formula>
    </cfRule>
    <cfRule type="cellIs" dxfId="24798" priority="13648" stopIfTrue="1" operator="lessThan">
      <formula>U275</formula>
    </cfRule>
  </conditionalFormatting>
  <conditionalFormatting sqref="V275">
    <cfRule type="cellIs" dxfId="24797" priority="13645" stopIfTrue="1" operator="greaterThan">
      <formula>U275</formula>
    </cfRule>
    <cfRule type="cellIs" dxfId="24796" priority="13646" stopIfTrue="1" operator="lessThan">
      <formula>U275</formula>
    </cfRule>
  </conditionalFormatting>
  <conditionalFormatting sqref="V275">
    <cfRule type="cellIs" dxfId="24795" priority="13643" stopIfTrue="1" operator="greaterThan">
      <formula>U275</formula>
    </cfRule>
    <cfRule type="cellIs" dxfId="24794" priority="13644" stopIfTrue="1" operator="lessThan">
      <formula>U275</formula>
    </cfRule>
  </conditionalFormatting>
  <conditionalFormatting sqref="V275">
    <cfRule type="cellIs" dxfId="24793" priority="13641" stopIfTrue="1" operator="greaterThan">
      <formula>U275</formula>
    </cfRule>
    <cfRule type="cellIs" dxfId="24792" priority="13642" stopIfTrue="1" operator="lessThan">
      <formula>U275</formula>
    </cfRule>
  </conditionalFormatting>
  <conditionalFormatting sqref="V275">
    <cfRule type="cellIs" dxfId="24791" priority="13639" stopIfTrue="1" operator="greaterThan">
      <formula>U275</formula>
    </cfRule>
    <cfRule type="cellIs" dxfId="24790" priority="13640" stopIfTrue="1" operator="lessThan">
      <formula>U275</formula>
    </cfRule>
  </conditionalFormatting>
  <conditionalFormatting sqref="V275">
    <cfRule type="cellIs" dxfId="24789" priority="13637" stopIfTrue="1" operator="greaterThan">
      <formula>U275</formula>
    </cfRule>
    <cfRule type="cellIs" dxfId="24788" priority="13638" stopIfTrue="1" operator="lessThan">
      <formula>U275</formula>
    </cfRule>
  </conditionalFormatting>
  <conditionalFormatting sqref="E278:I278">
    <cfRule type="cellIs" dxfId="24787" priority="13635" stopIfTrue="1" operator="greaterThan">
      <formula>D278</formula>
    </cfRule>
    <cfRule type="cellIs" dxfId="24786" priority="13636" stopIfTrue="1" operator="lessThan">
      <formula>D278</formula>
    </cfRule>
  </conditionalFormatting>
  <conditionalFormatting sqref="L278 P278:R278">
    <cfRule type="cellIs" dxfId="24785" priority="13633" stopIfTrue="1" operator="greaterThan">
      <formula>K278</formula>
    </cfRule>
    <cfRule type="cellIs" dxfId="24784" priority="13634" stopIfTrue="1" operator="lessThan">
      <formula>K278</formula>
    </cfRule>
  </conditionalFormatting>
  <conditionalFormatting sqref="E278:I278">
    <cfRule type="cellIs" dxfId="24783" priority="13631" stopIfTrue="1" operator="greaterThan">
      <formula>D278</formula>
    </cfRule>
    <cfRule type="cellIs" dxfId="24782" priority="13632" stopIfTrue="1" operator="lessThan">
      <formula>D278</formula>
    </cfRule>
  </conditionalFormatting>
  <conditionalFormatting sqref="L278 P278:R278">
    <cfRule type="cellIs" dxfId="24781" priority="13629" stopIfTrue="1" operator="greaterThan">
      <formula>K278</formula>
    </cfRule>
    <cfRule type="cellIs" dxfId="24780" priority="13630" stopIfTrue="1" operator="lessThan">
      <formula>K278</formula>
    </cfRule>
  </conditionalFormatting>
  <conditionalFormatting sqref="E278:I278">
    <cfRule type="cellIs" dxfId="24779" priority="13627" stopIfTrue="1" operator="greaterThan">
      <formula>D278</formula>
    </cfRule>
    <cfRule type="cellIs" dxfId="24778" priority="13628" stopIfTrue="1" operator="lessThan">
      <formula>D278</formula>
    </cfRule>
  </conditionalFormatting>
  <conditionalFormatting sqref="L278 P278:R278">
    <cfRule type="cellIs" dxfId="24777" priority="13625" stopIfTrue="1" operator="greaterThan">
      <formula>K278</formula>
    </cfRule>
    <cfRule type="cellIs" dxfId="24776" priority="13626" stopIfTrue="1" operator="lessThan">
      <formula>K278</formula>
    </cfRule>
  </conditionalFormatting>
  <conditionalFormatting sqref="E278:I278">
    <cfRule type="cellIs" dxfId="24775" priority="13623" stopIfTrue="1" operator="greaterThan">
      <formula>D278</formula>
    </cfRule>
    <cfRule type="cellIs" dxfId="24774" priority="13624" stopIfTrue="1" operator="lessThan">
      <formula>D278</formula>
    </cfRule>
  </conditionalFormatting>
  <conditionalFormatting sqref="L278 P278:R278">
    <cfRule type="cellIs" dxfId="24773" priority="13621" stopIfTrue="1" operator="greaterThan">
      <formula>K278</formula>
    </cfRule>
    <cfRule type="cellIs" dxfId="24772" priority="13622" stopIfTrue="1" operator="lessThan">
      <formula>K278</formula>
    </cfRule>
  </conditionalFormatting>
  <conditionalFormatting sqref="E278:I278">
    <cfRule type="cellIs" dxfId="24771" priority="13619" stopIfTrue="1" operator="greaterThan">
      <formula>D278</formula>
    </cfRule>
    <cfRule type="cellIs" dxfId="24770" priority="13620" stopIfTrue="1" operator="lessThan">
      <formula>D278</formula>
    </cfRule>
  </conditionalFormatting>
  <conditionalFormatting sqref="L278 P278:R278">
    <cfRule type="cellIs" dxfId="24769" priority="13617" stopIfTrue="1" operator="greaterThan">
      <formula>K278</formula>
    </cfRule>
    <cfRule type="cellIs" dxfId="24768" priority="13618" stopIfTrue="1" operator="lessThan">
      <formula>K278</formula>
    </cfRule>
  </conditionalFormatting>
  <conditionalFormatting sqref="E278:I278">
    <cfRule type="cellIs" dxfId="24767" priority="13615" stopIfTrue="1" operator="greaterThan">
      <formula>D278</formula>
    </cfRule>
    <cfRule type="cellIs" dxfId="24766" priority="13616" stopIfTrue="1" operator="lessThan">
      <formula>D278</formula>
    </cfRule>
  </conditionalFormatting>
  <conditionalFormatting sqref="L278 P278:R278">
    <cfRule type="cellIs" dxfId="24765" priority="13613" stopIfTrue="1" operator="greaterThan">
      <formula>K278</formula>
    </cfRule>
    <cfRule type="cellIs" dxfId="24764" priority="13614" stopIfTrue="1" operator="lessThan">
      <formula>K278</formula>
    </cfRule>
  </conditionalFormatting>
  <conditionalFormatting sqref="E278:I278">
    <cfRule type="cellIs" dxfId="24763" priority="13611" stopIfTrue="1" operator="greaterThan">
      <formula>D278</formula>
    </cfRule>
    <cfRule type="cellIs" dxfId="24762" priority="13612" stopIfTrue="1" operator="lessThan">
      <formula>D278</formula>
    </cfRule>
  </conditionalFormatting>
  <conditionalFormatting sqref="L278 P278:R278">
    <cfRule type="cellIs" dxfId="24761" priority="13609" stopIfTrue="1" operator="greaterThan">
      <formula>K278</formula>
    </cfRule>
    <cfRule type="cellIs" dxfId="24760" priority="13610" stopIfTrue="1" operator="lessThan">
      <formula>K278</formula>
    </cfRule>
  </conditionalFormatting>
  <conditionalFormatting sqref="E278:I278">
    <cfRule type="cellIs" dxfId="24759" priority="13607" stopIfTrue="1" operator="greaterThan">
      <formula>D278</formula>
    </cfRule>
    <cfRule type="cellIs" dxfId="24758" priority="13608" stopIfTrue="1" operator="lessThan">
      <formula>D278</formula>
    </cfRule>
  </conditionalFormatting>
  <conditionalFormatting sqref="L278 P278:R278">
    <cfRule type="cellIs" dxfId="24757" priority="13605" stopIfTrue="1" operator="greaterThan">
      <formula>K278</formula>
    </cfRule>
    <cfRule type="cellIs" dxfId="24756" priority="13606" stopIfTrue="1" operator="lessThan">
      <formula>K278</formula>
    </cfRule>
  </conditionalFormatting>
  <conditionalFormatting sqref="O278">
    <cfRule type="cellIs" dxfId="24755" priority="13603" stopIfTrue="1" operator="greaterThan">
      <formula>N278</formula>
    </cfRule>
    <cfRule type="cellIs" dxfId="24754" priority="13604" stopIfTrue="1" operator="lessThan">
      <formula>N278</formula>
    </cfRule>
  </conditionalFormatting>
  <conditionalFormatting sqref="O278">
    <cfRule type="cellIs" dxfId="24753" priority="13601" stopIfTrue="1" operator="greaterThan">
      <formula>N278</formula>
    </cfRule>
    <cfRule type="cellIs" dxfId="24752" priority="13602" stopIfTrue="1" operator="lessThan">
      <formula>N278</formula>
    </cfRule>
  </conditionalFormatting>
  <conditionalFormatting sqref="O278">
    <cfRule type="cellIs" dxfId="24751" priority="13599" stopIfTrue="1" operator="greaterThan">
      <formula>N278</formula>
    </cfRule>
    <cfRule type="cellIs" dxfId="24750" priority="13600" stopIfTrue="1" operator="lessThan">
      <formula>N278</formula>
    </cfRule>
  </conditionalFormatting>
  <conditionalFormatting sqref="O278">
    <cfRule type="cellIs" dxfId="24749" priority="13597" stopIfTrue="1" operator="greaterThan">
      <formula>N278</formula>
    </cfRule>
    <cfRule type="cellIs" dxfId="24748" priority="13598" stopIfTrue="1" operator="lessThan">
      <formula>N278</formula>
    </cfRule>
  </conditionalFormatting>
  <conditionalFormatting sqref="O278">
    <cfRule type="cellIs" dxfId="24747" priority="13595" stopIfTrue="1" operator="greaterThan">
      <formula>N278</formula>
    </cfRule>
    <cfRule type="cellIs" dxfId="24746" priority="13596" stopIfTrue="1" operator="lessThan">
      <formula>N278</formula>
    </cfRule>
  </conditionalFormatting>
  <conditionalFormatting sqref="O278">
    <cfRule type="cellIs" dxfId="24745" priority="13593" stopIfTrue="1" operator="greaterThan">
      <formula>N278</formula>
    </cfRule>
    <cfRule type="cellIs" dxfId="24744" priority="13594" stopIfTrue="1" operator="lessThan">
      <formula>N278</formula>
    </cfRule>
  </conditionalFormatting>
  <conditionalFormatting sqref="O278">
    <cfRule type="cellIs" dxfId="24743" priority="13591" stopIfTrue="1" operator="greaterThan">
      <formula>N278</formula>
    </cfRule>
    <cfRule type="cellIs" dxfId="24742" priority="13592" stopIfTrue="1" operator="lessThan">
      <formula>N278</formula>
    </cfRule>
  </conditionalFormatting>
  <conditionalFormatting sqref="O278">
    <cfRule type="cellIs" dxfId="24741" priority="13589" stopIfTrue="1" operator="greaterThan">
      <formula>N278</formula>
    </cfRule>
    <cfRule type="cellIs" dxfId="24740" priority="13590" stopIfTrue="1" operator="lessThan">
      <formula>N278</formula>
    </cfRule>
  </conditionalFormatting>
  <conditionalFormatting sqref="AD278">
    <cfRule type="cellIs" dxfId="24739" priority="13587" stopIfTrue="1" operator="greaterThan">
      <formula>AC278</formula>
    </cfRule>
    <cfRule type="cellIs" dxfId="24738" priority="13588" stopIfTrue="1" operator="lessThan">
      <formula>AC278</formula>
    </cfRule>
  </conditionalFormatting>
  <conditionalFormatting sqref="AC278 AR278 AE278:AJ278">
    <cfRule type="cellIs" dxfId="24737" priority="13585" stopIfTrue="1" operator="greaterThan">
      <formula>AB278</formula>
    </cfRule>
    <cfRule type="cellIs" dxfId="24736" priority="13586" stopIfTrue="1" operator="lessThan">
      <formula>AB278</formula>
    </cfRule>
  </conditionalFormatting>
  <conditionalFormatting sqref="AD278">
    <cfRule type="cellIs" dxfId="24735" priority="13583" stopIfTrue="1" operator="greaterThan">
      <formula>AC278</formula>
    </cfRule>
    <cfRule type="cellIs" dxfId="24734" priority="13584" stopIfTrue="1" operator="lessThan">
      <formula>AC278</formula>
    </cfRule>
  </conditionalFormatting>
  <conditionalFormatting sqref="AC278 AR278 AE278:AJ278">
    <cfRule type="cellIs" dxfId="24733" priority="13581" stopIfTrue="1" operator="greaterThan">
      <formula>AB278</formula>
    </cfRule>
    <cfRule type="cellIs" dxfId="24732" priority="13582" stopIfTrue="1" operator="lessThan">
      <formula>AB278</formula>
    </cfRule>
  </conditionalFormatting>
  <conditionalFormatting sqref="AD278">
    <cfRule type="cellIs" dxfId="24731" priority="13579" stopIfTrue="1" operator="greaterThan">
      <formula>AC278</formula>
    </cfRule>
    <cfRule type="cellIs" dxfId="24730" priority="13580" stopIfTrue="1" operator="lessThan">
      <formula>AC278</formula>
    </cfRule>
  </conditionalFormatting>
  <conditionalFormatting sqref="AC278 AR278 AE278:AJ278">
    <cfRule type="cellIs" dxfId="24729" priority="13577" stopIfTrue="1" operator="greaterThan">
      <formula>AB278</formula>
    </cfRule>
    <cfRule type="cellIs" dxfId="24728" priority="13578" stopIfTrue="1" operator="lessThan">
      <formula>AB278</formula>
    </cfRule>
  </conditionalFormatting>
  <conditionalFormatting sqref="AD278">
    <cfRule type="cellIs" dxfId="24727" priority="13575" stopIfTrue="1" operator="greaterThan">
      <formula>AC278</formula>
    </cfRule>
    <cfRule type="cellIs" dxfId="24726" priority="13576" stopIfTrue="1" operator="lessThan">
      <formula>AC278</formula>
    </cfRule>
  </conditionalFormatting>
  <conditionalFormatting sqref="AC278 AR278 AE278:AJ278">
    <cfRule type="cellIs" dxfId="24725" priority="13573" stopIfTrue="1" operator="greaterThan">
      <formula>AB278</formula>
    </cfRule>
    <cfRule type="cellIs" dxfId="24724" priority="13574" stopIfTrue="1" operator="lessThan">
      <formula>AB278</formula>
    </cfRule>
  </conditionalFormatting>
  <conditionalFormatting sqref="AD278">
    <cfRule type="cellIs" dxfId="24723" priority="13571" stopIfTrue="1" operator="greaterThan">
      <formula>AC278</formula>
    </cfRule>
    <cfRule type="cellIs" dxfId="24722" priority="13572" stopIfTrue="1" operator="lessThan">
      <formula>AC278</formula>
    </cfRule>
  </conditionalFormatting>
  <conditionalFormatting sqref="AC278 AR278 AE278:AJ278">
    <cfRule type="cellIs" dxfId="24721" priority="13569" stopIfTrue="1" operator="greaterThan">
      <formula>AB278</formula>
    </cfRule>
    <cfRule type="cellIs" dxfId="24720" priority="13570" stopIfTrue="1" operator="lessThan">
      <formula>AB278</formula>
    </cfRule>
  </conditionalFormatting>
  <conditionalFormatting sqref="AD278">
    <cfRule type="cellIs" dxfId="24719" priority="13567" stopIfTrue="1" operator="greaterThan">
      <formula>AC278</formula>
    </cfRule>
    <cfRule type="cellIs" dxfId="24718" priority="13568" stopIfTrue="1" operator="lessThan">
      <formula>AC278</formula>
    </cfRule>
  </conditionalFormatting>
  <conditionalFormatting sqref="AC278 AR278 AE278:AJ278">
    <cfRule type="cellIs" dxfId="24717" priority="13565" stopIfTrue="1" operator="greaterThan">
      <formula>AB278</formula>
    </cfRule>
    <cfRule type="cellIs" dxfId="24716" priority="13566" stopIfTrue="1" operator="lessThan">
      <formula>AB278</formula>
    </cfRule>
  </conditionalFormatting>
  <conditionalFormatting sqref="AD278">
    <cfRule type="cellIs" dxfId="24715" priority="13563" stopIfTrue="1" operator="greaterThan">
      <formula>AC278</formula>
    </cfRule>
    <cfRule type="cellIs" dxfId="24714" priority="13564" stopIfTrue="1" operator="lessThan">
      <formula>AC278</formula>
    </cfRule>
  </conditionalFormatting>
  <conditionalFormatting sqref="AC278 AR278 AE278:AJ278">
    <cfRule type="cellIs" dxfId="24713" priority="13561" stopIfTrue="1" operator="greaterThan">
      <formula>AB278</formula>
    </cfRule>
    <cfRule type="cellIs" dxfId="24712" priority="13562" stopIfTrue="1" operator="lessThan">
      <formula>AB278</formula>
    </cfRule>
  </conditionalFormatting>
  <conditionalFormatting sqref="AD278">
    <cfRule type="cellIs" dxfId="24711" priority="13559" stopIfTrue="1" operator="greaterThan">
      <formula>AC278</formula>
    </cfRule>
    <cfRule type="cellIs" dxfId="24710" priority="13560" stopIfTrue="1" operator="lessThan">
      <formula>AC278</formula>
    </cfRule>
  </conditionalFormatting>
  <conditionalFormatting sqref="AC278 AR278 AE278:AJ278">
    <cfRule type="cellIs" dxfId="24709" priority="13557" stopIfTrue="1" operator="greaterThan">
      <formula>AB278</formula>
    </cfRule>
    <cfRule type="cellIs" dxfId="24708" priority="13558" stopIfTrue="1" operator="lessThan">
      <formula>AB278</formula>
    </cfRule>
  </conditionalFormatting>
  <conditionalFormatting sqref="E281:I281">
    <cfRule type="cellIs" dxfId="24707" priority="13555" stopIfTrue="1" operator="greaterThan">
      <formula>D281</formula>
    </cfRule>
    <cfRule type="cellIs" dxfId="24706" priority="13556" stopIfTrue="1" operator="lessThan">
      <formula>D281</formula>
    </cfRule>
  </conditionalFormatting>
  <conditionalFormatting sqref="O281:R281 L281">
    <cfRule type="cellIs" dxfId="24705" priority="13553" stopIfTrue="1" operator="greaterThan">
      <formula>K281</formula>
    </cfRule>
    <cfRule type="cellIs" dxfId="24704" priority="13554" stopIfTrue="1" operator="lessThan">
      <formula>K281</formula>
    </cfRule>
  </conditionalFormatting>
  <conditionalFormatting sqref="E281:I281">
    <cfRule type="cellIs" dxfId="24703" priority="13551" stopIfTrue="1" operator="greaterThan">
      <formula>D281</formula>
    </cfRule>
    <cfRule type="cellIs" dxfId="24702" priority="13552" stopIfTrue="1" operator="lessThan">
      <formula>D281</formula>
    </cfRule>
  </conditionalFormatting>
  <conditionalFormatting sqref="O281:R281 L281">
    <cfRule type="cellIs" dxfId="24701" priority="13549" stopIfTrue="1" operator="greaterThan">
      <formula>K281</formula>
    </cfRule>
    <cfRule type="cellIs" dxfId="24700" priority="13550" stopIfTrue="1" operator="lessThan">
      <formula>K281</formula>
    </cfRule>
  </conditionalFormatting>
  <conditionalFormatting sqref="E281:I281">
    <cfRule type="cellIs" dxfId="24699" priority="13547" stopIfTrue="1" operator="greaterThan">
      <formula>D281</formula>
    </cfRule>
    <cfRule type="cellIs" dxfId="24698" priority="13548" stopIfTrue="1" operator="lessThan">
      <formula>D281</formula>
    </cfRule>
  </conditionalFormatting>
  <conditionalFormatting sqref="O281:R281 L281">
    <cfRule type="cellIs" dxfId="24697" priority="13545" stopIfTrue="1" operator="greaterThan">
      <formula>K281</formula>
    </cfRule>
    <cfRule type="cellIs" dxfId="24696" priority="13546" stopIfTrue="1" operator="lessThan">
      <formula>K281</formula>
    </cfRule>
  </conditionalFormatting>
  <conditionalFormatting sqref="E281:I281">
    <cfRule type="cellIs" dxfId="24695" priority="13543" stopIfTrue="1" operator="greaterThan">
      <formula>D281</formula>
    </cfRule>
    <cfRule type="cellIs" dxfId="24694" priority="13544" stopIfTrue="1" operator="lessThan">
      <formula>D281</formula>
    </cfRule>
  </conditionalFormatting>
  <conditionalFormatting sqref="O281:R281 L281">
    <cfRule type="cellIs" dxfId="24693" priority="13541" stopIfTrue="1" operator="greaterThan">
      <formula>K281</formula>
    </cfRule>
    <cfRule type="cellIs" dxfId="24692" priority="13542" stopIfTrue="1" operator="lessThan">
      <formula>K281</formula>
    </cfRule>
  </conditionalFormatting>
  <conditionalFormatting sqref="E281:I281">
    <cfRule type="cellIs" dxfId="24691" priority="13539" stopIfTrue="1" operator="greaterThan">
      <formula>D281</formula>
    </cfRule>
    <cfRule type="cellIs" dxfId="24690" priority="13540" stopIfTrue="1" operator="lessThan">
      <formula>D281</formula>
    </cfRule>
  </conditionalFormatting>
  <conditionalFormatting sqref="O281:R281 L281">
    <cfRule type="cellIs" dxfId="24689" priority="13537" stopIfTrue="1" operator="greaterThan">
      <formula>K281</formula>
    </cfRule>
    <cfRule type="cellIs" dxfId="24688" priority="13538" stopIfTrue="1" operator="lessThan">
      <formula>K281</formula>
    </cfRule>
  </conditionalFormatting>
  <conditionalFormatting sqref="E281:I281">
    <cfRule type="cellIs" dxfId="24687" priority="13535" stopIfTrue="1" operator="greaterThan">
      <formula>D281</formula>
    </cfRule>
    <cfRule type="cellIs" dxfId="24686" priority="13536" stopIfTrue="1" operator="lessThan">
      <formula>D281</formula>
    </cfRule>
  </conditionalFormatting>
  <conditionalFormatting sqref="O281:R281 L281">
    <cfRule type="cellIs" dxfId="24685" priority="13533" stopIfTrue="1" operator="greaterThan">
      <formula>K281</formula>
    </cfRule>
    <cfRule type="cellIs" dxfId="24684" priority="13534" stopIfTrue="1" operator="lessThan">
      <formula>K281</formula>
    </cfRule>
  </conditionalFormatting>
  <conditionalFormatting sqref="E281:I281">
    <cfRule type="cellIs" dxfId="24683" priority="13531" stopIfTrue="1" operator="greaterThan">
      <formula>D281</formula>
    </cfRule>
    <cfRule type="cellIs" dxfId="24682" priority="13532" stopIfTrue="1" operator="lessThan">
      <formula>D281</formula>
    </cfRule>
  </conditionalFormatting>
  <conditionalFormatting sqref="O281:R281 L281">
    <cfRule type="cellIs" dxfId="24681" priority="13529" stopIfTrue="1" operator="greaterThan">
      <formula>K281</formula>
    </cfRule>
    <cfRule type="cellIs" dxfId="24680" priority="13530" stopIfTrue="1" operator="lessThan">
      <formula>K281</formula>
    </cfRule>
  </conditionalFormatting>
  <conditionalFormatting sqref="E281:I281">
    <cfRule type="cellIs" dxfId="24679" priority="13527" stopIfTrue="1" operator="greaterThan">
      <formula>D281</formula>
    </cfRule>
    <cfRule type="cellIs" dxfId="24678" priority="13528" stopIfTrue="1" operator="lessThan">
      <formula>D281</formula>
    </cfRule>
  </conditionalFormatting>
  <conditionalFormatting sqref="O281:R281 L281">
    <cfRule type="cellIs" dxfId="24677" priority="13525" stopIfTrue="1" operator="greaterThan">
      <formula>K281</formula>
    </cfRule>
    <cfRule type="cellIs" dxfId="24676" priority="13526" stopIfTrue="1" operator="lessThan">
      <formula>K281</formula>
    </cfRule>
  </conditionalFormatting>
  <conditionalFormatting sqref="E281:I281">
    <cfRule type="cellIs" dxfId="24675" priority="13523" stopIfTrue="1" operator="greaterThan">
      <formula>D281</formula>
    </cfRule>
    <cfRule type="cellIs" dxfId="24674" priority="13524" stopIfTrue="1" operator="lessThan">
      <formula>D281</formula>
    </cfRule>
  </conditionalFormatting>
  <conditionalFormatting sqref="O281:R281 L281">
    <cfRule type="cellIs" dxfId="24673" priority="13521" stopIfTrue="1" operator="greaterThan">
      <formula>K281</formula>
    </cfRule>
    <cfRule type="cellIs" dxfId="24672" priority="13522" stopIfTrue="1" operator="lessThan">
      <formula>K281</formula>
    </cfRule>
  </conditionalFormatting>
  <conditionalFormatting sqref="E281:I281">
    <cfRule type="cellIs" dxfId="24671" priority="13519" stopIfTrue="1" operator="greaterThan">
      <formula>D281</formula>
    </cfRule>
    <cfRule type="cellIs" dxfId="24670" priority="13520" stopIfTrue="1" operator="lessThan">
      <formula>D281</formula>
    </cfRule>
  </conditionalFormatting>
  <conditionalFormatting sqref="O281:R281 L281">
    <cfRule type="cellIs" dxfId="24669" priority="13517" stopIfTrue="1" operator="greaterThan">
      <formula>K281</formula>
    </cfRule>
    <cfRule type="cellIs" dxfId="24668" priority="13518" stopIfTrue="1" operator="lessThan">
      <formula>K281</formula>
    </cfRule>
  </conditionalFormatting>
  <conditionalFormatting sqref="E281:I281">
    <cfRule type="cellIs" dxfId="24667" priority="13515" stopIfTrue="1" operator="greaterThan">
      <formula>D281</formula>
    </cfRule>
    <cfRule type="cellIs" dxfId="24666" priority="13516" stopIfTrue="1" operator="lessThan">
      <formula>D281</formula>
    </cfRule>
  </conditionalFormatting>
  <conditionalFormatting sqref="O281:R281 L281">
    <cfRule type="cellIs" dxfId="24665" priority="13513" stopIfTrue="1" operator="greaterThan">
      <formula>K281</formula>
    </cfRule>
    <cfRule type="cellIs" dxfId="24664" priority="13514" stopIfTrue="1" operator="lessThan">
      <formula>K281</formula>
    </cfRule>
  </conditionalFormatting>
  <conditionalFormatting sqref="E281:I281">
    <cfRule type="cellIs" dxfId="24663" priority="13511" stopIfTrue="1" operator="greaterThan">
      <formula>D281</formula>
    </cfRule>
    <cfRule type="cellIs" dxfId="24662" priority="13512" stopIfTrue="1" operator="lessThan">
      <formula>D281</formula>
    </cfRule>
  </conditionalFormatting>
  <conditionalFormatting sqref="O281:R281 L281">
    <cfRule type="cellIs" dxfId="24661" priority="13509" stopIfTrue="1" operator="greaterThan">
      <formula>K281</formula>
    </cfRule>
    <cfRule type="cellIs" dxfId="24660" priority="13510" stopIfTrue="1" operator="lessThan">
      <formula>K281</formula>
    </cfRule>
  </conditionalFormatting>
  <conditionalFormatting sqref="E281:I281">
    <cfRule type="cellIs" dxfId="24659" priority="13507" stopIfTrue="1" operator="greaterThan">
      <formula>D281</formula>
    </cfRule>
    <cfRule type="cellIs" dxfId="24658" priority="13508" stopIfTrue="1" operator="lessThan">
      <formula>D281</formula>
    </cfRule>
  </conditionalFormatting>
  <conditionalFormatting sqref="O281:R281 L281">
    <cfRule type="cellIs" dxfId="24657" priority="13505" stopIfTrue="1" operator="greaterThan">
      <formula>K281</formula>
    </cfRule>
    <cfRule type="cellIs" dxfId="24656" priority="13506" stopIfTrue="1" operator="lessThan">
      <formula>K281</formula>
    </cfRule>
  </conditionalFormatting>
  <conditionalFormatting sqref="E281:I281">
    <cfRule type="cellIs" dxfId="24655" priority="13503" stopIfTrue="1" operator="greaterThan">
      <formula>D281</formula>
    </cfRule>
    <cfRule type="cellIs" dxfId="24654" priority="13504" stopIfTrue="1" operator="lessThan">
      <formula>D281</formula>
    </cfRule>
  </conditionalFormatting>
  <conditionalFormatting sqref="O281:R281 L281">
    <cfRule type="cellIs" dxfId="24653" priority="13501" stopIfTrue="1" operator="greaterThan">
      <formula>K281</formula>
    </cfRule>
    <cfRule type="cellIs" dxfId="24652" priority="13502" stopIfTrue="1" operator="lessThan">
      <formula>K281</formula>
    </cfRule>
  </conditionalFormatting>
  <conditionalFormatting sqref="E281:I281">
    <cfRule type="cellIs" dxfId="24651" priority="13499" stopIfTrue="1" operator="greaterThan">
      <formula>D281</formula>
    </cfRule>
    <cfRule type="cellIs" dxfId="24650" priority="13500" stopIfTrue="1" operator="lessThan">
      <formula>D281</formula>
    </cfRule>
  </conditionalFormatting>
  <conditionalFormatting sqref="O281:R281 L281">
    <cfRule type="cellIs" dxfId="24649" priority="13497" stopIfTrue="1" operator="greaterThan">
      <formula>K281</formula>
    </cfRule>
    <cfRule type="cellIs" dxfId="24648" priority="13498" stopIfTrue="1" operator="lessThan">
      <formula>K281</formula>
    </cfRule>
  </conditionalFormatting>
  <conditionalFormatting sqref="E281:I281">
    <cfRule type="cellIs" dxfId="24647" priority="13495" stopIfTrue="1" operator="greaterThan">
      <formula>D281</formula>
    </cfRule>
    <cfRule type="cellIs" dxfId="24646" priority="13496" stopIfTrue="1" operator="lessThan">
      <formula>D281</formula>
    </cfRule>
  </conditionalFormatting>
  <conditionalFormatting sqref="O281:R281 L281">
    <cfRule type="cellIs" dxfId="24645" priority="13493" stopIfTrue="1" operator="greaterThan">
      <formula>K281</formula>
    </cfRule>
    <cfRule type="cellIs" dxfId="24644" priority="13494" stopIfTrue="1" operator="lessThan">
      <formula>K281</formula>
    </cfRule>
  </conditionalFormatting>
  <conditionalFormatting sqref="S281:U281">
    <cfRule type="cellIs" dxfId="24643" priority="13491" stopIfTrue="1" operator="greaterThan">
      <formula>R281</formula>
    </cfRule>
    <cfRule type="cellIs" dxfId="24642" priority="13492" stopIfTrue="1" operator="lessThan">
      <formula>R281</formula>
    </cfRule>
  </conditionalFormatting>
  <conditionalFormatting sqref="S281:U281">
    <cfRule type="cellIs" dxfId="24641" priority="13489" stopIfTrue="1" operator="greaterThan">
      <formula>R281</formula>
    </cfRule>
    <cfRule type="cellIs" dxfId="24640" priority="13490" stopIfTrue="1" operator="lessThan">
      <formula>R281</formula>
    </cfRule>
  </conditionalFormatting>
  <conditionalFormatting sqref="S281:U281">
    <cfRule type="cellIs" dxfId="24639" priority="13487" stopIfTrue="1" operator="greaterThan">
      <formula>R281</formula>
    </cfRule>
    <cfRule type="cellIs" dxfId="24638" priority="13488" stopIfTrue="1" operator="lessThan">
      <formula>R281</formula>
    </cfRule>
  </conditionalFormatting>
  <conditionalFormatting sqref="S281:U281">
    <cfRule type="cellIs" dxfId="24637" priority="13485" stopIfTrue="1" operator="greaterThan">
      <formula>R281</formula>
    </cfRule>
    <cfRule type="cellIs" dxfId="24636" priority="13486" stopIfTrue="1" operator="lessThan">
      <formula>R281</formula>
    </cfRule>
  </conditionalFormatting>
  <conditionalFormatting sqref="S281:U281">
    <cfRule type="cellIs" dxfId="24635" priority="13483" stopIfTrue="1" operator="greaterThan">
      <formula>R281</formula>
    </cfRule>
    <cfRule type="cellIs" dxfId="24634" priority="13484" stopIfTrue="1" operator="lessThan">
      <formula>R281</formula>
    </cfRule>
  </conditionalFormatting>
  <conditionalFormatting sqref="S281:U281">
    <cfRule type="cellIs" dxfId="24633" priority="13481" stopIfTrue="1" operator="greaterThan">
      <formula>R281</formula>
    </cfRule>
    <cfRule type="cellIs" dxfId="24632" priority="13482" stopIfTrue="1" operator="lessThan">
      <formula>R281</formula>
    </cfRule>
  </conditionalFormatting>
  <conditionalFormatting sqref="S281:U281">
    <cfRule type="cellIs" dxfId="24631" priority="13479" stopIfTrue="1" operator="greaterThan">
      <formula>R281</formula>
    </cfRule>
    <cfRule type="cellIs" dxfId="24630" priority="13480" stopIfTrue="1" operator="lessThan">
      <formula>R281</formula>
    </cfRule>
  </conditionalFormatting>
  <conditionalFormatting sqref="S281:U281">
    <cfRule type="cellIs" dxfId="24629" priority="13477" stopIfTrue="1" operator="greaterThan">
      <formula>R281</formula>
    </cfRule>
    <cfRule type="cellIs" dxfId="24628" priority="13478" stopIfTrue="1" operator="lessThan">
      <formula>R281</formula>
    </cfRule>
  </conditionalFormatting>
  <conditionalFormatting sqref="S281:U281">
    <cfRule type="cellIs" dxfId="24627" priority="13475" stopIfTrue="1" operator="greaterThan">
      <formula>R281</formula>
    </cfRule>
    <cfRule type="cellIs" dxfId="24626" priority="13476" stopIfTrue="1" operator="lessThan">
      <formula>R281</formula>
    </cfRule>
  </conditionalFormatting>
  <conditionalFormatting sqref="S281:U281">
    <cfRule type="cellIs" dxfId="24625" priority="13473" stopIfTrue="1" operator="greaterThan">
      <formula>R281</formula>
    </cfRule>
    <cfRule type="cellIs" dxfId="24624" priority="13474" stopIfTrue="1" operator="lessThan">
      <formula>R281</formula>
    </cfRule>
  </conditionalFormatting>
  <conditionalFormatting sqref="S281:U281">
    <cfRule type="cellIs" dxfId="24623" priority="13471" stopIfTrue="1" operator="greaterThan">
      <formula>R281</formula>
    </cfRule>
    <cfRule type="cellIs" dxfId="24622" priority="13472" stopIfTrue="1" operator="lessThan">
      <formula>R281</formula>
    </cfRule>
  </conditionalFormatting>
  <conditionalFormatting sqref="S281:U281">
    <cfRule type="cellIs" dxfId="24621" priority="13469" stopIfTrue="1" operator="greaterThan">
      <formula>R281</formula>
    </cfRule>
    <cfRule type="cellIs" dxfId="24620" priority="13470" stopIfTrue="1" operator="lessThan">
      <formula>R281</formula>
    </cfRule>
  </conditionalFormatting>
  <conditionalFormatting sqref="S281:U281">
    <cfRule type="cellIs" dxfId="24619" priority="13467" stopIfTrue="1" operator="greaterThan">
      <formula>R281</formula>
    </cfRule>
    <cfRule type="cellIs" dxfId="24618" priority="13468" stopIfTrue="1" operator="lessThan">
      <formula>R281</formula>
    </cfRule>
  </conditionalFormatting>
  <conditionalFormatting sqref="S281:U281">
    <cfRule type="cellIs" dxfId="24617" priority="13465" stopIfTrue="1" operator="greaterThan">
      <formula>R281</formula>
    </cfRule>
    <cfRule type="cellIs" dxfId="24616" priority="13466" stopIfTrue="1" operator="lessThan">
      <formula>R281</formula>
    </cfRule>
  </conditionalFormatting>
  <conditionalFormatting sqref="S281:U281">
    <cfRule type="cellIs" dxfId="24615" priority="13463" stopIfTrue="1" operator="greaterThan">
      <formula>R281</formula>
    </cfRule>
    <cfRule type="cellIs" dxfId="24614" priority="13464" stopIfTrue="1" operator="lessThan">
      <formula>R281</formula>
    </cfRule>
  </conditionalFormatting>
  <conditionalFormatting sqref="S281:U281">
    <cfRule type="cellIs" dxfId="24613" priority="13461" stopIfTrue="1" operator="greaterThan">
      <formula>R281</formula>
    </cfRule>
    <cfRule type="cellIs" dxfId="24612" priority="13462" stopIfTrue="1" operator="lessThan">
      <formula>R281</formula>
    </cfRule>
  </conditionalFormatting>
  <conditionalFormatting sqref="T281:U281">
    <cfRule type="cellIs" dxfId="24611" priority="13459" stopIfTrue="1" operator="greaterThan">
      <formula>S281</formula>
    </cfRule>
    <cfRule type="cellIs" dxfId="24610" priority="13460" stopIfTrue="1" operator="lessThan">
      <formula>S281</formula>
    </cfRule>
  </conditionalFormatting>
  <conditionalFormatting sqref="T281:U281">
    <cfRule type="cellIs" dxfId="24609" priority="13457" stopIfTrue="1" operator="greaterThan">
      <formula>S281</formula>
    </cfRule>
    <cfRule type="cellIs" dxfId="24608" priority="13458" stopIfTrue="1" operator="lessThan">
      <formula>S281</formula>
    </cfRule>
  </conditionalFormatting>
  <conditionalFormatting sqref="T281:U281">
    <cfRule type="cellIs" dxfId="24607" priority="13455" stopIfTrue="1" operator="greaterThan">
      <formula>S281</formula>
    </cfRule>
    <cfRule type="cellIs" dxfId="24606" priority="13456" stopIfTrue="1" operator="lessThan">
      <formula>S281</formula>
    </cfRule>
  </conditionalFormatting>
  <conditionalFormatting sqref="T281:U281">
    <cfRule type="cellIs" dxfId="24605" priority="13453" stopIfTrue="1" operator="greaterThan">
      <formula>S281</formula>
    </cfRule>
    <cfRule type="cellIs" dxfId="24604" priority="13454" stopIfTrue="1" operator="lessThan">
      <formula>S281</formula>
    </cfRule>
  </conditionalFormatting>
  <conditionalFormatting sqref="T281:U281">
    <cfRule type="cellIs" dxfId="24603" priority="13451" stopIfTrue="1" operator="greaterThan">
      <formula>S281</formula>
    </cfRule>
    <cfRule type="cellIs" dxfId="24602" priority="13452" stopIfTrue="1" operator="lessThan">
      <formula>S281</formula>
    </cfRule>
  </conditionalFormatting>
  <conditionalFormatting sqref="T281:U281">
    <cfRule type="cellIs" dxfId="24601" priority="13449" stopIfTrue="1" operator="greaterThan">
      <formula>S281</formula>
    </cfRule>
    <cfRule type="cellIs" dxfId="24600" priority="13450" stopIfTrue="1" operator="lessThan">
      <formula>S281</formula>
    </cfRule>
  </conditionalFormatting>
  <conditionalFormatting sqref="T281:U281">
    <cfRule type="cellIs" dxfId="24599" priority="13447" stopIfTrue="1" operator="greaterThan">
      <formula>S281</formula>
    </cfRule>
    <cfRule type="cellIs" dxfId="24598" priority="13448" stopIfTrue="1" operator="lessThan">
      <formula>S281</formula>
    </cfRule>
  </conditionalFormatting>
  <conditionalFormatting sqref="T281:U281">
    <cfRule type="cellIs" dxfId="24597" priority="13445" stopIfTrue="1" operator="greaterThan">
      <formula>S281</formula>
    </cfRule>
    <cfRule type="cellIs" dxfId="24596" priority="13446" stopIfTrue="1" operator="lessThan">
      <formula>S281</formula>
    </cfRule>
  </conditionalFormatting>
  <conditionalFormatting sqref="S281">
    <cfRule type="cellIs" dxfId="24595" priority="13443" stopIfTrue="1" operator="greaterThan">
      <formula>R281</formula>
    </cfRule>
    <cfRule type="cellIs" dxfId="24594" priority="13444" stopIfTrue="1" operator="lessThan">
      <formula>R281</formula>
    </cfRule>
  </conditionalFormatting>
  <conditionalFormatting sqref="S281">
    <cfRule type="cellIs" dxfId="24593" priority="13441" stopIfTrue="1" operator="greaterThan">
      <formula>R281</formula>
    </cfRule>
    <cfRule type="cellIs" dxfId="24592" priority="13442" stopIfTrue="1" operator="lessThan">
      <formula>R281</formula>
    </cfRule>
  </conditionalFormatting>
  <conditionalFormatting sqref="S281">
    <cfRule type="cellIs" dxfId="24591" priority="13439" stopIfTrue="1" operator="greaterThan">
      <formula>R281</formula>
    </cfRule>
    <cfRule type="cellIs" dxfId="24590" priority="13440" stopIfTrue="1" operator="lessThan">
      <formula>R281</formula>
    </cfRule>
  </conditionalFormatting>
  <conditionalFormatting sqref="S281">
    <cfRule type="cellIs" dxfId="24589" priority="13437" stopIfTrue="1" operator="greaterThan">
      <formula>R281</formula>
    </cfRule>
    <cfRule type="cellIs" dxfId="24588" priority="13438" stopIfTrue="1" operator="lessThan">
      <formula>R281</formula>
    </cfRule>
  </conditionalFormatting>
  <conditionalFormatting sqref="S281">
    <cfRule type="cellIs" dxfId="24587" priority="13435" stopIfTrue="1" operator="greaterThan">
      <formula>R281</formula>
    </cfRule>
    <cfRule type="cellIs" dxfId="24586" priority="13436" stopIfTrue="1" operator="lessThan">
      <formula>R281</formula>
    </cfRule>
  </conditionalFormatting>
  <conditionalFormatting sqref="S281">
    <cfRule type="cellIs" dxfId="24585" priority="13433" stopIfTrue="1" operator="greaterThan">
      <formula>R281</formula>
    </cfRule>
    <cfRule type="cellIs" dxfId="24584" priority="13434" stopIfTrue="1" operator="lessThan">
      <formula>R281</formula>
    </cfRule>
  </conditionalFormatting>
  <conditionalFormatting sqref="S281">
    <cfRule type="cellIs" dxfId="24583" priority="13431" stopIfTrue="1" operator="greaterThan">
      <formula>R281</formula>
    </cfRule>
    <cfRule type="cellIs" dxfId="24582" priority="13432" stopIfTrue="1" operator="lessThan">
      <formula>R281</formula>
    </cfRule>
  </conditionalFormatting>
  <conditionalFormatting sqref="S281">
    <cfRule type="cellIs" dxfId="24581" priority="13429" stopIfTrue="1" operator="greaterThan">
      <formula>R281</formula>
    </cfRule>
    <cfRule type="cellIs" dxfId="24580" priority="13430" stopIfTrue="1" operator="lessThan">
      <formula>R281</formula>
    </cfRule>
  </conditionalFormatting>
  <conditionalFormatting sqref="AC281">
    <cfRule type="cellIs" dxfId="24579" priority="13427" stopIfTrue="1" operator="greaterThan">
      <formula>AB281</formula>
    </cfRule>
    <cfRule type="cellIs" dxfId="24578" priority="13428" stopIfTrue="1" operator="lessThan">
      <formula>AB281</formula>
    </cfRule>
  </conditionalFormatting>
  <conditionalFormatting sqref="AD281:AI281 AB281">
    <cfRule type="cellIs" dxfId="24577" priority="13425" stopIfTrue="1" operator="greaterThan">
      <formula>AA281</formula>
    </cfRule>
    <cfRule type="cellIs" dxfId="24576" priority="13426" stopIfTrue="1" operator="lessThan">
      <formula>AA281</formula>
    </cfRule>
  </conditionalFormatting>
  <conditionalFormatting sqref="AC281">
    <cfRule type="cellIs" dxfId="24575" priority="13423" stopIfTrue="1" operator="greaterThan">
      <formula>AB281</formula>
    </cfRule>
    <cfRule type="cellIs" dxfId="24574" priority="13424" stopIfTrue="1" operator="lessThan">
      <formula>AB281</formula>
    </cfRule>
  </conditionalFormatting>
  <conditionalFormatting sqref="AD281:AI281 AB281">
    <cfRule type="cellIs" dxfId="24573" priority="13421" stopIfTrue="1" operator="greaterThan">
      <formula>AA281</formula>
    </cfRule>
    <cfRule type="cellIs" dxfId="24572" priority="13422" stopIfTrue="1" operator="lessThan">
      <formula>AA281</formula>
    </cfRule>
  </conditionalFormatting>
  <conditionalFormatting sqref="AC281">
    <cfRule type="cellIs" dxfId="24571" priority="13419" stopIfTrue="1" operator="greaterThan">
      <formula>AB281</formula>
    </cfRule>
    <cfRule type="cellIs" dxfId="24570" priority="13420" stopIfTrue="1" operator="lessThan">
      <formula>AB281</formula>
    </cfRule>
  </conditionalFormatting>
  <conditionalFormatting sqref="AD281:AI281 AB281">
    <cfRule type="cellIs" dxfId="24569" priority="13417" stopIfTrue="1" operator="greaterThan">
      <formula>AA281</formula>
    </cfRule>
    <cfRule type="cellIs" dxfId="24568" priority="13418" stopIfTrue="1" operator="lessThan">
      <formula>AA281</formula>
    </cfRule>
  </conditionalFormatting>
  <conditionalFormatting sqref="AC281">
    <cfRule type="cellIs" dxfId="24567" priority="13415" stopIfTrue="1" operator="greaterThan">
      <formula>AB281</formula>
    </cfRule>
    <cfRule type="cellIs" dxfId="24566" priority="13416" stopIfTrue="1" operator="lessThan">
      <formula>AB281</formula>
    </cfRule>
  </conditionalFormatting>
  <conditionalFormatting sqref="AD281:AI281 AB281">
    <cfRule type="cellIs" dxfId="24565" priority="13413" stopIfTrue="1" operator="greaterThan">
      <formula>AA281</formula>
    </cfRule>
    <cfRule type="cellIs" dxfId="24564" priority="13414" stopIfTrue="1" operator="lessThan">
      <formula>AA281</formula>
    </cfRule>
  </conditionalFormatting>
  <conditionalFormatting sqref="AC281">
    <cfRule type="cellIs" dxfId="24563" priority="13411" stopIfTrue="1" operator="greaterThan">
      <formula>AB281</formula>
    </cfRule>
    <cfRule type="cellIs" dxfId="24562" priority="13412" stopIfTrue="1" operator="lessThan">
      <formula>AB281</formula>
    </cfRule>
  </conditionalFormatting>
  <conditionalFormatting sqref="AD281:AI281 AB281">
    <cfRule type="cellIs" dxfId="24561" priority="13409" stopIfTrue="1" operator="greaterThan">
      <formula>AA281</formula>
    </cfRule>
    <cfRule type="cellIs" dxfId="24560" priority="13410" stopIfTrue="1" operator="lessThan">
      <formula>AA281</formula>
    </cfRule>
  </conditionalFormatting>
  <conditionalFormatting sqref="AC281">
    <cfRule type="cellIs" dxfId="24559" priority="13407" stopIfTrue="1" operator="greaterThan">
      <formula>AB281</formula>
    </cfRule>
    <cfRule type="cellIs" dxfId="24558" priority="13408" stopIfTrue="1" operator="lessThan">
      <formula>AB281</formula>
    </cfRule>
  </conditionalFormatting>
  <conditionalFormatting sqref="AD281:AI281 AB281">
    <cfRule type="cellIs" dxfId="24557" priority="13405" stopIfTrue="1" operator="greaterThan">
      <formula>AA281</formula>
    </cfRule>
    <cfRule type="cellIs" dxfId="24556" priority="13406" stopIfTrue="1" operator="lessThan">
      <formula>AA281</formula>
    </cfRule>
  </conditionalFormatting>
  <conditionalFormatting sqref="AC281">
    <cfRule type="cellIs" dxfId="24555" priority="13403" stopIfTrue="1" operator="greaterThan">
      <formula>AB281</formula>
    </cfRule>
    <cfRule type="cellIs" dxfId="24554" priority="13404" stopIfTrue="1" operator="lessThan">
      <formula>AB281</formula>
    </cfRule>
  </conditionalFormatting>
  <conditionalFormatting sqref="AD281:AI281 AB281">
    <cfRule type="cellIs" dxfId="24553" priority="13401" stopIfTrue="1" operator="greaterThan">
      <formula>AA281</formula>
    </cfRule>
    <cfRule type="cellIs" dxfId="24552" priority="13402" stopIfTrue="1" operator="lessThan">
      <formula>AA281</formula>
    </cfRule>
  </conditionalFormatting>
  <conditionalFormatting sqref="AC281">
    <cfRule type="cellIs" dxfId="24551" priority="13399" stopIfTrue="1" operator="greaterThan">
      <formula>AB281</formula>
    </cfRule>
    <cfRule type="cellIs" dxfId="24550" priority="13400" stopIfTrue="1" operator="lessThan">
      <formula>AB281</formula>
    </cfRule>
  </conditionalFormatting>
  <conditionalFormatting sqref="AD281:AI281 AB281">
    <cfRule type="cellIs" dxfId="24549" priority="13397" stopIfTrue="1" operator="greaterThan">
      <formula>AA281</formula>
    </cfRule>
    <cfRule type="cellIs" dxfId="24548" priority="13398" stopIfTrue="1" operator="lessThan">
      <formula>AA281</formula>
    </cfRule>
  </conditionalFormatting>
  <conditionalFormatting sqref="AC281">
    <cfRule type="cellIs" dxfId="24547" priority="13395" stopIfTrue="1" operator="greaterThan">
      <formula>AB281</formula>
    </cfRule>
    <cfRule type="cellIs" dxfId="24546" priority="13396" stopIfTrue="1" operator="lessThan">
      <formula>AB281</formula>
    </cfRule>
  </conditionalFormatting>
  <conditionalFormatting sqref="AD281 AB281">
    <cfRule type="cellIs" dxfId="24545" priority="13393" stopIfTrue="1" operator="greaterThan">
      <formula>AA281</formula>
    </cfRule>
    <cfRule type="cellIs" dxfId="24544" priority="13394" stopIfTrue="1" operator="lessThan">
      <formula>AA281</formula>
    </cfRule>
  </conditionalFormatting>
  <conditionalFormatting sqref="AC281">
    <cfRule type="cellIs" dxfId="24543" priority="13391" stopIfTrue="1" operator="greaterThan">
      <formula>AB281</formula>
    </cfRule>
    <cfRule type="cellIs" dxfId="24542" priority="13392" stopIfTrue="1" operator="lessThan">
      <formula>AB281</formula>
    </cfRule>
  </conditionalFormatting>
  <conditionalFormatting sqref="AD281 AB281">
    <cfRule type="cellIs" dxfId="24541" priority="13389" stopIfTrue="1" operator="greaterThan">
      <formula>AA281</formula>
    </cfRule>
    <cfRule type="cellIs" dxfId="24540" priority="13390" stopIfTrue="1" operator="lessThan">
      <formula>AA281</formula>
    </cfRule>
  </conditionalFormatting>
  <conditionalFormatting sqref="AC281">
    <cfRule type="cellIs" dxfId="24539" priority="13387" stopIfTrue="1" operator="greaterThan">
      <formula>AB281</formula>
    </cfRule>
    <cfRule type="cellIs" dxfId="24538" priority="13388" stopIfTrue="1" operator="lessThan">
      <formula>AB281</formula>
    </cfRule>
  </conditionalFormatting>
  <conditionalFormatting sqref="AD281 AB281">
    <cfRule type="cellIs" dxfId="24537" priority="13385" stopIfTrue="1" operator="greaterThan">
      <formula>AA281</formula>
    </cfRule>
    <cfRule type="cellIs" dxfId="24536" priority="13386" stopIfTrue="1" operator="lessThan">
      <formula>AA281</formula>
    </cfRule>
  </conditionalFormatting>
  <conditionalFormatting sqref="AC281">
    <cfRule type="cellIs" dxfId="24535" priority="13383" stopIfTrue="1" operator="greaterThan">
      <formula>AB281</formula>
    </cfRule>
    <cfRule type="cellIs" dxfId="24534" priority="13384" stopIfTrue="1" operator="lessThan">
      <formula>AB281</formula>
    </cfRule>
  </conditionalFormatting>
  <conditionalFormatting sqref="AD281 AB281">
    <cfRule type="cellIs" dxfId="24533" priority="13381" stopIfTrue="1" operator="greaterThan">
      <formula>AA281</formula>
    </cfRule>
    <cfRule type="cellIs" dxfId="24532" priority="13382" stopIfTrue="1" operator="lessThan">
      <formula>AA281</formula>
    </cfRule>
  </conditionalFormatting>
  <conditionalFormatting sqref="AC281">
    <cfRule type="cellIs" dxfId="24531" priority="13379" stopIfTrue="1" operator="greaterThan">
      <formula>AB281</formula>
    </cfRule>
    <cfRule type="cellIs" dxfId="24530" priority="13380" stopIfTrue="1" operator="lessThan">
      <formula>AB281</formula>
    </cfRule>
  </conditionalFormatting>
  <conditionalFormatting sqref="AD281 AB281">
    <cfRule type="cellIs" dxfId="24529" priority="13377" stopIfTrue="1" operator="greaterThan">
      <formula>AA281</formula>
    </cfRule>
    <cfRule type="cellIs" dxfId="24528" priority="13378" stopIfTrue="1" operator="lessThan">
      <formula>AA281</formula>
    </cfRule>
  </conditionalFormatting>
  <conditionalFormatting sqref="AC281">
    <cfRule type="cellIs" dxfId="24527" priority="13375" stopIfTrue="1" operator="greaterThan">
      <formula>AB281</formula>
    </cfRule>
    <cfRule type="cellIs" dxfId="24526" priority="13376" stopIfTrue="1" operator="lessThan">
      <formula>AB281</formula>
    </cfRule>
  </conditionalFormatting>
  <conditionalFormatting sqref="AD281 AB281">
    <cfRule type="cellIs" dxfId="24525" priority="13373" stopIfTrue="1" operator="greaterThan">
      <formula>AA281</formula>
    </cfRule>
    <cfRule type="cellIs" dxfId="24524" priority="13374" stopIfTrue="1" operator="lessThan">
      <formula>AA281</formula>
    </cfRule>
  </conditionalFormatting>
  <conditionalFormatting sqref="AC281">
    <cfRule type="cellIs" dxfId="24523" priority="13371" stopIfTrue="1" operator="greaterThan">
      <formula>AB281</formula>
    </cfRule>
    <cfRule type="cellIs" dxfId="24522" priority="13372" stopIfTrue="1" operator="lessThan">
      <formula>AB281</formula>
    </cfRule>
  </conditionalFormatting>
  <conditionalFormatting sqref="AD281 AB281">
    <cfRule type="cellIs" dxfId="24521" priority="13369" stopIfTrue="1" operator="greaterThan">
      <formula>AA281</formula>
    </cfRule>
    <cfRule type="cellIs" dxfId="24520" priority="13370" stopIfTrue="1" operator="lessThan">
      <formula>AA281</formula>
    </cfRule>
  </conditionalFormatting>
  <conditionalFormatting sqref="AC281">
    <cfRule type="cellIs" dxfId="24519" priority="13367" stopIfTrue="1" operator="greaterThan">
      <formula>AB281</formula>
    </cfRule>
    <cfRule type="cellIs" dxfId="24518" priority="13368" stopIfTrue="1" operator="lessThan">
      <formula>AB281</formula>
    </cfRule>
  </conditionalFormatting>
  <conditionalFormatting sqref="AD281 AB281">
    <cfRule type="cellIs" dxfId="24517" priority="13365" stopIfTrue="1" operator="greaterThan">
      <formula>AA281</formula>
    </cfRule>
    <cfRule type="cellIs" dxfId="24516" priority="13366" stopIfTrue="1" operator="lessThan">
      <formula>AA281</formula>
    </cfRule>
  </conditionalFormatting>
  <conditionalFormatting sqref="AO281 AJ281 AL281">
    <cfRule type="cellIs" dxfId="24515" priority="13363" stopIfTrue="1" operator="greaterThan">
      <formula>AI281</formula>
    </cfRule>
    <cfRule type="cellIs" dxfId="24514" priority="13364" stopIfTrue="1" operator="lessThan">
      <formula>AI281</formula>
    </cfRule>
  </conditionalFormatting>
  <conditionalFormatting sqref="AO281 AJ281 AL281">
    <cfRule type="cellIs" dxfId="24513" priority="13361" stopIfTrue="1" operator="greaterThan">
      <formula>AI281</formula>
    </cfRule>
    <cfRule type="cellIs" dxfId="24512" priority="13362" stopIfTrue="1" operator="lessThan">
      <formula>AI281</formula>
    </cfRule>
  </conditionalFormatting>
  <conditionalFormatting sqref="AO281 AJ281 AL281">
    <cfRule type="cellIs" dxfId="24511" priority="13359" stopIfTrue="1" operator="greaterThan">
      <formula>AI281</formula>
    </cfRule>
    <cfRule type="cellIs" dxfId="24510" priority="13360" stopIfTrue="1" operator="lessThan">
      <formula>AI281</formula>
    </cfRule>
  </conditionalFormatting>
  <conditionalFormatting sqref="AO281 AJ281 AL281">
    <cfRule type="cellIs" dxfId="24509" priority="13357" stopIfTrue="1" operator="greaterThan">
      <formula>AI281</formula>
    </cfRule>
    <cfRule type="cellIs" dxfId="24508" priority="13358" stopIfTrue="1" operator="lessThan">
      <formula>AI281</formula>
    </cfRule>
  </conditionalFormatting>
  <conditionalFormatting sqref="AO281 AJ281 AL281">
    <cfRule type="cellIs" dxfId="24507" priority="13355" stopIfTrue="1" operator="greaterThan">
      <formula>AI281</formula>
    </cfRule>
    <cfRule type="cellIs" dxfId="24506" priority="13356" stopIfTrue="1" operator="lessThan">
      <formula>AI281</formula>
    </cfRule>
  </conditionalFormatting>
  <conditionalFormatting sqref="AO281 AJ281 AL281">
    <cfRule type="cellIs" dxfId="24505" priority="13353" stopIfTrue="1" operator="greaterThan">
      <formula>AI281</formula>
    </cfRule>
    <cfRule type="cellIs" dxfId="24504" priority="13354" stopIfTrue="1" operator="lessThan">
      <formula>AI281</formula>
    </cfRule>
  </conditionalFormatting>
  <conditionalFormatting sqref="AO281 AJ281 AL281">
    <cfRule type="cellIs" dxfId="24503" priority="13351" stopIfTrue="1" operator="greaterThan">
      <formula>AI281</formula>
    </cfRule>
    <cfRule type="cellIs" dxfId="24502" priority="13352" stopIfTrue="1" operator="lessThan">
      <formula>AI281</formula>
    </cfRule>
  </conditionalFormatting>
  <conditionalFormatting sqref="AO281 AJ281 AL281">
    <cfRule type="cellIs" dxfId="24501" priority="13349" stopIfTrue="1" operator="greaterThan">
      <formula>AI281</formula>
    </cfRule>
    <cfRule type="cellIs" dxfId="24500" priority="13350" stopIfTrue="1" operator="lessThan">
      <formula>AI281</formula>
    </cfRule>
  </conditionalFormatting>
  <conditionalFormatting sqref="AR281">
    <cfRule type="cellIs" dxfId="24499" priority="13347" stopIfTrue="1" operator="greaterThan">
      <formula>AQ281</formula>
    </cfRule>
    <cfRule type="cellIs" dxfId="24498" priority="13348" stopIfTrue="1" operator="lessThan">
      <formula>AQ281</formula>
    </cfRule>
  </conditionalFormatting>
  <conditionalFormatting sqref="AR281">
    <cfRule type="cellIs" dxfId="24497" priority="13345" stopIfTrue="1" operator="greaterThan">
      <formula>AQ281</formula>
    </cfRule>
    <cfRule type="cellIs" dxfId="24496" priority="13346" stopIfTrue="1" operator="lessThan">
      <formula>AQ281</formula>
    </cfRule>
  </conditionalFormatting>
  <conditionalFormatting sqref="AR281">
    <cfRule type="cellIs" dxfId="24495" priority="13343" stopIfTrue="1" operator="greaterThan">
      <formula>AQ281</formula>
    </cfRule>
    <cfRule type="cellIs" dxfId="24494" priority="13344" stopIfTrue="1" operator="lessThan">
      <formula>AQ281</formula>
    </cfRule>
  </conditionalFormatting>
  <conditionalFormatting sqref="AR281">
    <cfRule type="cellIs" dxfId="24493" priority="13341" stopIfTrue="1" operator="greaterThan">
      <formula>AQ281</formula>
    </cfRule>
    <cfRule type="cellIs" dxfId="24492" priority="13342" stopIfTrue="1" operator="lessThan">
      <formula>AQ281</formula>
    </cfRule>
  </conditionalFormatting>
  <conditionalFormatting sqref="AR281">
    <cfRule type="cellIs" dxfId="24491" priority="13339" stopIfTrue="1" operator="greaterThan">
      <formula>AQ281</formula>
    </cfRule>
    <cfRule type="cellIs" dxfId="24490" priority="13340" stopIfTrue="1" operator="lessThan">
      <formula>AQ281</formula>
    </cfRule>
  </conditionalFormatting>
  <conditionalFormatting sqref="AR281">
    <cfRule type="cellIs" dxfId="24489" priority="13337" stopIfTrue="1" operator="greaterThan">
      <formula>AQ281</formula>
    </cfRule>
    <cfRule type="cellIs" dxfId="24488" priority="13338" stopIfTrue="1" operator="lessThan">
      <formula>AQ281</formula>
    </cfRule>
  </conditionalFormatting>
  <conditionalFormatting sqref="AR281">
    <cfRule type="cellIs" dxfId="24487" priority="13335" stopIfTrue="1" operator="greaterThan">
      <formula>AQ281</formula>
    </cfRule>
    <cfRule type="cellIs" dxfId="24486" priority="13336" stopIfTrue="1" operator="lessThan">
      <formula>AQ281</formula>
    </cfRule>
  </conditionalFormatting>
  <conditionalFormatting sqref="AR281">
    <cfRule type="cellIs" dxfId="24485" priority="13333" stopIfTrue="1" operator="greaterThan">
      <formula>AQ281</formula>
    </cfRule>
    <cfRule type="cellIs" dxfId="24484" priority="13334" stopIfTrue="1" operator="lessThan">
      <formula>AQ281</formula>
    </cfRule>
  </conditionalFormatting>
  <conditionalFormatting sqref="AS281">
    <cfRule type="cellIs" dxfId="24483" priority="13331" stopIfTrue="1" operator="greaterThan">
      <formula>AR281</formula>
    </cfRule>
    <cfRule type="cellIs" dxfId="24482" priority="13332" stopIfTrue="1" operator="lessThan">
      <formula>AR281</formula>
    </cfRule>
  </conditionalFormatting>
  <conditionalFormatting sqref="AS281">
    <cfRule type="cellIs" dxfId="24481" priority="13329" stopIfTrue="1" operator="greaterThan">
      <formula>AR281</formula>
    </cfRule>
    <cfRule type="cellIs" dxfId="24480" priority="13330" stopIfTrue="1" operator="lessThan">
      <formula>AR281</formula>
    </cfRule>
  </conditionalFormatting>
  <conditionalFormatting sqref="AS281">
    <cfRule type="cellIs" dxfId="24479" priority="13327" stopIfTrue="1" operator="greaterThan">
      <formula>AR281</formula>
    </cfRule>
    <cfRule type="cellIs" dxfId="24478" priority="13328" stopIfTrue="1" operator="lessThan">
      <formula>AR281</formula>
    </cfRule>
  </conditionalFormatting>
  <conditionalFormatting sqref="AS281">
    <cfRule type="cellIs" dxfId="24477" priority="13325" stopIfTrue="1" operator="greaterThan">
      <formula>AR281</formula>
    </cfRule>
    <cfRule type="cellIs" dxfId="24476" priority="13326" stopIfTrue="1" operator="lessThan">
      <formula>AR281</formula>
    </cfRule>
  </conditionalFormatting>
  <conditionalFormatting sqref="AS281">
    <cfRule type="cellIs" dxfId="24475" priority="13323" stopIfTrue="1" operator="greaterThan">
      <formula>AR281</formula>
    </cfRule>
    <cfRule type="cellIs" dxfId="24474" priority="13324" stopIfTrue="1" operator="lessThan">
      <formula>AR281</formula>
    </cfRule>
  </conditionalFormatting>
  <conditionalFormatting sqref="AS281">
    <cfRule type="cellIs" dxfId="24473" priority="13321" stopIfTrue="1" operator="greaterThan">
      <formula>AR281</formula>
    </cfRule>
    <cfRule type="cellIs" dxfId="24472" priority="13322" stopIfTrue="1" operator="lessThan">
      <formula>AR281</formula>
    </cfRule>
  </conditionalFormatting>
  <conditionalFormatting sqref="AS281">
    <cfRule type="cellIs" dxfId="24471" priority="13319" stopIfTrue="1" operator="greaterThan">
      <formula>AR281</formula>
    </cfRule>
    <cfRule type="cellIs" dxfId="24470" priority="13320" stopIfTrue="1" operator="lessThan">
      <formula>AR281</formula>
    </cfRule>
  </conditionalFormatting>
  <conditionalFormatting sqref="AS281">
    <cfRule type="cellIs" dxfId="24469" priority="13317" stopIfTrue="1" operator="greaterThan">
      <formula>AR281</formula>
    </cfRule>
    <cfRule type="cellIs" dxfId="24468" priority="13318" stopIfTrue="1" operator="lessThan">
      <formula>AR281</formula>
    </cfRule>
  </conditionalFormatting>
  <conditionalFormatting sqref="AN272:AO272 AN275:AO275 AN278:AO278">
    <cfRule type="cellIs" dxfId="24467" priority="14853" stopIfTrue="1" operator="greaterThan">
      <formula>AL272</formula>
    </cfRule>
    <cfRule type="cellIs" dxfId="24466" priority="14854" stopIfTrue="1" operator="lessThan">
      <formula>AL272</formula>
    </cfRule>
  </conditionalFormatting>
  <conditionalFormatting sqref="AN268:AO269 AN262:AO262 AN259:AP259 AN260:AO260 AP261 AP263 AN265:AP265 AP267 AP269 AP271 AP273 AP275 AP277 AP279 AP281 AP283 AP285 AP287 AP289 AP291 AP293 AP295 AP297 AP299 AP301 AP303 AP305 AP307 AP309 AP311 AP313 AP315">
    <cfRule type="cellIs" dxfId="24465" priority="14855" stopIfTrue="1" operator="greaterThan">
      <formula>AL259</formula>
    </cfRule>
    <cfRule type="cellIs" dxfId="24464" priority="14856" stopIfTrue="1" operator="lessThan">
      <formula>AL259</formula>
    </cfRule>
  </conditionalFormatting>
  <conditionalFormatting sqref="AE337">
    <cfRule type="cellIs" dxfId="24463" priority="11515" stopIfTrue="1" operator="greaterThan">
      <formula>AD337</formula>
    </cfRule>
    <cfRule type="cellIs" dxfId="24462" priority="11516" stopIfTrue="1" operator="lessThan">
      <formula>AD337</formula>
    </cfRule>
  </conditionalFormatting>
  <conditionalFormatting sqref="AE337">
    <cfRule type="cellIs" dxfId="24461" priority="11511" stopIfTrue="1" operator="greaterThan">
      <formula>AD337</formula>
    </cfRule>
    <cfRule type="cellIs" dxfId="24460" priority="11512" stopIfTrue="1" operator="lessThan">
      <formula>AD337</formula>
    </cfRule>
  </conditionalFormatting>
  <conditionalFormatting sqref="AE337">
    <cfRule type="cellIs" dxfId="24459" priority="11507" stopIfTrue="1" operator="greaterThan">
      <formula>AD337</formula>
    </cfRule>
    <cfRule type="cellIs" dxfId="24458" priority="11508" stopIfTrue="1" operator="lessThan">
      <formula>AD337</formula>
    </cfRule>
  </conditionalFormatting>
  <conditionalFormatting sqref="AS337 V331:W331 V334:W334 W337 W340 AC331:AJ331 AF334:AJ334 AC337:AJ337 AJ340 AL340 AL337 AL334 AL331">
    <cfRule type="cellIs" dxfId="24457" priority="11501" stopIfTrue="1" operator="greaterThan">
      <formula>U331</formula>
    </cfRule>
    <cfRule type="cellIs" dxfId="24456" priority="11502" stopIfTrue="1" operator="lessThan">
      <formula>U331</formula>
    </cfRule>
  </conditionalFormatting>
  <conditionalFormatting sqref="AD337 AS337">
    <cfRule type="cellIs" dxfId="24455" priority="11497" stopIfTrue="1" operator="greaterThan">
      <formula>AC337</formula>
    </cfRule>
    <cfRule type="cellIs" dxfId="24454" priority="11498" stopIfTrue="1" operator="lessThan">
      <formula>AC337</formula>
    </cfRule>
  </conditionalFormatting>
  <conditionalFormatting sqref="AD337 AS337">
    <cfRule type="cellIs" dxfId="24453" priority="11493" stopIfTrue="1" operator="greaterThan">
      <formula>AC337</formula>
    </cfRule>
    <cfRule type="cellIs" dxfId="24452" priority="11494" stopIfTrue="1" operator="lessThan">
      <formula>AC337</formula>
    </cfRule>
  </conditionalFormatting>
  <conditionalFormatting sqref="AD337 AS337">
    <cfRule type="cellIs" dxfId="24451" priority="11489" stopIfTrue="1" operator="greaterThan">
      <formula>AC337</formula>
    </cfRule>
    <cfRule type="cellIs" dxfId="24450" priority="11490" stopIfTrue="1" operator="lessThan">
      <formula>AC337</formula>
    </cfRule>
  </conditionalFormatting>
  <conditionalFormatting sqref="AD337 AS337">
    <cfRule type="cellIs" dxfId="24449" priority="11485" stopIfTrue="1" operator="greaterThan">
      <formula>AC337</formula>
    </cfRule>
    <cfRule type="cellIs" dxfId="24448" priority="11486" stopIfTrue="1" operator="lessThan">
      <formula>AC337</formula>
    </cfRule>
  </conditionalFormatting>
  <conditionalFormatting sqref="AD337 AS337">
    <cfRule type="cellIs" dxfId="24447" priority="11481" stopIfTrue="1" operator="greaterThan">
      <formula>AC337</formula>
    </cfRule>
    <cfRule type="cellIs" dxfId="24446" priority="11482" stopIfTrue="1" operator="lessThan">
      <formula>AC337</formula>
    </cfRule>
  </conditionalFormatting>
  <conditionalFormatting sqref="AD337 AS337">
    <cfRule type="cellIs" dxfId="24445" priority="11477" stopIfTrue="1" operator="greaterThan">
      <formula>AC337</formula>
    </cfRule>
    <cfRule type="cellIs" dxfId="24444" priority="11478" stopIfTrue="1" operator="lessThan">
      <formula>AC337</formula>
    </cfRule>
  </conditionalFormatting>
  <conditionalFormatting sqref="AD337 AS337">
    <cfRule type="cellIs" dxfId="24443" priority="11473" stopIfTrue="1" operator="greaterThan">
      <formula>AC337</formula>
    </cfRule>
    <cfRule type="cellIs" dxfId="24442" priority="11474" stopIfTrue="1" operator="lessThan">
      <formula>AC337</formula>
    </cfRule>
  </conditionalFormatting>
  <conditionalFormatting sqref="E340:I340">
    <cfRule type="cellIs" dxfId="24441" priority="11471" stopIfTrue="1" operator="greaterThan">
      <formula>D340</formula>
    </cfRule>
    <cfRule type="cellIs" dxfId="24440" priority="11472" stopIfTrue="1" operator="lessThan">
      <formula>D340</formula>
    </cfRule>
  </conditionalFormatting>
  <conditionalFormatting sqref="O340:S340 L340:M340">
    <cfRule type="cellIs" dxfId="24439" priority="11469" stopIfTrue="1" operator="greaterThan">
      <formula>K340</formula>
    </cfRule>
    <cfRule type="cellIs" dxfId="24438" priority="11470" stopIfTrue="1" operator="lessThan">
      <formula>K340</formula>
    </cfRule>
  </conditionalFormatting>
  <conditionalFormatting sqref="E340:I340">
    <cfRule type="cellIs" dxfId="24437" priority="11467" stopIfTrue="1" operator="greaterThan">
      <formula>D340</formula>
    </cfRule>
    <cfRule type="cellIs" dxfId="24436" priority="11468" stopIfTrue="1" operator="lessThan">
      <formula>D340</formula>
    </cfRule>
  </conditionalFormatting>
  <conditionalFormatting sqref="O340:S340 L340:M340">
    <cfRule type="cellIs" dxfId="24435" priority="11465" stopIfTrue="1" operator="greaterThan">
      <formula>K340</formula>
    </cfRule>
    <cfRule type="cellIs" dxfId="24434" priority="11466" stopIfTrue="1" operator="lessThan">
      <formula>K340</formula>
    </cfRule>
  </conditionalFormatting>
  <conditionalFormatting sqref="E340:I340">
    <cfRule type="cellIs" dxfId="24433" priority="11463" stopIfTrue="1" operator="greaterThan">
      <formula>D340</formula>
    </cfRule>
    <cfRule type="cellIs" dxfId="24432" priority="11464" stopIfTrue="1" operator="lessThan">
      <formula>D340</formula>
    </cfRule>
  </conditionalFormatting>
  <conditionalFormatting sqref="O340:S340 L340:M340">
    <cfRule type="cellIs" dxfId="24431" priority="11461" stopIfTrue="1" operator="greaterThan">
      <formula>K340</formula>
    </cfRule>
    <cfRule type="cellIs" dxfId="24430" priority="11462" stopIfTrue="1" operator="lessThan">
      <formula>K340</formula>
    </cfRule>
  </conditionalFormatting>
  <conditionalFormatting sqref="E340:I340">
    <cfRule type="cellIs" dxfId="24429" priority="11459" stopIfTrue="1" operator="greaterThan">
      <formula>D340</formula>
    </cfRule>
    <cfRule type="cellIs" dxfId="24428" priority="11460" stopIfTrue="1" operator="lessThan">
      <formula>D340</formula>
    </cfRule>
  </conditionalFormatting>
  <conditionalFormatting sqref="O340:S340 L340:M340">
    <cfRule type="cellIs" dxfId="24427" priority="11457" stopIfTrue="1" operator="greaterThan">
      <formula>K340</formula>
    </cfRule>
    <cfRule type="cellIs" dxfId="24426" priority="11458" stopIfTrue="1" operator="lessThan">
      <formula>K340</formula>
    </cfRule>
  </conditionalFormatting>
  <conditionalFormatting sqref="E340:I340">
    <cfRule type="cellIs" dxfId="24425" priority="11455" stopIfTrue="1" operator="greaterThan">
      <formula>D340</formula>
    </cfRule>
    <cfRule type="cellIs" dxfId="24424" priority="11456" stopIfTrue="1" operator="lessThan">
      <formula>D340</formula>
    </cfRule>
  </conditionalFormatting>
  <conditionalFormatting sqref="O340:S340 L340:M340">
    <cfRule type="cellIs" dxfId="24423" priority="11453" stopIfTrue="1" operator="greaterThan">
      <formula>K340</formula>
    </cfRule>
    <cfRule type="cellIs" dxfId="24422" priority="11454" stopIfTrue="1" operator="lessThan">
      <formula>K340</formula>
    </cfRule>
  </conditionalFormatting>
  <conditionalFormatting sqref="E340:I340">
    <cfRule type="cellIs" dxfId="24421" priority="11451" stopIfTrue="1" operator="greaterThan">
      <formula>D340</formula>
    </cfRule>
    <cfRule type="cellIs" dxfId="24420" priority="11452" stopIfTrue="1" operator="lessThan">
      <formula>D340</formula>
    </cfRule>
  </conditionalFormatting>
  <conditionalFormatting sqref="O340:S340 L340:M340">
    <cfRule type="cellIs" dxfId="24419" priority="11449" stopIfTrue="1" operator="greaterThan">
      <formula>K340</formula>
    </cfRule>
    <cfRule type="cellIs" dxfId="24418" priority="11450" stopIfTrue="1" operator="lessThan">
      <formula>K340</formula>
    </cfRule>
  </conditionalFormatting>
  <conditionalFormatting sqref="E340:I340">
    <cfRule type="cellIs" dxfId="24417" priority="11447" stopIfTrue="1" operator="greaterThan">
      <formula>D340</formula>
    </cfRule>
    <cfRule type="cellIs" dxfId="24416" priority="11448" stopIfTrue="1" operator="lessThan">
      <formula>D340</formula>
    </cfRule>
  </conditionalFormatting>
  <conditionalFormatting sqref="O340:S340 L340:M340">
    <cfRule type="cellIs" dxfId="24415" priority="11445" stopIfTrue="1" operator="greaterThan">
      <formula>K340</formula>
    </cfRule>
    <cfRule type="cellIs" dxfId="24414" priority="11446" stopIfTrue="1" operator="lessThan">
      <formula>K340</formula>
    </cfRule>
  </conditionalFormatting>
  <conditionalFormatting sqref="E340:I340">
    <cfRule type="cellIs" dxfId="24413" priority="11443" stopIfTrue="1" operator="greaterThan">
      <formula>D340</formula>
    </cfRule>
    <cfRule type="cellIs" dxfId="24412" priority="11444" stopIfTrue="1" operator="lessThan">
      <formula>D340</formula>
    </cfRule>
  </conditionalFormatting>
  <conditionalFormatting sqref="O340:S340 L340:M340">
    <cfRule type="cellIs" dxfId="24411" priority="11441" stopIfTrue="1" operator="greaterThan">
      <formula>K340</formula>
    </cfRule>
    <cfRule type="cellIs" dxfId="24410" priority="11442" stopIfTrue="1" operator="lessThan">
      <formula>K340</formula>
    </cfRule>
  </conditionalFormatting>
  <conditionalFormatting sqref="E340:I340">
    <cfRule type="cellIs" dxfId="24409" priority="11439" stopIfTrue="1" operator="greaterThan">
      <formula>D340</formula>
    </cfRule>
    <cfRule type="cellIs" dxfId="24408" priority="11440" stopIfTrue="1" operator="lessThan">
      <formula>D340</formula>
    </cfRule>
  </conditionalFormatting>
  <conditionalFormatting sqref="O340:S340 L340:M340">
    <cfRule type="cellIs" dxfId="24407" priority="11437" stopIfTrue="1" operator="greaterThan">
      <formula>K340</formula>
    </cfRule>
    <cfRule type="cellIs" dxfId="24406" priority="11438" stopIfTrue="1" operator="lessThan">
      <formula>K340</formula>
    </cfRule>
  </conditionalFormatting>
  <conditionalFormatting sqref="E340:I340">
    <cfRule type="cellIs" dxfId="24405" priority="11435" stopIfTrue="1" operator="greaterThan">
      <formula>D340</formula>
    </cfRule>
    <cfRule type="cellIs" dxfId="24404" priority="11436" stopIfTrue="1" operator="lessThan">
      <formula>D340</formula>
    </cfRule>
  </conditionalFormatting>
  <conditionalFormatting sqref="O340:S340 L340:M340">
    <cfRule type="cellIs" dxfId="24403" priority="11433" stopIfTrue="1" operator="greaterThan">
      <formula>K340</formula>
    </cfRule>
    <cfRule type="cellIs" dxfId="24402" priority="11434" stopIfTrue="1" operator="lessThan">
      <formula>K340</formula>
    </cfRule>
  </conditionalFormatting>
  <conditionalFormatting sqref="E340:I340">
    <cfRule type="cellIs" dxfId="24401" priority="11431" stopIfTrue="1" operator="greaterThan">
      <formula>D340</formula>
    </cfRule>
    <cfRule type="cellIs" dxfId="24400" priority="11432" stopIfTrue="1" operator="lessThan">
      <formula>D340</formula>
    </cfRule>
  </conditionalFormatting>
  <conditionalFormatting sqref="O340:S340 L340:M340">
    <cfRule type="cellIs" dxfId="24399" priority="11429" stopIfTrue="1" operator="greaterThan">
      <formula>K340</formula>
    </cfRule>
    <cfRule type="cellIs" dxfId="24398" priority="11430" stopIfTrue="1" operator="lessThan">
      <formula>K340</formula>
    </cfRule>
  </conditionalFormatting>
  <conditionalFormatting sqref="E340:I340">
    <cfRule type="cellIs" dxfId="24397" priority="11427" stopIfTrue="1" operator="greaterThan">
      <formula>D340</formula>
    </cfRule>
    <cfRule type="cellIs" dxfId="24396" priority="11428" stopIfTrue="1" operator="lessThan">
      <formula>D340</formula>
    </cfRule>
  </conditionalFormatting>
  <conditionalFormatting sqref="O340:S340 L340:M340">
    <cfRule type="cellIs" dxfId="24395" priority="11425" stopIfTrue="1" operator="greaterThan">
      <formula>K340</formula>
    </cfRule>
    <cfRule type="cellIs" dxfId="24394" priority="11426" stopIfTrue="1" operator="lessThan">
      <formula>K340</formula>
    </cfRule>
  </conditionalFormatting>
  <conditionalFormatting sqref="E340:I340">
    <cfRule type="cellIs" dxfId="24393" priority="11423" stopIfTrue="1" operator="greaterThan">
      <formula>D340</formula>
    </cfRule>
    <cfRule type="cellIs" dxfId="24392" priority="11424" stopIfTrue="1" operator="lessThan">
      <formula>D340</formula>
    </cfRule>
  </conditionalFormatting>
  <conditionalFormatting sqref="O340:S340 L340:M340">
    <cfRule type="cellIs" dxfId="24391" priority="11421" stopIfTrue="1" operator="greaterThan">
      <formula>K340</formula>
    </cfRule>
    <cfRule type="cellIs" dxfId="24390" priority="11422" stopIfTrue="1" operator="lessThan">
      <formula>K340</formula>
    </cfRule>
  </conditionalFormatting>
  <conditionalFormatting sqref="E340:I340">
    <cfRule type="cellIs" dxfId="24389" priority="11419" stopIfTrue="1" operator="greaterThan">
      <formula>D340</formula>
    </cfRule>
    <cfRule type="cellIs" dxfId="24388" priority="11420" stopIfTrue="1" operator="lessThan">
      <formula>D340</formula>
    </cfRule>
  </conditionalFormatting>
  <conditionalFormatting sqref="O340:S340 L340:M340">
    <cfRule type="cellIs" dxfId="24387" priority="11417" stopIfTrue="1" operator="greaterThan">
      <formula>K340</formula>
    </cfRule>
    <cfRule type="cellIs" dxfId="24386" priority="11418" stopIfTrue="1" operator="lessThan">
      <formula>K340</formula>
    </cfRule>
  </conditionalFormatting>
  <conditionalFormatting sqref="E340:I340">
    <cfRule type="cellIs" dxfId="24385" priority="11415" stopIfTrue="1" operator="greaterThan">
      <formula>D340</formula>
    </cfRule>
    <cfRule type="cellIs" dxfId="24384" priority="11416" stopIfTrue="1" operator="lessThan">
      <formula>D340</formula>
    </cfRule>
  </conditionalFormatting>
  <conditionalFormatting sqref="O340:S340 L340:M340">
    <cfRule type="cellIs" dxfId="24383" priority="11413" stopIfTrue="1" operator="greaterThan">
      <formula>K340</formula>
    </cfRule>
    <cfRule type="cellIs" dxfId="24382" priority="11414" stopIfTrue="1" operator="lessThan">
      <formula>K340</formula>
    </cfRule>
  </conditionalFormatting>
  <conditionalFormatting sqref="S340:V340">
    <cfRule type="cellIs" dxfId="24381" priority="11407" stopIfTrue="1" operator="greaterThan">
      <formula>R340</formula>
    </cfRule>
    <cfRule type="cellIs" dxfId="24380" priority="11408" stopIfTrue="1" operator="lessThan">
      <formula>R340</formula>
    </cfRule>
  </conditionalFormatting>
  <conditionalFormatting sqref="S340:V340">
    <cfRule type="cellIs" dxfId="24379" priority="11405" stopIfTrue="1" operator="greaterThan">
      <formula>R340</formula>
    </cfRule>
    <cfRule type="cellIs" dxfId="24378" priority="11406" stopIfTrue="1" operator="lessThan">
      <formula>R340</formula>
    </cfRule>
  </conditionalFormatting>
  <conditionalFormatting sqref="S340:V340">
    <cfRule type="cellIs" dxfId="24377" priority="11403" stopIfTrue="1" operator="greaterThan">
      <formula>R340</formula>
    </cfRule>
    <cfRule type="cellIs" dxfId="24376" priority="11404" stopIfTrue="1" operator="lessThan">
      <formula>R340</formula>
    </cfRule>
  </conditionalFormatting>
  <conditionalFormatting sqref="S340:V340">
    <cfRule type="cellIs" dxfId="24375" priority="11401" stopIfTrue="1" operator="greaterThan">
      <formula>R340</formula>
    </cfRule>
    <cfRule type="cellIs" dxfId="24374" priority="11402" stopIfTrue="1" operator="lessThan">
      <formula>R340</formula>
    </cfRule>
  </conditionalFormatting>
  <conditionalFormatting sqref="S340:V340">
    <cfRule type="cellIs" dxfId="24373" priority="11397" stopIfTrue="1" operator="greaterThan">
      <formula>R340</formula>
    </cfRule>
    <cfRule type="cellIs" dxfId="24372" priority="11398" stopIfTrue="1" operator="lessThan">
      <formula>R340</formula>
    </cfRule>
  </conditionalFormatting>
  <conditionalFormatting sqref="S340:V340">
    <cfRule type="cellIs" dxfId="24371" priority="11393" stopIfTrue="1" operator="greaterThan">
      <formula>R340</formula>
    </cfRule>
    <cfRule type="cellIs" dxfId="24370" priority="11394" stopIfTrue="1" operator="lessThan">
      <formula>R340</formula>
    </cfRule>
  </conditionalFormatting>
  <conditionalFormatting sqref="S340:V340">
    <cfRule type="cellIs" dxfId="24369" priority="11391" stopIfTrue="1" operator="greaterThan">
      <formula>R340</formula>
    </cfRule>
    <cfRule type="cellIs" dxfId="24368" priority="11392" stopIfTrue="1" operator="lessThan">
      <formula>R340</formula>
    </cfRule>
  </conditionalFormatting>
  <conditionalFormatting sqref="S340:V340">
    <cfRule type="cellIs" dxfId="24367" priority="11387" stopIfTrue="1" operator="greaterThan">
      <formula>R340</formula>
    </cfRule>
    <cfRule type="cellIs" dxfId="24366" priority="11388" stopIfTrue="1" operator="lessThan">
      <formula>R340</formula>
    </cfRule>
  </conditionalFormatting>
  <conditionalFormatting sqref="S340:V340">
    <cfRule type="cellIs" dxfId="24365" priority="11385" stopIfTrue="1" operator="greaterThan">
      <formula>R340</formula>
    </cfRule>
    <cfRule type="cellIs" dxfId="24364" priority="11386" stopIfTrue="1" operator="lessThan">
      <formula>R340</formula>
    </cfRule>
  </conditionalFormatting>
  <conditionalFormatting sqref="S340:V340">
    <cfRule type="cellIs" dxfId="24363" priority="11383" stopIfTrue="1" operator="greaterThan">
      <formula>R340</formula>
    </cfRule>
    <cfRule type="cellIs" dxfId="24362" priority="11384" stopIfTrue="1" operator="lessThan">
      <formula>R340</formula>
    </cfRule>
  </conditionalFormatting>
  <conditionalFormatting sqref="S340:V340">
    <cfRule type="cellIs" dxfId="24361" priority="11381" stopIfTrue="1" operator="greaterThan">
      <formula>R340</formula>
    </cfRule>
    <cfRule type="cellIs" dxfId="24360" priority="11382" stopIfTrue="1" operator="lessThan">
      <formula>R340</formula>
    </cfRule>
  </conditionalFormatting>
  <conditionalFormatting sqref="S340:V340">
    <cfRule type="cellIs" dxfId="24359" priority="11377" stopIfTrue="1" operator="greaterThan">
      <formula>R340</formula>
    </cfRule>
    <cfRule type="cellIs" dxfId="24358" priority="11378" stopIfTrue="1" operator="lessThan">
      <formula>R340</formula>
    </cfRule>
  </conditionalFormatting>
  <conditionalFormatting sqref="T340:V340">
    <cfRule type="cellIs" dxfId="24357" priority="11373" stopIfTrue="1" operator="greaterThan">
      <formula>S340</formula>
    </cfRule>
    <cfRule type="cellIs" dxfId="24356" priority="11374" stopIfTrue="1" operator="lessThan">
      <formula>S340</formula>
    </cfRule>
  </conditionalFormatting>
  <conditionalFormatting sqref="T340:V340">
    <cfRule type="cellIs" dxfId="24355" priority="11371" stopIfTrue="1" operator="greaterThan">
      <formula>S340</formula>
    </cfRule>
    <cfRule type="cellIs" dxfId="24354" priority="11372" stopIfTrue="1" operator="lessThan">
      <formula>S340</formula>
    </cfRule>
  </conditionalFormatting>
  <conditionalFormatting sqref="T340:V340">
    <cfRule type="cellIs" dxfId="24353" priority="11367" stopIfTrue="1" operator="greaterThan">
      <formula>S340</formula>
    </cfRule>
    <cfRule type="cellIs" dxfId="24352" priority="11368" stopIfTrue="1" operator="lessThan">
      <formula>S340</formula>
    </cfRule>
  </conditionalFormatting>
  <conditionalFormatting sqref="T340:V340">
    <cfRule type="cellIs" dxfId="24351" priority="11365" stopIfTrue="1" operator="greaterThan">
      <formula>S340</formula>
    </cfRule>
    <cfRule type="cellIs" dxfId="24350" priority="11366" stopIfTrue="1" operator="lessThan">
      <formula>S340</formula>
    </cfRule>
  </conditionalFormatting>
  <conditionalFormatting sqref="T340:V340">
    <cfRule type="cellIs" dxfId="24349" priority="11363" stopIfTrue="1" operator="greaterThan">
      <formula>S340</formula>
    </cfRule>
    <cfRule type="cellIs" dxfId="24348" priority="11364" stopIfTrue="1" operator="lessThan">
      <formula>S340</formula>
    </cfRule>
  </conditionalFormatting>
  <conditionalFormatting sqref="T340:V340">
    <cfRule type="cellIs" dxfId="24347" priority="11361" stopIfTrue="1" operator="greaterThan">
      <formula>S340</formula>
    </cfRule>
    <cfRule type="cellIs" dxfId="24346" priority="11362" stopIfTrue="1" operator="lessThan">
      <formula>S340</formula>
    </cfRule>
  </conditionalFormatting>
  <conditionalFormatting sqref="T340">
    <cfRule type="cellIs" dxfId="24345" priority="11357" stopIfTrue="1" operator="greaterThan">
      <formula>S340</formula>
    </cfRule>
    <cfRule type="cellIs" dxfId="24344" priority="11358" stopIfTrue="1" operator="lessThan">
      <formula>S340</formula>
    </cfRule>
  </conditionalFormatting>
  <conditionalFormatting sqref="T340">
    <cfRule type="cellIs" dxfId="24343" priority="11353" stopIfTrue="1" operator="greaterThan">
      <formula>S340</formula>
    </cfRule>
    <cfRule type="cellIs" dxfId="24342" priority="11354" stopIfTrue="1" operator="lessThan">
      <formula>S340</formula>
    </cfRule>
  </conditionalFormatting>
  <conditionalFormatting sqref="T340">
    <cfRule type="cellIs" dxfId="24341" priority="11351" stopIfTrue="1" operator="greaterThan">
      <formula>S340</formula>
    </cfRule>
    <cfRule type="cellIs" dxfId="24340" priority="11352" stopIfTrue="1" operator="lessThan">
      <formula>S340</formula>
    </cfRule>
  </conditionalFormatting>
  <conditionalFormatting sqref="T340">
    <cfRule type="cellIs" dxfId="24339" priority="11347" stopIfTrue="1" operator="greaterThan">
      <formula>S340</formula>
    </cfRule>
    <cfRule type="cellIs" dxfId="24338" priority="11348" stopIfTrue="1" operator="lessThan">
      <formula>S340</formula>
    </cfRule>
  </conditionalFormatting>
  <conditionalFormatting sqref="T340">
    <cfRule type="cellIs" dxfId="24337" priority="11345" stopIfTrue="1" operator="greaterThan">
      <formula>S340</formula>
    </cfRule>
    <cfRule type="cellIs" dxfId="24336" priority="11346" stopIfTrue="1" operator="lessThan">
      <formula>S340</formula>
    </cfRule>
  </conditionalFormatting>
  <conditionalFormatting sqref="AB340:AJ340">
    <cfRule type="cellIs" dxfId="24335" priority="11341" stopIfTrue="1" operator="greaterThan">
      <formula>AA340</formula>
    </cfRule>
    <cfRule type="cellIs" dxfId="24334" priority="11342" stopIfTrue="1" operator="lessThan">
      <formula>AA340</formula>
    </cfRule>
  </conditionalFormatting>
  <conditionalFormatting sqref="AD340">
    <cfRule type="cellIs" dxfId="24333" priority="11339" stopIfTrue="1" operator="greaterThan">
      <formula>AC340</formula>
    </cfRule>
    <cfRule type="cellIs" dxfId="24332" priority="11340" stopIfTrue="1" operator="lessThan">
      <formula>AC340</formula>
    </cfRule>
  </conditionalFormatting>
  <conditionalFormatting sqref="AD340">
    <cfRule type="cellIs" dxfId="24331" priority="11335" stopIfTrue="1" operator="greaterThan">
      <formula>AC340</formula>
    </cfRule>
    <cfRule type="cellIs" dxfId="24330" priority="11336" stopIfTrue="1" operator="lessThan">
      <formula>AC340</formula>
    </cfRule>
  </conditionalFormatting>
  <conditionalFormatting sqref="AD340">
    <cfRule type="cellIs" dxfId="24329" priority="11331" stopIfTrue="1" operator="greaterThan">
      <formula>AC340</formula>
    </cfRule>
    <cfRule type="cellIs" dxfId="24328" priority="11332" stopIfTrue="1" operator="lessThan">
      <formula>AC340</formula>
    </cfRule>
  </conditionalFormatting>
  <conditionalFormatting sqref="AB340:AJ340">
    <cfRule type="cellIs" dxfId="24327" priority="11329" stopIfTrue="1" operator="greaterThan">
      <formula>AA340</formula>
    </cfRule>
    <cfRule type="cellIs" dxfId="24326" priority="11330" stopIfTrue="1" operator="lessThan">
      <formula>AA340</formula>
    </cfRule>
  </conditionalFormatting>
  <conditionalFormatting sqref="AD340">
    <cfRule type="cellIs" dxfId="24325" priority="11327" stopIfTrue="1" operator="greaterThan">
      <formula>AC340</formula>
    </cfRule>
    <cfRule type="cellIs" dxfId="24324" priority="11328" stopIfTrue="1" operator="lessThan">
      <formula>AC340</formula>
    </cfRule>
  </conditionalFormatting>
  <conditionalFormatting sqref="AB340:AJ340">
    <cfRule type="cellIs" dxfId="24323" priority="11325" stopIfTrue="1" operator="greaterThan">
      <formula>AA340</formula>
    </cfRule>
    <cfRule type="cellIs" dxfId="24322" priority="11326" stopIfTrue="1" operator="lessThan">
      <formula>AA340</formula>
    </cfRule>
  </conditionalFormatting>
  <conditionalFormatting sqref="AD340">
    <cfRule type="cellIs" dxfId="24321" priority="11323" stopIfTrue="1" operator="greaterThan">
      <formula>AC340</formula>
    </cfRule>
    <cfRule type="cellIs" dxfId="24320" priority="11324" stopIfTrue="1" operator="lessThan">
      <formula>AC340</formula>
    </cfRule>
  </conditionalFormatting>
  <conditionalFormatting sqref="AB340:AJ340">
    <cfRule type="cellIs" dxfId="24319" priority="11321" stopIfTrue="1" operator="greaterThan">
      <formula>AA340</formula>
    </cfRule>
    <cfRule type="cellIs" dxfId="24318" priority="11322" stopIfTrue="1" operator="lessThan">
      <formula>AA340</formula>
    </cfRule>
  </conditionalFormatting>
  <conditionalFormatting sqref="AD340">
    <cfRule type="cellIs" dxfId="24317" priority="11319" stopIfTrue="1" operator="greaterThan">
      <formula>AC340</formula>
    </cfRule>
    <cfRule type="cellIs" dxfId="24316" priority="11320" stopIfTrue="1" operator="lessThan">
      <formula>AC340</formula>
    </cfRule>
  </conditionalFormatting>
  <conditionalFormatting sqref="AB340:AJ340">
    <cfRule type="cellIs" dxfId="24315" priority="11317" stopIfTrue="1" operator="greaterThan">
      <formula>AA340</formula>
    </cfRule>
    <cfRule type="cellIs" dxfId="24314" priority="11318" stopIfTrue="1" operator="lessThan">
      <formula>AA340</formula>
    </cfRule>
  </conditionalFormatting>
  <conditionalFormatting sqref="AD340">
    <cfRule type="cellIs" dxfId="24313" priority="11315" stopIfTrue="1" operator="greaterThan">
      <formula>AC340</formula>
    </cfRule>
    <cfRule type="cellIs" dxfId="24312" priority="11316" stopIfTrue="1" operator="lessThan">
      <formula>AC340</formula>
    </cfRule>
  </conditionalFormatting>
  <conditionalFormatting sqref="AB340:AJ340">
    <cfRule type="cellIs" dxfId="24311" priority="11313" stopIfTrue="1" operator="greaterThan">
      <formula>AA340</formula>
    </cfRule>
    <cfRule type="cellIs" dxfId="24310" priority="11314" stopIfTrue="1" operator="lessThan">
      <formula>AA340</formula>
    </cfRule>
  </conditionalFormatting>
  <conditionalFormatting sqref="AD340">
    <cfRule type="cellIs" dxfId="24309" priority="11311" stopIfTrue="1" operator="greaterThan">
      <formula>AC340</formula>
    </cfRule>
    <cfRule type="cellIs" dxfId="24308" priority="11312" stopIfTrue="1" operator="lessThan">
      <formula>AC340</formula>
    </cfRule>
  </conditionalFormatting>
  <conditionalFormatting sqref="AE340 AC340">
    <cfRule type="cellIs" dxfId="24307" priority="11309" stopIfTrue="1" operator="greaterThan">
      <formula>AB340</formula>
    </cfRule>
    <cfRule type="cellIs" dxfId="24306" priority="11310" stopIfTrue="1" operator="lessThan">
      <formula>AB340</formula>
    </cfRule>
  </conditionalFormatting>
  <conditionalFormatting sqref="AD340">
    <cfRule type="cellIs" dxfId="24305" priority="11307" stopIfTrue="1" operator="greaterThan">
      <formula>AC340</formula>
    </cfRule>
    <cfRule type="cellIs" dxfId="24304" priority="11308" stopIfTrue="1" operator="lessThan">
      <formula>AC340</formula>
    </cfRule>
  </conditionalFormatting>
  <conditionalFormatting sqref="AE340 AC340">
    <cfRule type="cellIs" dxfId="24303" priority="11305" stopIfTrue="1" operator="greaterThan">
      <formula>AB340</formula>
    </cfRule>
    <cfRule type="cellIs" dxfId="24302" priority="11306" stopIfTrue="1" operator="lessThan">
      <formula>AB340</formula>
    </cfRule>
  </conditionalFormatting>
  <conditionalFormatting sqref="AD340">
    <cfRule type="cellIs" dxfId="24301" priority="11303" stopIfTrue="1" operator="greaterThan">
      <formula>AC340</formula>
    </cfRule>
    <cfRule type="cellIs" dxfId="24300" priority="11304" stopIfTrue="1" operator="lessThan">
      <formula>AC340</formula>
    </cfRule>
  </conditionalFormatting>
  <conditionalFormatting sqref="AE340 AC340">
    <cfRule type="cellIs" dxfId="24299" priority="11301" stopIfTrue="1" operator="greaterThan">
      <formula>AB340</formula>
    </cfRule>
    <cfRule type="cellIs" dxfId="24298" priority="11302" stopIfTrue="1" operator="lessThan">
      <formula>AB340</formula>
    </cfRule>
  </conditionalFormatting>
  <conditionalFormatting sqref="AD340">
    <cfRule type="cellIs" dxfId="24297" priority="11299" stopIfTrue="1" operator="greaterThan">
      <formula>AC340</formula>
    </cfRule>
    <cfRule type="cellIs" dxfId="24296" priority="11300" stopIfTrue="1" operator="lessThan">
      <formula>AC340</formula>
    </cfRule>
  </conditionalFormatting>
  <conditionalFormatting sqref="AE340 AC340">
    <cfRule type="cellIs" dxfId="24295" priority="11297" stopIfTrue="1" operator="greaterThan">
      <formula>AB340</formula>
    </cfRule>
    <cfRule type="cellIs" dxfId="24294" priority="11298" stopIfTrue="1" operator="lessThan">
      <formula>AB340</formula>
    </cfRule>
  </conditionalFormatting>
  <conditionalFormatting sqref="AD340">
    <cfRule type="cellIs" dxfId="24293" priority="11295" stopIfTrue="1" operator="greaterThan">
      <formula>AC340</formula>
    </cfRule>
    <cfRule type="cellIs" dxfId="24292" priority="11296" stopIfTrue="1" operator="lessThan">
      <formula>AC340</formula>
    </cfRule>
  </conditionalFormatting>
  <conditionalFormatting sqref="AE340 AC340">
    <cfRule type="cellIs" dxfId="24291" priority="11293" stopIfTrue="1" operator="greaterThan">
      <formula>AB340</formula>
    </cfRule>
    <cfRule type="cellIs" dxfId="24290" priority="11294" stopIfTrue="1" operator="lessThan">
      <formula>AB340</formula>
    </cfRule>
  </conditionalFormatting>
  <conditionalFormatting sqref="AD340">
    <cfRule type="cellIs" dxfId="24289" priority="11291" stopIfTrue="1" operator="greaterThan">
      <formula>AC340</formula>
    </cfRule>
    <cfRule type="cellIs" dxfId="24288" priority="11292" stopIfTrue="1" operator="lessThan">
      <formula>AC340</formula>
    </cfRule>
  </conditionalFormatting>
  <conditionalFormatting sqref="AE340 AC340">
    <cfRule type="cellIs" dxfId="24287" priority="11289" stopIfTrue="1" operator="greaterThan">
      <formula>AB340</formula>
    </cfRule>
    <cfRule type="cellIs" dxfId="24286" priority="11290" stopIfTrue="1" operator="lessThan">
      <formula>AB340</formula>
    </cfRule>
  </conditionalFormatting>
  <conditionalFormatting sqref="AD340">
    <cfRule type="cellIs" dxfId="24285" priority="11287" stopIfTrue="1" operator="greaterThan">
      <formula>AC340</formula>
    </cfRule>
    <cfRule type="cellIs" dxfId="24284" priority="11288" stopIfTrue="1" operator="lessThan">
      <formula>AC340</formula>
    </cfRule>
  </conditionalFormatting>
  <conditionalFormatting sqref="AE340 AC340">
    <cfRule type="cellIs" dxfId="24283" priority="11285" stopIfTrue="1" operator="greaterThan">
      <formula>AB340</formula>
    </cfRule>
    <cfRule type="cellIs" dxfId="24282" priority="11286" stopIfTrue="1" operator="lessThan">
      <formula>AB340</formula>
    </cfRule>
  </conditionalFormatting>
  <conditionalFormatting sqref="AD340">
    <cfRule type="cellIs" dxfId="24281" priority="11283" stopIfTrue="1" operator="greaterThan">
      <formula>AC340</formula>
    </cfRule>
    <cfRule type="cellIs" dxfId="24280" priority="11284" stopIfTrue="1" operator="lessThan">
      <formula>AC340</formula>
    </cfRule>
  </conditionalFormatting>
  <conditionalFormatting sqref="AE340 AC340">
    <cfRule type="cellIs" dxfId="24279" priority="11281" stopIfTrue="1" operator="greaterThan">
      <formula>AB340</formula>
    </cfRule>
    <cfRule type="cellIs" dxfId="24278" priority="11282" stopIfTrue="1" operator="lessThan">
      <formula>AB340</formula>
    </cfRule>
  </conditionalFormatting>
  <conditionalFormatting sqref="AS340">
    <cfRule type="cellIs" dxfId="24277" priority="11277" stopIfTrue="1" operator="greaterThan">
      <formula>AR340</formula>
    </cfRule>
    <cfRule type="cellIs" dxfId="24276" priority="11278" stopIfTrue="1" operator="lessThan">
      <formula>AR340</formula>
    </cfRule>
  </conditionalFormatting>
  <conditionalFormatting sqref="AS340">
    <cfRule type="cellIs" dxfId="24275" priority="11273" stopIfTrue="1" operator="greaterThan">
      <formula>AR340</formula>
    </cfRule>
    <cfRule type="cellIs" dxfId="24274" priority="11274" stopIfTrue="1" operator="lessThan">
      <formula>AR340</formula>
    </cfRule>
  </conditionalFormatting>
  <conditionalFormatting sqref="AS340">
    <cfRule type="cellIs" dxfId="24273" priority="11269" stopIfTrue="1" operator="greaterThan">
      <formula>AR340</formula>
    </cfRule>
    <cfRule type="cellIs" dxfId="24272" priority="11270" stopIfTrue="1" operator="lessThan">
      <formula>AR340</formula>
    </cfRule>
  </conditionalFormatting>
  <conditionalFormatting sqref="AS340">
    <cfRule type="cellIs" dxfId="24271" priority="11265" stopIfTrue="1" operator="greaterThan">
      <formula>AR340</formula>
    </cfRule>
    <cfRule type="cellIs" dxfId="24270" priority="11266" stopIfTrue="1" operator="lessThan">
      <formula>AR340</formula>
    </cfRule>
  </conditionalFormatting>
  <conditionalFormatting sqref="L331 O331 AC331 AR331 V331">
    <cfRule type="cellIs" dxfId="24269" priority="11005" stopIfTrue="1" operator="greaterThan">
      <formula>K331</formula>
    </cfRule>
    <cfRule type="cellIs" dxfId="24268" priority="11006" stopIfTrue="1" operator="lessThan">
      <formula>K331</formula>
    </cfRule>
  </conditionalFormatting>
  <conditionalFormatting sqref="L331 O331 AC331 AR331 V331">
    <cfRule type="cellIs" dxfId="24267" priority="11001" stopIfTrue="1" operator="greaterThan">
      <formula>K331</formula>
    </cfRule>
    <cfRule type="cellIs" dxfId="24266" priority="11002" stopIfTrue="1" operator="lessThan">
      <formula>K331</formula>
    </cfRule>
  </conditionalFormatting>
  <conditionalFormatting sqref="L331 O331 AC331 AR331 V331">
    <cfRule type="cellIs" dxfId="24265" priority="10997" stopIfTrue="1" operator="greaterThan">
      <formula>K331</formula>
    </cfRule>
    <cfRule type="cellIs" dxfId="24264" priority="10998" stopIfTrue="1" operator="lessThan">
      <formula>K331</formula>
    </cfRule>
  </conditionalFormatting>
  <conditionalFormatting sqref="L331 O331 AC331 AR331 V331">
    <cfRule type="cellIs" dxfId="24263" priority="10993" stopIfTrue="1" operator="greaterThan">
      <formula>K331</formula>
    </cfRule>
    <cfRule type="cellIs" dxfId="24262" priority="10994" stopIfTrue="1" operator="lessThan">
      <formula>K331</formula>
    </cfRule>
  </conditionalFormatting>
  <conditionalFormatting sqref="L331 O331 AC331 AR331 V331">
    <cfRule type="cellIs" dxfId="24261" priority="10989" stopIfTrue="1" operator="greaterThan">
      <formula>K331</formula>
    </cfRule>
    <cfRule type="cellIs" dxfId="24260" priority="10990" stopIfTrue="1" operator="lessThan">
      <formula>K331</formula>
    </cfRule>
  </conditionalFormatting>
  <conditionalFormatting sqref="L331 O331 AC331 AR331 V331">
    <cfRule type="cellIs" dxfId="24259" priority="10985" stopIfTrue="1" operator="greaterThan">
      <formula>K331</formula>
    </cfRule>
    <cfRule type="cellIs" dxfId="24258" priority="10986" stopIfTrue="1" operator="lessThan">
      <formula>K331</formula>
    </cfRule>
  </conditionalFormatting>
  <conditionalFormatting sqref="L331 O331 AC331 AR331 V331">
    <cfRule type="cellIs" dxfId="24257" priority="10981" stopIfTrue="1" operator="greaterThan">
      <formula>K331</formula>
    </cfRule>
    <cfRule type="cellIs" dxfId="24256" priority="10982" stopIfTrue="1" operator="lessThan">
      <formula>K331</formula>
    </cfRule>
  </conditionalFormatting>
  <conditionalFormatting sqref="L331 O331 AC331 AR331 V331">
    <cfRule type="cellIs" dxfId="24255" priority="10977" stopIfTrue="1" operator="greaterThan">
      <formula>K331</formula>
    </cfRule>
    <cfRule type="cellIs" dxfId="24254" priority="10978" stopIfTrue="1" operator="lessThan">
      <formula>K331</formula>
    </cfRule>
  </conditionalFormatting>
  <conditionalFormatting sqref="L331 O331 AC331 AR331 V331">
    <cfRule type="cellIs" dxfId="24253" priority="10973" stopIfTrue="1" operator="greaterThan">
      <formula>K331</formula>
    </cfRule>
    <cfRule type="cellIs" dxfId="24252" priority="10974" stopIfTrue="1" operator="lessThan">
      <formula>K331</formula>
    </cfRule>
  </conditionalFormatting>
  <conditionalFormatting sqref="L331 O331 AC331 AR331 V331">
    <cfRule type="cellIs" dxfId="24251" priority="10969" stopIfTrue="1" operator="greaterThan">
      <formula>K331</formula>
    </cfRule>
    <cfRule type="cellIs" dxfId="24250" priority="10970" stopIfTrue="1" operator="lessThan">
      <formula>K331</formula>
    </cfRule>
  </conditionalFormatting>
  <conditionalFormatting sqref="L331 O331 AC331 AR331 V331">
    <cfRule type="cellIs" dxfId="24249" priority="10965" stopIfTrue="1" operator="greaterThan">
      <formula>K331</formula>
    </cfRule>
    <cfRule type="cellIs" dxfId="24248" priority="10966" stopIfTrue="1" operator="lessThan">
      <formula>K331</formula>
    </cfRule>
  </conditionalFormatting>
  <conditionalFormatting sqref="L331 O331 AC331 AR331 V331">
    <cfRule type="cellIs" dxfId="24247" priority="10961" stopIfTrue="1" operator="greaterThan">
      <formula>K331</formula>
    </cfRule>
    <cfRule type="cellIs" dxfId="24246" priority="10962" stopIfTrue="1" operator="lessThan">
      <formula>K331</formula>
    </cfRule>
  </conditionalFormatting>
  <conditionalFormatting sqref="L331 O331 AC331 AR331 V331">
    <cfRule type="cellIs" dxfId="24245" priority="10957" stopIfTrue="1" operator="greaterThan">
      <formula>K331</formula>
    </cfRule>
    <cfRule type="cellIs" dxfId="24244" priority="10958" stopIfTrue="1" operator="lessThan">
      <formula>K331</formula>
    </cfRule>
  </conditionalFormatting>
  <conditionalFormatting sqref="L331 O331 AC331 AR331 V331">
    <cfRule type="cellIs" dxfId="24243" priority="10953" stopIfTrue="1" operator="greaterThan">
      <formula>K331</formula>
    </cfRule>
    <cfRule type="cellIs" dxfId="24242" priority="10954" stopIfTrue="1" operator="lessThan">
      <formula>K331</formula>
    </cfRule>
  </conditionalFormatting>
  <conditionalFormatting sqref="L331 O331 AC331 AR331 V331">
    <cfRule type="cellIs" dxfId="24241" priority="10949" stopIfTrue="1" operator="greaterThan">
      <formula>K331</formula>
    </cfRule>
    <cfRule type="cellIs" dxfId="24240" priority="10950" stopIfTrue="1" operator="lessThan">
      <formula>K331</formula>
    </cfRule>
  </conditionalFormatting>
  <conditionalFormatting sqref="L334 AR334 AC334 V334 O334">
    <cfRule type="cellIs" dxfId="24239" priority="10947" stopIfTrue="1" operator="greaterThan">
      <formula>K334</formula>
    </cfRule>
    <cfRule type="cellIs" dxfId="24238" priority="10948" stopIfTrue="1" operator="lessThan">
      <formula>K334</formula>
    </cfRule>
  </conditionalFormatting>
  <conditionalFormatting sqref="L334 AR334 AC334 V334 O334">
    <cfRule type="cellIs" dxfId="24237" priority="10943" stopIfTrue="1" operator="greaterThan">
      <formula>K334</formula>
    </cfRule>
    <cfRule type="cellIs" dxfId="24236" priority="10944" stopIfTrue="1" operator="lessThan">
      <formula>K334</formula>
    </cfRule>
  </conditionalFormatting>
  <conditionalFormatting sqref="L334 AR334 AC334 V334 O334">
    <cfRule type="cellIs" dxfId="24235" priority="10939" stopIfTrue="1" operator="greaterThan">
      <formula>K334</formula>
    </cfRule>
    <cfRule type="cellIs" dxfId="24234" priority="10940" stopIfTrue="1" operator="lessThan">
      <formula>K334</formula>
    </cfRule>
  </conditionalFormatting>
  <conditionalFormatting sqref="L334 AR334 AC334 V334 O334">
    <cfRule type="cellIs" dxfId="24233" priority="10935" stopIfTrue="1" operator="greaterThan">
      <formula>K334</formula>
    </cfRule>
    <cfRule type="cellIs" dxfId="24232" priority="10936" stopIfTrue="1" operator="lessThan">
      <formula>K334</formula>
    </cfRule>
  </conditionalFormatting>
  <conditionalFormatting sqref="L331 O331 AC331 AR331 V331">
    <cfRule type="cellIs" dxfId="24231" priority="10921" stopIfTrue="1" operator="greaterThan">
      <formula>K331</formula>
    </cfRule>
    <cfRule type="cellIs" dxfId="24230" priority="10922" stopIfTrue="1" operator="lessThan">
      <formula>K331</formula>
    </cfRule>
  </conditionalFormatting>
  <conditionalFormatting sqref="L331 O331 AC331 AR331 V331">
    <cfRule type="cellIs" dxfId="24229" priority="10917" stopIfTrue="1" operator="greaterThan">
      <formula>K331</formula>
    </cfRule>
    <cfRule type="cellIs" dxfId="24228" priority="10918" stopIfTrue="1" operator="lessThan">
      <formula>K331</formula>
    </cfRule>
  </conditionalFormatting>
  <conditionalFormatting sqref="L331 O331 AC331 AR331 V331">
    <cfRule type="cellIs" dxfId="24227" priority="10913" stopIfTrue="1" operator="greaterThan">
      <formula>K331</formula>
    </cfRule>
    <cfRule type="cellIs" dxfId="24226" priority="10914" stopIfTrue="1" operator="lessThan">
      <formula>K331</formula>
    </cfRule>
  </conditionalFormatting>
  <conditionalFormatting sqref="L331 O331 AC331 AR331 V331">
    <cfRule type="cellIs" dxfId="24225" priority="10909" stopIfTrue="1" operator="greaterThan">
      <formula>K331</formula>
    </cfRule>
    <cfRule type="cellIs" dxfId="24224" priority="10910" stopIfTrue="1" operator="lessThan">
      <formula>K331</formula>
    </cfRule>
  </conditionalFormatting>
  <conditionalFormatting sqref="L331 O331 AC331 AR331 V331">
    <cfRule type="cellIs" dxfId="24223" priority="10905" stopIfTrue="1" operator="greaterThan">
      <formula>K331</formula>
    </cfRule>
    <cfRule type="cellIs" dxfId="24222" priority="10906" stopIfTrue="1" operator="lessThan">
      <formula>K331</formula>
    </cfRule>
  </conditionalFormatting>
  <conditionalFormatting sqref="L331 O331 AC331 AR331 V331">
    <cfRule type="cellIs" dxfId="24221" priority="10901" stopIfTrue="1" operator="greaterThan">
      <formula>K331</formula>
    </cfRule>
    <cfRule type="cellIs" dxfId="24220" priority="10902" stopIfTrue="1" operator="lessThan">
      <formula>K331</formula>
    </cfRule>
  </conditionalFormatting>
  <conditionalFormatting sqref="L331 O331 AC331 AR331 V331">
    <cfRule type="cellIs" dxfId="24219" priority="10897" stopIfTrue="1" operator="greaterThan">
      <formula>K331</formula>
    </cfRule>
    <cfRule type="cellIs" dxfId="24218" priority="10898" stopIfTrue="1" operator="lessThan">
      <formula>K331</formula>
    </cfRule>
  </conditionalFormatting>
  <conditionalFormatting sqref="L331 O331 AC331 AR331 V331">
    <cfRule type="cellIs" dxfId="24217" priority="10893" stopIfTrue="1" operator="greaterThan">
      <formula>K331</formula>
    </cfRule>
    <cfRule type="cellIs" dxfId="24216" priority="10894" stopIfTrue="1" operator="lessThan">
      <formula>K331</formula>
    </cfRule>
  </conditionalFormatting>
  <conditionalFormatting sqref="G331 E331">
    <cfRule type="cellIs" dxfId="24215" priority="10891" stopIfTrue="1" operator="greaterThan">
      <formula>D331</formula>
    </cfRule>
    <cfRule type="cellIs" dxfId="24214" priority="10892" stopIfTrue="1" operator="lessThan">
      <formula>D331</formula>
    </cfRule>
  </conditionalFormatting>
  <conditionalFormatting sqref="L331 O331 AC331 AR331 V331">
    <cfRule type="cellIs" dxfId="24213" priority="10889" stopIfTrue="1" operator="greaterThan">
      <formula>K331</formula>
    </cfRule>
    <cfRule type="cellIs" dxfId="24212" priority="10890" stopIfTrue="1" operator="lessThan">
      <formula>K331</formula>
    </cfRule>
  </conditionalFormatting>
  <conditionalFormatting sqref="G331 E331">
    <cfRule type="cellIs" dxfId="24211" priority="10887" stopIfTrue="1" operator="greaterThan">
      <formula>D331</formula>
    </cfRule>
    <cfRule type="cellIs" dxfId="24210" priority="10888" stopIfTrue="1" operator="lessThan">
      <formula>D331</formula>
    </cfRule>
  </conditionalFormatting>
  <conditionalFormatting sqref="L331 O331 AC331 AR331 V331">
    <cfRule type="cellIs" dxfId="24209" priority="10885" stopIfTrue="1" operator="greaterThan">
      <formula>K331</formula>
    </cfRule>
    <cfRule type="cellIs" dxfId="24208" priority="10886" stopIfTrue="1" operator="lessThan">
      <formula>K331</formula>
    </cfRule>
  </conditionalFormatting>
  <conditionalFormatting sqref="G331 E331">
    <cfRule type="cellIs" dxfId="24207" priority="10883" stopIfTrue="1" operator="greaterThan">
      <formula>D331</formula>
    </cfRule>
    <cfRule type="cellIs" dxfId="24206" priority="10884" stopIfTrue="1" operator="lessThan">
      <formula>D331</formula>
    </cfRule>
  </conditionalFormatting>
  <conditionalFormatting sqref="L331 O331 AC331 AR331 V331">
    <cfRule type="cellIs" dxfId="24205" priority="10881" stopIfTrue="1" operator="greaterThan">
      <formula>K331</formula>
    </cfRule>
    <cfRule type="cellIs" dxfId="24204" priority="10882" stopIfTrue="1" operator="lessThan">
      <formula>K331</formula>
    </cfRule>
  </conditionalFormatting>
  <conditionalFormatting sqref="G331 E331">
    <cfRule type="cellIs" dxfId="24203" priority="10879" stopIfTrue="1" operator="greaterThan">
      <formula>D331</formula>
    </cfRule>
    <cfRule type="cellIs" dxfId="24202" priority="10880" stopIfTrue="1" operator="lessThan">
      <formula>D331</formula>
    </cfRule>
  </conditionalFormatting>
  <conditionalFormatting sqref="L331 O331 AC331 AR331 V331">
    <cfRule type="cellIs" dxfId="24201" priority="10877" stopIfTrue="1" operator="greaterThan">
      <formula>K331</formula>
    </cfRule>
    <cfRule type="cellIs" dxfId="24200" priority="10878" stopIfTrue="1" operator="lessThan">
      <formula>K331</formula>
    </cfRule>
  </conditionalFormatting>
  <conditionalFormatting sqref="G331 E331">
    <cfRule type="cellIs" dxfId="24199" priority="10875" stopIfTrue="1" operator="greaterThan">
      <formula>D331</formula>
    </cfRule>
    <cfRule type="cellIs" dxfId="24198" priority="10876" stopIfTrue="1" operator="lessThan">
      <formula>D331</formula>
    </cfRule>
  </conditionalFormatting>
  <conditionalFormatting sqref="L331 O331 AC331 AR331 V331">
    <cfRule type="cellIs" dxfId="24197" priority="10873" stopIfTrue="1" operator="greaterThan">
      <formula>K331</formula>
    </cfRule>
    <cfRule type="cellIs" dxfId="24196" priority="10874" stopIfTrue="1" operator="lessThan">
      <formula>K331</formula>
    </cfRule>
  </conditionalFormatting>
  <conditionalFormatting sqref="G331 E331">
    <cfRule type="cellIs" dxfId="24195" priority="10871" stopIfTrue="1" operator="greaterThan">
      <formula>D331</formula>
    </cfRule>
    <cfRule type="cellIs" dxfId="24194" priority="10872" stopIfTrue="1" operator="lessThan">
      <formula>D331</formula>
    </cfRule>
  </conditionalFormatting>
  <conditionalFormatting sqref="L331 O331 AC331 AR331 V331">
    <cfRule type="cellIs" dxfId="24193" priority="10869" stopIfTrue="1" operator="greaterThan">
      <formula>K331</formula>
    </cfRule>
    <cfRule type="cellIs" dxfId="24192" priority="10870" stopIfTrue="1" operator="lessThan">
      <formula>K331</formula>
    </cfRule>
  </conditionalFormatting>
  <conditionalFormatting sqref="G331 E331">
    <cfRule type="cellIs" dxfId="24191" priority="10867" stopIfTrue="1" operator="greaterThan">
      <formula>D331</formula>
    </cfRule>
    <cfRule type="cellIs" dxfId="24190" priority="10868" stopIfTrue="1" operator="lessThan">
      <formula>D331</formula>
    </cfRule>
  </conditionalFormatting>
  <conditionalFormatting sqref="L331 O331 AC331 AR331 V331">
    <cfRule type="cellIs" dxfId="24189" priority="10865" stopIfTrue="1" operator="greaterThan">
      <formula>K331</formula>
    </cfRule>
    <cfRule type="cellIs" dxfId="24188" priority="10866" stopIfTrue="1" operator="lessThan">
      <formula>K331</formula>
    </cfRule>
  </conditionalFormatting>
  <conditionalFormatting sqref="G331 E331">
    <cfRule type="cellIs" dxfId="24187" priority="10863" stopIfTrue="1" operator="greaterThan">
      <formula>D331</formula>
    </cfRule>
    <cfRule type="cellIs" dxfId="24186" priority="10864" stopIfTrue="1" operator="lessThan">
      <formula>D331</formula>
    </cfRule>
  </conditionalFormatting>
  <conditionalFormatting sqref="L331 O331 AC331 AR331 V331">
    <cfRule type="cellIs" dxfId="24185" priority="10861" stopIfTrue="1" operator="greaterThan">
      <formula>K331</formula>
    </cfRule>
    <cfRule type="cellIs" dxfId="24184" priority="10862" stopIfTrue="1" operator="lessThan">
      <formula>K331</formula>
    </cfRule>
  </conditionalFormatting>
  <conditionalFormatting sqref="L334 O334 V334 AR334">
    <cfRule type="cellIs" dxfId="24183" priority="10857" stopIfTrue="1" operator="greaterThan">
      <formula>K334</formula>
    </cfRule>
    <cfRule type="cellIs" dxfId="24182" priority="10858" stopIfTrue="1" operator="lessThan">
      <formula>K334</formula>
    </cfRule>
  </conditionalFormatting>
  <conditionalFormatting sqref="L334 O334 V334 AR334">
    <cfRule type="cellIs" dxfId="24181" priority="10853" stopIfTrue="1" operator="greaterThan">
      <formula>K334</formula>
    </cfRule>
    <cfRule type="cellIs" dxfId="24180" priority="10854" stopIfTrue="1" operator="lessThan">
      <formula>K334</formula>
    </cfRule>
  </conditionalFormatting>
  <conditionalFormatting sqref="L334 O334 V334 AR334">
    <cfRule type="cellIs" dxfId="24179" priority="10849" stopIfTrue="1" operator="greaterThan">
      <formula>K334</formula>
    </cfRule>
    <cfRule type="cellIs" dxfId="24178" priority="10850" stopIfTrue="1" operator="lessThan">
      <formula>K334</formula>
    </cfRule>
  </conditionalFormatting>
  <conditionalFormatting sqref="L334 O334 V334 AR334">
    <cfRule type="cellIs" dxfId="24177" priority="10845" stopIfTrue="1" operator="greaterThan">
      <formula>K334</formula>
    </cfRule>
    <cfRule type="cellIs" dxfId="24176" priority="10846" stopIfTrue="1" operator="lessThan">
      <formula>K334</formula>
    </cfRule>
  </conditionalFormatting>
  <conditionalFormatting sqref="L334 O334 V334 AR334">
    <cfRule type="cellIs" dxfId="24175" priority="10841" stopIfTrue="1" operator="greaterThan">
      <formula>K334</formula>
    </cfRule>
    <cfRule type="cellIs" dxfId="24174" priority="10842" stopIfTrue="1" operator="lessThan">
      <formula>K334</formula>
    </cfRule>
  </conditionalFormatting>
  <conditionalFormatting sqref="L334 O334 V334 AR334">
    <cfRule type="cellIs" dxfId="24173" priority="10837" stopIfTrue="1" operator="greaterThan">
      <formula>K334</formula>
    </cfRule>
    <cfRule type="cellIs" dxfId="24172" priority="10838" stopIfTrue="1" operator="lessThan">
      <formula>K334</formula>
    </cfRule>
  </conditionalFormatting>
  <conditionalFormatting sqref="L334 O334 V334 AR334">
    <cfRule type="cellIs" dxfId="24171" priority="10833" stopIfTrue="1" operator="greaterThan">
      <formula>K334</formula>
    </cfRule>
    <cfRule type="cellIs" dxfId="24170" priority="10834" stopIfTrue="1" operator="lessThan">
      <formula>K334</formula>
    </cfRule>
  </conditionalFormatting>
  <conditionalFormatting sqref="L334 O334 V334 AR334">
    <cfRule type="cellIs" dxfId="24169" priority="10829" stopIfTrue="1" operator="greaterThan">
      <formula>K334</formula>
    </cfRule>
    <cfRule type="cellIs" dxfId="24168" priority="10830" stopIfTrue="1" operator="lessThan">
      <formula>K334</formula>
    </cfRule>
  </conditionalFormatting>
  <conditionalFormatting sqref="L334 O334 V334 AR334">
    <cfRule type="cellIs" dxfId="24167" priority="10825" stopIfTrue="1" operator="greaterThan">
      <formula>K334</formula>
    </cfRule>
    <cfRule type="cellIs" dxfId="24166" priority="10826" stopIfTrue="1" operator="lessThan">
      <formula>K334</formula>
    </cfRule>
  </conditionalFormatting>
  <conditionalFormatting sqref="L334 O334 V334 AR334">
    <cfRule type="cellIs" dxfId="24165" priority="10821" stopIfTrue="1" operator="greaterThan">
      <formula>K334</formula>
    </cfRule>
    <cfRule type="cellIs" dxfId="24164" priority="10822" stopIfTrue="1" operator="lessThan">
      <formula>K334</formula>
    </cfRule>
  </conditionalFormatting>
  <conditionalFormatting sqref="L334 O334 V334 AR334">
    <cfRule type="cellIs" dxfId="24163" priority="10817" stopIfTrue="1" operator="greaterThan">
      <formula>K334</formula>
    </cfRule>
    <cfRule type="cellIs" dxfId="24162" priority="10818" stopIfTrue="1" operator="lessThan">
      <formula>K334</formula>
    </cfRule>
  </conditionalFormatting>
  <conditionalFormatting sqref="L334 O334 V334 AR334">
    <cfRule type="cellIs" dxfId="24161" priority="10813" stopIfTrue="1" operator="greaterThan">
      <formula>K334</formula>
    </cfRule>
    <cfRule type="cellIs" dxfId="24160" priority="10814" stopIfTrue="1" operator="lessThan">
      <formula>K334</formula>
    </cfRule>
  </conditionalFormatting>
  <conditionalFormatting sqref="L334 O334 V334 AR334">
    <cfRule type="cellIs" dxfId="24159" priority="10809" stopIfTrue="1" operator="greaterThan">
      <formula>K334</formula>
    </cfRule>
    <cfRule type="cellIs" dxfId="24158" priority="10810" stopIfTrue="1" operator="lessThan">
      <formula>K334</formula>
    </cfRule>
  </conditionalFormatting>
  <conditionalFormatting sqref="L334 O334 V334 AR334">
    <cfRule type="cellIs" dxfId="24157" priority="10805" stopIfTrue="1" operator="greaterThan">
      <formula>K334</formula>
    </cfRule>
    <cfRule type="cellIs" dxfId="24156" priority="10806" stopIfTrue="1" operator="lessThan">
      <formula>K334</formula>
    </cfRule>
  </conditionalFormatting>
  <conditionalFormatting sqref="L334 O334 V334 AR334">
    <cfRule type="cellIs" dxfId="24155" priority="10801" stopIfTrue="1" operator="greaterThan">
      <formula>K334</formula>
    </cfRule>
    <cfRule type="cellIs" dxfId="24154" priority="10802" stopIfTrue="1" operator="lessThan">
      <formula>K334</formula>
    </cfRule>
  </conditionalFormatting>
  <conditionalFormatting sqref="L334 O334 V334 AR334">
    <cfRule type="cellIs" dxfId="24153" priority="10797" stopIfTrue="1" operator="greaterThan">
      <formula>K334</formula>
    </cfRule>
    <cfRule type="cellIs" dxfId="24152" priority="10798" stopIfTrue="1" operator="lessThan">
      <formula>K334</formula>
    </cfRule>
  </conditionalFormatting>
  <conditionalFormatting sqref="E334">
    <cfRule type="cellIs" dxfId="24151" priority="10795" stopIfTrue="1" operator="greaterThan">
      <formula>D334</formula>
    </cfRule>
    <cfRule type="cellIs" dxfId="24150" priority="10796" stopIfTrue="1" operator="lessThan">
      <formula>D334</formula>
    </cfRule>
  </conditionalFormatting>
  <conditionalFormatting sqref="E334">
    <cfRule type="cellIs" dxfId="24149" priority="10791" stopIfTrue="1" operator="greaterThan">
      <formula>D334</formula>
    </cfRule>
    <cfRule type="cellIs" dxfId="24148" priority="10792" stopIfTrue="1" operator="lessThan">
      <formula>D334</formula>
    </cfRule>
  </conditionalFormatting>
  <conditionalFormatting sqref="G334">
    <cfRule type="cellIs" dxfId="24147" priority="10787" stopIfTrue="1" operator="greaterThan">
      <formula>F334</formula>
    </cfRule>
    <cfRule type="cellIs" dxfId="24146" priority="10788" stopIfTrue="1" operator="lessThan">
      <formula>F334</formula>
    </cfRule>
  </conditionalFormatting>
  <conditionalFormatting sqref="G334">
    <cfRule type="cellIs" dxfId="24145" priority="10783" stopIfTrue="1" operator="greaterThan">
      <formula>F334</formula>
    </cfRule>
    <cfRule type="cellIs" dxfId="24144" priority="10784" stopIfTrue="1" operator="lessThan">
      <formula>F334</formula>
    </cfRule>
  </conditionalFormatting>
  <conditionalFormatting sqref="AC334">
    <cfRule type="cellIs" dxfId="24143" priority="10777" stopIfTrue="1" operator="greaterThan">
      <formula>AB334</formula>
    </cfRule>
    <cfRule type="cellIs" dxfId="24142" priority="10778" stopIfTrue="1" operator="lessThan">
      <formula>AB334</formula>
    </cfRule>
  </conditionalFormatting>
  <conditionalFormatting sqref="AC334">
    <cfRule type="cellIs" dxfId="24141" priority="10773" stopIfTrue="1" operator="greaterThan">
      <formula>AB334</formula>
    </cfRule>
    <cfRule type="cellIs" dxfId="24140" priority="10774" stopIfTrue="1" operator="lessThan">
      <formula>AB334</formula>
    </cfRule>
  </conditionalFormatting>
  <conditionalFormatting sqref="AC334">
    <cfRule type="cellIs" dxfId="24139" priority="10769" stopIfTrue="1" operator="greaterThan">
      <formula>AB334</formula>
    </cfRule>
    <cfRule type="cellIs" dxfId="24138" priority="10770" stopIfTrue="1" operator="lessThan">
      <formula>AB334</formula>
    </cfRule>
  </conditionalFormatting>
  <conditionalFormatting sqref="AC334">
    <cfRule type="cellIs" dxfId="24137" priority="10765" stopIfTrue="1" operator="greaterThan">
      <formula>AB334</formula>
    </cfRule>
    <cfRule type="cellIs" dxfId="24136" priority="10766" stopIfTrue="1" operator="lessThan">
      <formula>AB334</formula>
    </cfRule>
  </conditionalFormatting>
  <conditionalFormatting sqref="AC334">
    <cfRule type="cellIs" dxfId="24135" priority="10761" stopIfTrue="1" operator="greaterThan">
      <formula>AB334</formula>
    </cfRule>
    <cfRule type="cellIs" dxfId="24134" priority="10762" stopIfTrue="1" operator="lessThan">
      <formula>AB334</formula>
    </cfRule>
  </conditionalFormatting>
  <conditionalFormatting sqref="AC334">
    <cfRule type="cellIs" dxfId="24133" priority="10757" stopIfTrue="1" operator="greaterThan">
      <formula>AB334</formula>
    </cfRule>
    <cfRule type="cellIs" dxfId="24132" priority="10758" stopIfTrue="1" operator="lessThan">
      <formula>AB334</formula>
    </cfRule>
  </conditionalFormatting>
  <conditionalFormatting sqref="AC334">
    <cfRule type="cellIs" dxfId="24131" priority="10753" stopIfTrue="1" operator="greaterThan">
      <formula>AB334</formula>
    </cfRule>
    <cfRule type="cellIs" dxfId="24130" priority="10754" stopIfTrue="1" operator="lessThan">
      <formula>AB334</formula>
    </cfRule>
  </conditionalFormatting>
  <conditionalFormatting sqref="AC334">
    <cfRule type="cellIs" dxfId="24129" priority="10749" stopIfTrue="1" operator="greaterThan">
      <formula>AB334</formula>
    </cfRule>
    <cfRule type="cellIs" dxfId="24128" priority="10750" stopIfTrue="1" operator="lessThan">
      <formula>AB334</formula>
    </cfRule>
  </conditionalFormatting>
  <conditionalFormatting sqref="AC334">
    <cfRule type="cellIs" dxfId="24127" priority="10745" stopIfTrue="1" operator="greaterThan">
      <formula>AB334</formula>
    </cfRule>
    <cfRule type="cellIs" dxfId="24126" priority="10746" stopIfTrue="1" operator="lessThan">
      <formula>AB334</formula>
    </cfRule>
  </conditionalFormatting>
  <conditionalFormatting sqref="AC334">
    <cfRule type="cellIs" dxfId="24125" priority="10741" stopIfTrue="1" operator="greaterThan">
      <formula>AB334</formula>
    </cfRule>
    <cfRule type="cellIs" dxfId="24124" priority="10742" stopIfTrue="1" operator="lessThan">
      <formula>AB334</formula>
    </cfRule>
  </conditionalFormatting>
  <conditionalFormatting sqref="AC334">
    <cfRule type="cellIs" dxfId="24123" priority="10737" stopIfTrue="1" operator="greaterThan">
      <formula>AB334</formula>
    </cfRule>
    <cfRule type="cellIs" dxfId="24122" priority="10738" stopIfTrue="1" operator="lessThan">
      <formula>AB334</formula>
    </cfRule>
  </conditionalFormatting>
  <conditionalFormatting sqref="AC334">
    <cfRule type="cellIs" dxfId="24121" priority="10733" stopIfTrue="1" operator="greaterThan">
      <formula>AB334</formula>
    </cfRule>
    <cfRule type="cellIs" dxfId="24120" priority="10734" stopIfTrue="1" operator="lessThan">
      <formula>AB334</formula>
    </cfRule>
  </conditionalFormatting>
  <conditionalFormatting sqref="AC334">
    <cfRule type="cellIs" dxfId="24119" priority="10729" stopIfTrue="1" operator="greaterThan">
      <formula>AB334</formula>
    </cfRule>
    <cfRule type="cellIs" dxfId="24118" priority="10730" stopIfTrue="1" operator="lessThan">
      <formula>AB334</formula>
    </cfRule>
  </conditionalFormatting>
  <conditionalFormatting sqref="AC334">
    <cfRule type="cellIs" dxfId="24117" priority="10725" stopIfTrue="1" operator="greaterThan">
      <formula>AB334</formula>
    </cfRule>
    <cfRule type="cellIs" dxfId="24116" priority="10726" stopIfTrue="1" operator="lessThan">
      <formula>AB334</formula>
    </cfRule>
  </conditionalFormatting>
  <conditionalFormatting sqref="AC334">
    <cfRule type="cellIs" dxfId="24115" priority="10721" stopIfTrue="1" operator="greaterThan">
      <formula>AB334</formula>
    </cfRule>
    <cfRule type="cellIs" dxfId="24114" priority="10722" stopIfTrue="1" operator="lessThan">
      <formula>AB334</formula>
    </cfRule>
  </conditionalFormatting>
  <conditionalFormatting sqref="AC334">
    <cfRule type="cellIs" dxfId="24113" priority="10717" stopIfTrue="1" operator="greaterThan">
      <formula>AB334</formula>
    </cfRule>
    <cfRule type="cellIs" dxfId="24112" priority="10718" stopIfTrue="1" operator="lessThan">
      <formula>AB334</formula>
    </cfRule>
  </conditionalFormatting>
  <conditionalFormatting sqref="AC334 AF334">
    <cfRule type="cellIs" dxfId="24111" priority="10713" stopIfTrue="1" operator="greaterThan">
      <formula>AB334</formula>
    </cfRule>
    <cfRule type="cellIs" dxfId="24110" priority="10714" stopIfTrue="1" operator="lessThan">
      <formula>AB334</formula>
    </cfRule>
  </conditionalFormatting>
  <conditionalFormatting sqref="AC334 AF334">
    <cfRule type="cellIs" dxfId="24109" priority="10709" stopIfTrue="1" operator="greaterThan">
      <formula>AB334</formula>
    </cfRule>
    <cfRule type="cellIs" dxfId="24108" priority="10710" stopIfTrue="1" operator="lessThan">
      <formula>AB334</formula>
    </cfRule>
  </conditionalFormatting>
  <conditionalFormatting sqref="AC334 AF334">
    <cfRule type="cellIs" dxfId="24107" priority="10705" stopIfTrue="1" operator="greaterThan">
      <formula>AB334</formula>
    </cfRule>
    <cfRule type="cellIs" dxfId="24106" priority="10706" stopIfTrue="1" operator="lessThan">
      <formula>AB334</formula>
    </cfRule>
  </conditionalFormatting>
  <conditionalFormatting sqref="AC334 AF334">
    <cfRule type="cellIs" dxfId="24105" priority="10701" stopIfTrue="1" operator="greaterThan">
      <formula>AB334</formula>
    </cfRule>
    <cfRule type="cellIs" dxfId="24104" priority="10702" stopIfTrue="1" operator="lessThan">
      <formula>AB334</formula>
    </cfRule>
  </conditionalFormatting>
  <conditionalFormatting sqref="AC334 AF334">
    <cfRule type="cellIs" dxfId="24103" priority="10697" stopIfTrue="1" operator="greaterThan">
      <formula>AB334</formula>
    </cfRule>
    <cfRule type="cellIs" dxfId="24102" priority="10698" stopIfTrue="1" operator="lessThan">
      <formula>AB334</formula>
    </cfRule>
  </conditionalFormatting>
  <conditionalFormatting sqref="AC334 AF334">
    <cfRule type="cellIs" dxfId="24101" priority="10693" stopIfTrue="1" operator="greaterThan">
      <formula>AB334</formula>
    </cfRule>
    <cfRule type="cellIs" dxfId="24100" priority="10694" stopIfTrue="1" operator="lessThan">
      <formula>AB334</formula>
    </cfRule>
  </conditionalFormatting>
  <conditionalFormatting sqref="AC334 AF334">
    <cfRule type="cellIs" dxfId="24099" priority="10689" stopIfTrue="1" operator="greaterThan">
      <formula>AB334</formula>
    </cfRule>
    <cfRule type="cellIs" dxfId="24098" priority="10690" stopIfTrue="1" operator="lessThan">
      <formula>AB334</formula>
    </cfRule>
  </conditionalFormatting>
  <conditionalFormatting sqref="AC334 AF334">
    <cfRule type="cellIs" dxfId="24097" priority="10685" stopIfTrue="1" operator="greaterThan">
      <formula>AB334</formula>
    </cfRule>
    <cfRule type="cellIs" dxfId="24096" priority="10686" stopIfTrue="1" operator="lessThan">
      <formula>AB334</formula>
    </cfRule>
  </conditionalFormatting>
  <conditionalFormatting sqref="AC334 AF334">
    <cfRule type="cellIs" dxfId="24095" priority="10681" stopIfTrue="1" operator="greaterThan">
      <formula>AB334</formula>
    </cfRule>
    <cfRule type="cellIs" dxfId="24094" priority="10682" stopIfTrue="1" operator="lessThan">
      <formula>AB334</formula>
    </cfRule>
  </conditionalFormatting>
  <conditionalFormatting sqref="AC334 AF334">
    <cfRule type="cellIs" dxfId="24093" priority="10677" stopIfTrue="1" operator="greaterThan">
      <formula>AB334</formula>
    </cfRule>
    <cfRule type="cellIs" dxfId="24092" priority="10678" stopIfTrue="1" operator="lessThan">
      <formula>AB334</formula>
    </cfRule>
  </conditionalFormatting>
  <conditionalFormatting sqref="AC334 AF334">
    <cfRule type="cellIs" dxfId="24091" priority="10673" stopIfTrue="1" operator="greaterThan">
      <formula>AB334</formula>
    </cfRule>
    <cfRule type="cellIs" dxfId="24090" priority="10674" stopIfTrue="1" operator="lessThan">
      <formula>AB334</formula>
    </cfRule>
  </conditionalFormatting>
  <conditionalFormatting sqref="AC334 AF334">
    <cfRule type="cellIs" dxfId="24089" priority="10669" stopIfTrue="1" operator="greaterThan">
      <formula>AB334</formula>
    </cfRule>
    <cfRule type="cellIs" dxfId="24088" priority="10670" stopIfTrue="1" operator="lessThan">
      <formula>AB334</formula>
    </cfRule>
  </conditionalFormatting>
  <conditionalFormatting sqref="AC334 AF334">
    <cfRule type="cellIs" dxfId="24087" priority="10665" stopIfTrue="1" operator="greaterThan">
      <formula>AB334</formula>
    </cfRule>
    <cfRule type="cellIs" dxfId="24086" priority="10666" stopIfTrue="1" operator="lessThan">
      <formula>AB334</formula>
    </cfRule>
  </conditionalFormatting>
  <conditionalFormatting sqref="AC334 AF334">
    <cfRule type="cellIs" dxfId="24085" priority="10661" stopIfTrue="1" operator="greaterThan">
      <formula>AB334</formula>
    </cfRule>
    <cfRule type="cellIs" dxfId="24084" priority="10662" stopIfTrue="1" operator="lessThan">
      <formula>AB334</formula>
    </cfRule>
  </conditionalFormatting>
  <conditionalFormatting sqref="AC334 AF334">
    <cfRule type="cellIs" dxfId="24083" priority="10657" stopIfTrue="1" operator="greaterThan">
      <formula>AB334</formula>
    </cfRule>
    <cfRule type="cellIs" dxfId="24082" priority="10658" stopIfTrue="1" operator="lessThan">
      <formula>AB334</formula>
    </cfRule>
  </conditionalFormatting>
  <conditionalFormatting sqref="AC334 AF334">
    <cfRule type="cellIs" dxfId="24081" priority="10653" stopIfTrue="1" operator="greaterThan">
      <formula>AB334</formula>
    </cfRule>
    <cfRule type="cellIs" dxfId="24080" priority="10654" stopIfTrue="1" operator="lessThan">
      <formula>AB334</formula>
    </cfRule>
  </conditionalFormatting>
  <conditionalFormatting sqref="AD334">
    <cfRule type="cellIs" dxfId="24079" priority="10651" stopIfTrue="1" operator="greaterThan">
      <formula>AC334</formula>
    </cfRule>
    <cfRule type="cellIs" dxfId="24078" priority="10652" stopIfTrue="1" operator="lessThan">
      <formula>AC334</formula>
    </cfRule>
  </conditionalFormatting>
  <conditionalFormatting sqref="AE334">
    <cfRule type="cellIs" dxfId="24077" priority="10649" stopIfTrue="1" operator="greaterThan">
      <formula>AD334</formula>
    </cfRule>
    <cfRule type="cellIs" dxfId="24076" priority="10650" stopIfTrue="1" operator="lessThan">
      <formula>AD334</formula>
    </cfRule>
  </conditionalFormatting>
  <conditionalFormatting sqref="AD334">
    <cfRule type="cellIs" dxfId="24075" priority="10647" stopIfTrue="1" operator="greaterThan">
      <formula>AC334</formula>
    </cfRule>
    <cfRule type="cellIs" dxfId="24074" priority="10648" stopIfTrue="1" operator="lessThan">
      <formula>AC334</formula>
    </cfRule>
  </conditionalFormatting>
  <conditionalFormatting sqref="AE334">
    <cfRule type="cellIs" dxfId="24073" priority="10645" stopIfTrue="1" operator="greaterThan">
      <formula>AD334</formula>
    </cfRule>
    <cfRule type="cellIs" dxfId="24072" priority="10646" stopIfTrue="1" operator="lessThan">
      <formula>AD334</formula>
    </cfRule>
  </conditionalFormatting>
  <conditionalFormatting sqref="AD334">
    <cfRule type="cellIs" dxfId="24071" priority="10643" stopIfTrue="1" operator="greaterThan">
      <formula>AC334</formula>
    </cfRule>
    <cfRule type="cellIs" dxfId="24070" priority="10644" stopIfTrue="1" operator="lessThan">
      <formula>AC334</formula>
    </cfRule>
  </conditionalFormatting>
  <conditionalFormatting sqref="AE334">
    <cfRule type="cellIs" dxfId="24069" priority="10641" stopIfTrue="1" operator="greaterThan">
      <formula>AD334</formula>
    </cfRule>
    <cfRule type="cellIs" dxfId="24068" priority="10642" stopIfTrue="1" operator="lessThan">
      <formula>AD334</formula>
    </cfRule>
  </conditionalFormatting>
  <conditionalFormatting sqref="AD334">
    <cfRule type="cellIs" dxfId="24067" priority="10639" stopIfTrue="1" operator="greaterThan">
      <formula>AC334</formula>
    </cfRule>
    <cfRule type="cellIs" dxfId="24066" priority="10640" stopIfTrue="1" operator="lessThan">
      <formula>AC334</formula>
    </cfRule>
  </conditionalFormatting>
  <conditionalFormatting sqref="AE334">
    <cfRule type="cellIs" dxfId="24065" priority="10637" stopIfTrue="1" operator="greaterThan">
      <formula>AD334</formula>
    </cfRule>
    <cfRule type="cellIs" dxfId="24064" priority="10638" stopIfTrue="1" operator="lessThan">
      <formula>AD334</formula>
    </cfRule>
  </conditionalFormatting>
  <conditionalFormatting sqref="AD334">
    <cfRule type="cellIs" dxfId="24063" priority="10635" stopIfTrue="1" operator="greaterThan">
      <formula>AC334</formula>
    </cfRule>
    <cfRule type="cellIs" dxfId="24062" priority="10636" stopIfTrue="1" operator="lessThan">
      <formula>AC334</formula>
    </cfRule>
  </conditionalFormatting>
  <conditionalFormatting sqref="AE334">
    <cfRule type="cellIs" dxfId="24061" priority="10633" stopIfTrue="1" operator="greaterThan">
      <formula>AD334</formula>
    </cfRule>
    <cfRule type="cellIs" dxfId="24060" priority="10634" stopIfTrue="1" operator="lessThan">
      <formula>AD334</formula>
    </cfRule>
  </conditionalFormatting>
  <conditionalFormatting sqref="AD334">
    <cfRule type="cellIs" dxfId="24059" priority="10631" stopIfTrue="1" operator="greaterThan">
      <formula>AC334</formula>
    </cfRule>
    <cfRule type="cellIs" dxfId="24058" priority="10632" stopIfTrue="1" operator="lessThan">
      <formula>AC334</formula>
    </cfRule>
  </conditionalFormatting>
  <conditionalFormatting sqref="AE334">
    <cfRule type="cellIs" dxfId="24057" priority="10629" stopIfTrue="1" operator="greaterThan">
      <formula>AD334</formula>
    </cfRule>
    <cfRule type="cellIs" dxfId="24056" priority="10630" stopIfTrue="1" operator="lessThan">
      <formula>AD334</formula>
    </cfRule>
  </conditionalFormatting>
  <conditionalFormatting sqref="AD334">
    <cfRule type="cellIs" dxfId="24055" priority="10627" stopIfTrue="1" operator="greaterThan">
      <formula>AC334</formula>
    </cfRule>
    <cfRule type="cellIs" dxfId="24054" priority="10628" stopIfTrue="1" operator="lessThan">
      <formula>AC334</formula>
    </cfRule>
  </conditionalFormatting>
  <conditionalFormatting sqref="AE334">
    <cfRule type="cellIs" dxfId="24053" priority="10625" stopIfTrue="1" operator="greaterThan">
      <formula>AD334</formula>
    </cfRule>
    <cfRule type="cellIs" dxfId="24052" priority="10626" stopIfTrue="1" operator="lessThan">
      <formula>AD334</formula>
    </cfRule>
  </conditionalFormatting>
  <conditionalFormatting sqref="AD334">
    <cfRule type="cellIs" dxfId="24051" priority="10623" stopIfTrue="1" operator="greaterThan">
      <formula>AC334</formula>
    </cfRule>
    <cfRule type="cellIs" dxfId="24050" priority="10624" stopIfTrue="1" operator="lessThan">
      <formula>AC334</formula>
    </cfRule>
  </conditionalFormatting>
  <conditionalFormatting sqref="AE334">
    <cfRule type="cellIs" dxfId="24049" priority="10621" stopIfTrue="1" operator="greaterThan">
      <formula>AD334</formula>
    </cfRule>
    <cfRule type="cellIs" dxfId="24048" priority="10622" stopIfTrue="1" operator="lessThan">
      <formula>AD334</formula>
    </cfRule>
  </conditionalFormatting>
  <conditionalFormatting sqref="AD334">
    <cfRule type="cellIs" dxfId="24047" priority="10619" stopIfTrue="1" operator="greaterThan">
      <formula>AC334</formula>
    </cfRule>
    <cfRule type="cellIs" dxfId="24046" priority="10620" stopIfTrue="1" operator="lessThan">
      <formula>AC334</formula>
    </cfRule>
  </conditionalFormatting>
  <conditionalFormatting sqref="AE334">
    <cfRule type="cellIs" dxfId="24045" priority="10617" stopIfTrue="1" operator="greaterThan">
      <formula>AD334</formula>
    </cfRule>
    <cfRule type="cellIs" dxfId="24044" priority="10618" stopIfTrue="1" operator="lessThan">
      <formula>AD334</formula>
    </cfRule>
  </conditionalFormatting>
  <conditionalFormatting sqref="AD334">
    <cfRule type="cellIs" dxfId="24043" priority="10615" stopIfTrue="1" operator="greaterThan">
      <formula>AC334</formula>
    </cfRule>
    <cfRule type="cellIs" dxfId="24042" priority="10616" stopIfTrue="1" operator="lessThan">
      <formula>AC334</formula>
    </cfRule>
  </conditionalFormatting>
  <conditionalFormatting sqref="AE334">
    <cfRule type="cellIs" dxfId="24041" priority="10613" stopIfTrue="1" operator="greaterThan">
      <formula>AD334</formula>
    </cfRule>
    <cfRule type="cellIs" dxfId="24040" priority="10614" stopIfTrue="1" operator="lessThan">
      <formula>AD334</formula>
    </cfRule>
  </conditionalFormatting>
  <conditionalFormatting sqref="AD334">
    <cfRule type="cellIs" dxfId="24039" priority="10611" stopIfTrue="1" operator="greaterThan">
      <formula>AC334</formula>
    </cfRule>
    <cfRule type="cellIs" dxfId="24038" priority="10612" stopIfTrue="1" operator="lessThan">
      <formula>AC334</formula>
    </cfRule>
  </conditionalFormatting>
  <conditionalFormatting sqref="AE334">
    <cfRule type="cellIs" dxfId="24037" priority="10609" stopIfTrue="1" operator="greaterThan">
      <formula>AD334</formula>
    </cfRule>
    <cfRule type="cellIs" dxfId="24036" priority="10610" stopIfTrue="1" operator="lessThan">
      <formula>AD334</formula>
    </cfRule>
  </conditionalFormatting>
  <conditionalFormatting sqref="AD334">
    <cfRule type="cellIs" dxfId="24035" priority="10607" stopIfTrue="1" operator="greaterThan">
      <formula>AC334</formula>
    </cfRule>
    <cfRule type="cellIs" dxfId="24034" priority="10608" stopIfTrue="1" operator="lessThan">
      <formula>AC334</formula>
    </cfRule>
  </conditionalFormatting>
  <conditionalFormatting sqref="AE334">
    <cfRule type="cellIs" dxfId="24033" priority="10605" stopIfTrue="1" operator="greaterThan">
      <formula>AD334</formula>
    </cfRule>
    <cfRule type="cellIs" dxfId="24032" priority="10606" stopIfTrue="1" operator="lessThan">
      <formula>AD334</formula>
    </cfRule>
  </conditionalFormatting>
  <conditionalFormatting sqref="AD334">
    <cfRule type="cellIs" dxfId="24031" priority="10603" stopIfTrue="1" operator="greaterThan">
      <formula>AC334</formula>
    </cfRule>
    <cfRule type="cellIs" dxfId="24030" priority="10604" stopIfTrue="1" operator="lessThan">
      <formula>AC334</formula>
    </cfRule>
  </conditionalFormatting>
  <conditionalFormatting sqref="AE334">
    <cfRule type="cellIs" dxfId="24029" priority="10601" stopIfTrue="1" operator="greaterThan">
      <formula>AD334</formula>
    </cfRule>
    <cfRule type="cellIs" dxfId="24028" priority="10602" stopIfTrue="1" operator="lessThan">
      <formula>AD334</formula>
    </cfRule>
  </conditionalFormatting>
  <conditionalFormatting sqref="AD334">
    <cfRule type="cellIs" dxfId="24027" priority="10599" stopIfTrue="1" operator="greaterThan">
      <formula>AC334</formula>
    </cfRule>
    <cfRule type="cellIs" dxfId="24026" priority="10600" stopIfTrue="1" operator="lessThan">
      <formula>AC334</formula>
    </cfRule>
  </conditionalFormatting>
  <conditionalFormatting sqref="AE334">
    <cfRule type="cellIs" dxfId="24025" priority="10597" stopIfTrue="1" operator="greaterThan">
      <formula>AD334</formula>
    </cfRule>
    <cfRule type="cellIs" dxfId="24024" priority="10598" stopIfTrue="1" operator="lessThan">
      <formula>AD334</formula>
    </cfRule>
  </conditionalFormatting>
  <conditionalFormatting sqref="AD334">
    <cfRule type="cellIs" dxfId="24023" priority="10595" stopIfTrue="1" operator="greaterThan">
      <formula>AC334</formula>
    </cfRule>
    <cfRule type="cellIs" dxfId="24022" priority="10596" stopIfTrue="1" operator="lessThan">
      <formula>AC334</formula>
    </cfRule>
  </conditionalFormatting>
  <conditionalFormatting sqref="AE334">
    <cfRule type="cellIs" dxfId="24021" priority="10593" stopIfTrue="1" operator="greaterThan">
      <formula>AD334</formula>
    </cfRule>
    <cfRule type="cellIs" dxfId="24020" priority="10594" stopIfTrue="1" operator="lessThan">
      <formula>AD334</formula>
    </cfRule>
  </conditionalFormatting>
  <conditionalFormatting sqref="AD334">
    <cfRule type="cellIs" dxfId="24019" priority="10591" stopIfTrue="1" operator="greaterThan">
      <formula>AC334</formula>
    </cfRule>
    <cfRule type="cellIs" dxfId="24018" priority="10592" stopIfTrue="1" operator="lessThan">
      <formula>AC334</formula>
    </cfRule>
  </conditionalFormatting>
  <conditionalFormatting sqref="AE334">
    <cfRule type="cellIs" dxfId="24017" priority="10589" stopIfTrue="1" operator="greaterThan">
      <formula>AD334</formula>
    </cfRule>
    <cfRule type="cellIs" dxfId="24016" priority="10590" stopIfTrue="1" operator="lessThan">
      <formula>AD334</formula>
    </cfRule>
  </conditionalFormatting>
  <conditionalFormatting sqref="AD334">
    <cfRule type="cellIs" dxfId="24015" priority="10587" stopIfTrue="1" operator="greaterThan">
      <formula>AC334</formula>
    </cfRule>
    <cfRule type="cellIs" dxfId="24014" priority="10588" stopIfTrue="1" operator="lessThan">
      <formula>AC334</formula>
    </cfRule>
  </conditionalFormatting>
  <conditionalFormatting sqref="AE334">
    <cfRule type="cellIs" dxfId="24013" priority="10585" stopIfTrue="1" operator="greaterThan">
      <formula>AD334</formula>
    </cfRule>
    <cfRule type="cellIs" dxfId="24012" priority="10586" stopIfTrue="1" operator="lessThan">
      <formula>AD334</formula>
    </cfRule>
  </conditionalFormatting>
  <conditionalFormatting sqref="AD334">
    <cfRule type="cellIs" dxfId="24011" priority="10583" stopIfTrue="1" operator="greaterThan">
      <formula>AC334</formula>
    </cfRule>
    <cfRule type="cellIs" dxfId="24010" priority="10584" stopIfTrue="1" operator="lessThan">
      <formula>AC334</formula>
    </cfRule>
  </conditionalFormatting>
  <conditionalFormatting sqref="AE334">
    <cfRule type="cellIs" dxfId="24009" priority="10581" stopIfTrue="1" operator="greaterThan">
      <formula>AD334</formula>
    </cfRule>
    <cfRule type="cellIs" dxfId="24008" priority="10582" stopIfTrue="1" operator="lessThan">
      <formula>AD334</formula>
    </cfRule>
  </conditionalFormatting>
  <conditionalFormatting sqref="AD334">
    <cfRule type="cellIs" dxfId="24007" priority="10579" stopIfTrue="1" operator="greaterThan">
      <formula>AC334</formula>
    </cfRule>
    <cfRule type="cellIs" dxfId="24006" priority="10580" stopIfTrue="1" operator="lessThan">
      <formula>AC334</formula>
    </cfRule>
  </conditionalFormatting>
  <conditionalFormatting sqref="AE334">
    <cfRule type="cellIs" dxfId="24005" priority="10577" stopIfTrue="1" operator="greaterThan">
      <formula>AD334</formula>
    </cfRule>
    <cfRule type="cellIs" dxfId="24004" priority="10578" stopIfTrue="1" operator="lessThan">
      <formula>AD334</formula>
    </cfRule>
  </conditionalFormatting>
  <conditionalFormatting sqref="AD334">
    <cfRule type="cellIs" dxfId="24003" priority="10575" stopIfTrue="1" operator="greaterThan">
      <formula>AC334</formula>
    </cfRule>
    <cfRule type="cellIs" dxfId="24002" priority="10576" stopIfTrue="1" operator="lessThan">
      <formula>AC334</formula>
    </cfRule>
  </conditionalFormatting>
  <conditionalFormatting sqref="AE334">
    <cfRule type="cellIs" dxfId="24001" priority="10573" stopIfTrue="1" operator="greaterThan">
      <formula>AD334</formula>
    </cfRule>
    <cfRule type="cellIs" dxfId="24000" priority="10574" stopIfTrue="1" operator="lessThan">
      <formula>AD334</formula>
    </cfRule>
  </conditionalFormatting>
  <conditionalFormatting sqref="AD334">
    <cfRule type="cellIs" dxfId="23999" priority="10571" stopIfTrue="1" operator="greaterThan">
      <formula>AC334</formula>
    </cfRule>
    <cfRule type="cellIs" dxfId="23998" priority="10572" stopIfTrue="1" operator="lessThan">
      <formula>AC334</formula>
    </cfRule>
  </conditionalFormatting>
  <conditionalFormatting sqref="AE334">
    <cfRule type="cellIs" dxfId="23997" priority="10569" stopIfTrue="1" operator="greaterThan">
      <formula>AD334</formula>
    </cfRule>
    <cfRule type="cellIs" dxfId="23996" priority="10570" stopIfTrue="1" operator="lessThan">
      <formula>AD334</formula>
    </cfRule>
  </conditionalFormatting>
  <conditionalFormatting sqref="AD334">
    <cfRule type="cellIs" dxfId="23995" priority="10567" stopIfTrue="1" operator="greaterThan">
      <formula>AC334</formula>
    </cfRule>
    <cfRule type="cellIs" dxfId="23994" priority="10568" stopIfTrue="1" operator="lessThan">
      <formula>AC334</formula>
    </cfRule>
  </conditionalFormatting>
  <conditionalFormatting sqref="AE334">
    <cfRule type="cellIs" dxfId="23993" priority="10565" stopIfTrue="1" operator="greaterThan">
      <formula>AD334</formula>
    </cfRule>
    <cfRule type="cellIs" dxfId="23992" priority="10566" stopIfTrue="1" operator="lessThan">
      <formula>AD334</formula>
    </cfRule>
  </conditionalFormatting>
  <conditionalFormatting sqref="AD334">
    <cfRule type="cellIs" dxfId="23991" priority="10563" stopIfTrue="1" operator="greaterThan">
      <formula>AC334</formula>
    </cfRule>
    <cfRule type="cellIs" dxfId="23990" priority="10564" stopIfTrue="1" operator="lessThan">
      <formula>AC334</formula>
    </cfRule>
  </conditionalFormatting>
  <conditionalFormatting sqref="AE334">
    <cfRule type="cellIs" dxfId="23989" priority="10561" stopIfTrue="1" operator="greaterThan">
      <formula>AD334</formula>
    </cfRule>
    <cfRule type="cellIs" dxfId="23988" priority="10562" stopIfTrue="1" operator="lessThan">
      <formula>AD334</formula>
    </cfRule>
  </conditionalFormatting>
  <conditionalFormatting sqref="AD334">
    <cfRule type="cellIs" dxfId="23987" priority="10559" stopIfTrue="1" operator="greaterThan">
      <formula>AC334</formula>
    </cfRule>
    <cfRule type="cellIs" dxfId="23986" priority="10560" stopIfTrue="1" operator="lessThan">
      <formula>AC334</formula>
    </cfRule>
  </conditionalFormatting>
  <conditionalFormatting sqref="AE334">
    <cfRule type="cellIs" dxfId="23985" priority="10557" stopIfTrue="1" operator="greaterThan">
      <formula>AD334</formula>
    </cfRule>
    <cfRule type="cellIs" dxfId="23984" priority="10558" stopIfTrue="1" operator="lessThan">
      <formula>AD334</formula>
    </cfRule>
  </conditionalFormatting>
  <conditionalFormatting sqref="AD334">
    <cfRule type="cellIs" dxfId="23983" priority="10555" stopIfTrue="1" operator="greaterThan">
      <formula>AC334</formula>
    </cfRule>
    <cfRule type="cellIs" dxfId="23982" priority="10556" stopIfTrue="1" operator="lessThan">
      <formula>AC334</formula>
    </cfRule>
  </conditionalFormatting>
  <conditionalFormatting sqref="AE334">
    <cfRule type="cellIs" dxfId="23981" priority="10553" stopIfTrue="1" operator="greaterThan">
      <formula>AD334</formula>
    </cfRule>
    <cfRule type="cellIs" dxfId="23980" priority="10554" stopIfTrue="1" operator="lessThan">
      <formula>AD334</formula>
    </cfRule>
  </conditionalFormatting>
  <conditionalFormatting sqref="AD334">
    <cfRule type="cellIs" dxfId="23979" priority="10551" stopIfTrue="1" operator="greaterThan">
      <formula>AC334</formula>
    </cfRule>
    <cfRule type="cellIs" dxfId="23978" priority="10552" stopIfTrue="1" operator="lessThan">
      <formula>AC334</formula>
    </cfRule>
  </conditionalFormatting>
  <conditionalFormatting sqref="AE334">
    <cfRule type="cellIs" dxfId="23977" priority="10549" stopIfTrue="1" operator="greaterThan">
      <formula>AD334</formula>
    </cfRule>
    <cfRule type="cellIs" dxfId="23976" priority="10550" stopIfTrue="1" operator="lessThan">
      <formula>AD334</formula>
    </cfRule>
  </conditionalFormatting>
  <conditionalFormatting sqref="AD334">
    <cfRule type="cellIs" dxfId="23975" priority="10547" stopIfTrue="1" operator="greaterThan">
      <formula>AC334</formula>
    </cfRule>
    <cfRule type="cellIs" dxfId="23974" priority="10548" stopIfTrue="1" operator="lessThan">
      <formula>AC334</formula>
    </cfRule>
  </conditionalFormatting>
  <conditionalFormatting sqref="AE334">
    <cfRule type="cellIs" dxfId="23973" priority="10545" stopIfTrue="1" operator="greaterThan">
      <formula>AD334</formula>
    </cfRule>
    <cfRule type="cellIs" dxfId="23972" priority="10546" stopIfTrue="1" operator="lessThan">
      <formula>AD334</formula>
    </cfRule>
  </conditionalFormatting>
  <conditionalFormatting sqref="AD334">
    <cfRule type="cellIs" dxfId="23971" priority="10543" stopIfTrue="1" operator="greaterThan">
      <formula>AC334</formula>
    </cfRule>
    <cfRule type="cellIs" dxfId="23970" priority="10544" stopIfTrue="1" operator="lessThan">
      <formula>AC334</formula>
    </cfRule>
  </conditionalFormatting>
  <conditionalFormatting sqref="AE334">
    <cfRule type="cellIs" dxfId="23969" priority="10541" stopIfTrue="1" operator="greaterThan">
      <formula>AD334</formula>
    </cfRule>
    <cfRule type="cellIs" dxfId="23968" priority="10542" stopIfTrue="1" operator="lessThan">
      <formula>AD334</formula>
    </cfRule>
  </conditionalFormatting>
  <conditionalFormatting sqref="AD334">
    <cfRule type="cellIs" dxfId="23967" priority="10539" stopIfTrue="1" operator="greaterThan">
      <formula>AC334</formula>
    </cfRule>
    <cfRule type="cellIs" dxfId="23966" priority="10540" stopIfTrue="1" operator="lessThan">
      <formula>AC334</formula>
    </cfRule>
  </conditionalFormatting>
  <conditionalFormatting sqref="AE334">
    <cfRule type="cellIs" dxfId="23965" priority="10537" stopIfTrue="1" operator="greaterThan">
      <formula>AD334</formula>
    </cfRule>
    <cfRule type="cellIs" dxfId="23964" priority="10538" stopIfTrue="1" operator="lessThan">
      <formula>AD334</formula>
    </cfRule>
  </conditionalFormatting>
  <conditionalFormatting sqref="AD334">
    <cfRule type="cellIs" dxfId="23963" priority="10535" stopIfTrue="1" operator="greaterThan">
      <formula>AC334</formula>
    </cfRule>
    <cfRule type="cellIs" dxfId="23962" priority="10536" stopIfTrue="1" operator="lessThan">
      <formula>AC334</formula>
    </cfRule>
  </conditionalFormatting>
  <conditionalFormatting sqref="AE334">
    <cfRule type="cellIs" dxfId="23961" priority="10533" stopIfTrue="1" operator="greaterThan">
      <formula>AD334</formula>
    </cfRule>
    <cfRule type="cellIs" dxfId="23960" priority="10534" stopIfTrue="1" operator="lessThan">
      <formula>AD334</formula>
    </cfRule>
  </conditionalFormatting>
  <conditionalFormatting sqref="AD334">
    <cfRule type="cellIs" dxfId="23959" priority="10531" stopIfTrue="1" operator="greaterThan">
      <formula>AC334</formula>
    </cfRule>
    <cfRule type="cellIs" dxfId="23958" priority="10532" stopIfTrue="1" operator="lessThan">
      <formula>AC334</formula>
    </cfRule>
  </conditionalFormatting>
  <conditionalFormatting sqref="AE334">
    <cfRule type="cellIs" dxfId="23957" priority="10529" stopIfTrue="1" operator="greaterThan">
      <formula>AD334</formula>
    </cfRule>
    <cfRule type="cellIs" dxfId="23956" priority="10530" stopIfTrue="1" operator="lessThan">
      <formula>AD334</formula>
    </cfRule>
  </conditionalFormatting>
  <conditionalFormatting sqref="AD334">
    <cfRule type="cellIs" dxfId="23955" priority="10527" stopIfTrue="1" operator="greaterThan">
      <formula>AC334</formula>
    </cfRule>
    <cfRule type="cellIs" dxfId="23954" priority="10528" stopIfTrue="1" operator="lessThan">
      <formula>AC334</formula>
    </cfRule>
  </conditionalFormatting>
  <conditionalFormatting sqref="AE334">
    <cfRule type="cellIs" dxfId="23953" priority="10525" stopIfTrue="1" operator="greaterThan">
      <formula>AD334</formula>
    </cfRule>
    <cfRule type="cellIs" dxfId="23952" priority="10526" stopIfTrue="1" operator="lessThan">
      <formula>AD334</formula>
    </cfRule>
  </conditionalFormatting>
  <conditionalFormatting sqref="AD334">
    <cfRule type="cellIs" dxfId="23951" priority="10523" stopIfTrue="1" operator="greaterThan">
      <formula>AC334</formula>
    </cfRule>
    <cfRule type="cellIs" dxfId="23950" priority="10524" stopIfTrue="1" operator="lessThan">
      <formula>AC334</formula>
    </cfRule>
  </conditionalFormatting>
  <conditionalFormatting sqref="AC334 AE334">
    <cfRule type="cellIs" dxfId="23949" priority="10521" stopIfTrue="1" operator="greaterThan">
      <formula>AB334</formula>
    </cfRule>
    <cfRule type="cellIs" dxfId="23948" priority="10522" stopIfTrue="1" operator="lessThan">
      <formula>AB334</formula>
    </cfRule>
  </conditionalFormatting>
  <conditionalFormatting sqref="AD334">
    <cfRule type="cellIs" dxfId="23947" priority="10519" stopIfTrue="1" operator="greaterThan">
      <formula>AC334</formula>
    </cfRule>
    <cfRule type="cellIs" dxfId="23946" priority="10520" stopIfTrue="1" operator="lessThan">
      <formula>AC334</formula>
    </cfRule>
  </conditionalFormatting>
  <conditionalFormatting sqref="AC334 AE334">
    <cfRule type="cellIs" dxfId="23945" priority="10517" stopIfTrue="1" operator="greaterThan">
      <formula>AB334</formula>
    </cfRule>
    <cfRule type="cellIs" dxfId="23944" priority="10518" stopIfTrue="1" operator="lessThan">
      <formula>AB334</formula>
    </cfRule>
  </conditionalFormatting>
  <conditionalFormatting sqref="AD334">
    <cfRule type="cellIs" dxfId="23943" priority="10515" stopIfTrue="1" operator="greaterThan">
      <formula>AC334</formula>
    </cfRule>
    <cfRule type="cellIs" dxfId="23942" priority="10516" stopIfTrue="1" operator="lessThan">
      <formula>AC334</formula>
    </cfRule>
  </conditionalFormatting>
  <conditionalFormatting sqref="AC334 AE334">
    <cfRule type="cellIs" dxfId="23941" priority="10513" stopIfTrue="1" operator="greaterThan">
      <formula>AB334</formula>
    </cfRule>
    <cfRule type="cellIs" dxfId="23940" priority="10514" stopIfTrue="1" operator="lessThan">
      <formula>AB334</formula>
    </cfRule>
  </conditionalFormatting>
  <conditionalFormatting sqref="AD334">
    <cfRule type="cellIs" dxfId="23939" priority="10511" stopIfTrue="1" operator="greaterThan">
      <formula>AC334</formula>
    </cfRule>
    <cfRule type="cellIs" dxfId="23938" priority="10512" stopIfTrue="1" operator="lessThan">
      <formula>AC334</formula>
    </cfRule>
  </conditionalFormatting>
  <conditionalFormatting sqref="AC334 AE334">
    <cfRule type="cellIs" dxfId="23937" priority="10509" stopIfTrue="1" operator="greaterThan">
      <formula>AB334</formula>
    </cfRule>
    <cfRule type="cellIs" dxfId="23936" priority="10510" stopIfTrue="1" operator="lessThan">
      <formula>AB334</formula>
    </cfRule>
  </conditionalFormatting>
  <conditionalFormatting sqref="AD334">
    <cfRule type="cellIs" dxfId="23935" priority="10507" stopIfTrue="1" operator="greaterThan">
      <formula>AC334</formula>
    </cfRule>
    <cfRule type="cellIs" dxfId="23934" priority="10508" stopIfTrue="1" operator="lessThan">
      <formula>AC334</formula>
    </cfRule>
  </conditionalFormatting>
  <conditionalFormatting sqref="AD334">
    <cfRule type="cellIs" dxfId="23933" priority="10503" stopIfTrue="1" operator="greaterThan">
      <formula>AC334</formula>
    </cfRule>
    <cfRule type="cellIs" dxfId="23932" priority="10504" stopIfTrue="1" operator="lessThan">
      <formula>AC334</formula>
    </cfRule>
  </conditionalFormatting>
  <conditionalFormatting sqref="AD334">
    <cfRule type="cellIs" dxfId="23931" priority="10499" stopIfTrue="1" operator="greaterThan">
      <formula>AC334</formula>
    </cfRule>
    <cfRule type="cellIs" dxfId="23930" priority="10500" stopIfTrue="1" operator="lessThan">
      <formula>AC334</formula>
    </cfRule>
  </conditionalFormatting>
  <conditionalFormatting sqref="AD334">
    <cfRule type="cellIs" dxfId="23929" priority="10495" stopIfTrue="1" operator="greaterThan">
      <formula>AC334</formula>
    </cfRule>
    <cfRule type="cellIs" dxfId="23928" priority="10496" stopIfTrue="1" operator="lessThan">
      <formula>AC334</formula>
    </cfRule>
  </conditionalFormatting>
  <conditionalFormatting sqref="AD334">
    <cfRule type="cellIs" dxfId="23927" priority="10491" stopIfTrue="1" operator="greaterThan">
      <formula>AC334</formula>
    </cfRule>
    <cfRule type="cellIs" dxfId="23926" priority="10492" stopIfTrue="1" operator="lessThan">
      <formula>AC334</formula>
    </cfRule>
  </conditionalFormatting>
  <conditionalFormatting sqref="AD334">
    <cfRule type="cellIs" dxfId="23925" priority="10487" stopIfTrue="1" operator="greaterThan">
      <formula>AC334</formula>
    </cfRule>
    <cfRule type="cellIs" dxfId="23924" priority="10488" stopIfTrue="1" operator="lessThan">
      <formula>AC334</formula>
    </cfRule>
  </conditionalFormatting>
  <conditionalFormatting sqref="AD334">
    <cfRule type="cellIs" dxfId="23923" priority="10483" stopIfTrue="1" operator="greaterThan">
      <formula>AC334</formula>
    </cfRule>
    <cfRule type="cellIs" dxfId="23922" priority="10484" stopIfTrue="1" operator="lessThan">
      <formula>AC334</formula>
    </cfRule>
  </conditionalFormatting>
  <conditionalFormatting sqref="AD334">
    <cfRule type="cellIs" dxfId="23921" priority="10479" stopIfTrue="1" operator="greaterThan">
      <formula>AC334</formula>
    </cfRule>
    <cfRule type="cellIs" dxfId="23920" priority="10480" stopIfTrue="1" operator="lessThan">
      <formula>AC334</formula>
    </cfRule>
  </conditionalFormatting>
  <conditionalFormatting sqref="AD334">
    <cfRule type="cellIs" dxfId="23919" priority="10475" stopIfTrue="1" operator="greaterThan">
      <formula>AC334</formula>
    </cfRule>
    <cfRule type="cellIs" dxfId="23918" priority="10476" stopIfTrue="1" operator="lessThan">
      <formula>AC334</formula>
    </cfRule>
  </conditionalFormatting>
  <conditionalFormatting sqref="AC334 AE334">
    <cfRule type="cellIs" dxfId="23917" priority="10473" stopIfTrue="1" operator="greaterThan">
      <formula>AB334</formula>
    </cfRule>
    <cfRule type="cellIs" dxfId="23916" priority="10474" stopIfTrue="1" operator="lessThan">
      <formula>AB334</formula>
    </cfRule>
  </conditionalFormatting>
  <conditionalFormatting sqref="AD334">
    <cfRule type="cellIs" dxfId="23915" priority="10471" stopIfTrue="1" operator="greaterThan">
      <formula>AC334</formula>
    </cfRule>
    <cfRule type="cellIs" dxfId="23914" priority="10472" stopIfTrue="1" operator="lessThan">
      <formula>AC334</formula>
    </cfRule>
  </conditionalFormatting>
  <conditionalFormatting sqref="AC334 AE334">
    <cfRule type="cellIs" dxfId="23913" priority="10469" stopIfTrue="1" operator="greaterThan">
      <formula>AB334</formula>
    </cfRule>
    <cfRule type="cellIs" dxfId="23912" priority="10470" stopIfTrue="1" operator="lessThan">
      <formula>AB334</formula>
    </cfRule>
  </conditionalFormatting>
  <conditionalFormatting sqref="AD334">
    <cfRule type="cellIs" dxfId="23911" priority="10467" stopIfTrue="1" operator="greaterThan">
      <formula>AC334</formula>
    </cfRule>
    <cfRule type="cellIs" dxfId="23910" priority="10468" stopIfTrue="1" operator="lessThan">
      <formula>AC334</formula>
    </cfRule>
  </conditionalFormatting>
  <conditionalFormatting sqref="AC334 AE334">
    <cfRule type="cellIs" dxfId="23909" priority="10465" stopIfTrue="1" operator="greaterThan">
      <formula>AB334</formula>
    </cfRule>
    <cfRule type="cellIs" dxfId="23908" priority="10466" stopIfTrue="1" operator="lessThan">
      <formula>AB334</formula>
    </cfRule>
  </conditionalFormatting>
  <conditionalFormatting sqref="AD334">
    <cfRule type="cellIs" dxfId="23907" priority="10463" stopIfTrue="1" operator="greaterThan">
      <formula>AC334</formula>
    </cfRule>
    <cfRule type="cellIs" dxfId="23906" priority="10464" stopIfTrue="1" operator="lessThan">
      <formula>AC334</formula>
    </cfRule>
  </conditionalFormatting>
  <conditionalFormatting sqref="AC334 AE334">
    <cfRule type="cellIs" dxfId="23905" priority="10461" stopIfTrue="1" operator="greaterThan">
      <formula>AB334</formula>
    </cfRule>
    <cfRule type="cellIs" dxfId="23904" priority="10462" stopIfTrue="1" operator="lessThan">
      <formula>AB334</formula>
    </cfRule>
  </conditionalFormatting>
  <conditionalFormatting sqref="AD334">
    <cfRule type="cellIs" dxfId="23903" priority="10459" stopIfTrue="1" operator="greaterThan">
      <formula>AC334</formula>
    </cfRule>
    <cfRule type="cellIs" dxfId="23902" priority="10460" stopIfTrue="1" operator="lessThan">
      <formula>AC334</formula>
    </cfRule>
  </conditionalFormatting>
  <conditionalFormatting sqref="AC334 AE334">
    <cfRule type="cellIs" dxfId="23901" priority="10457" stopIfTrue="1" operator="greaterThan">
      <formula>AB334</formula>
    </cfRule>
    <cfRule type="cellIs" dxfId="23900" priority="10458" stopIfTrue="1" operator="lessThan">
      <formula>AB334</formula>
    </cfRule>
  </conditionalFormatting>
  <conditionalFormatting sqref="AD334">
    <cfRule type="cellIs" dxfId="23899" priority="10455" stopIfTrue="1" operator="greaterThan">
      <formula>AC334</formula>
    </cfRule>
    <cfRule type="cellIs" dxfId="23898" priority="10456" stopIfTrue="1" operator="lessThan">
      <formula>AC334</formula>
    </cfRule>
  </conditionalFormatting>
  <conditionalFormatting sqref="AC334 AE334">
    <cfRule type="cellIs" dxfId="23897" priority="10453" stopIfTrue="1" operator="greaterThan">
      <formula>AB334</formula>
    </cfRule>
    <cfRule type="cellIs" dxfId="23896" priority="10454" stopIfTrue="1" operator="lessThan">
      <formula>AB334</formula>
    </cfRule>
  </conditionalFormatting>
  <conditionalFormatting sqref="AD334">
    <cfRule type="cellIs" dxfId="23895" priority="10451" stopIfTrue="1" operator="greaterThan">
      <formula>AC334</formula>
    </cfRule>
    <cfRule type="cellIs" dxfId="23894" priority="10452" stopIfTrue="1" operator="lessThan">
      <formula>AC334</formula>
    </cfRule>
  </conditionalFormatting>
  <conditionalFormatting sqref="AC334 AE334">
    <cfRule type="cellIs" dxfId="23893" priority="10449" stopIfTrue="1" operator="greaterThan">
      <formula>AB334</formula>
    </cfRule>
    <cfRule type="cellIs" dxfId="23892" priority="10450" stopIfTrue="1" operator="lessThan">
      <formula>AB334</formula>
    </cfRule>
  </conditionalFormatting>
  <conditionalFormatting sqref="AD334">
    <cfRule type="cellIs" dxfId="23891" priority="10447" stopIfTrue="1" operator="greaterThan">
      <formula>AC334</formula>
    </cfRule>
    <cfRule type="cellIs" dxfId="23890" priority="10448" stopIfTrue="1" operator="lessThan">
      <formula>AC334</formula>
    </cfRule>
  </conditionalFormatting>
  <conditionalFormatting sqref="AC334 AE334">
    <cfRule type="cellIs" dxfId="23889" priority="10445" stopIfTrue="1" operator="greaterThan">
      <formula>AB334</formula>
    </cfRule>
    <cfRule type="cellIs" dxfId="23888" priority="10446" stopIfTrue="1" operator="lessThan">
      <formula>AB334</formula>
    </cfRule>
  </conditionalFormatting>
  <conditionalFormatting sqref="AD334">
    <cfRule type="cellIs" dxfId="23887" priority="10443" stopIfTrue="1" operator="greaterThan">
      <formula>AC334</formula>
    </cfRule>
    <cfRule type="cellIs" dxfId="23886" priority="10444" stopIfTrue="1" operator="lessThan">
      <formula>AC334</formula>
    </cfRule>
  </conditionalFormatting>
  <conditionalFormatting sqref="AC334 AE334">
    <cfRule type="cellIs" dxfId="23885" priority="10441" stopIfTrue="1" operator="greaterThan">
      <formula>AB334</formula>
    </cfRule>
    <cfRule type="cellIs" dxfId="23884" priority="10442" stopIfTrue="1" operator="lessThan">
      <formula>AB334</formula>
    </cfRule>
  </conditionalFormatting>
  <conditionalFormatting sqref="AD334">
    <cfRule type="cellIs" dxfId="23883" priority="10439" stopIfTrue="1" operator="greaterThan">
      <formula>AC334</formula>
    </cfRule>
    <cfRule type="cellIs" dxfId="23882" priority="10440" stopIfTrue="1" operator="lessThan">
      <formula>AC334</formula>
    </cfRule>
  </conditionalFormatting>
  <conditionalFormatting sqref="AC334 AE334">
    <cfRule type="cellIs" dxfId="23881" priority="10437" stopIfTrue="1" operator="greaterThan">
      <formula>AB334</formula>
    </cfRule>
    <cfRule type="cellIs" dxfId="23880" priority="10438" stopIfTrue="1" operator="lessThan">
      <formula>AB334</formula>
    </cfRule>
  </conditionalFormatting>
  <conditionalFormatting sqref="AD334">
    <cfRule type="cellIs" dxfId="23879" priority="10435" stopIfTrue="1" operator="greaterThan">
      <formula>AC334</formula>
    </cfRule>
    <cfRule type="cellIs" dxfId="23878" priority="10436" stopIfTrue="1" operator="lessThan">
      <formula>AC334</formula>
    </cfRule>
  </conditionalFormatting>
  <conditionalFormatting sqref="AC334 AE334">
    <cfRule type="cellIs" dxfId="23877" priority="10433" stopIfTrue="1" operator="greaterThan">
      <formula>AB334</formula>
    </cfRule>
    <cfRule type="cellIs" dxfId="23876" priority="10434" stopIfTrue="1" operator="lessThan">
      <formula>AB334</formula>
    </cfRule>
  </conditionalFormatting>
  <conditionalFormatting sqref="AD334">
    <cfRule type="cellIs" dxfId="23875" priority="10431" stopIfTrue="1" operator="greaterThan">
      <formula>AC334</formula>
    </cfRule>
    <cfRule type="cellIs" dxfId="23874" priority="10432" stopIfTrue="1" operator="lessThan">
      <formula>AC334</formula>
    </cfRule>
  </conditionalFormatting>
  <conditionalFormatting sqref="AC334 AE334">
    <cfRule type="cellIs" dxfId="23873" priority="10429" stopIfTrue="1" operator="greaterThan">
      <formula>AB334</formula>
    </cfRule>
    <cfRule type="cellIs" dxfId="23872" priority="10430" stopIfTrue="1" operator="lessThan">
      <formula>AB334</formula>
    </cfRule>
  </conditionalFormatting>
  <conditionalFormatting sqref="AD334">
    <cfRule type="cellIs" dxfId="23871" priority="10427" stopIfTrue="1" operator="greaterThan">
      <formula>AC334</formula>
    </cfRule>
    <cfRule type="cellIs" dxfId="23870" priority="10428" stopIfTrue="1" operator="lessThan">
      <formula>AC334</formula>
    </cfRule>
  </conditionalFormatting>
  <conditionalFormatting sqref="AC334 AE334">
    <cfRule type="cellIs" dxfId="23869" priority="10425" stopIfTrue="1" operator="greaterThan">
      <formula>AB334</formula>
    </cfRule>
    <cfRule type="cellIs" dxfId="23868" priority="10426" stopIfTrue="1" operator="lessThan">
      <formula>AB334</formula>
    </cfRule>
  </conditionalFormatting>
  <conditionalFormatting sqref="AD334">
    <cfRule type="cellIs" dxfId="23867" priority="10423" stopIfTrue="1" operator="greaterThan">
      <formula>AC334</formula>
    </cfRule>
    <cfRule type="cellIs" dxfId="23866" priority="10424" stopIfTrue="1" operator="lessThan">
      <formula>AC334</formula>
    </cfRule>
  </conditionalFormatting>
  <conditionalFormatting sqref="AC334 AE334">
    <cfRule type="cellIs" dxfId="23865" priority="10421" stopIfTrue="1" operator="greaterThan">
      <formula>AB334</formula>
    </cfRule>
    <cfRule type="cellIs" dxfId="23864" priority="10422" stopIfTrue="1" operator="lessThan">
      <formula>AB334</formula>
    </cfRule>
  </conditionalFormatting>
  <conditionalFormatting sqref="AD334">
    <cfRule type="cellIs" dxfId="23863" priority="10419" stopIfTrue="1" operator="greaterThan">
      <formula>AC334</formula>
    </cfRule>
    <cfRule type="cellIs" dxfId="23862" priority="10420" stopIfTrue="1" operator="lessThan">
      <formula>AC334</formula>
    </cfRule>
  </conditionalFormatting>
  <conditionalFormatting sqref="AC334 AE334">
    <cfRule type="cellIs" dxfId="23861" priority="10417" stopIfTrue="1" operator="greaterThan">
      <formula>AB334</formula>
    </cfRule>
    <cfRule type="cellIs" dxfId="23860" priority="10418" stopIfTrue="1" operator="lessThan">
      <formula>AB334</formula>
    </cfRule>
  </conditionalFormatting>
  <conditionalFormatting sqref="AD334">
    <cfRule type="cellIs" dxfId="23859" priority="10415" stopIfTrue="1" operator="greaterThan">
      <formula>AC334</formula>
    </cfRule>
    <cfRule type="cellIs" dxfId="23858" priority="10416" stopIfTrue="1" operator="lessThan">
      <formula>AC334</formula>
    </cfRule>
  </conditionalFormatting>
  <conditionalFormatting sqref="AC334 AE334">
    <cfRule type="cellIs" dxfId="23857" priority="10413" stopIfTrue="1" operator="greaterThan">
      <formula>AB334</formula>
    </cfRule>
    <cfRule type="cellIs" dxfId="23856" priority="10414" stopIfTrue="1" operator="lessThan">
      <formula>AB334</formula>
    </cfRule>
  </conditionalFormatting>
  <conditionalFormatting sqref="AC334 AE334">
    <cfRule type="cellIs" dxfId="23855" priority="10409" stopIfTrue="1" operator="greaterThan">
      <formula>AB334</formula>
    </cfRule>
    <cfRule type="cellIs" dxfId="23854" priority="10410" stopIfTrue="1" operator="lessThan">
      <formula>AB334</formula>
    </cfRule>
  </conditionalFormatting>
  <conditionalFormatting sqref="AC334 AE334">
    <cfRule type="cellIs" dxfId="23853" priority="10405" stopIfTrue="1" operator="greaterThan">
      <formula>AB334</formula>
    </cfRule>
    <cfRule type="cellIs" dxfId="23852" priority="10406" stopIfTrue="1" operator="lessThan">
      <formula>AB334</formula>
    </cfRule>
  </conditionalFormatting>
  <conditionalFormatting sqref="AC334 AE334">
    <cfRule type="cellIs" dxfId="23851" priority="10401" stopIfTrue="1" operator="greaterThan">
      <formula>AB334</formula>
    </cfRule>
    <cfRule type="cellIs" dxfId="23850" priority="10402" stopIfTrue="1" operator="lessThan">
      <formula>AB334</formula>
    </cfRule>
  </conditionalFormatting>
  <conditionalFormatting sqref="AC334 AE334">
    <cfRule type="cellIs" dxfId="23849" priority="10397" stopIfTrue="1" operator="greaterThan">
      <formula>AB334</formula>
    </cfRule>
    <cfRule type="cellIs" dxfId="23848" priority="10398" stopIfTrue="1" operator="lessThan">
      <formula>AB334</formula>
    </cfRule>
  </conditionalFormatting>
  <conditionalFormatting sqref="AC334 AE334">
    <cfRule type="cellIs" dxfId="23847" priority="10393" stopIfTrue="1" operator="greaterThan">
      <formula>AB334</formula>
    </cfRule>
    <cfRule type="cellIs" dxfId="23846" priority="10394" stopIfTrue="1" operator="lessThan">
      <formula>AB334</formula>
    </cfRule>
  </conditionalFormatting>
  <conditionalFormatting sqref="AC334 AE334">
    <cfRule type="cellIs" dxfId="23845" priority="10389" stopIfTrue="1" operator="greaterThan">
      <formula>AB334</formula>
    </cfRule>
    <cfRule type="cellIs" dxfId="23844" priority="10390" stopIfTrue="1" operator="lessThan">
      <formula>AB334</formula>
    </cfRule>
  </conditionalFormatting>
  <conditionalFormatting sqref="AC334 AE334">
    <cfRule type="cellIs" dxfId="23843" priority="10385" stopIfTrue="1" operator="greaterThan">
      <formula>AB334</formula>
    </cfRule>
    <cfRule type="cellIs" dxfId="23842" priority="10386" stopIfTrue="1" operator="lessThan">
      <formula>AB334</formula>
    </cfRule>
  </conditionalFormatting>
  <conditionalFormatting sqref="AC334 AE334">
    <cfRule type="cellIs" dxfId="23841" priority="10381" stopIfTrue="1" operator="greaterThan">
      <formula>AB334</formula>
    </cfRule>
    <cfRule type="cellIs" dxfId="23840" priority="10382" stopIfTrue="1" operator="lessThan">
      <formula>AB334</formula>
    </cfRule>
  </conditionalFormatting>
  <conditionalFormatting sqref="AC334 AE334">
    <cfRule type="cellIs" dxfId="23839" priority="10377" stopIfTrue="1" operator="greaterThan">
      <formula>AB334</formula>
    </cfRule>
    <cfRule type="cellIs" dxfId="23838" priority="10378" stopIfTrue="1" operator="lessThan">
      <formula>AB334</formula>
    </cfRule>
  </conditionalFormatting>
  <conditionalFormatting sqref="AC334 AE334">
    <cfRule type="cellIs" dxfId="23837" priority="10373" stopIfTrue="1" operator="greaterThan">
      <formula>AB334</formula>
    </cfRule>
    <cfRule type="cellIs" dxfId="23836" priority="10374" stopIfTrue="1" operator="lessThan">
      <formula>AB334</formula>
    </cfRule>
  </conditionalFormatting>
  <conditionalFormatting sqref="AC334 AE334">
    <cfRule type="cellIs" dxfId="23835" priority="10369" stopIfTrue="1" operator="greaterThan">
      <formula>AB334</formula>
    </cfRule>
    <cfRule type="cellIs" dxfId="23834" priority="10370" stopIfTrue="1" operator="lessThan">
      <formula>AB334</formula>
    </cfRule>
  </conditionalFormatting>
  <conditionalFormatting sqref="AC334 AE334">
    <cfRule type="cellIs" dxfId="23833" priority="10365" stopIfTrue="1" operator="greaterThan">
      <formula>AB334</formula>
    </cfRule>
    <cfRule type="cellIs" dxfId="23832" priority="10366" stopIfTrue="1" operator="lessThan">
      <formula>AB334</formula>
    </cfRule>
  </conditionalFormatting>
  <conditionalFormatting sqref="AC334 AE334">
    <cfRule type="cellIs" dxfId="23831" priority="10361" stopIfTrue="1" operator="greaterThan">
      <formula>AB334</formula>
    </cfRule>
    <cfRule type="cellIs" dxfId="23830" priority="10362" stopIfTrue="1" operator="lessThan">
      <formula>AB334</formula>
    </cfRule>
  </conditionalFormatting>
  <conditionalFormatting sqref="AC334 AE334">
    <cfRule type="cellIs" dxfId="23829" priority="10357" stopIfTrue="1" operator="greaterThan">
      <formula>AB334</formula>
    </cfRule>
    <cfRule type="cellIs" dxfId="23828" priority="10358" stopIfTrue="1" operator="lessThan">
      <formula>AB334</formula>
    </cfRule>
  </conditionalFormatting>
  <conditionalFormatting sqref="AC334 AE334">
    <cfRule type="cellIs" dxfId="23827" priority="10353" stopIfTrue="1" operator="greaterThan">
      <formula>AB334</formula>
    </cfRule>
    <cfRule type="cellIs" dxfId="23826" priority="10354" stopIfTrue="1" operator="lessThan">
      <formula>AB334</formula>
    </cfRule>
  </conditionalFormatting>
  <conditionalFormatting sqref="AC334 AE334">
    <cfRule type="cellIs" dxfId="23825" priority="10349" stopIfTrue="1" operator="greaterThan">
      <formula>AB334</formula>
    </cfRule>
    <cfRule type="cellIs" dxfId="23824" priority="10350" stopIfTrue="1" operator="lessThan">
      <formula>AB334</formula>
    </cfRule>
  </conditionalFormatting>
  <conditionalFormatting sqref="AC334 AE334">
    <cfRule type="cellIs" dxfId="23823" priority="10345" stopIfTrue="1" operator="greaterThan">
      <formula>AB334</formula>
    </cfRule>
    <cfRule type="cellIs" dxfId="23822" priority="10346" stopIfTrue="1" operator="lessThan">
      <formula>AB334</formula>
    </cfRule>
  </conditionalFormatting>
  <conditionalFormatting sqref="AC334 AE334">
    <cfRule type="cellIs" dxfId="23821" priority="10341" stopIfTrue="1" operator="greaterThan">
      <formula>AB334</formula>
    </cfRule>
    <cfRule type="cellIs" dxfId="23820" priority="10342" stopIfTrue="1" operator="lessThan">
      <formula>AB334</formula>
    </cfRule>
  </conditionalFormatting>
  <conditionalFormatting sqref="AC334 AE334">
    <cfRule type="cellIs" dxfId="23819" priority="10337" stopIfTrue="1" operator="greaterThan">
      <formula>AB334</formula>
    </cfRule>
    <cfRule type="cellIs" dxfId="23818" priority="10338" stopIfTrue="1" operator="lessThan">
      <formula>AB334</formula>
    </cfRule>
  </conditionalFormatting>
  <conditionalFormatting sqref="AC334 AE334">
    <cfRule type="cellIs" dxfId="23817" priority="10333" stopIfTrue="1" operator="greaterThan">
      <formula>AB334</formula>
    </cfRule>
    <cfRule type="cellIs" dxfId="23816" priority="10334" stopIfTrue="1" operator="lessThan">
      <formula>AB334</formula>
    </cfRule>
  </conditionalFormatting>
  <conditionalFormatting sqref="AC334 AE334">
    <cfRule type="cellIs" dxfId="23815" priority="10329" stopIfTrue="1" operator="greaterThan">
      <formula>AB334</formula>
    </cfRule>
    <cfRule type="cellIs" dxfId="23814" priority="10330" stopIfTrue="1" operator="lessThan">
      <formula>AB334</formula>
    </cfRule>
  </conditionalFormatting>
  <conditionalFormatting sqref="AC334 AE334">
    <cfRule type="cellIs" dxfId="23813" priority="10325" stopIfTrue="1" operator="greaterThan">
      <formula>AB334</formula>
    </cfRule>
    <cfRule type="cellIs" dxfId="23812" priority="10326" stopIfTrue="1" operator="lessThan">
      <formula>AB334</formula>
    </cfRule>
  </conditionalFormatting>
  <conditionalFormatting sqref="AC334 AE334">
    <cfRule type="cellIs" dxfId="23811" priority="10321" stopIfTrue="1" operator="greaterThan">
      <formula>AB334</formula>
    </cfRule>
    <cfRule type="cellIs" dxfId="23810" priority="10322" stopIfTrue="1" operator="lessThan">
      <formula>AB334</formula>
    </cfRule>
  </conditionalFormatting>
  <conditionalFormatting sqref="AC334 AE334">
    <cfRule type="cellIs" dxfId="23809" priority="10317" stopIfTrue="1" operator="greaterThan">
      <formula>AB334</formula>
    </cfRule>
    <cfRule type="cellIs" dxfId="23808" priority="10318" stopIfTrue="1" operator="lessThan">
      <formula>AB334</formula>
    </cfRule>
  </conditionalFormatting>
  <conditionalFormatting sqref="AD334">
    <cfRule type="cellIs" dxfId="23807" priority="10315" stopIfTrue="1" operator="greaterThan">
      <formula>AC334</formula>
    </cfRule>
    <cfRule type="cellIs" dxfId="23806" priority="10316" stopIfTrue="1" operator="lessThan">
      <formula>AC334</formula>
    </cfRule>
  </conditionalFormatting>
  <conditionalFormatting sqref="AD334">
    <cfRule type="cellIs" dxfId="23805" priority="10311" stopIfTrue="1" operator="greaterThan">
      <formula>AC334</formula>
    </cfRule>
    <cfRule type="cellIs" dxfId="23804" priority="10312" stopIfTrue="1" operator="lessThan">
      <formula>AC334</formula>
    </cfRule>
  </conditionalFormatting>
  <conditionalFormatting sqref="AD334">
    <cfRule type="cellIs" dxfId="23803" priority="10307" stopIfTrue="1" operator="greaterThan">
      <formula>AC334</formula>
    </cfRule>
    <cfRule type="cellIs" dxfId="23802" priority="10308" stopIfTrue="1" operator="lessThan">
      <formula>AC334</formula>
    </cfRule>
  </conditionalFormatting>
  <conditionalFormatting sqref="AD334">
    <cfRule type="cellIs" dxfId="23801" priority="10303" stopIfTrue="1" operator="greaterThan">
      <formula>AC334</formula>
    </cfRule>
    <cfRule type="cellIs" dxfId="23800" priority="10304" stopIfTrue="1" operator="lessThan">
      <formula>AC334</formula>
    </cfRule>
  </conditionalFormatting>
  <conditionalFormatting sqref="AD334">
    <cfRule type="cellIs" dxfId="23799" priority="10299" stopIfTrue="1" operator="greaterThan">
      <formula>AC334</formula>
    </cfRule>
    <cfRule type="cellIs" dxfId="23798" priority="10300" stopIfTrue="1" operator="lessThan">
      <formula>AC334</formula>
    </cfRule>
  </conditionalFormatting>
  <conditionalFormatting sqref="AD334">
    <cfRule type="cellIs" dxfId="23797" priority="10295" stopIfTrue="1" operator="greaterThan">
      <formula>AC334</formula>
    </cfRule>
    <cfRule type="cellIs" dxfId="23796" priority="10296" stopIfTrue="1" operator="lessThan">
      <formula>AC334</formula>
    </cfRule>
  </conditionalFormatting>
  <conditionalFormatting sqref="AD334">
    <cfRule type="cellIs" dxfId="23795" priority="10291" stopIfTrue="1" operator="greaterThan">
      <formula>AC334</formula>
    </cfRule>
    <cfRule type="cellIs" dxfId="23794" priority="10292" stopIfTrue="1" operator="lessThan">
      <formula>AC334</formula>
    </cfRule>
  </conditionalFormatting>
  <conditionalFormatting sqref="AD334">
    <cfRule type="cellIs" dxfId="23793" priority="10287" stopIfTrue="1" operator="greaterThan">
      <formula>AC334</formula>
    </cfRule>
    <cfRule type="cellIs" dxfId="23792" priority="10288" stopIfTrue="1" operator="lessThan">
      <formula>AC334</formula>
    </cfRule>
  </conditionalFormatting>
  <conditionalFormatting sqref="AC334 AE334">
    <cfRule type="cellIs" dxfId="23791" priority="10281" stopIfTrue="1" operator="greaterThan">
      <formula>AB334</formula>
    </cfRule>
    <cfRule type="cellIs" dxfId="23790" priority="10282" stopIfTrue="1" operator="lessThan">
      <formula>AB334</formula>
    </cfRule>
  </conditionalFormatting>
  <conditionalFormatting sqref="AC334 AE334">
    <cfRule type="cellIs" dxfId="23789" priority="10277" stopIfTrue="1" operator="greaterThan">
      <formula>AB334</formula>
    </cfRule>
    <cfRule type="cellIs" dxfId="23788" priority="10278" stopIfTrue="1" operator="lessThan">
      <formula>AB334</formula>
    </cfRule>
  </conditionalFormatting>
  <conditionalFormatting sqref="AC334 AE334">
    <cfRule type="cellIs" dxfId="23787" priority="10273" stopIfTrue="1" operator="greaterThan">
      <formula>AB334</formula>
    </cfRule>
    <cfRule type="cellIs" dxfId="23786" priority="10274" stopIfTrue="1" operator="lessThan">
      <formula>AB334</formula>
    </cfRule>
  </conditionalFormatting>
  <conditionalFormatting sqref="AC334 AE334">
    <cfRule type="cellIs" dxfId="23785" priority="10269" stopIfTrue="1" operator="greaterThan">
      <formula>AB334</formula>
    </cfRule>
    <cfRule type="cellIs" dxfId="23784" priority="10270" stopIfTrue="1" operator="lessThan">
      <formula>AB334</formula>
    </cfRule>
  </conditionalFormatting>
  <conditionalFormatting sqref="L337 O337">
    <cfRule type="cellIs" dxfId="23783" priority="10265" stopIfTrue="1" operator="greaterThan">
      <formula>K337</formula>
    </cfRule>
    <cfRule type="cellIs" dxfId="23782" priority="10266" stopIfTrue="1" operator="lessThan">
      <formula>K337</formula>
    </cfRule>
  </conditionalFormatting>
  <conditionalFormatting sqref="L337 O337">
    <cfRule type="cellIs" dxfId="23781" priority="10261" stopIfTrue="1" operator="greaterThan">
      <formula>K337</formula>
    </cfRule>
    <cfRule type="cellIs" dxfId="23780" priority="10262" stopIfTrue="1" operator="lessThan">
      <formula>K337</formula>
    </cfRule>
  </conditionalFormatting>
  <conditionalFormatting sqref="L337 O337">
    <cfRule type="cellIs" dxfId="23779" priority="10257" stopIfTrue="1" operator="greaterThan">
      <formula>K337</formula>
    </cfRule>
    <cfRule type="cellIs" dxfId="23778" priority="10258" stopIfTrue="1" operator="lessThan">
      <formula>K337</formula>
    </cfRule>
  </conditionalFormatting>
  <conditionalFormatting sqref="L337 O337">
    <cfRule type="cellIs" dxfId="23777" priority="10253" stopIfTrue="1" operator="greaterThan">
      <formula>K337</formula>
    </cfRule>
    <cfRule type="cellIs" dxfId="23776" priority="10254" stopIfTrue="1" operator="lessThan">
      <formula>K337</formula>
    </cfRule>
  </conditionalFormatting>
  <conditionalFormatting sqref="L337 O337">
    <cfRule type="cellIs" dxfId="23775" priority="10249" stopIfTrue="1" operator="greaterThan">
      <formula>K337</formula>
    </cfRule>
    <cfRule type="cellIs" dxfId="23774" priority="10250" stopIfTrue="1" operator="lessThan">
      <formula>K337</formula>
    </cfRule>
  </conditionalFormatting>
  <conditionalFormatting sqref="L337 O337">
    <cfRule type="cellIs" dxfId="23773" priority="10245" stopIfTrue="1" operator="greaterThan">
      <formula>K337</formula>
    </cfRule>
    <cfRule type="cellIs" dxfId="23772" priority="10246" stopIfTrue="1" operator="lessThan">
      <formula>K337</formula>
    </cfRule>
  </conditionalFormatting>
  <conditionalFormatting sqref="L337 O337">
    <cfRule type="cellIs" dxfId="23771" priority="10241" stopIfTrue="1" operator="greaterThan">
      <formula>K337</formula>
    </cfRule>
    <cfRule type="cellIs" dxfId="23770" priority="10242" stopIfTrue="1" operator="lessThan">
      <formula>K337</formula>
    </cfRule>
  </conditionalFormatting>
  <conditionalFormatting sqref="L337 O337">
    <cfRule type="cellIs" dxfId="23769" priority="10237" stopIfTrue="1" operator="greaterThan">
      <formula>K337</formula>
    </cfRule>
    <cfRule type="cellIs" dxfId="23768" priority="10238" stopIfTrue="1" operator="lessThan">
      <formula>K337</formula>
    </cfRule>
  </conditionalFormatting>
  <conditionalFormatting sqref="L337 O337">
    <cfRule type="cellIs" dxfId="23767" priority="10233" stopIfTrue="1" operator="greaterThan">
      <formula>K337</formula>
    </cfRule>
    <cfRule type="cellIs" dxfId="23766" priority="10234" stopIfTrue="1" operator="lessThan">
      <formula>K337</formula>
    </cfRule>
  </conditionalFormatting>
  <conditionalFormatting sqref="L337 O337">
    <cfRule type="cellIs" dxfId="23765" priority="10229" stopIfTrue="1" operator="greaterThan">
      <formula>K337</formula>
    </cfRule>
    <cfRule type="cellIs" dxfId="23764" priority="10230" stopIfTrue="1" operator="lessThan">
      <formula>K337</formula>
    </cfRule>
  </conditionalFormatting>
  <conditionalFormatting sqref="L337 O337">
    <cfRule type="cellIs" dxfId="23763" priority="10225" stopIfTrue="1" operator="greaterThan">
      <formula>K337</formula>
    </cfRule>
    <cfRule type="cellIs" dxfId="23762" priority="10226" stopIfTrue="1" operator="lessThan">
      <formula>K337</formula>
    </cfRule>
  </conditionalFormatting>
  <conditionalFormatting sqref="L337 O337">
    <cfRule type="cellIs" dxfId="23761" priority="10221" stopIfTrue="1" operator="greaterThan">
      <formula>K337</formula>
    </cfRule>
    <cfRule type="cellIs" dxfId="23760" priority="10222" stopIfTrue="1" operator="lessThan">
      <formula>K337</formula>
    </cfRule>
  </conditionalFormatting>
  <conditionalFormatting sqref="G337 E337">
    <cfRule type="cellIs" dxfId="23759" priority="10219" stopIfTrue="1" operator="greaterThan">
      <formula>D337</formula>
    </cfRule>
    <cfRule type="cellIs" dxfId="23758" priority="10220" stopIfTrue="1" operator="lessThan">
      <formula>D337</formula>
    </cfRule>
  </conditionalFormatting>
  <conditionalFormatting sqref="L337 O337">
    <cfRule type="cellIs" dxfId="23757" priority="10217" stopIfTrue="1" operator="greaterThan">
      <formula>K337</formula>
    </cfRule>
    <cfRule type="cellIs" dxfId="23756" priority="10218" stopIfTrue="1" operator="lessThan">
      <formula>K337</formula>
    </cfRule>
  </conditionalFormatting>
  <conditionalFormatting sqref="G337 E337">
    <cfRule type="cellIs" dxfId="23755" priority="10215" stopIfTrue="1" operator="greaterThan">
      <formula>D337</formula>
    </cfRule>
    <cfRule type="cellIs" dxfId="23754" priority="10216" stopIfTrue="1" operator="lessThan">
      <formula>D337</formula>
    </cfRule>
  </conditionalFormatting>
  <conditionalFormatting sqref="L337 O337">
    <cfRule type="cellIs" dxfId="23753" priority="10213" stopIfTrue="1" operator="greaterThan">
      <formula>K337</formula>
    </cfRule>
    <cfRule type="cellIs" dxfId="23752" priority="10214" stopIfTrue="1" operator="lessThan">
      <formula>K337</formula>
    </cfRule>
  </conditionalFormatting>
  <conditionalFormatting sqref="G337 E337">
    <cfRule type="cellIs" dxfId="23751" priority="10211" stopIfTrue="1" operator="greaterThan">
      <formula>D337</formula>
    </cfRule>
    <cfRule type="cellIs" dxfId="23750" priority="10212" stopIfTrue="1" operator="lessThan">
      <formula>D337</formula>
    </cfRule>
  </conditionalFormatting>
  <conditionalFormatting sqref="L337 O337">
    <cfRule type="cellIs" dxfId="23749" priority="10209" stopIfTrue="1" operator="greaterThan">
      <formula>K337</formula>
    </cfRule>
    <cfRule type="cellIs" dxfId="23748" priority="10210" stopIfTrue="1" operator="lessThan">
      <formula>K337</formula>
    </cfRule>
  </conditionalFormatting>
  <conditionalFormatting sqref="G337 E337">
    <cfRule type="cellIs" dxfId="23747" priority="10207" stopIfTrue="1" operator="greaterThan">
      <formula>D337</formula>
    </cfRule>
    <cfRule type="cellIs" dxfId="23746" priority="10208" stopIfTrue="1" operator="lessThan">
      <formula>D337</formula>
    </cfRule>
  </conditionalFormatting>
  <conditionalFormatting sqref="L337 O337">
    <cfRule type="cellIs" dxfId="23745" priority="10205" stopIfTrue="1" operator="greaterThan">
      <formula>K337</formula>
    </cfRule>
    <cfRule type="cellIs" dxfId="23744" priority="10206" stopIfTrue="1" operator="lessThan">
      <formula>K337</formula>
    </cfRule>
  </conditionalFormatting>
  <conditionalFormatting sqref="V337">
    <cfRule type="cellIs" dxfId="23743" priority="10201" stopIfTrue="1" operator="greaterThan">
      <formula>U337</formula>
    </cfRule>
    <cfRule type="cellIs" dxfId="23742" priority="10202" stopIfTrue="1" operator="lessThan">
      <formula>U337</formula>
    </cfRule>
  </conditionalFormatting>
  <conditionalFormatting sqref="V337">
    <cfRule type="cellIs" dxfId="23741" priority="10197" stopIfTrue="1" operator="greaterThan">
      <formula>U337</formula>
    </cfRule>
    <cfRule type="cellIs" dxfId="23740" priority="10198" stopIfTrue="1" operator="lessThan">
      <formula>U337</formula>
    </cfRule>
  </conditionalFormatting>
  <conditionalFormatting sqref="V337">
    <cfRule type="cellIs" dxfId="23739" priority="10193" stopIfTrue="1" operator="greaterThan">
      <formula>U337</formula>
    </cfRule>
    <cfRule type="cellIs" dxfId="23738" priority="10194" stopIfTrue="1" operator="lessThan">
      <formula>U337</formula>
    </cfRule>
  </conditionalFormatting>
  <conditionalFormatting sqref="V337">
    <cfRule type="cellIs" dxfId="23737" priority="10189" stopIfTrue="1" operator="greaterThan">
      <formula>U337</formula>
    </cfRule>
    <cfRule type="cellIs" dxfId="23736" priority="10190" stopIfTrue="1" operator="lessThan">
      <formula>U337</formula>
    </cfRule>
  </conditionalFormatting>
  <conditionalFormatting sqref="V337">
    <cfRule type="cellIs" dxfId="23735" priority="10185" stopIfTrue="1" operator="greaterThan">
      <formula>U337</formula>
    </cfRule>
    <cfRule type="cellIs" dxfId="23734" priority="10186" stopIfTrue="1" operator="lessThan">
      <formula>U337</formula>
    </cfRule>
  </conditionalFormatting>
  <conditionalFormatting sqref="V337">
    <cfRule type="cellIs" dxfId="23733" priority="10181" stopIfTrue="1" operator="greaterThan">
      <formula>U337</formula>
    </cfRule>
    <cfRule type="cellIs" dxfId="23732" priority="10182" stopIfTrue="1" operator="lessThan">
      <formula>U337</formula>
    </cfRule>
  </conditionalFormatting>
  <conditionalFormatting sqref="V337">
    <cfRule type="cellIs" dxfId="23731" priority="10177" stopIfTrue="1" operator="greaterThan">
      <formula>U337</formula>
    </cfRule>
    <cfRule type="cellIs" dxfId="23730" priority="10178" stopIfTrue="1" operator="lessThan">
      <formula>U337</formula>
    </cfRule>
  </conditionalFormatting>
  <conditionalFormatting sqref="V337">
    <cfRule type="cellIs" dxfId="23729" priority="10173" stopIfTrue="1" operator="greaterThan">
      <formula>U337</formula>
    </cfRule>
    <cfRule type="cellIs" dxfId="23728" priority="10174" stopIfTrue="1" operator="lessThan">
      <formula>U337</formula>
    </cfRule>
  </conditionalFormatting>
  <conditionalFormatting sqref="V337">
    <cfRule type="cellIs" dxfId="23727" priority="10169" stopIfTrue="1" operator="greaterThan">
      <formula>U337</formula>
    </cfRule>
    <cfRule type="cellIs" dxfId="23726" priority="10170" stopIfTrue="1" operator="lessThan">
      <formula>U337</formula>
    </cfRule>
  </conditionalFormatting>
  <conditionalFormatting sqref="V337">
    <cfRule type="cellIs" dxfId="23725" priority="10165" stopIfTrue="1" operator="greaterThan">
      <formula>U337</formula>
    </cfRule>
    <cfRule type="cellIs" dxfId="23724" priority="10166" stopIfTrue="1" operator="lessThan">
      <formula>U337</formula>
    </cfRule>
  </conditionalFormatting>
  <conditionalFormatting sqref="V337">
    <cfRule type="cellIs" dxfId="23723" priority="10161" stopIfTrue="1" operator="greaterThan">
      <formula>U337</formula>
    </cfRule>
    <cfRule type="cellIs" dxfId="23722" priority="10162" stopIfTrue="1" operator="lessThan">
      <formula>U337</formula>
    </cfRule>
  </conditionalFormatting>
  <conditionalFormatting sqref="V337">
    <cfRule type="cellIs" dxfId="23721" priority="10157" stopIfTrue="1" operator="greaterThan">
      <formula>U337</formula>
    </cfRule>
    <cfRule type="cellIs" dxfId="23720" priority="10158" stopIfTrue="1" operator="lessThan">
      <formula>U337</formula>
    </cfRule>
  </conditionalFormatting>
  <conditionalFormatting sqref="V337">
    <cfRule type="cellIs" dxfId="23719" priority="10155" stopIfTrue="1" operator="greaterThan">
      <formula>U337</formula>
    </cfRule>
    <cfRule type="cellIs" dxfId="23718" priority="10156" stopIfTrue="1" operator="lessThan">
      <formula>U337</formula>
    </cfRule>
  </conditionalFormatting>
  <conditionalFormatting sqref="V337">
    <cfRule type="cellIs" dxfId="23717" priority="10153" stopIfTrue="1" operator="greaterThan">
      <formula>U337</formula>
    </cfRule>
    <cfRule type="cellIs" dxfId="23716" priority="10154" stopIfTrue="1" operator="lessThan">
      <formula>U337</formula>
    </cfRule>
  </conditionalFormatting>
  <conditionalFormatting sqref="V337">
    <cfRule type="cellIs" dxfId="23715" priority="10151" stopIfTrue="1" operator="greaterThan">
      <formula>U337</formula>
    </cfRule>
    <cfRule type="cellIs" dxfId="23714" priority="10152" stopIfTrue="1" operator="lessThan">
      <formula>U337</formula>
    </cfRule>
  </conditionalFormatting>
  <conditionalFormatting sqref="V337">
    <cfRule type="cellIs" dxfId="23713" priority="10149" stopIfTrue="1" operator="greaterThan">
      <formula>U337</formula>
    </cfRule>
    <cfRule type="cellIs" dxfId="23712" priority="10150" stopIfTrue="1" operator="lessThan">
      <formula>U337</formula>
    </cfRule>
  </conditionalFormatting>
  <conditionalFormatting sqref="V337">
    <cfRule type="cellIs" dxfId="23711" priority="10147" stopIfTrue="1" operator="greaterThan">
      <formula>U337</formula>
    </cfRule>
    <cfRule type="cellIs" dxfId="23710" priority="10148" stopIfTrue="1" operator="lessThan">
      <formula>U337</formula>
    </cfRule>
  </conditionalFormatting>
  <conditionalFormatting sqref="V337">
    <cfRule type="cellIs" dxfId="23709" priority="10145" stopIfTrue="1" operator="greaterThan">
      <formula>U337</formula>
    </cfRule>
    <cfRule type="cellIs" dxfId="23708" priority="10146" stopIfTrue="1" operator="lessThan">
      <formula>U337</formula>
    </cfRule>
  </conditionalFormatting>
  <conditionalFormatting sqref="V337">
    <cfRule type="cellIs" dxfId="23707" priority="10143" stopIfTrue="1" operator="greaterThan">
      <formula>U337</formula>
    </cfRule>
    <cfRule type="cellIs" dxfId="23706" priority="10144" stopIfTrue="1" operator="lessThan">
      <formula>U337</formula>
    </cfRule>
  </conditionalFormatting>
  <conditionalFormatting sqref="V337">
    <cfRule type="cellIs" dxfId="23705" priority="10141" stopIfTrue="1" operator="greaterThan">
      <formula>U337</formula>
    </cfRule>
    <cfRule type="cellIs" dxfId="23704" priority="10142" stopIfTrue="1" operator="lessThan">
      <formula>U337</formula>
    </cfRule>
  </conditionalFormatting>
  <conditionalFormatting sqref="AC337 AR337">
    <cfRule type="cellIs" dxfId="23703" priority="10107" stopIfTrue="1" operator="greaterThan">
      <formula>AB337</formula>
    </cfRule>
    <cfRule type="cellIs" dxfId="23702" priority="10108" stopIfTrue="1" operator="lessThan">
      <formula>AB337</formula>
    </cfRule>
  </conditionalFormatting>
  <conditionalFormatting sqref="AC337 AR337">
    <cfRule type="cellIs" dxfId="23701" priority="10105" stopIfTrue="1" operator="greaterThan">
      <formula>AB337</formula>
    </cfRule>
    <cfRule type="cellIs" dxfId="23700" priority="10106" stopIfTrue="1" operator="lessThan">
      <formula>AB337</formula>
    </cfRule>
  </conditionalFormatting>
  <conditionalFormatting sqref="AC337 AR337">
    <cfRule type="cellIs" dxfId="23699" priority="10103" stopIfTrue="1" operator="greaterThan">
      <formula>AB337</formula>
    </cfRule>
    <cfRule type="cellIs" dxfId="23698" priority="10104" stopIfTrue="1" operator="lessThan">
      <formula>AB337</formula>
    </cfRule>
  </conditionalFormatting>
  <conditionalFormatting sqref="AC337 AR337">
    <cfRule type="cellIs" dxfId="23697" priority="10101" stopIfTrue="1" operator="greaterThan">
      <formula>AB337</formula>
    </cfRule>
    <cfRule type="cellIs" dxfId="23696" priority="10102" stopIfTrue="1" operator="lessThan">
      <formula>AB337</formula>
    </cfRule>
  </conditionalFormatting>
  <conditionalFormatting sqref="AC337 AR337">
    <cfRule type="cellIs" dxfId="23695" priority="10099" stopIfTrue="1" operator="greaterThan">
      <formula>AB337</formula>
    </cfRule>
    <cfRule type="cellIs" dxfId="23694" priority="10100" stopIfTrue="1" operator="lessThan">
      <formula>AB337</formula>
    </cfRule>
  </conditionalFormatting>
  <conditionalFormatting sqref="AC337 AR337">
    <cfRule type="cellIs" dxfId="23693" priority="10097" stopIfTrue="1" operator="greaterThan">
      <formula>AB337</formula>
    </cfRule>
    <cfRule type="cellIs" dxfId="23692" priority="10098" stopIfTrue="1" operator="lessThan">
      <formula>AB337</formula>
    </cfRule>
  </conditionalFormatting>
  <conditionalFormatting sqref="AC337 AR337">
    <cfRule type="cellIs" dxfId="23691" priority="10095" stopIfTrue="1" operator="greaterThan">
      <formula>AB337</formula>
    </cfRule>
    <cfRule type="cellIs" dxfId="23690" priority="10096" stopIfTrue="1" operator="lessThan">
      <formula>AB337</formula>
    </cfRule>
  </conditionalFormatting>
  <conditionalFormatting sqref="AC337 AR337">
    <cfRule type="cellIs" dxfId="23689" priority="10093" stopIfTrue="1" operator="greaterThan">
      <formula>AB337</formula>
    </cfRule>
    <cfRule type="cellIs" dxfId="23688" priority="10094" stopIfTrue="1" operator="lessThan">
      <formula>AB337</formula>
    </cfRule>
  </conditionalFormatting>
  <conditionalFormatting sqref="AC337 AR337">
    <cfRule type="cellIs" dxfId="23687" priority="10089" stopIfTrue="1" operator="greaterThan">
      <formula>AB337</formula>
    </cfRule>
    <cfRule type="cellIs" dxfId="23686" priority="10090" stopIfTrue="1" operator="lessThan">
      <formula>AB337</formula>
    </cfRule>
  </conditionalFormatting>
  <conditionalFormatting sqref="AC337 AR337">
    <cfRule type="cellIs" dxfId="23685" priority="10085" stopIfTrue="1" operator="greaterThan">
      <formula>AB337</formula>
    </cfRule>
    <cfRule type="cellIs" dxfId="23684" priority="10086" stopIfTrue="1" operator="lessThan">
      <formula>AB337</formula>
    </cfRule>
  </conditionalFormatting>
  <conditionalFormatting sqref="AC337 AR337">
    <cfRule type="cellIs" dxfId="23683" priority="10081" stopIfTrue="1" operator="greaterThan">
      <formula>AB337</formula>
    </cfRule>
    <cfRule type="cellIs" dxfId="23682" priority="10082" stopIfTrue="1" operator="lessThan">
      <formula>AB337</formula>
    </cfRule>
  </conditionalFormatting>
  <conditionalFormatting sqref="AC337 AR337">
    <cfRule type="cellIs" dxfId="23681" priority="10077" stopIfTrue="1" operator="greaterThan">
      <formula>AB337</formula>
    </cfRule>
    <cfRule type="cellIs" dxfId="23680" priority="10078" stopIfTrue="1" operator="lessThan">
      <formula>AB337</formula>
    </cfRule>
  </conditionalFormatting>
  <conditionalFormatting sqref="S340">
    <cfRule type="cellIs" dxfId="23679" priority="10073" stopIfTrue="1" operator="greaterThan">
      <formula>R340</formula>
    </cfRule>
    <cfRule type="cellIs" dxfId="23678" priority="10074" stopIfTrue="1" operator="lessThan">
      <formula>R340</formula>
    </cfRule>
  </conditionalFormatting>
  <conditionalFormatting sqref="S340">
    <cfRule type="cellIs" dxfId="23677" priority="10069" stopIfTrue="1" operator="greaterThan">
      <formula>R340</formula>
    </cfRule>
    <cfRule type="cellIs" dxfId="23676" priority="10070" stopIfTrue="1" operator="lessThan">
      <formula>R340</formula>
    </cfRule>
  </conditionalFormatting>
  <conditionalFormatting sqref="S340">
    <cfRule type="cellIs" dxfId="23675" priority="10065" stopIfTrue="1" operator="greaterThan">
      <formula>R340</formula>
    </cfRule>
    <cfRule type="cellIs" dxfId="23674" priority="10066" stopIfTrue="1" operator="lessThan">
      <formula>R340</formula>
    </cfRule>
  </conditionalFormatting>
  <conditionalFormatting sqref="S340">
    <cfRule type="cellIs" dxfId="23673" priority="10061" stopIfTrue="1" operator="greaterThan">
      <formula>R340</formula>
    </cfRule>
    <cfRule type="cellIs" dxfId="23672" priority="10062" stopIfTrue="1" operator="lessThan">
      <formula>R340</formula>
    </cfRule>
  </conditionalFormatting>
  <conditionalFormatting sqref="AC340">
    <cfRule type="cellIs" dxfId="23671" priority="10059" stopIfTrue="1" operator="greaterThan">
      <formula>AB340</formula>
    </cfRule>
    <cfRule type="cellIs" dxfId="23670" priority="10060" stopIfTrue="1" operator="lessThan">
      <formula>AB340</formula>
    </cfRule>
  </conditionalFormatting>
  <conditionalFormatting sqref="AC340">
    <cfRule type="cellIs" dxfId="23669" priority="10055" stopIfTrue="1" operator="greaterThan">
      <formula>AB340</formula>
    </cfRule>
    <cfRule type="cellIs" dxfId="23668" priority="10056" stopIfTrue="1" operator="lessThan">
      <formula>AB340</formula>
    </cfRule>
  </conditionalFormatting>
  <conditionalFormatting sqref="AC340">
    <cfRule type="cellIs" dxfId="23667" priority="10051" stopIfTrue="1" operator="greaterThan">
      <formula>AB340</formula>
    </cfRule>
    <cfRule type="cellIs" dxfId="23666" priority="10052" stopIfTrue="1" operator="lessThan">
      <formula>AB340</formula>
    </cfRule>
  </conditionalFormatting>
  <conditionalFormatting sqref="AC340">
    <cfRule type="cellIs" dxfId="23665" priority="10047" stopIfTrue="1" operator="greaterThan">
      <formula>AB340</formula>
    </cfRule>
    <cfRule type="cellIs" dxfId="23664" priority="10048" stopIfTrue="1" operator="lessThan">
      <formula>AB340</formula>
    </cfRule>
  </conditionalFormatting>
  <conditionalFormatting sqref="AC340">
    <cfRule type="cellIs" dxfId="23663" priority="10043" stopIfTrue="1" operator="greaterThan">
      <formula>AB340</formula>
    </cfRule>
    <cfRule type="cellIs" dxfId="23662" priority="10044" stopIfTrue="1" operator="lessThan">
      <formula>AB340</formula>
    </cfRule>
  </conditionalFormatting>
  <conditionalFormatting sqref="AD340 AB340">
    <cfRule type="cellIs" dxfId="23661" priority="10041" stopIfTrue="1" operator="greaterThan">
      <formula>AA340</formula>
    </cfRule>
    <cfRule type="cellIs" dxfId="23660" priority="10042" stopIfTrue="1" operator="lessThan">
      <formula>AA340</formula>
    </cfRule>
  </conditionalFormatting>
  <conditionalFormatting sqref="AC340">
    <cfRule type="cellIs" dxfId="23659" priority="10039" stopIfTrue="1" operator="greaterThan">
      <formula>AB340</formula>
    </cfRule>
    <cfRule type="cellIs" dxfId="23658" priority="10040" stopIfTrue="1" operator="lessThan">
      <formula>AB340</formula>
    </cfRule>
  </conditionalFormatting>
  <conditionalFormatting sqref="AD340 AB340">
    <cfRule type="cellIs" dxfId="23657" priority="10037" stopIfTrue="1" operator="greaterThan">
      <formula>AA340</formula>
    </cfRule>
    <cfRule type="cellIs" dxfId="23656" priority="10038" stopIfTrue="1" operator="lessThan">
      <formula>AA340</formula>
    </cfRule>
  </conditionalFormatting>
  <conditionalFormatting sqref="AC340">
    <cfRule type="cellIs" dxfId="23655" priority="10035" stopIfTrue="1" operator="greaterThan">
      <formula>AB340</formula>
    </cfRule>
    <cfRule type="cellIs" dxfId="23654" priority="10036" stopIfTrue="1" operator="lessThan">
      <formula>AB340</formula>
    </cfRule>
  </conditionalFormatting>
  <conditionalFormatting sqref="AD340 AB340">
    <cfRule type="cellIs" dxfId="23653" priority="10033" stopIfTrue="1" operator="greaterThan">
      <formula>AA340</formula>
    </cfRule>
    <cfRule type="cellIs" dxfId="23652" priority="10034" stopIfTrue="1" operator="lessThan">
      <formula>AA340</formula>
    </cfRule>
  </conditionalFormatting>
  <conditionalFormatting sqref="AC340">
    <cfRule type="cellIs" dxfId="23651" priority="10031" stopIfTrue="1" operator="greaterThan">
      <formula>AB340</formula>
    </cfRule>
    <cfRule type="cellIs" dxfId="23650" priority="10032" stopIfTrue="1" operator="lessThan">
      <formula>AB340</formula>
    </cfRule>
  </conditionalFormatting>
  <conditionalFormatting sqref="AD340 AB340">
    <cfRule type="cellIs" dxfId="23649" priority="10029" stopIfTrue="1" operator="greaterThan">
      <formula>AA340</formula>
    </cfRule>
    <cfRule type="cellIs" dxfId="23648" priority="10030" stopIfTrue="1" operator="lessThan">
      <formula>AA340</formula>
    </cfRule>
  </conditionalFormatting>
  <conditionalFormatting sqref="AD340 AB340">
    <cfRule type="cellIs" dxfId="23647" priority="10025" stopIfTrue="1" operator="greaterThan">
      <formula>AA340</formula>
    </cfRule>
    <cfRule type="cellIs" dxfId="23646" priority="10026" stopIfTrue="1" operator="lessThan">
      <formula>AA340</formula>
    </cfRule>
  </conditionalFormatting>
  <conditionalFormatting sqref="AD340 AB340">
    <cfRule type="cellIs" dxfId="23645" priority="10021" stopIfTrue="1" operator="greaterThan">
      <formula>AA340</formula>
    </cfRule>
    <cfRule type="cellIs" dxfId="23644" priority="10022" stopIfTrue="1" operator="lessThan">
      <formula>AA340</formula>
    </cfRule>
  </conditionalFormatting>
  <conditionalFormatting sqref="AD340 AB340">
    <cfRule type="cellIs" dxfId="23643" priority="10017" stopIfTrue="1" operator="greaterThan">
      <formula>AA340</formula>
    </cfRule>
    <cfRule type="cellIs" dxfId="23642" priority="10018" stopIfTrue="1" operator="lessThan">
      <formula>AA340</formula>
    </cfRule>
  </conditionalFormatting>
  <conditionalFormatting sqref="AD340 AB340">
    <cfRule type="cellIs" dxfId="23641" priority="10013" stopIfTrue="1" operator="greaterThan">
      <formula>AA340</formula>
    </cfRule>
    <cfRule type="cellIs" dxfId="23640" priority="10014" stopIfTrue="1" operator="lessThan">
      <formula>AA340</formula>
    </cfRule>
  </conditionalFormatting>
  <conditionalFormatting sqref="AR340">
    <cfRule type="cellIs" dxfId="23639" priority="10011" stopIfTrue="1" operator="greaterThan">
      <formula>AQ340</formula>
    </cfRule>
    <cfRule type="cellIs" dxfId="23638" priority="10012" stopIfTrue="1" operator="lessThan">
      <formula>AQ340</formula>
    </cfRule>
  </conditionalFormatting>
  <conditionalFormatting sqref="AR340">
    <cfRule type="cellIs" dxfId="23637" priority="10009" stopIfTrue="1" operator="greaterThan">
      <formula>AQ340</formula>
    </cfRule>
    <cfRule type="cellIs" dxfId="23636" priority="10010" stopIfTrue="1" operator="lessThan">
      <formula>AQ340</formula>
    </cfRule>
  </conditionalFormatting>
  <conditionalFormatting sqref="AR340">
    <cfRule type="cellIs" dxfId="23635" priority="10007" stopIfTrue="1" operator="greaterThan">
      <formula>AQ340</formula>
    </cfRule>
    <cfRule type="cellIs" dxfId="23634" priority="10008" stopIfTrue="1" operator="lessThan">
      <formula>AQ340</formula>
    </cfRule>
  </conditionalFormatting>
  <conditionalFormatting sqref="AR340">
    <cfRule type="cellIs" dxfId="23633" priority="10005" stopIfTrue="1" operator="greaterThan">
      <formula>AQ340</formula>
    </cfRule>
    <cfRule type="cellIs" dxfId="23632" priority="10006" stopIfTrue="1" operator="lessThan">
      <formula>AQ340</formula>
    </cfRule>
  </conditionalFormatting>
  <conditionalFormatting sqref="AR340">
    <cfRule type="cellIs" dxfId="23631" priority="10003" stopIfTrue="1" operator="greaterThan">
      <formula>AQ340</formula>
    </cfRule>
    <cfRule type="cellIs" dxfId="23630" priority="10004" stopIfTrue="1" operator="lessThan">
      <formula>AQ340</formula>
    </cfRule>
  </conditionalFormatting>
  <conditionalFormatting sqref="AR340">
    <cfRule type="cellIs" dxfId="23629" priority="10001" stopIfTrue="1" operator="greaterThan">
      <formula>AQ340</formula>
    </cfRule>
    <cfRule type="cellIs" dxfId="23628" priority="10002" stopIfTrue="1" operator="lessThan">
      <formula>AQ340</formula>
    </cfRule>
  </conditionalFormatting>
  <conditionalFormatting sqref="AR340">
    <cfRule type="cellIs" dxfId="23627" priority="9999" stopIfTrue="1" operator="greaterThan">
      <formula>AQ340</formula>
    </cfRule>
    <cfRule type="cellIs" dxfId="23626" priority="10000" stopIfTrue="1" operator="lessThan">
      <formula>AQ340</formula>
    </cfRule>
  </conditionalFormatting>
  <conditionalFormatting sqref="AR340">
    <cfRule type="cellIs" dxfId="23625" priority="9997" stopIfTrue="1" operator="greaterThan">
      <formula>AQ340</formula>
    </cfRule>
    <cfRule type="cellIs" dxfId="23624" priority="9998" stopIfTrue="1" operator="lessThan">
      <formula>AQ340</formula>
    </cfRule>
  </conditionalFormatting>
  <conditionalFormatting sqref="AS340">
    <cfRule type="cellIs" dxfId="23623" priority="9995" stopIfTrue="1" operator="greaterThan">
      <formula>AR340</formula>
    </cfRule>
    <cfRule type="cellIs" dxfId="23622" priority="9996" stopIfTrue="1" operator="lessThan">
      <formula>AR340</formula>
    </cfRule>
  </conditionalFormatting>
  <conditionalFormatting sqref="AS340">
    <cfRule type="cellIs" dxfId="23621" priority="9993" stopIfTrue="1" operator="greaterThan">
      <formula>AR340</formula>
    </cfRule>
    <cfRule type="cellIs" dxfId="23620" priority="9994" stopIfTrue="1" operator="lessThan">
      <formula>AR340</formula>
    </cfRule>
  </conditionalFormatting>
  <conditionalFormatting sqref="AS340">
    <cfRule type="cellIs" dxfId="23619" priority="9991" stopIfTrue="1" operator="greaterThan">
      <formula>AR340</formula>
    </cfRule>
    <cfRule type="cellIs" dxfId="23618" priority="9992" stopIfTrue="1" operator="lessThan">
      <formula>AR340</formula>
    </cfRule>
  </conditionalFormatting>
  <conditionalFormatting sqref="AS340">
    <cfRule type="cellIs" dxfId="23617" priority="9989" stopIfTrue="1" operator="greaterThan">
      <formula>AR340</formula>
    </cfRule>
    <cfRule type="cellIs" dxfId="23616" priority="9990" stopIfTrue="1" operator="lessThan">
      <formula>AR340</formula>
    </cfRule>
  </conditionalFormatting>
  <conditionalFormatting sqref="AS340">
    <cfRule type="cellIs" dxfId="23615" priority="9987" stopIfTrue="1" operator="greaterThan">
      <formula>AR340</formula>
    </cfRule>
    <cfRule type="cellIs" dxfId="23614" priority="9988" stopIfTrue="1" operator="lessThan">
      <formula>AR340</formula>
    </cfRule>
  </conditionalFormatting>
  <conditionalFormatting sqref="AS340">
    <cfRule type="cellIs" dxfId="23613" priority="9985" stopIfTrue="1" operator="greaterThan">
      <formula>AR340</formula>
    </cfRule>
    <cfRule type="cellIs" dxfId="23612" priority="9986" stopIfTrue="1" operator="lessThan">
      <formula>AR340</formula>
    </cfRule>
  </conditionalFormatting>
  <conditionalFormatting sqref="AS340">
    <cfRule type="cellIs" dxfId="23611" priority="9983" stopIfTrue="1" operator="greaterThan">
      <formula>AR340</formula>
    </cfRule>
    <cfRule type="cellIs" dxfId="23610" priority="9984" stopIfTrue="1" operator="lessThan">
      <formula>AR340</formula>
    </cfRule>
  </conditionalFormatting>
  <conditionalFormatting sqref="AS340">
    <cfRule type="cellIs" dxfId="23609" priority="9981" stopIfTrue="1" operator="greaterThan">
      <formula>AR340</formula>
    </cfRule>
    <cfRule type="cellIs" dxfId="23608" priority="9982" stopIfTrue="1" operator="lessThan">
      <formula>AR340</formula>
    </cfRule>
  </conditionalFormatting>
  <conditionalFormatting sqref="H327:H328 F327:F328">
    <cfRule type="cellIs" dxfId="23607" priority="13303" stopIfTrue="1" operator="greaterThan">
      <formula>E327</formula>
    </cfRule>
    <cfRule type="cellIs" dxfId="23606" priority="13304" stopIfTrue="1" operator="lessThan">
      <formula>E327</formula>
    </cfRule>
  </conditionalFormatting>
  <conditionalFormatting sqref="L327:M328 O327:P328 AR327:AS328 V327:W328 V324:W324 V321:W321 V318:W318 AC327:AJ328 AC324:AJ324 AC321:AJ321 AC318:AJ318 AL318 AL321 AL324 AL327:AL328">
    <cfRule type="cellIs" dxfId="23605" priority="13301" stopIfTrue="1" operator="greaterThan">
      <formula>K318</formula>
    </cfRule>
    <cfRule type="cellIs" dxfId="23604" priority="13302" stopIfTrue="1" operator="lessThan">
      <formula>K318</formula>
    </cfRule>
  </conditionalFormatting>
  <conditionalFormatting sqref="H327:H328 F327:F328">
    <cfRule type="cellIs" dxfId="23603" priority="13299" stopIfTrue="1" operator="greaterThan">
      <formula>E327</formula>
    </cfRule>
    <cfRule type="cellIs" dxfId="23602" priority="13300" stopIfTrue="1" operator="lessThan">
      <formula>E327</formula>
    </cfRule>
  </conditionalFormatting>
  <conditionalFormatting sqref="M327:M328 P327:P328 AD327:AD328 AS327:AS328 W327:W328">
    <cfRule type="cellIs" dxfId="23601" priority="13297" stopIfTrue="1" operator="greaterThan">
      <formula>L327</formula>
    </cfRule>
    <cfRule type="cellIs" dxfId="23600" priority="13298" stopIfTrue="1" operator="lessThan">
      <formula>L327</formula>
    </cfRule>
  </conditionalFormatting>
  <conditionalFormatting sqref="H327:H328 F327:F328">
    <cfRule type="cellIs" dxfId="23599" priority="13295" stopIfTrue="1" operator="greaterThan">
      <formula>E327</formula>
    </cfRule>
    <cfRule type="cellIs" dxfId="23598" priority="13296" stopIfTrue="1" operator="lessThan">
      <formula>E327</formula>
    </cfRule>
  </conditionalFormatting>
  <conditionalFormatting sqref="M327:M328 P327:P328 AD327:AD328 AS327:AS328 W327:W328">
    <cfRule type="cellIs" dxfId="23597" priority="13293" stopIfTrue="1" operator="greaterThan">
      <formula>L327</formula>
    </cfRule>
    <cfRule type="cellIs" dxfId="23596" priority="13294" stopIfTrue="1" operator="lessThan">
      <formula>L327</formula>
    </cfRule>
  </conditionalFormatting>
  <conditionalFormatting sqref="H327:H328 F327:F328">
    <cfRule type="cellIs" dxfId="23595" priority="13291" stopIfTrue="1" operator="greaterThan">
      <formula>E327</formula>
    </cfRule>
    <cfRule type="cellIs" dxfId="23594" priority="13292" stopIfTrue="1" operator="lessThan">
      <formula>E327</formula>
    </cfRule>
  </conditionalFormatting>
  <conditionalFormatting sqref="M327:M328 P327:P328 AD327:AD328 AS327:AS328 W327:W328">
    <cfRule type="cellIs" dxfId="23593" priority="13289" stopIfTrue="1" operator="greaterThan">
      <formula>L327</formula>
    </cfRule>
    <cfRule type="cellIs" dxfId="23592" priority="13290" stopIfTrue="1" operator="lessThan">
      <formula>L327</formula>
    </cfRule>
  </conditionalFormatting>
  <conditionalFormatting sqref="H327:H328 F327:F328">
    <cfRule type="cellIs" dxfId="23591" priority="13287" stopIfTrue="1" operator="greaterThan">
      <formula>E327</formula>
    </cfRule>
    <cfRule type="cellIs" dxfId="23590" priority="13288" stopIfTrue="1" operator="lessThan">
      <formula>E327</formula>
    </cfRule>
  </conditionalFormatting>
  <conditionalFormatting sqref="M327:M328 P327:P328 AD327:AD328 AS327:AS328 W327:W328">
    <cfRule type="cellIs" dxfId="23589" priority="13285" stopIfTrue="1" operator="greaterThan">
      <formula>L327</formula>
    </cfRule>
    <cfRule type="cellIs" dxfId="23588" priority="13286" stopIfTrue="1" operator="lessThan">
      <formula>L327</formula>
    </cfRule>
  </conditionalFormatting>
  <conditionalFormatting sqref="H327:H328 F327:F328">
    <cfRule type="cellIs" dxfId="23587" priority="13283" stopIfTrue="1" operator="greaterThan">
      <formula>E327</formula>
    </cfRule>
    <cfRule type="cellIs" dxfId="23586" priority="13284" stopIfTrue="1" operator="lessThan">
      <formula>E327</formula>
    </cfRule>
  </conditionalFormatting>
  <conditionalFormatting sqref="M327:M328 P327:P328 AD327:AD328 AS327:AS328 W327:W328">
    <cfRule type="cellIs" dxfId="23585" priority="13281" stopIfTrue="1" operator="greaterThan">
      <formula>L327</formula>
    </cfRule>
    <cfRule type="cellIs" dxfId="23584" priority="13282" stopIfTrue="1" operator="lessThan">
      <formula>L327</formula>
    </cfRule>
  </conditionalFormatting>
  <conditionalFormatting sqref="H327:H328 F327:F328">
    <cfRule type="cellIs" dxfId="23583" priority="13279" stopIfTrue="1" operator="greaterThan">
      <formula>E327</formula>
    </cfRule>
    <cfRule type="cellIs" dxfId="23582" priority="13280" stopIfTrue="1" operator="lessThan">
      <formula>E327</formula>
    </cfRule>
  </conditionalFormatting>
  <conditionalFormatting sqref="M327:M328 P327:P328 AD327:AD328 AS327:AS328 W327:W328">
    <cfRule type="cellIs" dxfId="23581" priority="13277" stopIfTrue="1" operator="greaterThan">
      <formula>L327</formula>
    </cfRule>
    <cfRule type="cellIs" dxfId="23580" priority="13278" stopIfTrue="1" operator="lessThan">
      <formula>L327</formula>
    </cfRule>
  </conditionalFormatting>
  <conditionalFormatting sqref="H327:H328 F327:F328">
    <cfRule type="cellIs" dxfId="23579" priority="13275" stopIfTrue="1" operator="greaterThan">
      <formula>E327</formula>
    </cfRule>
    <cfRule type="cellIs" dxfId="23578" priority="13276" stopIfTrue="1" operator="lessThan">
      <formula>E327</formula>
    </cfRule>
  </conditionalFormatting>
  <conditionalFormatting sqref="M327:M328 P327:P328 AD327:AD328 AS327:AS328 W327:W328">
    <cfRule type="cellIs" dxfId="23577" priority="13273" stopIfTrue="1" operator="greaterThan">
      <formula>L327</formula>
    </cfRule>
    <cfRule type="cellIs" dxfId="23576" priority="13274" stopIfTrue="1" operator="lessThan">
      <formula>L327</formula>
    </cfRule>
  </conditionalFormatting>
  <conditionalFormatting sqref="H327:H328 F327:F328">
    <cfRule type="cellIs" dxfId="23575" priority="13271" stopIfTrue="1" operator="greaterThan">
      <formula>E327</formula>
    </cfRule>
    <cfRule type="cellIs" dxfId="23574" priority="13272" stopIfTrue="1" operator="lessThan">
      <formula>E327</formula>
    </cfRule>
  </conditionalFormatting>
  <conditionalFormatting sqref="M327:M328 P327:P328 AD327:AD328 AS327:AS328 W327:W328">
    <cfRule type="cellIs" dxfId="23573" priority="13269" stopIfTrue="1" operator="greaterThan">
      <formula>L327</formula>
    </cfRule>
    <cfRule type="cellIs" dxfId="23572" priority="13270" stopIfTrue="1" operator="lessThan">
      <formula>L327</formula>
    </cfRule>
  </conditionalFormatting>
  <conditionalFormatting sqref="H327:H328 F327:F328">
    <cfRule type="cellIs" dxfId="23571" priority="13267" stopIfTrue="1" operator="greaterThan">
      <formula>E327</formula>
    </cfRule>
    <cfRule type="cellIs" dxfId="23570" priority="13268" stopIfTrue="1" operator="lessThan">
      <formula>E327</formula>
    </cfRule>
  </conditionalFormatting>
  <conditionalFormatting sqref="M327:M328 P327:P328 AD327:AD328 AS327:AS328 W327:W328">
    <cfRule type="cellIs" dxfId="23569" priority="13265" stopIfTrue="1" operator="greaterThan">
      <formula>L327</formula>
    </cfRule>
    <cfRule type="cellIs" dxfId="23568" priority="13266" stopIfTrue="1" operator="lessThan">
      <formula>L327</formula>
    </cfRule>
  </conditionalFormatting>
  <conditionalFormatting sqref="H327:H328 F327:F328">
    <cfRule type="cellIs" dxfId="23567" priority="13263" stopIfTrue="1" operator="greaterThan">
      <formula>E327</formula>
    </cfRule>
    <cfRule type="cellIs" dxfId="23566" priority="13264" stopIfTrue="1" operator="lessThan">
      <formula>E327</formula>
    </cfRule>
  </conditionalFormatting>
  <conditionalFormatting sqref="M327:M328 P327:P328 AD327:AD328 AS327:AS328 W327:W328">
    <cfRule type="cellIs" dxfId="23565" priority="13261" stopIfTrue="1" operator="greaterThan">
      <formula>L327</formula>
    </cfRule>
    <cfRule type="cellIs" dxfId="23564" priority="13262" stopIfTrue="1" operator="lessThan">
      <formula>L327</formula>
    </cfRule>
  </conditionalFormatting>
  <conditionalFormatting sqref="H327:H328 F327:F328">
    <cfRule type="cellIs" dxfId="23563" priority="13259" stopIfTrue="1" operator="greaterThan">
      <formula>E327</formula>
    </cfRule>
    <cfRule type="cellIs" dxfId="23562" priority="13260" stopIfTrue="1" operator="lessThan">
      <formula>E327</formula>
    </cfRule>
  </conditionalFormatting>
  <conditionalFormatting sqref="M327:M328 P327:P328 AD327:AD328 AS327:AS328 W327:W328">
    <cfRule type="cellIs" dxfId="23561" priority="13257" stopIfTrue="1" operator="greaterThan">
      <formula>L327</formula>
    </cfRule>
    <cfRule type="cellIs" dxfId="23560" priority="13258" stopIfTrue="1" operator="lessThan">
      <formula>L327</formula>
    </cfRule>
  </conditionalFormatting>
  <conditionalFormatting sqref="H327:H328 F327:F328">
    <cfRule type="cellIs" dxfId="23559" priority="13255" stopIfTrue="1" operator="greaterThan">
      <formula>E327</formula>
    </cfRule>
    <cfRule type="cellIs" dxfId="23558" priority="13256" stopIfTrue="1" operator="lessThan">
      <formula>E327</formula>
    </cfRule>
  </conditionalFormatting>
  <conditionalFormatting sqref="M327:M328 P327:P328 AD327:AD328 AS327:AS328 W327:W328">
    <cfRule type="cellIs" dxfId="23557" priority="13253" stopIfTrue="1" operator="greaterThan">
      <formula>L327</formula>
    </cfRule>
    <cfRule type="cellIs" dxfId="23556" priority="13254" stopIfTrue="1" operator="lessThan">
      <formula>L327</formula>
    </cfRule>
  </conditionalFormatting>
  <conditionalFormatting sqref="H327:H328 F327:F328">
    <cfRule type="cellIs" dxfId="23555" priority="13251" stopIfTrue="1" operator="greaterThan">
      <formula>E327</formula>
    </cfRule>
    <cfRule type="cellIs" dxfId="23554" priority="13252" stopIfTrue="1" operator="lessThan">
      <formula>E327</formula>
    </cfRule>
  </conditionalFormatting>
  <conditionalFormatting sqref="M327:M328 P327:P328 AD327:AD328 AS327:AS328 W327:W328">
    <cfRule type="cellIs" dxfId="23553" priority="13249" stopIfTrue="1" operator="greaterThan">
      <formula>L327</formula>
    </cfRule>
    <cfRule type="cellIs" dxfId="23552" priority="13250" stopIfTrue="1" operator="lessThan">
      <formula>L327</formula>
    </cfRule>
  </conditionalFormatting>
  <conditionalFormatting sqref="H327:H328 F327:F328">
    <cfRule type="cellIs" dxfId="23551" priority="13247" stopIfTrue="1" operator="greaterThan">
      <formula>E327</formula>
    </cfRule>
    <cfRule type="cellIs" dxfId="23550" priority="13248" stopIfTrue="1" operator="lessThan">
      <formula>E327</formula>
    </cfRule>
  </conditionalFormatting>
  <conditionalFormatting sqref="M327:M328 P327:P328 AD327:AD328 AS327:AS328 W327:W328">
    <cfRule type="cellIs" dxfId="23549" priority="13245" stopIfTrue="1" operator="greaterThan">
      <formula>L327</formula>
    </cfRule>
    <cfRule type="cellIs" dxfId="23548" priority="13246" stopIfTrue="1" operator="lessThan">
      <formula>L327</formula>
    </cfRule>
  </conditionalFormatting>
  <conditionalFormatting sqref="H327:H328 F327:F328">
    <cfRule type="cellIs" dxfId="23547" priority="13243" stopIfTrue="1" operator="greaterThan">
      <formula>E327</formula>
    </cfRule>
    <cfRule type="cellIs" dxfId="23546" priority="13244" stopIfTrue="1" operator="lessThan">
      <formula>E327</formula>
    </cfRule>
  </conditionalFormatting>
  <conditionalFormatting sqref="M327:M328 P327:P328 AD327:AD328 AS327:AS328 W327:W328">
    <cfRule type="cellIs" dxfId="23545" priority="13241" stopIfTrue="1" operator="greaterThan">
      <formula>L327</formula>
    </cfRule>
    <cfRule type="cellIs" dxfId="23544" priority="13242" stopIfTrue="1" operator="lessThan">
      <formula>L327</formula>
    </cfRule>
  </conditionalFormatting>
  <conditionalFormatting sqref="AD327:AE328 E327:I328">
    <cfRule type="cellIs" dxfId="23543" priority="13239" stopIfTrue="1" operator="greaterThan">
      <formula>D327</formula>
    </cfRule>
    <cfRule type="cellIs" dxfId="23542" priority="13240" stopIfTrue="1" operator="lessThan">
      <formula>D327</formula>
    </cfRule>
  </conditionalFormatting>
  <conditionalFormatting sqref="L327:M328 O327:S328">
    <cfRule type="cellIs" dxfId="23541" priority="13237" stopIfTrue="1" operator="greaterThan">
      <formula>K327</formula>
    </cfRule>
    <cfRule type="cellIs" dxfId="23540" priority="13238" stopIfTrue="1" operator="lessThan">
      <formula>K327</formula>
    </cfRule>
  </conditionalFormatting>
  <conditionalFormatting sqref="AD327:AE328 E327:I328">
    <cfRule type="cellIs" dxfId="23539" priority="13235" stopIfTrue="1" operator="greaterThan">
      <formula>D327</formula>
    </cfRule>
    <cfRule type="cellIs" dxfId="23538" priority="13236" stopIfTrue="1" operator="lessThan">
      <formula>D327</formula>
    </cfRule>
  </conditionalFormatting>
  <conditionalFormatting sqref="L327:M328 O327:S328">
    <cfRule type="cellIs" dxfId="23537" priority="13233" stopIfTrue="1" operator="greaterThan">
      <formula>K327</formula>
    </cfRule>
    <cfRule type="cellIs" dxfId="23536" priority="13234" stopIfTrue="1" operator="lessThan">
      <formula>K327</formula>
    </cfRule>
  </conditionalFormatting>
  <conditionalFormatting sqref="AD327:AE328 E327:I328">
    <cfRule type="cellIs" dxfId="23535" priority="13231" stopIfTrue="1" operator="greaterThan">
      <formula>D327</formula>
    </cfRule>
    <cfRule type="cellIs" dxfId="23534" priority="13232" stopIfTrue="1" operator="lessThan">
      <formula>D327</formula>
    </cfRule>
  </conditionalFormatting>
  <conditionalFormatting sqref="L327:M328 O327:S328">
    <cfRule type="cellIs" dxfId="23533" priority="13229" stopIfTrue="1" operator="greaterThan">
      <formula>K327</formula>
    </cfRule>
    <cfRule type="cellIs" dxfId="23532" priority="13230" stopIfTrue="1" operator="lessThan">
      <formula>K327</formula>
    </cfRule>
  </conditionalFormatting>
  <conditionalFormatting sqref="AD327:AE328 E327:I328">
    <cfRule type="cellIs" dxfId="23531" priority="13227" stopIfTrue="1" operator="greaterThan">
      <formula>D327</formula>
    </cfRule>
    <cfRule type="cellIs" dxfId="23530" priority="13228" stopIfTrue="1" operator="lessThan">
      <formula>D327</formula>
    </cfRule>
  </conditionalFormatting>
  <conditionalFormatting sqref="L327:M328 O327:S328">
    <cfRule type="cellIs" dxfId="23529" priority="13225" stopIfTrue="1" operator="greaterThan">
      <formula>K327</formula>
    </cfRule>
    <cfRule type="cellIs" dxfId="23528" priority="13226" stopIfTrue="1" operator="lessThan">
      <formula>K327</formula>
    </cfRule>
  </conditionalFormatting>
  <conditionalFormatting sqref="AD327:AE328 E327:I328">
    <cfRule type="cellIs" dxfId="23527" priority="13223" stopIfTrue="1" operator="greaterThan">
      <formula>D327</formula>
    </cfRule>
    <cfRule type="cellIs" dxfId="23526" priority="13224" stopIfTrue="1" operator="lessThan">
      <formula>D327</formula>
    </cfRule>
  </conditionalFormatting>
  <conditionalFormatting sqref="L327:M328 O327:S328">
    <cfRule type="cellIs" dxfId="23525" priority="13221" stopIfTrue="1" operator="greaterThan">
      <formula>K327</formula>
    </cfRule>
    <cfRule type="cellIs" dxfId="23524" priority="13222" stopIfTrue="1" operator="lessThan">
      <formula>K327</formula>
    </cfRule>
  </conditionalFormatting>
  <conditionalFormatting sqref="AD327:AE328 E327:I328">
    <cfRule type="cellIs" dxfId="23523" priority="13219" stopIfTrue="1" operator="greaterThan">
      <formula>D327</formula>
    </cfRule>
    <cfRule type="cellIs" dxfId="23522" priority="13220" stopIfTrue="1" operator="lessThan">
      <formula>D327</formula>
    </cfRule>
  </conditionalFormatting>
  <conditionalFormatting sqref="L327:M328 O327:S328">
    <cfRule type="cellIs" dxfId="23521" priority="13217" stopIfTrue="1" operator="greaterThan">
      <formula>K327</formula>
    </cfRule>
    <cfRule type="cellIs" dxfId="23520" priority="13218" stopIfTrue="1" operator="lessThan">
      <formula>K327</formula>
    </cfRule>
  </conditionalFormatting>
  <conditionalFormatting sqref="AD327:AE328 E327:I328">
    <cfRule type="cellIs" dxfId="23519" priority="13215" stopIfTrue="1" operator="greaterThan">
      <formula>D327</formula>
    </cfRule>
    <cfRule type="cellIs" dxfId="23518" priority="13216" stopIfTrue="1" operator="lessThan">
      <formula>D327</formula>
    </cfRule>
  </conditionalFormatting>
  <conditionalFormatting sqref="L327:M328 O327:S328">
    <cfRule type="cellIs" dxfId="23517" priority="13213" stopIfTrue="1" operator="greaterThan">
      <formula>K327</formula>
    </cfRule>
    <cfRule type="cellIs" dxfId="23516" priority="13214" stopIfTrue="1" operator="lessThan">
      <formula>K327</formula>
    </cfRule>
  </conditionalFormatting>
  <conditionalFormatting sqref="AD327:AE328 E327:I328">
    <cfRule type="cellIs" dxfId="23515" priority="13211" stopIfTrue="1" operator="greaterThan">
      <formula>D327</formula>
    </cfRule>
    <cfRule type="cellIs" dxfId="23514" priority="13212" stopIfTrue="1" operator="lessThan">
      <formula>D327</formula>
    </cfRule>
  </conditionalFormatting>
  <conditionalFormatting sqref="L327:M328 O327:S328">
    <cfRule type="cellIs" dxfId="23513" priority="13209" stopIfTrue="1" operator="greaterThan">
      <formula>K327</formula>
    </cfRule>
    <cfRule type="cellIs" dxfId="23512" priority="13210" stopIfTrue="1" operator="lessThan">
      <formula>K327</formula>
    </cfRule>
  </conditionalFormatting>
  <conditionalFormatting sqref="AD327:AE328 E327:I328">
    <cfRule type="cellIs" dxfId="23511" priority="13207" stopIfTrue="1" operator="greaterThan">
      <formula>D327</formula>
    </cfRule>
    <cfRule type="cellIs" dxfId="23510" priority="13208" stopIfTrue="1" operator="lessThan">
      <formula>D327</formula>
    </cfRule>
  </conditionalFormatting>
  <conditionalFormatting sqref="L327:M328 O327:S328">
    <cfRule type="cellIs" dxfId="23509" priority="13205" stopIfTrue="1" operator="greaterThan">
      <formula>K327</formula>
    </cfRule>
    <cfRule type="cellIs" dxfId="23508" priority="13206" stopIfTrue="1" operator="lessThan">
      <formula>K327</formula>
    </cfRule>
  </conditionalFormatting>
  <conditionalFormatting sqref="AD327:AE328 E327:I328">
    <cfRule type="cellIs" dxfId="23507" priority="13203" stopIfTrue="1" operator="greaterThan">
      <formula>D327</formula>
    </cfRule>
    <cfRule type="cellIs" dxfId="23506" priority="13204" stopIfTrue="1" operator="lessThan">
      <formula>D327</formula>
    </cfRule>
  </conditionalFormatting>
  <conditionalFormatting sqref="L327:M328 O327:S328">
    <cfRule type="cellIs" dxfId="23505" priority="13201" stopIfTrue="1" operator="greaterThan">
      <formula>K327</formula>
    </cfRule>
    <cfRule type="cellIs" dxfId="23504" priority="13202" stopIfTrue="1" operator="lessThan">
      <formula>K327</formula>
    </cfRule>
  </conditionalFormatting>
  <conditionalFormatting sqref="AD327:AE328 E327:I328">
    <cfRule type="cellIs" dxfId="23503" priority="13199" stopIfTrue="1" operator="greaterThan">
      <formula>D327</formula>
    </cfRule>
    <cfRule type="cellIs" dxfId="23502" priority="13200" stopIfTrue="1" operator="lessThan">
      <formula>D327</formula>
    </cfRule>
  </conditionalFormatting>
  <conditionalFormatting sqref="L327:M328 O327:S328">
    <cfRule type="cellIs" dxfId="23501" priority="13197" stopIfTrue="1" operator="greaterThan">
      <formula>K327</formula>
    </cfRule>
    <cfRule type="cellIs" dxfId="23500" priority="13198" stopIfTrue="1" operator="lessThan">
      <formula>K327</formula>
    </cfRule>
  </conditionalFormatting>
  <conditionalFormatting sqref="AD327:AE328 E327:I328">
    <cfRule type="cellIs" dxfId="23499" priority="13195" stopIfTrue="1" operator="greaterThan">
      <formula>D327</formula>
    </cfRule>
    <cfRule type="cellIs" dxfId="23498" priority="13196" stopIfTrue="1" operator="lessThan">
      <formula>D327</formula>
    </cfRule>
  </conditionalFormatting>
  <conditionalFormatting sqref="L327:M328 O327:S328">
    <cfRule type="cellIs" dxfId="23497" priority="13193" stopIfTrue="1" operator="greaterThan">
      <formula>K327</formula>
    </cfRule>
    <cfRule type="cellIs" dxfId="23496" priority="13194" stopIfTrue="1" operator="lessThan">
      <formula>K327</formula>
    </cfRule>
  </conditionalFormatting>
  <conditionalFormatting sqref="AD327:AE328 E327:I328">
    <cfRule type="cellIs" dxfId="23495" priority="13191" stopIfTrue="1" operator="greaterThan">
      <formula>D327</formula>
    </cfRule>
    <cfRule type="cellIs" dxfId="23494" priority="13192" stopIfTrue="1" operator="lessThan">
      <formula>D327</formula>
    </cfRule>
  </conditionalFormatting>
  <conditionalFormatting sqref="L327:M328 O327:S328">
    <cfRule type="cellIs" dxfId="23493" priority="13189" stopIfTrue="1" operator="greaterThan">
      <formula>K327</formula>
    </cfRule>
    <cfRule type="cellIs" dxfId="23492" priority="13190" stopIfTrue="1" operator="lessThan">
      <formula>K327</formula>
    </cfRule>
  </conditionalFormatting>
  <conditionalFormatting sqref="AD327:AE328 E327:I328">
    <cfRule type="cellIs" dxfId="23491" priority="13187" stopIfTrue="1" operator="greaterThan">
      <formula>D327</formula>
    </cfRule>
    <cfRule type="cellIs" dxfId="23490" priority="13188" stopIfTrue="1" operator="lessThan">
      <formula>D327</formula>
    </cfRule>
  </conditionalFormatting>
  <conditionalFormatting sqref="L327:M328 O327:S328">
    <cfRule type="cellIs" dxfId="23489" priority="13185" stopIfTrue="1" operator="greaterThan">
      <formula>K327</formula>
    </cfRule>
    <cfRule type="cellIs" dxfId="23488" priority="13186" stopIfTrue="1" operator="lessThan">
      <formula>K327</formula>
    </cfRule>
  </conditionalFormatting>
  <conditionalFormatting sqref="AD327:AE328 E327:I328">
    <cfRule type="cellIs" dxfId="23487" priority="13183" stopIfTrue="1" operator="greaterThan">
      <formula>D327</formula>
    </cfRule>
    <cfRule type="cellIs" dxfId="23486" priority="13184" stopIfTrue="1" operator="lessThan">
      <formula>D327</formula>
    </cfRule>
  </conditionalFormatting>
  <conditionalFormatting sqref="L327:M328 O327:S328">
    <cfRule type="cellIs" dxfId="23485" priority="13181" stopIfTrue="1" operator="greaterThan">
      <formula>K327</formula>
    </cfRule>
    <cfRule type="cellIs" dxfId="23484" priority="13182" stopIfTrue="1" operator="lessThan">
      <formula>K327</formula>
    </cfRule>
  </conditionalFormatting>
  <conditionalFormatting sqref="AD327:AE328 E327:I328">
    <cfRule type="cellIs" dxfId="23483" priority="13179" stopIfTrue="1" operator="greaterThan">
      <formula>D327</formula>
    </cfRule>
    <cfRule type="cellIs" dxfId="23482" priority="13180" stopIfTrue="1" operator="lessThan">
      <formula>D327</formula>
    </cfRule>
  </conditionalFormatting>
  <conditionalFormatting sqref="L327:M328 O327:S328">
    <cfRule type="cellIs" dxfId="23481" priority="13177" stopIfTrue="1" operator="greaterThan">
      <formula>K327</formula>
    </cfRule>
    <cfRule type="cellIs" dxfId="23480" priority="13178" stopIfTrue="1" operator="lessThan">
      <formula>K327</formula>
    </cfRule>
  </conditionalFormatting>
  <conditionalFormatting sqref="H324 F324">
    <cfRule type="cellIs" dxfId="23479" priority="13175" stopIfTrue="1" operator="greaterThan">
      <formula>E324</formula>
    </cfRule>
    <cfRule type="cellIs" dxfId="23478" priority="13176" stopIfTrue="1" operator="lessThan">
      <formula>E324</formula>
    </cfRule>
  </conditionalFormatting>
  <conditionalFormatting sqref="M324 P324 AD324 AS324 W324">
    <cfRule type="cellIs" dxfId="23477" priority="13173" stopIfTrue="1" operator="greaterThan">
      <formula>L324</formula>
    </cfRule>
    <cfRule type="cellIs" dxfId="23476" priority="13174" stopIfTrue="1" operator="lessThan">
      <formula>L324</formula>
    </cfRule>
  </conditionalFormatting>
  <conditionalFormatting sqref="H324 F324">
    <cfRule type="cellIs" dxfId="23475" priority="13171" stopIfTrue="1" operator="greaterThan">
      <formula>E324</formula>
    </cfRule>
    <cfRule type="cellIs" dxfId="23474" priority="13172" stopIfTrue="1" operator="lessThan">
      <formula>E324</formula>
    </cfRule>
  </conditionalFormatting>
  <conditionalFormatting sqref="M324 P324 AD324 AS324 W324">
    <cfRule type="cellIs" dxfId="23473" priority="13169" stopIfTrue="1" operator="greaterThan">
      <formula>L324</formula>
    </cfRule>
    <cfRule type="cellIs" dxfId="23472" priority="13170" stopIfTrue="1" operator="lessThan">
      <formula>L324</formula>
    </cfRule>
  </conditionalFormatting>
  <conditionalFormatting sqref="H324 F324">
    <cfRule type="cellIs" dxfId="23471" priority="13167" stopIfTrue="1" operator="greaterThan">
      <formula>E324</formula>
    </cfRule>
    <cfRule type="cellIs" dxfId="23470" priority="13168" stopIfTrue="1" operator="lessThan">
      <formula>E324</formula>
    </cfRule>
  </conditionalFormatting>
  <conditionalFormatting sqref="M324 P324 AD324 AS324 W324">
    <cfRule type="cellIs" dxfId="23469" priority="13165" stopIfTrue="1" operator="greaterThan">
      <formula>L324</formula>
    </cfRule>
    <cfRule type="cellIs" dxfId="23468" priority="13166" stopIfTrue="1" operator="lessThan">
      <formula>L324</formula>
    </cfRule>
  </conditionalFormatting>
  <conditionalFormatting sqref="H324 F324">
    <cfRule type="cellIs" dxfId="23467" priority="13163" stopIfTrue="1" operator="greaterThan">
      <formula>E324</formula>
    </cfRule>
    <cfRule type="cellIs" dxfId="23466" priority="13164" stopIfTrue="1" operator="lessThan">
      <formula>E324</formula>
    </cfRule>
  </conditionalFormatting>
  <conditionalFormatting sqref="M324 P324 AD324 AS324 W324">
    <cfRule type="cellIs" dxfId="23465" priority="13161" stopIfTrue="1" operator="greaterThan">
      <formula>L324</formula>
    </cfRule>
    <cfRule type="cellIs" dxfId="23464" priority="13162" stopIfTrue="1" operator="lessThan">
      <formula>L324</formula>
    </cfRule>
  </conditionalFormatting>
  <conditionalFormatting sqref="H324 F324">
    <cfRule type="cellIs" dxfId="23463" priority="13159" stopIfTrue="1" operator="greaterThan">
      <formula>E324</formula>
    </cfRule>
    <cfRule type="cellIs" dxfId="23462" priority="13160" stopIfTrue="1" operator="lessThan">
      <formula>E324</formula>
    </cfRule>
  </conditionalFormatting>
  <conditionalFormatting sqref="M324 P324 AD324 AS324 W324">
    <cfRule type="cellIs" dxfId="23461" priority="13157" stopIfTrue="1" operator="greaterThan">
      <formula>L324</formula>
    </cfRule>
    <cfRule type="cellIs" dxfId="23460" priority="13158" stopIfTrue="1" operator="lessThan">
      <formula>L324</formula>
    </cfRule>
  </conditionalFormatting>
  <conditionalFormatting sqref="H324 F324">
    <cfRule type="cellIs" dxfId="23459" priority="13155" stopIfTrue="1" operator="greaterThan">
      <formula>E324</formula>
    </cfRule>
    <cfRule type="cellIs" dxfId="23458" priority="13156" stopIfTrue="1" operator="lessThan">
      <formula>E324</formula>
    </cfRule>
  </conditionalFormatting>
  <conditionalFormatting sqref="M324 P324 AD324 AS324 W324">
    <cfRule type="cellIs" dxfId="23457" priority="13153" stopIfTrue="1" operator="greaterThan">
      <formula>L324</formula>
    </cfRule>
    <cfRule type="cellIs" dxfId="23456" priority="13154" stopIfTrue="1" operator="lessThan">
      <formula>L324</formula>
    </cfRule>
  </conditionalFormatting>
  <conditionalFormatting sqref="H324 F324">
    <cfRule type="cellIs" dxfId="23455" priority="13151" stopIfTrue="1" operator="greaterThan">
      <formula>E324</formula>
    </cfRule>
    <cfRule type="cellIs" dxfId="23454" priority="13152" stopIfTrue="1" operator="lessThan">
      <formula>E324</formula>
    </cfRule>
  </conditionalFormatting>
  <conditionalFormatting sqref="M324 P324 AD324 AS324 W324">
    <cfRule type="cellIs" dxfId="23453" priority="13149" stopIfTrue="1" operator="greaterThan">
      <formula>L324</formula>
    </cfRule>
    <cfRule type="cellIs" dxfId="23452" priority="13150" stopIfTrue="1" operator="lessThan">
      <formula>L324</formula>
    </cfRule>
  </conditionalFormatting>
  <conditionalFormatting sqref="H324 F324">
    <cfRule type="cellIs" dxfId="23451" priority="13147" stopIfTrue="1" operator="greaterThan">
      <formula>E324</formula>
    </cfRule>
    <cfRule type="cellIs" dxfId="23450" priority="13148" stopIfTrue="1" operator="lessThan">
      <formula>E324</formula>
    </cfRule>
  </conditionalFormatting>
  <conditionalFormatting sqref="M324 P324 AD324 AS324 W324">
    <cfRule type="cellIs" dxfId="23449" priority="13145" stopIfTrue="1" operator="greaterThan">
      <formula>L324</formula>
    </cfRule>
    <cfRule type="cellIs" dxfId="23448" priority="13146" stopIfTrue="1" operator="lessThan">
      <formula>L324</formula>
    </cfRule>
  </conditionalFormatting>
  <conditionalFormatting sqref="H324 F324">
    <cfRule type="cellIs" dxfId="23447" priority="13143" stopIfTrue="1" operator="greaterThan">
      <formula>E324</formula>
    </cfRule>
    <cfRule type="cellIs" dxfId="23446" priority="13144" stopIfTrue="1" operator="lessThan">
      <formula>E324</formula>
    </cfRule>
  </conditionalFormatting>
  <conditionalFormatting sqref="M324 P324 AD324 AS324 W324">
    <cfRule type="cellIs" dxfId="23445" priority="13141" stopIfTrue="1" operator="greaterThan">
      <formula>L324</formula>
    </cfRule>
    <cfRule type="cellIs" dxfId="23444" priority="13142" stopIfTrue="1" operator="lessThan">
      <formula>L324</formula>
    </cfRule>
  </conditionalFormatting>
  <conditionalFormatting sqref="H324 F324">
    <cfRule type="cellIs" dxfId="23443" priority="13139" stopIfTrue="1" operator="greaterThan">
      <formula>E324</formula>
    </cfRule>
    <cfRule type="cellIs" dxfId="23442" priority="13140" stopIfTrue="1" operator="lessThan">
      <formula>E324</formula>
    </cfRule>
  </conditionalFormatting>
  <conditionalFormatting sqref="M324 P324 AD324 AS324 W324">
    <cfRule type="cellIs" dxfId="23441" priority="13137" stopIfTrue="1" operator="greaterThan">
      <formula>L324</formula>
    </cfRule>
    <cfRule type="cellIs" dxfId="23440" priority="13138" stopIfTrue="1" operator="lessThan">
      <formula>L324</formula>
    </cfRule>
  </conditionalFormatting>
  <conditionalFormatting sqref="H324 F324">
    <cfRule type="cellIs" dxfId="23439" priority="13135" stopIfTrue="1" operator="greaterThan">
      <formula>E324</formula>
    </cfRule>
    <cfRule type="cellIs" dxfId="23438" priority="13136" stopIfTrue="1" operator="lessThan">
      <formula>E324</formula>
    </cfRule>
  </conditionalFormatting>
  <conditionalFormatting sqref="M324 P324 AD324 AS324 W324">
    <cfRule type="cellIs" dxfId="23437" priority="13133" stopIfTrue="1" operator="greaterThan">
      <formula>L324</formula>
    </cfRule>
    <cfRule type="cellIs" dxfId="23436" priority="13134" stopIfTrue="1" operator="lessThan">
      <formula>L324</formula>
    </cfRule>
  </conditionalFormatting>
  <conditionalFormatting sqref="H324 F324">
    <cfRule type="cellIs" dxfId="23435" priority="13131" stopIfTrue="1" operator="greaterThan">
      <formula>E324</formula>
    </cfRule>
    <cfRule type="cellIs" dxfId="23434" priority="13132" stopIfTrue="1" operator="lessThan">
      <formula>E324</formula>
    </cfRule>
  </conditionalFormatting>
  <conditionalFormatting sqref="M324 P324 AD324 AS324 W324">
    <cfRule type="cellIs" dxfId="23433" priority="13129" stopIfTrue="1" operator="greaterThan">
      <formula>L324</formula>
    </cfRule>
    <cfRule type="cellIs" dxfId="23432" priority="13130" stopIfTrue="1" operator="lessThan">
      <formula>L324</formula>
    </cfRule>
  </conditionalFormatting>
  <conditionalFormatting sqref="H324 F324">
    <cfRule type="cellIs" dxfId="23431" priority="13127" stopIfTrue="1" operator="greaterThan">
      <formula>E324</formula>
    </cfRule>
    <cfRule type="cellIs" dxfId="23430" priority="13128" stopIfTrue="1" operator="lessThan">
      <formula>E324</formula>
    </cfRule>
  </conditionalFormatting>
  <conditionalFormatting sqref="M324 P324 AD324 AS324 W324">
    <cfRule type="cellIs" dxfId="23429" priority="13125" stopIfTrue="1" operator="greaterThan">
      <formula>L324</formula>
    </cfRule>
    <cfRule type="cellIs" dxfId="23428" priority="13126" stopIfTrue="1" operator="lessThan">
      <formula>L324</formula>
    </cfRule>
  </conditionalFormatting>
  <conditionalFormatting sqref="H324 F324">
    <cfRule type="cellIs" dxfId="23427" priority="13123" stopIfTrue="1" operator="greaterThan">
      <formula>E324</formula>
    </cfRule>
    <cfRule type="cellIs" dxfId="23426" priority="13124" stopIfTrue="1" operator="lessThan">
      <formula>E324</formula>
    </cfRule>
  </conditionalFormatting>
  <conditionalFormatting sqref="M324 P324 AD324 AS324 W324">
    <cfRule type="cellIs" dxfId="23425" priority="13121" stopIfTrue="1" operator="greaterThan">
      <formula>L324</formula>
    </cfRule>
    <cfRule type="cellIs" dxfId="23424" priority="13122" stopIfTrue="1" operator="lessThan">
      <formula>L324</formula>
    </cfRule>
  </conditionalFormatting>
  <conditionalFormatting sqref="H324 F324">
    <cfRule type="cellIs" dxfId="23423" priority="13119" stopIfTrue="1" operator="greaterThan">
      <formula>E324</formula>
    </cfRule>
    <cfRule type="cellIs" dxfId="23422" priority="13120" stopIfTrue="1" operator="lessThan">
      <formula>E324</formula>
    </cfRule>
  </conditionalFormatting>
  <conditionalFormatting sqref="M324 P324 AD324 AS324 W324">
    <cfRule type="cellIs" dxfId="23421" priority="13117" stopIfTrue="1" operator="greaterThan">
      <formula>L324</formula>
    </cfRule>
    <cfRule type="cellIs" dxfId="23420" priority="13118" stopIfTrue="1" operator="lessThan">
      <formula>L324</formula>
    </cfRule>
  </conditionalFormatting>
  <conditionalFormatting sqref="H324 F324">
    <cfRule type="cellIs" dxfId="23419" priority="13115" stopIfTrue="1" operator="greaterThan">
      <formula>E324</formula>
    </cfRule>
    <cfRule type="cellIs" dxfId="23418" priority="13116" stopIfTrue="1" operator="lessThan">
      <formula>E324</formula>
    </cfRule>
  </conditionalFormatting>
  <conditionalFormatting sqref="M324 P324 AD324 AS324 W324">
    <cfRule type="cellIs" dxfId="23417" priority="13113" stopIfTrue="1" operator="greaterThan">
      <formula>L324</formula>
    </cfRule>
    <cfRule type="cellIs" dxfId="23416" priority="13114" stopIfTrue="1" operator="lessThan">
      <formula>L324</formula>
    </cfRule>
  </conditionalFormatting>
  <conditionalFormatting sqref="AD324:AE324 E324:I324">
    <cfRule type="cellIs" dxfId="23415" priority="13111" stopIfTrue="1" operator="greaterThan">
      <formula>D324</formula>
    </cfRule>
    <cfRule type="cellIs" dxfId="23414" priority="13112" stopIfTrue="1" operator="lessThan">
      <formula>D324</formula>
    </cfRule>
  </conditionalFormatting>
  <conditionalFormatting sqref="L324:M324 O324:S324">
    <cfRule type="cellIs" dxfId="23413" priority="13109" stopIfTrue="1" operator="greaterThan">
      <formula>K324</formula>
    </cfRule>
    <cfRule type="cellIs" dxfId="23412" priority="13110" stopIfTrue="1" operator="lessThan">
      <formula>K324</formula>
    </cfRule>
  </conditionalFormatting>
  <conditionalFormatting sqref="AD324:AE324 E324:I324">
    <cfRule type="cellIs" dxfId="23411" priority="13107" stopIfTrue="1" operator="greaterThan">
      <formula>D324</formula>
    </cfRule>
    <cfRule type="cellIs" dxfId="23410" priority="13108" stopIfTrue="1" operator="lessThan">
      <formula>D324</formula>
    </cfRule>
  </conditionalFormatting>
  <conditionalFormatting sqref="L324:M324 O324:S324">
    <cfRule type="cellIs" dxfId="23409" priority="13105" stopIfTrue="1" operator="greaterThan">
      <formula>K324</formula>
    </cfRule>
    <cfRule type="cellIs" dxfId="23408" priority="13106" stopIfTrue="1" operator="lessThan">
      <formula>K324</formula>
    </cfRule>
  </conditionalFormatting>
  <conditionalFormatting sqref="AD324:AE324 E324:I324">
    <cfRule type="cellIs" dxfId="23407" priority="13103" stopIfTrue="1" operator="greaterThan">
      <formula>D324</formula>
    </cfRule>
    <cfRule type="cellIs" dxfId="23406" priority="13104" stopIfTrue="1" operator="lessThan">
      <formula>D324</formula>
    </cfRule>
  </conditionalFormatting>
  <conditionalFormatting sqref="L324:M324 O324:S324">
    <cfRule type="cellIs" dxfId="23405" priority="13101" stopIfTrue="1" operator="greaterThan">
      <formula>K324</formula>
    </cfRule>
    <cfRule type="cellIs" dxfId="23404" priority="13102" stopIfTrue="1" operator="lessThan">
      <formula>K324</formula>
    </cfRule>
  </conditionalFormatting>
  <conditionalFormatting sqref="AD324:AE324 E324:I324">
    <cfRule type="cellIs" dxfId="23403" priority="13099" stopIfTrue="1" operator="greaterThan">
      <formula>D324</formula>
    </cfRule>
    <cfRule type="cellIs" dxfId="23402" priority="13100" stopIfTrue="1" operator="lessThan">
      <formula>D324</formula>
    </cfRule>
  </conditionalFormatting>
  <conditionalFormatting sqref="L324:M324 O324:S324">
    <cfRule type="cellIs" dxfId="23401" priority="13097" stopIfTrue="1" operator="greaterThan">
      <formula>K324</formula>
    </cfRule>
    <cfRule type="cellIs" dxfId="23400" priority="13098" stopIfTrue="1" operator="lessThan">
      <formula>K324</formula>
    </cfRule>
  </conditionalFormatting>
  <conditionalFormatting sqref="AD324:AE324 E324:I324">
    <cfRule type="cellIs" dxfId="23399" priority="13095" stopIfTrue="1" operator="greaterThan">
      <formula>D324</formula>
    </cfRule>
    <cfRule type="cellIs" dxfId="23398" priority="13096" stopIfTrue="1" operator="lessThan">
      <formula>D324</formula>
    </cfRule>
  </conditionalFormatting>
  <conditionalFormatting sqref="L324:M324 O324:S324">
    <cfRule type="cellIs" dxfId="23397" priority="13093" stopIfTrue="1" operator="greaterThan">
      <formula>K324</formula>
    </cfRule>
    <cfRule type="cellIs" dxfId="23396" priority="13094" stopIfTrue="1" operator="lessThan">
      <formula>K324</formula>
    </cfRule>
  </conditionalFormatting>
  <conditionalFormatting sqref="AD324:AE324 E324:I324">
    <cfRule type="cellIs" dxfId="23395" priority="13091" stopIfTrue="1" operator="greaterThan">
      <formula>D324</formula>
    </cfRule>
    <cfRule type="cellIs" dxfId="23394" priority="13092" stopIfTrue="1" operator="lessThan">
      <formula>D324</formula>
    </cfRule>
  </conditionalFormatting>
  <conditionalFormatting sqref="L324:M324 O324:S324">
    <cfRule type="cellIs" dxfId="23393" priority="13089" stopIfTrue="1" operator="greaterThan">
      <formula>K324</formula>
    </cfRule>
    <cfRule type="cellIs" dxfId="23392" priority="13090" stopIfTrue="1" operator="lessThan">
      <formula>K324</formula>
    </cfRule>
  </conditionalFormatting>
  <conditionalFormatting sqref="AD324:AE324 E324:I324">
    <cfRule type="cellIs" dxfId="23391" priority="13087" stopIfTrue="1" operator="greaterThan">
      <formula>D324</formula>
    </cfRule>
    <cfRule type="cellIs" dxfId="23390" priority="13088" stopIfTrue="1" operator="lessThan">
      <formula>D324</formula>
    </cfRule>
  </conditionalFormatting>
  <conditionalFormatting sqref="L324:M324 O324:S324">
    <cfRule type="cellIs" dxfId="23389" priority="13085" stopIfTrue="1" operator="greaterThan">
      <formula>K324</formula>
    </cfRule>
    <cfRule type="cellIs" dxfId="23388" priority="13086" stopIfTrue="1" operator="lessThan">
      <formula>K324</formula>
    </cfRule>
  </conditionalFormatting>
  <conditionalFormatting sqref="AD324:AE324 E324:I324">
    <cfRule type="cellIs" dxfId="23387" priority="13083" stopIfTrue="1" operator="greaterThan">
      <formula>D324</formula>
    </cfRule>
    <cfRule type="cellIs" dxfId="23386" priority="13084" stopIfTrue="1" operator="lessThan">
      <formula>D324</formula>
    </cfRule>
  </conditionalFormatting>
  <conditionalFormatting sqref="L324:M324 O324:S324">
    <cfRule type="cellIs" dxfId="23385" priority="13081" stopIfTrue="1" operator="greaterThan">
      <formula>K324</formula>
    </cfRule>
    <cfRule type="cellIs" dxfId="23384" priority="13082" stopIfTrue="1" operator="lessThan">
      <formula>K324</formula>
    </cfRule>
  </conditionalFormatting>
  <conditionalFormatting sqref="AD324:AE324 E324:I324">
    <cfRule type="cellIs" dxfId="23383" priority="13079" stopIfTrue="1" operator="greaterThan">
      <formula>D324</formula>
    </cfRule>
    <cfRule type="cellIs" dxfId="23382" priority="13080" stopIfTrue="1" operator="lessThan">
      <formula>D324</formula>
    </cfRule>
  </conditionalFormatting>
  <conditionalFormatting sqref="L324:M324 O324:S324">
    <cfRule type="cellIs" dxfId="23381" priority="13077" stopIfTrue="1" operator="greaterThan">
      <formula>K324</formula>
    </cfRule>
    <cfRule type="cellIs" dxfId="23380" priority="13078" stopIfTrue="1" operator="lessThan">
      <formula>K324</formula>
    </cfRule>
  </conditionalFormatting>
  <conditionalFormatting sqref="AD324:AE324 E324:I324">
    <cfRule type="cellIs" dxfId="23379" priority="13075" stopIfTrue="1" operator="greaterThan">
      <formula>D324</formula>
    </cfRule>
    <cfRule type="cellIs" dxfId="23378" priority="13076" stopIfTrue="1" operator="lessThan">
      <formula>D324</formula>
    </cfRule>
  </conditionalFormatting>
  <conditionalFormatting sqref="L324:M324 O324:S324">
    <cfRule type="cellIs" dxfId="23377" priority="13073" stopIfTrue="1" operator="greaterThan">
      <formula>K324</formula>
    </cfRule>
    <cfRule type="cellIs" dxfId="23376" priority="13074" stopIfTrue="1" operator="lessThan">
      <formula>K324</formula>
    </cfRule>
  </conditionalFormatting>
  <conditionalFormatting sqref="AD324:AE324 E324:I324">
    <cfRule type="cellIs" dxfId="23375" priority="13071" stopIfTrue="1" operator="greaterThan">
      <formula>D324</formula>
    </cfRule>
    <cfRule type="cellIs" dxfId="23374" priority="13072" stopIfTrue="1" operator="lessThan">
      <formula>D324</formula>
    </cfRule>
  </conditionalFormatting>
  <conditionalFormatting sqref="L324:M324 O324:S324">
    <cfRule type="cellIs" dxfId="23373" priority="13069" stopIfTrue="1" operator="greaterThan">
      <formula>K324</formula>
    </cfRule>
    <cfRule type="cellIs" dxfId="23372" priority="13070" stopIfTrue="1" operator="lessThan">
      <formula>K324</formula>
    </cfRule>
  </conditionalFormatting>
  <conditionalFormatting sqref="AD324:AE324 E324:I324">
    <cfRule type="cellIs" dxfId="23371" priority="13067" stopIfTrue="1" operator="greaterThan">
      <formula>D324</formula>
    </cfRule>
    <cfRule type="cellIs" dxfId="23370" priority="13068" stopIfTrue="1" operator="lessThan">
      <formula>D324</formula>
    </cfRule>
  </conditionalFormatting>
  <conditionalFormatting sqref="L324:M324 O324:S324">
    <cfRule type="cellIs" dxfId="23369" priority="13065" stopIfTrue="1" operator="greaterThan">
      <formula>K324</formula>
    </cfRule>
    <cfRule type="cellIs" dxfId="23368" priority="13066" stopIfTrue="1" operator="lessThan">
      <formula>K324</formula>
    </cfRule>
  </conditionalFormatting>
  <conditionalFormatting sqref="AD324:AE324 E324:I324">
    <cfRule type="cellIs" dxfId="23367" priority="13063" stopIfTrue="1" operator="greaterThan">
      <formula>D324</formula>
    </cfRule>
    <cfRule type="cellIs" dxfId="23366" priority="13064" stopIfTrue="1" operator="lessThan">
      <formula>D324</formula>
    </cfRule>
  </conditionalFormatting>
  <conditionalFormatting sqref="L324:M324 O324:S324">
    <cfRule type="cellIs" dxfId="23365" priority="13061" stopIfTrue="1" operator="greaterThan">
      <formula>K324</formula>
    </cfRule>
    <cfRule type="cellIs" dxfId="23364" priority="13062" stopIfTrue="1" operator="lessThan">
      <formula>K324</formula>
    </cfRule>
  </conditionalFormatting>
  <conditionalFormatting sqref="AD324:AE324 E324:I324">
    <cfRule type="cellIs" dxfId="23363" priority="13059" stopIfTrue="1" operator="greaterThan">
      <formula>D324</formula>
    </cfRule>
    <cfRule type="cellIs" dxfId="23362" priority="13060" stopIfTrue="1" operator="lessThan">
      <formula>D324</formula>
    </cfRule>
  </conditionalFormatting>
  <conditionalFormatting sqref="L324:M324 O324:S324">
    <cfRule type="cellIs" dxfId="23361" priority="13057" stopIfTrue="1" operator="greaterThan">
      <formula>K324</formula>
    </cfRule>
    <cfRule type="cellIs" dxfId="23360" priority="13058" stopIfTrue="1" operator="lessThan">
      <formula>K324</formula>
    </cfRule>
  </conditionalFormatting>
  <conditionalFormatting sqref="AD324:AE324 E324:I324">
    <cfRule type="cellIs" dxfId="23359" priority="13055" stopIfTrue="1" operator="greaterThan">
      <formula>D324</formula>
    </cfRule>
    <cfRule type="cellIs" dxfId="23358" priority="13056" stopIfTrue="1" operator="lessThan">
      <formula>D324</formula>
    </cfRule>
  </conditionalFormatting>
  <conditionalFormatting sqref="L324:M324 O324:S324">
    <cfRule type="cellIs" dxfId="23357" priority="13053" stopIfTrue="1" operator="greaterThan">
      <formula>K324</formula>
    </cfRule>
    <cfRule type="cellIs" dxfId="23356" priority="13054" stopIfTrue="1" operator="lessThan">
      <formula>K324</formula>
    </cfRule>
  </conditionalFormatting>
  <conditionalFormatting sqref="AD324:AE324 E324:I324">
    <cfRule type="cellIs" dxfId="23355" priority="13051" stopIfTrue="1" operator="greaterThan">
      <formula>D324</formula>
    </cfRule>
    <cfRule type="cellIs" dxfId="23354" priority="13052" stopIfTrue="1" operator="lessThan">
      <formula>D324</formula>
    </cfRule>
  </conditionalFormatting>
  <conditionalFormatting sqref="L324:M324 O324:S324">
    <cfRule type="cellIs" dxfId="23353" priority="13049" stopIfTrue="1" operator="greaterThan">
      <formula>K324</formula>
    </cfRule>
    <cfRule type="cellIs" dxfId="23352" priority="13050" stopIfTrue="1" operator="lessThan">
      <formula>K324</formula>
    </cfRule>
  </conditionalFormatting>
  <conditionalFormatting sqref="H321 F321">
    <cfRule type="cellIs" dxfId="23351" priority="13047" stopIfTrue="1" operator="greaterThan">
      <formula>E321</formula>
    </cfRule>
    <cfRule type="cellIs" dxfId="23350" priority="13048" stopIfTrue="1" operator="lessThan">
      <formula>E321</formula>
    </cfRule>
  </conditionalFormatting>
  <conditionalFormatting sqref="M321 P321 AD321 AS321 W321">
    <cfRule type="cellIs" dxfId="23349" priority="13045" stopIfTrue="1" operator="greaterThan">
      <formula>L321</formula>
    </cfRule>
    <cfRule type="cellIs" dxfId="23348" priority="13046" stopIfTrue="1" operator="lessThan">
      <formula>L321</formula>
    </cfRule>
  </conditionalFormatting>
  <conditionalFormatting sqref="H321 F321">
    <cfRule type="cellIs" dxfId="23347" priority="13043" stopIfTrue="1" operator="greaterThan">
      <formula>E321</formula>
    </cfRule>
    <cfRule type="cellIs" dxfId="23346" priority="13044" stopIfTrue="1" operator="lessThan">
      <formula>E321</formula>
    </cfRule>
  </conditionalFormatting>
  <conditionalFormatting sqref="M321 P321 AD321 AS321 W321">
    <cfRule type="cellIs" dxfId="23345" priority="13041" stopIfTrue="1" operator="greaterThan">
      <formula>L321</formula>
    </cfRule>
    <cfRule type="cellIs" dxfId="23344" priority="13042" stopIfTrue="1" operator="lessThan">
      <formula>L321</formula>
    </cfRule>
  </conditionalFormatting>
  <conditionalFormatting sqref="H321 F321">
    <cfRule type="cellIs" dxfId="23343" priority="13039" stopIfTrue="1" operator="greaterThan">
      <formula>E321</formula>
    </cfRule>
    <cfRule type="cellIs" dxfId="23342" priority="13040" stopIfTrue="1" operator="lessThan">
      <formula>E321</formula>
    </cfRule>
  </conditionalFormatting>
  <conditionalFormatting sqref="M321 P321 AD321 AS321 W321">
    <cfRule type="cellIs" dxfId="23341" priority="13037" stopIfTrue="1" operator="greaterThan">
      <formula>L321</formula>
    </cfRule>
    <cfRule type="cellIs" dxfId="23340" priority="13038" stopIfTrue="1" operator="lessThan">
      <formula>L321</formula>
    </cfRule>
  </conditionalFormatting>
  <conditionalFormatting sqref="H321 F321">
    <cfRule type="cellIs" dxfId="23339" priority="13035" stopIfTrue="1" operator="greaterThan">
      <formula>E321</formula>
    </cfRule>
    <cfRule type="cellIs" dxfId="23338" priority="13036" stopIfTrue="1" operator="lessThan">
      <formula>E321</formula>
    </cfRule>
  </conditionalFormatting>
  <conditionalFormatting sqref="M321 P321 AD321 AS321 W321">
    <cfRule type="cellIs" dxfId="23337" priority="13033" stopIfTrue="1" operator="greaterThan">
      <formula>L321</formula>
    </cfRule>
    <cfRule type="cellIs" dxfId="23336" priority="13034" stopIfTrue="1" operator="lessThan">
      <formula>L321</formula>
    </cfRule>
  </conditionalFormatting>
  <conditionalFormatting sqref="H321 F321">
    <cfRule type="cellIs" dxfId="23335" priority="13031" stopIfTrue="1" operator="greaterThan">
      <formula>E321</formula>
    </cfRule>
    <cfRule type="cellIs" dxfId="23334" priority="13032" stopIfTrue="1" operator="lessThan">
      <formula>E321</formula>
    </cfRule>
  </conditionalFormatting>
  <conditionalFormatting sqref="M321 P321 AD321 AS321 W321">
    <cfRule type="cellIs" dxfId="23333" priority="13029" stopIfTrue="1" operator="greaterThan">
      <formula>L321</formula>
    </cfRule>
    <cfRule type="cellIs" dxfId="23332" priority="13030" stopIfTrue="1" operator="lessThan">
      <formula>L321</formula>
    </cfRule>
  </conditionalFormatting>
  <conditionalFormatting sqref="H321 F321">
    <cfRule type="cellIs" dxfId="23331" priority="13027" stopIfTrue="1" operator="greaterThan">
      <formula>E321</formula>
    </cfRule>
    <cfRule type="cellIs" dxfId="23330" priority="13028" stopIfTrue="1" operator="lessThan">
      <formula>E321</formula>
    </cfRule>
  </conditionalFormatting>
  <conditionalFormatting sqref="M321 P321 AD321 AS321 W321">
    <cfRule type="cellIs" dxfId="23329" priority="13025" stopIfTrue="1" operator="greaterThan">
      <formula>L321</formula>
    </cfRule>
    <cfRule type="cellIs" dxfId="23328" priority="13026" stopIfTrue="1" operator="lessThan">
      <formula>L321</formula>
    </cfRule>
  </conditionalFormatting>
  <conditionalFormatting sqref="H321 F321">
    <cfRule type="cellIs" dxfId="23327" priority="13023" stopIfTrue="1" operator="greaterThan">
      <formula>E321</formula>
    </cfRule>
    <cfRule type="cellIs" dxfId="23326" priority="13024" stopIfTrue="1" operator="lessThan">
      <formula>E321</formula>
    </cfRule>
  </conditionalFormatting>
  <conditionalFormatting sqref="M321 P321 AD321 AS321 W321">
    <cfRule type="cellIs" dxfId="23325" priority="13021" stopIfTrue="1" operator="greaterThan">
      <formula>L321</formula>
    </cfRule>
    <cfRule type="cellIs" dxfId="23324" priority="13022" stopIfTrue="1" operator="lessThan">
      <formula>L321</formula>
    </cfRule>
  </conditionalFormatting>
  <conditionalFormatting sqref="H321 F321">
    <cfRule type="cellIs" dxfId="23323" priority="13019" stopIfTrue="1" operator="greaterThan">
      <formula>E321</formula>
    </cfRule>
    <cfRule type="cellIs" dxfId="23322" priority="13020" stopIfTrue="1" operator="lessThan">
      <formula>E321</formula>
    </cfRule>
  </conditionalFormatting>
  <conditionalFormatting sqref="M321 P321 AD321 AS321 W321">
    <cfRule type="cellIs" dxfId="23321" priority="13017" stopIfTrue="1" operator="greaterThan">
      <formula>L321</formula>
    </cfRule>
    <cfRule type="cellIs" dxfId="23320" priority="13018" stopIfTrue="1" operator="lessThan">
      <formula>L321</formula>
    </cfRule>
  </conditionalFormatting>
  <conditionalFormatting sqref="H321 F321">
    <cfRule type="cellIs" dxfId="23319" priority="13015" stopIfTrue="1" operator="greaterThan">
      <formula>E321</formula>
    </cfRule>
    <cfRule type="cellIs" dxfId="23318" priority="13016" stopIfTrue="1" operator="lessThan">
      <formula>E321</formula>
    </cfRule>
  </conditionalFormatting>
  <conditionalFormatting sqref="M321 P321 AD321 AS321 W321">
    <cfRule type="cellIs" dxfId="23317" priority="13013" stopIfTrue="1" operator="greaterThan">
      <formula>L321</formula>
    </cfRule>
    <cfRule type="cellIs" dxfId="23316" priority="13014" stopIfTrue="1" operator="lessThan">
      <formula>L321</formula>
    </cfRule>
  </conditionalFormatting>
  <conditionalFormatting sqref="H321 F321">
    <cfRule type="cellIs" dxfId="23315" priority="13011" stopIfTrue="1" operator="greaterThan">
      <formula>E321</formula>
    </cfRule>
    <cfRule type="cellIs" dxfId="23314" priority="13012" stopIfTrue="1" operator="lessThan">
      <formula>E321</formula>
    </cfRule>
  </conditionalFormatting>
  <conditionalFormatting sqref="M321 P321 AD321 AS321 W321">
    <cfRule type="cellIs" dxfId="23313" priority="13009" stopIfTrue="1" operator="greaterThan">
      <formula>L321</formula>
    </cfRule>
    <cfRule type="cellIs" dxfId="23312" priority="13010" stopIfTrue="1" operator="lessThan">
      <formula>L321</formula>
    </cfRule>
  </conditionalFormatting>
  <conditionalFormatting sqref="H321 F321">
    <cfRule type="cellIs" dxfId="23311" priority="13007" stopIfTrue="1" operator="greaterThan">
      <formula>E321</formula>
    </cfRule>
    <cfRule type="cellIs" dxfId="23310" priority="13008" stopIfTrue="1" operator="lessThan">
      <formula>E321</formula>
    </cfRule>
  </conditionalFormatting>
  <conditionalFormatting sqref="M321 P321 AD321 AS321 W321">
    <cfRule type="cellIs" dxfId="23309" priority="13005" stopIfTrue="1" operator="greaterThan">
      <formula>L321</formula>
    </cfRule>
    <cfRule type="cellIs" dxfId="23308" priority="13006" stopIfTrue="1" operator="lessThan">
      <formula>L321</formula>
    </cfRule>
  </conditionalFormatting>
  <conditionalFormatting sqref="H321 F321">
    <cfRule type="cellIs" dxfId="23307" priority="13003" stopIfTrue="1" operator="greaterThan">
      <formula>E321</formula>
    </cfRule>
    <cfRule type="cellIs" dxfId="23306" priority="13004" stopIfTrue="1" operator="lessThan">
      <formula>E321</formula>
    </cfRule>
  </conditionalFormatting>
  <conditionalFormatting sqref="M321 P321 AD321 AS321 W321">
    <cfRule type="cellIs" dxfId="23305" priority="13001" stopIfTrue="1" operator="greaterThan">
      <formula>L321</formula>
    </cfRule>
    <cfRule type="cellIs" dxfId="23304" priority="13002" stopIfTrue="1" operator="lessThan">
      <formula>L321</formula>
    </cfRule>
  </conditionalFormatting>
  <conditionalFormatting sqref="H321 F321">
    <cfRule type="cellIs" dxfId="23303" priority="12999" stopIfTrue="1" operator="greaterThan">
      <formula>E321</formula>
    </cfRule>
    <cfRule type="cellIs" dxfId="23302" priority="13000" stopIfTrue="1" operator="lessThan">
      <formula>E321</formula>
    </cfRule>
  </conditionalFormatting>
  <conditionalFormatting sqref="M321 P321 AD321 AS321 W321">
    <cfRule type="cellIs" dxfId="23301" priority="12997" stopIfTrue="1" operator="greaterThan">
      <formula>L321</formula>
    </cfRule>
    <cfRule type="cellIs" dxfId="23300" priority="12998" stopIfTrue="1" operator="lessThan">
      <formula>L321</formula>
    </cfRule>
  </conditionalFormatting>
  <conditionalFormatting sqref="H321 F321">
    <cfRule type="cellIs" dxfId="23299" priority="12995" stopIfTrue="1" operator="greaterThan">
      <formula>E321</formula>
    </cfRule>
    <cfRule type="cellIs" dxfId="23298" priority="12996" stopIfTrue="1" operator="lessThan">
      <formula>E321</formula>
    </cfRule>
  </conditionalFormatting>
  <conditionalFormatting sqref="M321 P321 AD321 AS321 W321">
    <cfRule type="cellIs" dxfId="23297" priority="12993" stopIfTrue="1" operator="greaterThan">
      <formula>L321</formula>
    </cfRule>
    <cfRule type="cellIs" dxfId="23296" priority="12994" stopIfTrue="1" operator="lessThan">
      <formula>L321</formula>
    </cfRule>
  </conditionalFormatting>
  <conditionalFormatting sqref="H321 F321">
    <cfRule type="cellIs" dxfId="23295" priority="12991" stopIfTrue="1" operator="greaterThan">
      <formula>E321</formula>
    </cfRule>
    <cfRule type="cellIs" dxfId="23294" priority="12992" stopIfTrue="1" operator="lessThan">
      <formula>E321</formula>
    </cfRule>
  </conditionalFormatting>
  <conditionalFormatting sqref="M321 P321 AD321 AS321 W321">
    <cfRule type="cellIs" dxfId="23293" priority="12989" stopIfTrue="1" operator="greaterThan">
      <formula>L321</formula>
    </cfRule>
    <cfRule type="cellIs" dxfId="23292" priority="12990" stopIfTrue="1" operator="lessThan">
      <formula>L321</formula>
    </cfRule>
  </conditionalFormatting>
  <conditionalFormatting sqref="H321 F321">
    <cfRule type="cellIs" dxfId="23291" priority="12987" stopIfTrue="1" operator="greaterThan">
      <formula>E321</formula>
    </cfRule>
    <cfRule type="cellIs" dxfId="23290" priority="12988" stopIfTrue="1" operator="lessThan">
      <formula>E321</formula>
    </cfRule>
  </conditionalFormatting>
  <conditionalFormatting sqref="M321 P321 AD321 AS321 W321">
    <cfRule type="cellIs" dxfId="23289" priority="12985" stopIfTrue="1" operator="greaterThan">
      <formula>L321</formula>
    </cfRule>
    <cfRule type="cellIs" dxfId="23288" priority="12986" stopIfTrue="1" operator="lessThan">
      <formula>L321</formula>
    </cfRule>
  </conditionalFormatting>
  <conditionalFormatting sqref="AD321:AE321 E321:I321">
    <cfRule type="cellIs" dxfId="23287" priority="12983" stopIfTrue="1" operator="greaterThan">
      <formula>D321</formula>
    </cfRule>
    <cfRule type="cellIs" dxfId="23286" priority="12984" stopIfTrue="1" operator="lessThan">
      <formula>D321</formula>
    </cfRule>
  </conditionalFormatting>
  <conditionalFormatting sqref="L321:M321 O321:S321">
    <cfRule type="cellIs" dxfId="23285" priority="12981" stopIfTrue="1" operator="greaterThan">
      <formula>K321</formula>
    </cfRule>
    <cfRule type="cellIs" dxfId="23284" priority="12982" stopIfTrue="1" operator="lessThan">
      <formula>K321</formula>
    </cfRule>
  </conditionalFormatting>
  <conditionalFormatting sqref="AD321:AE321 E321:I321">
    <cfRule type="cellIs" dxfId="23283" priority="12979" stopIfTrue="1" operator="greaterThan">
      <formula>D321</formula>
    </cfRule>
    <cfRule type="cellIs" dxfId="23282" priority="12980" stopIfTrue="1" operator="lessThan">
      <formula>D321</formula>
    </cfRule>
  </conditionalFormatting>
  <conditionalFormatting sqref="L321:M321 O321:S321">
    <cfRule type="cellIs" dxfId="23281" priority="12977" stopIfTrue="1" operator="greaterThan">
      <formula>K321</formula>
    </cfRule>
    <cfRule type="cellIs" dxfId="23280" priority="12978" stopIfTrue="1" operator="lessThan">
      <formula>K321</formula>
    </cfRule>
  </conditionalFormatting>
  <conditionalFormatting sqref="AD321:AE321 E321:I321">
    <cfRule type="cellIs" dxfId="23279" priority="12975" stopIfTrue="1" operator="greaterThan">
      <formula>D321</formula>
    </cfRule>
    <cfRule type="cellIs" dxfId="23278" priority="12976" stopIfTrue="1" operator="lessThan">
      <formula>D321</formula>
    </cfRule>
  </conditionalFormatting>
  <conditionalFormatting sqref="L321:M321 O321:S321">
    <cfRule type="cellIs" dxfId="23277" priority="12973" stopIfTrue="1" operator="greaterThan">
      <formula>K321</formula>
    </cfRule>
    <cfRule type="cellIs" dxfId="23276" priority="12974" stopIfTrue="1" operator="lessThan">
      <formula>K321</formula>
    </cfRule>
  </conditionalFormatting>
  <conditionalFormatting sqref="AD321:AE321 E321:I321">
    <cfRule type="cellIs" dxfId="23275" priority="12971" stopIfTrue="1" operator="greaterThan">
      <formula>D321</formula>
    </cfRule>
    <cfRule type="cellIs" dxfId="23274" priority="12972" stopIfTrue="1" operator="lessThan">
      <formula>D321</formula>
    </cfRule>
  </conditionalFormatting>
  <conditionalFormatting sqref="L321:M321 O321:S321">
    <cfRule type="cellIs" dxfId="23273" priority="12969" stopIfTrue="1" operator="greaterThan">
      <formula>K321</formula>
    </cfRule>
    <cfRule type="cellIs" dxfId="23272" priority="12970" stopIfTrue="1" operator="lessThan">
      <formula>K321</formula>
    </cfRule>
  </conditionalFormatting>
  <conditionalFormatting sqref="AD321:AE321 E321:I321">
    <cfRule type="cellIs" dxfId="23271" priority="12967" stopIfTrue="1" operator="greaterThan">
      <formula>D321</formula>
    </cfRule>
    <cfRule type="cellIs" dxfId="23270" priority="12968" stopIfTrue="1" operator="lessThan">
      <formula>D321</formula>
    </cfRule>
  </conditionalFormatting>
  <conditionalFormatting sqref="L321:M321 O321:S321">
    <cfRule type="cellIs" dxfId="23269" priority="12965" stopIfTrue="1" operator="greaterThan">
      <formula>K321</formula>
    </cfRule>
    <cfRule type="cellIs" dxfId="23268" priority="12966" stopIfTrue="1" operator="lessThan">
      <formula>K321</formula>
    </cfRule>
  </conditionalFormatting>
  <conditionalFormatting sqref="AD321:AE321 E321:I321">
    <cfRule type="cellIs" dxfId="23267" priority="12963" stopIfTrue="1" operator="greaterThan">
      <formula>D321</formula>
    </cfRule>
    <cfRule type="cellIs" dxfId="23266" priority="12964" stopIfTrue="1" operator="lessThan">
      <formula>D321</formula>
    </cfRule>
  </conditionalFormatting>
  <conditionalFormatting sqref="L321:M321 O321:S321">
    <cfRule type="cellIs" dxfId="23265" priority="12961" stopIfTrue="1" operator="greaterThan">
      <formula>K321</formula>
    </cfRule>
    <cfRule type="cellIs" dxfId="23264" priority="12962" stopIfTrue="1" operator="lessThan">
      <formula>K321</formula>
    </cfRule>
  </conditionalFormatting>
  <conditionalFormatting sqref="AD321:AE321 E321:I321">
    <cfRule type="cellIs" dxfId="23263" priority="12959" stopIfTrue="1" operator="greaterThan">
      <formula>D321</formula>
    </cfRule>
    <cfRule type="cellIs" dxfId="23262" priority="12960" stopIfTrue="1" operator="lessThan">
      <formula>D321</formula>
    </cfRule>
  </conditionalFormatting>
  <conditionalFormatting sqref="L321:M321 O321:S321">
    <cfRule type="cellIs" dxfId="23261" priority="12957" stopIfTrue="1" operator="greaterThan">
      <formula>K321</formula>
    </cfRule>
    <cfRule type="cellIs" dxfId="23260" priority="12958" stopIfTrue="1" operator="lessThan">
      <formula>K321</formula>
    </cfRule>
  </conditionalFormatting>
  <conditionalFormatting sqref="AD321:AE321 E321:I321">
    <cfRule type="cellIs" dxfId="23259" priority="12955" stopIfTrue="1" operator="greaterThan">
      <formula>D321</formula>
    </cfRule>
    <cfRule type="cellIs" dxfId="23258" priority="12956" stopIfTrue="1" operator="lessThan">
      <formula>D321</formula>
    </cfRule>
  </conditionalFormatting>
  <conditionalFormatting sqref="L321:M321 O321:S321">
    <cfRule type="cellIs" dxfId="23257" priority="12953" stopIfTrue="1" operator="greaterThan">
      <formula>K321</formula>
    </cfRule>
    <cfRule type="cellIs" dxfId="23256" priority="12954" stopIfTrue="1" operator="lessThan">
      <formula>K321</formula>
    </cfRule>
  </conditionalFormatting>
  <conditionalFormatting sqref="AD321:AE321 E321:I321">
    <cfRule type="cellIs" dxfId="23255" priority="12951" stopIfTrue="1" operator="greaterThan">
      <formula>D321</formula>
    </cfRule>
    <cfRule type="cellIs" dxfId="23254" priority="12952" stopIfTrue="1" operator="lessThan">
      <formula>D321</formula>
    </cfRule>
  </conditionalFormatting>
  <conditionalFormatting sqref="L321:M321 O321:S321">
    <cfRule type="cellIs" dxfId="23253" priority="12949" stopIfTrue="1" operator="greaterThan">
      <formula>K321</formula>
    </cfRule>
    <cfRule type="cellIs" dxfId="23252" priority="12950" stopIfTrue="1" operator="lessThan">
      <formula>K321</formula>
    </cfRule>
  </conditionalFormatting>
  <conditionalFormatting sqref="AD321:AE321 E321:I321">
    <cfRule type="cellIs" dxfId="23251" priority="12947" stopIfTrue="1" operator="greaterThan">
      <formula>D321</formula>
    </cfRule>
    <cfRule type="cellIs" dxfId="23250" priority="12948" stopIfTrue="1" operator="lessThan">
      <formula>D321</formula>
    </cfRule>
  </conditionalFormatting>
  <conditionalFormatting sqref="L321:M321 O321:S321">
    <cfRule type="cellIs" dxfId="23249" priority="12945" stopIfTrue="1" operator="greaterThan">
      <formula>K321</formula>
    </cfRule>
    <cfRule type="cellIs" dxfId="23248" priority="12946" stopIfTrue="1" operator="lessThan">
      <formula>K321</formula>
    </cfRule>
  </conditionalFormatting>
  <conditionalFormatting sqref="AD321:AE321 E321:I321">
    <cfRule type="cellIs" dxfId="23247" priority="12943" stopIfTrue="1" operator="greaterThan">
      <formula>D321</formula>
    </cfRule>
    <cfRule type="cellIs" dxfId="23246" priority="12944" stopIfTrue="1" operator="lessThan">
      <formula>D321</formula>
    </cfRule>
  </conditionalFormatting>
  <conditionalFormatting sqref="L321:M321 O321:S321">
    <cfRule type="cellIs" dxfId="23245" priority="12941" stopIfTrue="1" operator="greaterThan">
      <formula>K321</formula>
    </cfRule>
    <cfRule type="cellIs" dxfId="23244" priority="12942" stopIfTrue="1" operator="lessThan">
      <formula>K321</formula>
    </cfRule>
  </conditionalFormatting>
  <conditionalFormatting sqref="AD321:AE321 E321:I321">
    <cfRule type="cellIs" dxfId="23243" priority="12939" stopIfTrue="1" operator="greaterThan">
      <formula>D321</formula>
    </cfRule>
    <cfRule type="cellIs" dxfId="23242" priority="12940" stopIfTrue="1" operator="lessThan">
      <formula>D321</formula>
    </cfRule>
  </conditionalFormatting>
  <conditionalFormatting sqref="L321:M321 O321:S321">
    <cfRule type="cellIs" dxfId="23241" priority="12937" stopIfTrue="1" operator="greaterThan">
      <formula>K321</formula>
    </cfRule>
    <cfRule type="cellIs" dxfId="23240" priority="12938" stopIfTrue="1" operator="lessThan">
      <formula>K321</formula>
    </cfRule>
  </conditionalFormatting>
  <conditionalFormatting sqref="AD321:AE321 E321:I321">
    <cfRule type="cellIs" dxfId="23239" priority="12935" stopIfTrue="1" operator="greaterThan">
      <formula>D321</formula>
    </cfRule>
    <cfRule type="cellIs" dxfId="23238" priority="12936" stopIfTrue="1" operator="lessThan">
      <formula>D321</formula>
    </cfRule>
  </conditionalFormatting>
  <conditionalFormatting sqref="L321:M321 O321:S321">
    <cfRule type="cellIs" dxfId="23237" priority="12933" stopIfTrue="1" operator="greaterThan">
      <formula>K321</formula>
    </cfRule>
    <cfRule type="cellIs" dxfId="23236" priority="12934" stopIfTrue="1" operator="lessThan">
      <formula>K321</formula>
    </cfRule>
  </conditionalFormatting>
  <conditionalFormatting sqref="AD321:AE321 E321:I321">
    <cfRule type="cellIs" dxfId="23235" priority="12931" stopIfTrue="1" operator="greaterThan">
      <formula>D321</formula>
    </cfRule>
    <cfRule type="cellIs" dxfId="23234" priority="12932" stopIfTrue="1" operator="lessThan">
      <formula>D321</formula>
    </cfRule>
  </conditionalFormatting>
  <conditionalFormatting sqref="L321:M321 O321:S321">
    <cfRule type="cellIs" dxfId="23233" priority="12929" stopIfTrue="1" operator="greaterThan">
      <formula>K321</formula>
    </cfRule>
    <cfRule type="cellIs" dxfId="23232" priority="12930" stopIfTrue="1" operator="lessThan">
      <formula>K321</formula>
    </cfRule>
  </conditionalFormatting>
  <conditionalFormatting sqref="AD321:AE321 E321:I321">
    <cfRule type="cellIs" dxfId="23231" priority="12927" stopIfTrue="1" operator="greaterThan">
      <formula>D321</formula>
    </cfRule>
    <cfRule type="cellIs" dxfId="23230" priority="12928" stopIfTrue="1" operator="lessThan">
      <formula>D321</formula>
    </cfRule>
  </conditionalFormatting>
  <conditionalFormatting sqref="L321:M321 O321:S321">
    <cfRule type="cellIs" dxfId="23229" priority="12925" stopIfTrue="1" operator="greaterThan">
      <formula>K321</formula>
    </cfRule>
    <cfRule type="cellIs" dxfId="23228" priority="12926" stopIfTrue="1" operator="lessThan">
      <formula>K321</formula>
    </cfRule>
  </conditionalFormatting>
  <conditionalFormatting sqref="AD321:AE321 E321:I321">
    <cfRule type="cellIs" dxfId="23227" priority="12923" stopIfTrue="1" operator="greaterThan">
      <formula>D321</formula>
    </cfRule>
    <cfRule type="cellIs" dxfId="23226" priority="12924" stopIfTrue="1" operator="lessThan">
      <formula>D321</formula>
    </cfRule>
  </conditionalFormatting>
  <conditionalFormatting sqref="L321:M321 O321:S321">
    <cfRule type="cellIs" dxfId="23225" priority="12921" stopIfTrue="1" operator="greaterThan">
      <formula>K321</formula>
    </cfRule>
    <cfRule type="cellIs" dxfId="23224" priority="12922" stopIfTrue="1" operator="lessThan">
      <formula>K321</formula>
    </cfRule>
  </conditionalFormatting>
  <conditionalFormatting sqref="H318 F318">
    <cfRule type="cellIs" dxfId="23223" priority="12919" stopIfTrue="1" operator="greaterThan">
      <formula>E318</formula>
    </cfRule>
    <cfRule type="cellIs" dxfId="23222" priority="12920" stopIfTrue="1" operator="lessThan">
      <formula>E318</formula>
    </cfRule>
  </conditionalFormatting>
  <conditionalFormatting sqref="M318 P318 AD318 AS318 W318">
    <cfRule type="cellIs" dxfId="23221" priority="12917" stopIfTrue="1" operator="greaterThan">
      <formula>L318</formula>
    </cfRule>
    <cfRule type="cellIs" dxfId="23220" priority="12918" stopIfTrue="1" operator="lessThan">
      <formula>L318</formula>
    </cfRule>
  </conditionalFormatting>
  <conditionalFormatting sqref="H318 F318">
    <cfRule type="cellIs" dxfId="23219" priority="12915" stopIfTrue="1" operator="greaterThan">
      <formula>E318</formula>
    </cfRule>
    <cfRule type="cellIs" dxfId="23218" priority="12916" stopIfTrue="1" operator="lessThan">
      <formula>E318</formula>
    </cfRule>
  </conditionalFormatting>
  <conditionalFormatting sqref="M318 P318 AD318 AS318 W318">
    <cfRule type="cellIs" dxfId="23217" priority="12913" stopIfTrue="1" operator="greaterThan">
      <formula>L318</formula>
    </cfRule>
    <cfRule type="cellIs" dxfId="23216" priority="12914" stopIfTrue="1" operator="lessThan">
      <formula>L318</formula>
    </cfRule>
  </conditionalFormatting>
  <conditionalFormatting sqref="H318 F318">
    <cfRule type="cellIs" dxfId="23215" priority="12911" stopIfTrue="1" operator="greaterThan">
      <formula>E318</formula>
    </cfRule>
    <cfRule type="cellIs" dxfId="23214" priority="12912" stopIfTrue="1" operator="lessThan">
      <formula>E318</formula>
    </cfRule>
  </conditionalFormatting>
  <conditionalFormatting sqref="M318 P318 AD318 AS318 W318">
    <cfRule type="cellIs" dxfId="23213" priority="12909" stopIfTrue="1" operator="greaterThan">
      <formula>L318</formula>
    </cfRule>
    <cfRule type="cellIs" dxfId="23212" priority="12910" stopIfTrue="1" operator="lessThan">
      <formula>L318</formula>
    </cfRule>
  </conditionalFormatting>
  <conditionalFormatting sqref="H318 F318">
    <cfRule type="cellIs" dxfId="23211" priority="12907" stopIfTrue="1" operator="greaterThan">
      <formula>E318</formula>
    </cfRule>
    <cfRule type="cellIs" dxfId="23210" priority="12908" stopIfTrue="1" operator="lessThan">
      <formula>E318</formula>
    </cfRule>
  </conditionalFormatting>
  <conditionalFormatting sqref="M318 P318 AD318 AS318 W318">
    <cfRule type="cellIs" dxfId="23209" priority="12905" stopIfTrue="1" operator="greaterThan">
      <formula>L318</formula>
    </cfRule>
    <cfRule type="cellIs" dxfId="23208" priority="12906" stopIfTrue="1" operator="lessThan">
      <formula>L318</formula>
    </cfRule>
  </conditionalFormatting>
  <conditionalFormatting sqref="H318 F318">
    <cfRule type="cellIs" dxfId="23207" priority="12903" stopIfTrue="1" operator="greaterThan">
      <formula>E318</formula>
    </cfRule>
    <cfRule type="cellIs" dxfId="23206" priority="12904" stopIfTrue="1" operator="lessThan">
      <formula>E318</formula>
    </cfRule>
  </conditionalFormatting>
  <conditionalFormatting sqref="M318 P318 AD318 AS318 W318">
    <cfRule type="cellIs" dxfId="23205" priority="12901" stopIfTrue="1" operator="greaterThan">
      <formula>L318</formula>
    </cfRule>
    <cfRule type="cellIs" dxfId="23204" priority="12902" stopIfTrue="1" operator="lessThan">
      <formula>L318</formula>
    </cfRule>
  </conditionalFormatting>
  <conditionalFormatting sqref="H318 F318">
    <cfRule type="cellIs" dxfId="23203" priority="12899" stopIfTrue="1" operator="greaterThan">
      <formula>E318</formula>
    </cfRule>
    <cfRule type="cellIs" dxfId="23202" priority="12900" stopIfTrue="1" operator="lessThan">
      <formula>E318</formula>
    </cfRule>
  </conditionalFormatting>
  <conditionalFormatting sqref="M318 P318 AD318 AS318 W318">
    <cfRule type="cellIs" dxfId="23201" priority="12897" stopIfTrue="1" operator="greaterThan">
      <formula>L318</formula>
    </cfRule>
    <cfRule type="cellIs" dxfId="23200" priority="12898" stopIfTrue="1" operator="lessThan">
      <formula>L318</formula>
    </cfRule>
  </conditionalFormatting>
  <conditionalFormatting sqref="H318 F318">
    <cfRule type="cellIs" dxfId="23199" priority="12895" stopIfTrue="1" operator="greaterThan">
      <formula>E318</formula>
    </cfRule>
    <cfRule type="cellIs" dxfId="23198" priority="12896" stopIfTrue="1" operator="lessThan">
      <formula>E318</formula>
    </cfRule>
  </conditionalFormatting>
  <conditionalFormatting sqref="M318 P318 AD318 AS318 W318">
    <cfRule type="cellIs" dxfId="23197" priority="12893" stopIfTrue="1" operator="greaterThan">
      <formula>L318</formula>
    </cfRule>
    <cfRule type="cellIs" dxfId="23196" priority="12894" stopIfTrue="1" operator="lessThan">
      <formula>L318</formula>
    </cfRule>
  </conditionalFormatting>
  <conditionalFormatting sqref="H318 F318">
    <cfRule type="cellIs" dxfId="23195" priority="12891" stopIfTrue="1" operator="greaterThan">
      <formula>E318</formula>
    </cfRule>
    <cfRule type="cellIs" dxfId="23194" priority="12892" stopIfTrue="1" operator="lessThan">
      <formula>E318</formula>
    </cfRule>
  </conditionalFormatting>
  <conditionalFormatting sqref="M318 P318 AD318 AS318 W318">
    <cfRule type="cellIs" dxfId="23193" priority="12889" stopIfTrue="1" operator="greaterThan">
      <formula>L318</formula>
    </cfRule>
    <cfRule type="cellIs" dxfId="23192" priority="12890" stopIfTrue="1" operator="lessThan">
      <formula>L318</formula>
    </cfRule>
  </conditionalFormatting>
  <conditionalFormatting sqref="H318 F318">
    <cfRule type="cellIs" dxfId="23191" priority="12887" stopIfTrue="1" operator="greaterThan">
      <formula>E318</formula>
    </cfRule>
    <cfRule type="cellIs" dxfId="23190" priority="12888" stopIfTrue="1" operator="lessThan">
      <formula>E318</formula>
    </cfRule>
  </conditionalFormatting>
  <conditionalFormatting sqref="M318 P318 AD318 AS318 W318">
    <cfRule type="cellIs" dxfId="23189" priority="12885" stopIfTrue="1" operator="greaterThan">
      <formula>L318</formula>
    </cfRule>
    <cfRule type="cellIs" dxfId="23188" priority="12886" stopIfTrue="1" operator="lessThan">
      <formula>L318</formula>
    </cfRule>
  </conditionalFormatting>
  <conditionalFormatting sqref="H318 F318">
    <cfRule type="cellIs" dxfId="23187" priority="12883" stopIfTrue="1" operator="greaterThan">
      <formula>E318</formula>
    </cfRule>
    <cfRule type="cellIs" dxfId="23186" priority="12884" stopIfTrue="1" operator="lessThan">
      <formula>E318</formula>
    </cfRule>
  </conditionalFormatting>
  <conditionalFormatting sqref="M318 P318 AD318 AS318 W318">
    <cfRule type="cellIs" dxfId="23185" priority="12881" stopIfTrue="1" operator="greaterThan">
      <formula>L318</formula>
    </cfRule>
    <cfRule type="cellIs" dxfId="23184" priority="12882" stopIfTrue="1" operator="lessThan">
      <formula>L318</formula>
    </cfRule>
  </conditionalFormatting>
  <conditionalFormatting sqref="H318 F318">
    <cfRule type="cellIs" dxfId="23183" priority="12879" stopIfTrue="1" operator="greaterThan">
      <formula>E318</formula>
    </cfRule>
    <cfRule type="cellIs" dxfId="23182" priority="12880" stopIfTrue="1" operator="lessThan">
      <formula>E318</formula>
    </cfRule>
  </conditionalFormatting>
  <conditionalFormatting sqref="M318 P318 AD318 AS318 W318">
    <cfRule type="cellIs" dxfId="23181" priority="12877" stopIfTrue="1" operator="greaterThan">
      <formula>L318</formula>
    </cfRule>
    <cfRule type="cellIs" dxfId="23180" priority="12878" stopIfTrue="1" operator="lessThan">
      <formula>L318</formula>
    </cfRule>
  </conditionalFormatting>
  <conditionalFormatting sqref="H318 F318">
    <cfRule type="cellIs" dxfId="23179" priority="12875" stopIfTrue="1" operator="greaterThan">
      <formula>E318</formula>
    </cfRule>
    <cfRule type="cellIs" dxfId="23178" priority="12876" stopIfTrue="1" operator="lessThan">
      <formula>E318</formula>
    </cfRule>
  </conditionalFormatting>
  <conditionalFormatting sqref="M318 P318 AD318 AS318 W318">
    <cfRule type="cellIs" dxfId="23177" priority="12873" stopIfTrue="1" operator="greaterThan">
      <formula>L318</formula>
    </cfRule>
    <cfRule type="cellIs" dxfId="23176" priority="12874" stopIfTrue="1" operator="lessThan">
      <formula>L318</formula>
    </cfRule>
  </conditionalFormatting>
  <conditionalFormatting sqref="H318 F318">
    <cfRule type="cellIs" dxfId="23175" priority="12871" stopIfTrue="1" operator="greaterThan">
      <formula>E318</formula>
    </cfRule>
    <cfRule type="cellIs" dxfId="23174" priority="12872" stopIfTrue="1" operator="lessThan">
      <formula>E318</formula>
    </cfRule>
  </conditionalFormatting>
  <conditionalFormatting sqref="M318 P318 AD318 AS318 W318">
    <cfRule type="cellIs" dxfId="23173" priority="12869" stopIfTrue="1" operator="greaterThan">
      <formula>L318</formula>
    </cfRule>
    <cfRule type="cellIs" dxfId="23172" priority="12870" stopIfTrue="1" operator="lessThan">
      <formula>L318</formula>
    </cfRule>
  </conditionalFormatting>
  <conditionalFormatting sqref="H318 F318">
    <cfRule type="cellIs" dxfId="23171" priority="12867" stopIfTrue="1" operator="greaterThan">
      <formula>E318</formula>
    </cfRule>
    <cfRule type="cellIs" dxfId="23170" priority="12868" stopIfTrue="1" operator="lessThan">
      <formula>E318</formula>
    </cfRule>
  </conditionalFormatting>
  <conditionalFormatting sqref="M318 P318 AD318 AS318 W318">
    <cfRule type="cellIs" dxfId="23169" priority="12865" stopIfTrue="1" operator="greaterThan">
      <formula>L318</formula>
    </cfRule>
    <cfRule type="cellIs" dxfId="23168" priority="12866" stopIfTrue="1" operator="lessThan">
      <formula>L318</formula>
    </cfRule>
  </conditionalFormatting>
  <conditionalFormatting sqref="H318 F318">
    <cfRule type="cellIs" dxfId="23167" priority="12863" stopIfTrue="1" operator="greaterThan">
      <formula>E318</formula>
    </cfRule>
    <cfRule type="cellIs" dxfId="23166" priority="12864" stopIfTrue="1" operator="lessThan">
      <formula>E318</formula>
    </cfRule>
  </conditionalFormatting>
  <conditionalFormatting sqref="M318 P318 AD318 AS318 W318">
    <cfRule type="cellIs" dxfId="23165" priority="12861" stopIfTrue="1" operator="greaterThan">
      <formula>L318</formula>
    </cfRule>
    <cfRule type="cellIs" dxfId="23164" priority="12862" stopIfTrue="1" operator="lessThan">
      <formula>L318</formula>
    </cfRule>
  </conditionalFormatting>
  <conditionalFormatting sqref="H318 F318">
    <cfRule type="cellIs" dxfId="23163" priority="12859" stopIfTrue="1" operator="greaterThan">
      <formula>E318</formula>
    </cfRule>
    <cfRule type="cellIs" dxfId="23162" priority="12860" stopIfTrue="1" operator="lessThan">
      <formula>E318</formula>
    </cfRule>
  </conditionalFormatting>
  <conditionalFormatting sqref="M318 P318 AD318 AS318 W318">
    <cfRule type="cellIs" dxfId="23161" priority="12857" stopIfTrue="1" operator="greaterThan">
      <formula>L318</formula>
    </cfRule>
    <cfRule type="cellIs" dxfId="23160" priority="12858" stopIfTrue="1" operator="lessThan">
      <formula>L318</formula>
    </cfRule>
  </conditionalFormatting>
  <conditionalFormatting sqref="AD318:AE318 E318:I318">
    <cfRule type="cellIs" dxfId="23159" priority="12855" stopIfTrue="1" operator="greaterThan">
      <formula>D318</formula>
    </cfRule>
    <cfRule type="cellIs" dxfId="23158" priority="12856" stopIfTrue="1" operator="lessThan">
      <formula>D318</formula>
    </cfRule>
  </conditionalFormatting>
  <conditionalFormatting sqref="L318:M318 O318:S318">
    <cfRule type="cellIs" dxfId="23157" priority="12853" stopIfTrue="1" operator="greaterThan">
      <formula>K318</formula>
    </cfRule>
    <cfRule type="cellIs" dxfId="23156" priority="12854" stopIfTrue="1" operator="lessThan">
      <formula>K318</formula>
    </cfRule>
  </conditionalFormatting>
  <conditionalFormatting sqref="AD318:AE318 E318:I318">
    <cfRule type="cellIs" dxfId="23155" priority="12851" stopIfTrue="1" operator="greaterThan">
      <formula>D318</formula>
    </cfRule>
    <cfRule type="cellIs" dxfId="23154" priority="12852" stopIfTrue="1" operator="lessThan">
      <formula>D318</formula>
    </cfRule>
  </conditionalFormatting>
  <conditionalFormatting sqref="L318:M318 O318:S318">
    <cfRule type="cellIs" dxfId="23153" priority="12849" stopIfTrue="1" operator="greaterThan">
      <formula>K318</formula>
    </cfRule>
    <cfRule type="cellIs" dxfId="23152" priority="12850" stopIfTrue="1" operator="lessThan">
      <formula>K318</formula>
    </cfRule>
  </conditionalFormatting>
  <conditionalFormatting sqref="AD318:AE318 E318:I318">
    <cfRule type="cellIs" dxfId="23151" priority="12847" stopIfTrue="1" operator="greaterThan">
      <formula>D318</formula>
    </cfRule>
    <cfRule type="cellIs" dxfId="23150" priority="12848" stopIfTrue="1" operator="lessThan">
      <formula>D318</formula>
    </cfRule>
  </conditionalFormatting>
  <conditionalFormatting sqref="L318:M318 O318:S318">
    <cfRule type="cellIs" dxfId="23149" priority="12845" stopIfTrue="1" operator="greaterThan">
      <formula>K318</formula>
    </cfRule>
    <cfRule type="cellIs" dxfId="23148" priority="12846" stopIfTrue="1" operator="lessThan">
      <formula>K318</formula>
    </cfRule>
  </conditionalFormatting>
  <conditionalFormatting sqref="AD318:AE318 E318:I318">
    <cfRule type="cellIs" dxfId="23147" priority="12843" stopIfTrue="1" operator="greaterThan">
      <formula>D318</formula>
    </cfRule>
    <cfRule type="cellIs" dxfId="23146" priority="12844" stopIfTrue="1" operator="lessThan">
      <formula>D318</formula>
    </cfRule>
  </conditionalFormatting>
  <conditionalFormatting sqref="L318:M318 O318:S318">
    <cfRule type="cellIs" dxfId="23145" priority="12841" stopIfTrue="1" operator="greaterThan">
      <formula>K318</formula>
    </cfRule>
    <cfRule type="cellIs" dxfId="23144" priority="12842" stopIfTrue="1" operator="lessThan">
      <formula>K318</formula>
    </cfRule>
  </conditionalFormatting>
  <conditionalFormatting sqref="AD318:AE318 E318:I318">
    <cfRule type="cellIs" dxfId="23143" priority="12839" stopIfTrue="1" operator="greaterThan">
      <formula>D318</formula>
    </cfRule>
    <cfRule type="cellIs" dxfId="23142" priority="12840" stopIfTrue="1" operator="lessThan">
      <formula>D318</formula>
    </cfRule>
  </conditionalFormatting>
  <conditionalFormatting sqref="L318:M318 O318:S318">
    <cfRule type="cellIs" dxfId="23141" priority="12837" stopIfTrue="1" operator="greaterThan">
      <formula>K318</formula>
    </cfRule>
    <cfRule type="cellIs" dxfId="23140" priority="12838" stopIfTrue="1" operator="lessThan">
      <formula>K318</formula>
    </cfRule>
  </conditionalFormatting>
  <conditionalFormatting sqref="AD318:AE318 E318:I318">
    <cfRule type="cellIs" dxfId="23139" priority="12835" stopIfTrue="1" operator="greaterThan">
      <formula>D318</formula>
    </cfRule>
    <cfRule type="cellIs" dxfId="23138" priority="12836" stopIfTrue="1" operator="lessThan">
      <formula>D318</formula>
    </cfRule>
  </conditionalFormatting>
  <conditionalFormatting sqref="L318:M318 O318:S318">
    <cfRule type="cellIs" dxfId="23137" priority="12833" stopIfTrue="1" operator="greaterThan">
      <formula>K318</formula>
    </cfRule>
    <cfRule type="cellIs" dxfId="23136" priority="12834" stopIfTrue="1" operator="lessThan">
      <formula>K318</formula>
    </cfRule>
  </conditionalFormatting>
  <conditionalFormatting sqref="AD318:AE318 E318:I318">
    <cfRule type="cellIs" dxfId="23135" priority="12831" stopIfTrue="1" operator="greaterThan">
      <formula>D318</formula>
    </cfRule>
    <cfRule type="cellIs" dxfId="23134" priority="12832" stopIfTrue="1" operator="lessThan">
      <formula>D318</formula>
    </cfRule>
  </conditionalFormatting>
  <conditionalFormatting sqref="L318:M318 O318:S318">
    <cfRule type="cellIs" dxfId="23133" priority="12829" stopIfTrue="1" operator="greaterThan">
      <formula>K318</formula>
    </cfRule>
    <cfRule type="cellIs" dxfId="23132" priority="12830" stopIfTrue="1" operator="lessThan">
      <formula>K318</formula>
    </cfRule>
  </conditionalFormatting>
  <conditionalFormatting sqref="AD318:AE318 E318:I318">
    <cfRule type="cellIs" dxfId="23131" priority="12827" stopIfTrue="1" operator="greaterThan">
      <formula>D318</formula>
    </cfRule>
    <cfRule type="cellIs" dxfId="23130" priority="12828" stopIfTrue="1" operator="lessThan">
      <formula>D318</formula>
    </cfRule>
  </conditionalFormatting>
  <conditionalFormatting sqref="L318:M318 O318:S318">
    <cfRule type="cellIs" dxfId="23129" priority="12825" stopIfTrue="1" operator="greaterThan">
      <formula>K318</formula>
    </cfRule>
    <cfRule type="cellIs" dxfId="23128" priority="12826" stopIfTrue="1" operator="lessThan">
      <formula>K318</formula>
    </cfRule>
  </conditionalFormatting>
  <conditionalFormatting sqref="AD318:AE318 E318:I318">
    <cfRule type="cellIs" dxfId="23127" priority="12823" stopIfTrue="1" operator="greaterThan">
      <formula>D318</formula>
    </cfRule>
    <cfRule type="cellIs" dxfId="23126" priority="12824" stopIfTrue="1" operator="lessThan">
      <formula>D318</formula>
    </cfRule>
  </conditionalFormatting>
  <conditionalFormatting sqref="L318:M318 O318:S318">
    <cfRule type="cellIs" dxfId="23125" priority="12821" stopIfTrue="1" operator="greaterThan">
      <formula>K318</formula>
    </cfRule>
    <cfRule type="cellIs" dxfId="23124" priority="12822" stopIfTrue="1" operator="lessThan">
      <formula>K318</formula>
    </cfRule>
  </conditionalFormatting>
  <conditionalFormatting sqref="AD318:AE318 E318:I318">
    <cfRule type="cellIs" dxfId="23123" priority="12819" stopIfTrue="1" operator="greaterThan">
      <formula>D318</formula>
    </cfRule>
    <cfRule type="cellIs" dxfId="23122" priority="12820" stopIfTrue="1" operator="lessThan">
      <formula>D318</formula>
    </cfRule>
  </conditionalFormatting>
  <conditionalFormatting sqref="L318:M318 O318:S318">
    <cfRule type="cellIs" dxfId="23121" priority="12817" stopIfTrue="1" operator="greaterThan">
      <formula>K318</formula>
    </cfRule>
    <cfRule type="cellIs" dxfId="23120" priority="12818" stopIfTrue="1" operator="lessThan">
      <formula>K318</formula>
    </cfRule>
  </conditionalFormatting>
  <conditionalFormatting sqref="AD318:AE318 E318:I318">
    <cfRule type="cellIs" dxfId="23119" priority="12815" stopIfTrue="1" operator="greaterThan">
      <formula>D318</formula>
    </cfRule>
    <cfRule type="cellIs" dxfId="23118" priority="12816" stopIfTrue="1" operator="lessThan">
      <formula>D318</formula>
    </cfRule>
  </conditionalFormatting>
  <conditionalFormatting sqref="L318:M318 O318:S318">
    <cfRule type="cellIs" dxfId="23117" priority="12813" stopIfTrue="1" operator="greaterThan">
      <formula>K318</formula>
    </cfRule>
    <cfRule type="cellIs" dxfId="23116" priority="12814" stopIfTrue="1" operator="lessThan">
      <formula>K318</formula>
    </cfRule>
  </conditionalFormatting>
  <conditionalFormatting sqref="AD318:AE318 E318:I318">
    <cfRule type="cellIs" dxfId="23115" priority="12811" stopIfTrue="1" operator="greaterThan">
      <formula>D318</formula>
    </cfRule>
    <cfRule type="cellIs" dxfId="23114" priority="12812" stopIfTrue="1" operator="lessThan">
      <formula>D318</formula>
    </cfRule>
  </conditionalFormatting>
  <conditionalFormatting sqref="L318:M318 O318:S318">
    <cfRule type="cellIs" dxfId="23113" priority="12809" stopIfTrue="1" operator="greaterThan">
      <formula>K318</formula>
    </cfRule>
    <cfRule type="cellIs" dxfId="23112" priority="12810" stopIfTrue="1" operator="lessThan">
      <formula>K318</formula>
    </cfRule>
  </conditionalFormatting>
  <conditionalFormatting sqref="AD318:AE318 E318:I318">
    <cfRule type="cellIs" dxfId="23111" priority="12807" stopIfTrue="1" operator="greaterThan">
      <formula>D318</formula>
    </cfRule>
    <cfRule type="cellIs" dxfId="23110" priority="12808" stopIfTrue="1" operator="lessThan">
      <formula>D318</formula>
    </cfRule>
  </conditionalFormatting>
  <conditionalFormatting sqref="L318:M318 O318:S318">
    <cfRule type="cellIs" dxfId="23109" priority="12805" stopIfTrue="1" operator="greaterThan">
      <formula>K318</formula>
    </cfRule>
    <cfRule type="cellIs" dxfId="23108" priority="12806" stopIfTrue="1" operator="lessThan">
      <formula>K318</formula>
    </cfRule>
  </conditionalFormatting>
  <conditionalFormatting sqref="AD318:AE318 E318:I318">
    <cfRule type="cellIs" dxfId="23107" priority="12803" stopIfTrue="1" operator="greaterThan">
      <formula>D318</formula>
    </cfRule>
    <cfRule type="cellIs" dxfId="23106" priority="12804" stopIfTrue="1" operator="lessThan">
      <formula>D318</formula>
    </cfRule>
  </conditionalFormatting>
  <conditionalFormatting sqref="L318:M318 O318:S318">
    <cfRule type="cellIs" dxfId="23105" priority="12801" stopIfTrue="1" operator="greaterThan">
      <formula>K318</formula>
    </cfRule>
    <cfRule type="cellIs" dxfId="23104" priority="12802" stopIfTrue="1" operator="lessThan">
      <formula>K318</formula>
    </cfRule>
  </conditionalFormatting>
  <conditionalFormatting sqref="AD318:AE318 E318:I318">
    <cfRule type="cellIs" dxfId="23103" priority="12799" stopIfTrue="1" operator="greaterThan">
      <formula>D318</formula>
    </cfRule>
    <cfRule type="cellIs" dxfId="23102" priority="12800" stopIfTrue="1" operator="lessThan">
      <formula>D318</formula>
    </cfRule>
  </conditionalFormatting>
  <conditionalFormatting sqref="L318:M318 O318:S318">
    <cfRule type="cellIs" dxfId="23101" priority="12797" stopIfTrue="1" operator="greaterThan">
      <formula>K318</formula>
    </cfRule>
    <cfRule type="cellIs" dxfId="23100" priority="12798" stopIfTrue="1" operator="lessThan">
      <formula>K318</formula>
    </cfRule>
  </conditionalFormatting>
  <conditionalFormatting sqref="AD318:AE318 E318:I318">
    <cfRule type="cellIs" dxfId="23099" priority="12795" stopIfTrue="1" operator="greaterThan">
      <formula>D318</formula>
    </cfRule>
    <cfRule type="cellIs" dxfId="23098" priority="12796" stopIfTrue="1" operator="lessThan">
      <formula>D318</formula>
    </cfRule>
  </conditionalFormatting>
  <conditionalFormatting sqref="L318:M318 O318:S318">
    <cfRule type="cellIs" dxfId="23097" priority="12793" stopIfTrue="1" operator="greaterThan">
      <formula>K318</formula>
    </cfRule>
    <cfRule type="cellIs" dxfId="23096" priority="12794" stopIfTrue="1" operator="lessThan">
      <formula>K318</formula>
    </cfRule>
  </conditionalFormatting>
  <conditionalFormatting sqref="H331 F331">
    <cfRule type="cellIs" dxfId="23095" priority="12791" stopIfTrue="1" operator="greaterThan">
      <formula>E331</formula>
    </cfRule>
    <cfRule type="cellIs" dxfId="23094" priority="12792" stopIfTrue="1" operator="lessThan">
      <formula>E331</formula>
    </cfRule>
  </conditionalFormatting>
  <conditionalFormatting sqref="L331:M331 O331:P331 AC331:AD331 AR331:AS331">
    <cfRule type="cellIs" dxfId="23093" priority="12789" stopIfTrue="1" operator="greaterThan">
      <formula>K331</formula>
    </cfRule>
    <cfRule type="cellIs" dxfId="23092" priority="12790" stopIfTrue="1" operator="lessThan">
      <formula>K331</formula>
    </cfRule>
  </conditionalFormatting>
  <conditionalFormatting sqref="H331 F331">
    <cfRule type="cellIs" dxfId="23091" priority="12787" stopIfTrue="1" operator="greaterThan">
      <formula>E331</formula>
    </cfRule>
    <cfRule type="cellIs" dxfId="23090" priority="12788" stopIfTrue="1" operator="lessThan">
      <formula>E331</formula>
    </cfRule>
  </conditionalFormatting>
  <conditionalFormatting sqref="M331 P331 AD331 AS331 W331">
    <cfRule type="cellIs" dxfId="23089" priority="12785" stopIfTrue="1" operator="greaterThan">
      <formula>L331</formula>
    </cfRule>
    <cfRule type="cellIs" dxfId="23088" priority="12786" stopIfTrue="1" operator="lessThan">
      <formula>L331</formula>
    </cfRule>
  </conditionalFormatting>
  <conditionalFormatting sqref="H331 F331">
    <cfRule type="cellIs" dxfId="23087" priority="12783" stopIfTrue="1" operator="greaterThan">
      <formula>E331</formula>
    </cfRule>
    <cfRule type="cellIs" dxfId="23086" priority="12784" stopIfTrue="1" operator="lessThan">
      <formula>E331</formula>
    </cfRule>
  </conditionalFormatting>
  <conditionalFormatting sqref="M331 P331 AD331 AS331 W331">
    <cfRule type="cellIs" dxfId="23085" priority="12781" stopIfTrue="1" operator="greaterThan">
      <formula>L331</formula>
    </cfRule>
    <cfRule type="cellIs" dxfId="23084" priority="12782" stopIfTrue="1" operator="lessThan">
      <formula>L331</formula>
    </cfRule>
  </conditionalFormatting>
  <conditionalFormatting sqref="H331 F331">
    <cfRule type="cellIs" dxfId="23083" priority="12779" stopIfTrue="1" operator="greaterThan">
      <formula>E331</formula>
    </cfRule>
    <cfRule type="cellIs" dxfId="23082" priority="12780" stopIfTrue="1" operator="lessThan">
      <formula>E331</formula>
    </cfRule>
  </conditionalFormatting>
  <conditionalFormatting sqref="M331 P331 AD331 AS331 W331">
    <cfRule type="cellIs" dxfId="23081" priority="12777" stopIfTrue="1" operator="greaterThan">
      <formula>L331</formula>
    </cfRule>
    <cfRule type="cellIs" dxfId="23080" priority="12778" stopIfTrue="1" operator="lessThan">
      <formula>L331</formula>
    </cfRule>
  </conditionalFormatting>
  <conditionalFormatting sqref="H331 F331">
    <cfRule type="cellIs" dxfId="23079" priority="12775" stopIfTrue="1" operator="greaterThan">
      <formula>E331</formula>
    </cfRule>
    <cfRule type="cellIs" dxfId="23078" priority="12776" stopIfTrue="1" operator="lessThan">
      <formula>E331</formula>
    </cfRule>
  </conditionalFormatting>
  <conditionalFormatting sqref="M331 P331 AD331 AS331 W331">
    <cfRule type="cellIs" dxfId="23077" priority="12773" stopIfTrue="1" operator="greaterThan">
      <formula>L331</formula>
    </cfRule>
    <cfRule type="cellIs" dxfId="23076" priority="12774" stopIfTrue="1" operator="lessThan">
      <formula>L331</formula>
    </cfRule>
  </conditionalFormatting>
  <conditionalFormatting sqref="H331 F331">
    <cfRule type="cellIs" dxfId="23075" priority="12771" stopIfTrue="1" operator="greaterThan">
      <formula>E331</formula>
    </cfRule>
    <cfRule type="cellIs" dxfId="23074" priority="12772" stopIfTrue="1" operator="lessThan">
      <formula>E331</formula>
    </cfRule>
  </conditionalFormatting>
  <conditionalFormatting sqref="M331 P331 AD331 AS331 W331">
    <cfRule type="cellIs" dxfId="23073" priority="12769" stopIfTrue="1" operator="greaterThan">
      <formula>L331</formula>
    </cfRule>
    <cfRule type="cellIs" dxfId="23072" priority="12770" stopIfTrue="1" operator="lessThan">
      <formula>L331</formula>
    </cfRule>
  </conditionalFormatting>
  <conditionalFormatting sqref="H331 F331">
    <cfRule type="cellIs" dxfId="23071" priority="12767" stopIfTrue="1" operator="greaterThan">
      <formula>E331</formula>
    </cfRule>
    <cfRule type="cellIs" dxfId="23070" priority="12768" stopIfTrue="1" operator="lessThan">
      <formula>E331</formula>
    </cfRule>
  </conditionalFormatting>
  <conditionalFormatting sqref="M331 P331 AD331 AS331 W331">
    <cfRule type="cellIs" dxfId="23069" priority="12765" stopIfTrue="1" operator="greaterThan">
      <formula>L331</formula>
    </cfRule>
    <cfRule type="cellIs" dxfId="23068" priority="12766" stopIfTrue="1" operator="lessThan">
      <formula>L331</formula>
    </cfRule>
  </conditionalFormatting>
  <conditionalFormatting sqref="H331 F331">
    <cfRule type="cellIs" dxfId="23067" priority="12763" stopIfTrue="1" operator="greaterThan">
      <formula>E331</formula>
    </cfRule>
    <cfRule type="cellIs" dxfId="23066" priority="12764" stopIfTrue="1" operator="lessThan">
      <formula>E331</formula>
    </cfRule>
  </conditionalFormatting>
  <conditionalFormatting sqref="M331 P331 AD331 AS331 W331">
    <cfRule type="cellIs" dxfId="23065" priority="12761" stopIfTrue="1" operator="greaterThan">
      <formula>L331</formula>
    </cfRule>
    <cfRule type="cellIs" dxfId="23064" priority="12762" stopIfTrue="1" operator="lessThan">
      <formula>L331</formula>
    </cfRule>
  </conditionalFormatting>
  <conditionalFormatting sqref="H331 F331">
    <cfRule type="cellIs" dxfId="23063" priority="12759" stopIfTrue="1" operator="greaterThan">
      <formula>E331</formula>
    </cfRule>
    <cfRule type="cellIs" dxfId="23062" priority="12760" stopIfTrue="1" operator="lessThan">
      <formula>E331</formula>
    </cfRule>
  </conditionalFormatting>
  <conditionalFormatting sqref="M331 P331 AD331 AS331 W331">
    <cfRule type="cellIs" dxfId="23061" priority="12757" stopIfTrue="1" operator="greaterThan">
      <formula>L331</formula>
    </cfRule>
    <cfRule type="cellIs" dxfId="23060" priority="12758" stopIfTrue="1" operator="lessThan">
      <formula>L331</formula>
    </cfRule>
  </conditionalFormatting>
  <conditionalFormatting sqref="H331 F331">
    <cfRule type="cellIs" dxfId="23059" priority="12755" stopIfTrue="1" operator="greaterThan">
      <formula>E331</formula>
    </cfRule>
    <cfRule type="cellIs" dxfId="23058" priority="12756" stopIfTrue="1" operator="lessThan">
      <formula>E331</formula>
    </cfRule>
  </conditionalFormatting>
  <conditionalFormatting sqref="M331 P331 AD331 AS331 W331">
    <cfRule type="cellIs" dxfId="23057" priority="12753" stopIfTrue="1" operator="greaterThan">
      <formula>L331</formula>
    </cfRule>
    <cfRule type="cellIs" dxfId="23056" priority="12754" stopIfTrue="1" operator="lessThan">
      <formula>L331</formula>
    </cfRule>
  </conditionalFormatting>
  <conditionalFormatting sqref="H331 F331">
    <cfRule type="cellIs" dxfId="23055" priority="12751" stopIfTrue="1" operator="greaterThan">
      <formula>E331</formula>
    </cfRule>
    <cfRule type="cellIs" dxfId="23054" priority="12752" stopIfTrue="1" operator="lessThan">
      <formula>E331</formula>
    </cfRule>
  </conditionalFormatting>
  <conditionalFormatting sqref="M331 P331 AD331 AS331 W331">
    <cfRule type="cellIs" dxfId="23053" priority="12749" stopIfTrue="1" operator="greaterThan">
      <formula>L331</formula>
    </cfRule>
    <cfRule type="cellIs" dxfId="23052" priority="12750" stopIfTrue="1" operator="lessThan">
      <formula>L331</formula>
    </cfRule>
  </conditionalFormatting>
  <conditionalFormatting sqref="H331 F331">
    <cfRule type="cellIs" dxfId="23051" priority="12747" stopIfTrue="1" operator="greaterThan">
      <formula>E331</formula>
    </cfRule>
    <cfRule type="cellIs" dxfId="23050" priority="12748" stopIfTrue="1" operator="lessThan">
      <formula>E331</formula>
    </cfRule>
  </conditionalFormatting>
  <conditionalFormatting sqref="M331 P331 AD331 AS331 W331">
    <cfRule type="cellIs" dxfId="23049" priority="12745" stopIfTrue="1" operator="greaterThan">
      <formula>L331</formula>
    </cfRule>
    <cfRule type="cellIs" dxfId="23048" priority="12746" stopIfTrue="1" operator="lessThan">
      <formula>L331</formula>
    </cfRule>
  </conditionalFormatting>
  <conditionalFormatting sqref="H331 F331">
    <cfRule type="cellIs" dxfId="23047" priority="12743" stopIfTrue="1" operator="greaterThan">
      <formula>E331</formula>
    </cfRule>
    <cfRule type="cellIs" dxfId="23046" priority="12744" stopIfTrue="1" operator="lessThan">
      <formula>E331</formula>
    </cfRule>
  </conditionalFormatting>
  <conditionalFormatting sqref="M331 P331 AD331 AS331 W331">
    <cfRule type="cellIs" dxfId="23045" priority="12741" stopIfTrue="1" operator="greaterThan">
      <formula>L331</formula>
    </cfRule>
    <cfRule type="cellIs" dxfId="23044" priority="12742" stopIfTrue="1" operator="lessThan">
      <formula>L331</formula>
    </cfRule>
  </conditionalFormatting>
  <conditionalFormatting sqref="H331 F331">
    <cfRule type="cellIs" dxfId="23043" priority="12739" stopIfTrue="1" operator="greaterThan">
      <formula>E331</formula>
    </cfRule>
    <cfRule type="cellIs" dxfId="23042" priority="12740" stopIfTrue="1" operator="lessThan">
      <formula>E331</formula>
    </cfRule>
  </conditionalFormatting>
  <conditionalFormatting sqref="M331 P331 AD331 AS331 W331">
    <cfRule type="cellIs" dxfId="23041" priority="12737" stopIfTrue="1" operator="greaterThan">
      <formula>L331</formula>
    </cfRule>
    <cfRule type="cellIs" dxfId="23040" priority="12738" stopIfTrue="1" operator="lessThan">
      <formula>L331</formula>
    </cfRule>
  </conditionalFormatting>
  <conditionalFormatting sqref="H331 F331">
    <cfRule type="cellIs" dxfId="23039" priority="12735" stopIfTrue="1" operator="greaterThan">
      <formula>E331</formula>
    </cfRule>
    <cfRule type="cellIs" dxfId="23038" priority="12736" stopIfTrue="1" operator="lessThan">
      <formula>E331</formula>
    </cfRule>
  </conditionalFormatting>
  <conditionalFormatting sqref="M331 P331 AD331 AS331 W331">
    <cfRule type="cellIs" dxfId="23037" priority="12733" stopIfTrue="1" operator="greaterThan">
      <formula>L331</formula>
    </cfRule>
    <cfRule type="cellIs" dxfId="23036" priority="12734" stopIfTrue="1" operator="lessThan">
      <formula>L331</formula>
    </cfRule>
  </conditionalFormatting>
  <conditionalFormatting sqref="H331 F331">
    <cfRule type="cellIs" dxfId="23035" priority="12731" stopIfTrue="1" operator="greaterThan">
      <formula>E331</formula>
    </cfRule>
    <cfRule type="cellIs" dxfId="23034" priority="12732" stopIfTrue="1" operator="lessThan">
      <formula>E331</formula>
    </cfRule>
  </conditionalFormatting>
  <conditionalFormatting sqref="M331 P331 AD331 AS331 W331">
    <cfRule type="cellIs" dxfId="23033" priority="12729" stopIfTrue="1" operator="greaterThan">
      <formula>L331</formula>
    </cfRule>
    <cfRule type="cellIs" dxfId="23032" priority="12730" stopIfTrue="1" operator="lessThan">
      <formula>L331</formula>
    </cfRule>
  </conditionalFormatting>
  <conditionalFormatting sqref="AD331:AE331 E331:I331">
    <cfRule type="cellIs" dxfId="23031" priority="12727" stopIfTrue="1" operator="greaterThan">
      <formula>D331</formula>
    </cfRule>
    <cfRule type="cellIs" dxfId="23030" priority="12728" stopIfTrue="1" operator="lessThan">
      <formula>D331</formula>
    </cfRule>
  </conditionalFormatting>
  <conditionalFormatting sqref="L331:M331 O331:S331">
    <cfRule type="cellIs" dxfId="23029" priority="12725" stopIfTrue="1" operator="greaterThan">
      <formula>K331</formula>
    </cfRule>
    <cfRule type="cellIs" dxfId="23028" priority="12726" stopIfTrue="1" operator="lessThan">
      <formula>K331</formula>
    </cfRule>
  </conditionalFormatting>
  <conditionalFormatting sqref="AD331:AE331 E331:I331">
    <cfRule type="cellIs" dxfId="23027" priority="12723" stopIfTrue="1" operator="greaterThan">
      <formula>D331</formula>
    </cfRule>
    <cfRule type="cellIs" dxfId="23026" priority="12724" stopIfTrue="1" operator="lessThan">
      <formula>D331</formula>
    </cfRule>
  </conditionalFormatting>
  <conditionalFormatting sqref="L331:M331 O331:S331">
    <cfRule type="cellIs" dxfId="23025" priority="12721" stopIfTrue="1" operator="greaterThan">
      <formula>K331</formula>
    </cfRule>
    <cfRule type="cellIs" dxfId="23024" priority="12722" stopIfTrue="1" operator="lessThan">
      <formula>K331</formula>
    </cfRule>
  </conditionalFormatting>
  <conditionalFormatting sqref="AD331:AE331 E331:I331">
    <cfRule type="cellIs" dxfId="23023" priority="12719" stopIfTrue="1" operator="greaterThan">
      <formula>D331</formula>
    </cfRule>
    <cfRule type="cellIs" dxfId="23022" priority="12720" stopIfTrue="1" operator="lessThan">
      <formula>D331</formula>
    </cfRule>
  </conditionalFormatting>
  <conditionalFormatting sqref="L331:M331 O331:S331">
    <cfRule type="cellIs" dxfId="23021" priority="12717" stopIfTrue="1" operator="greaterThan">
      <formula>K331</formula>
    </cfRule>
    <cfRule type="cellIs" dxfId="23020" priority="12718" stopIfTrue="1" operator="lessThan">
      <formula>K331</formula>
    </cfRule>
  </conditionalFormatting>
  <conditionalFormatting sqref="AD331:AE331 E331:I331">
    <cfRule type="cellIs" dxfId="23019" priority="12715" stopIfTrue="1" operator="greaterThan">
      <formula>D331</formula>
    </cfRule>
    <cfRule type="cellIs" dxfId="23018" priority="12716" stopIfTrue="1" operator="lessThan">
      <formula>D331</formula>
    </cfRule>
  </conditionalFormatting>
  <conditionalFormatting sqref="L331:M331 O331:S331">
    <cfRule type="cellIs" dxfId="23017" priority="12713" stopIfTrue="1" operator="greaterThan">
      <formula>K331</formula>
    </cfRule>
    <cfRule type="cellIs" dxfId="23016" priority="12714" stopIfTrue="1" operator="lessThan">
      <formula>K331</formula>
    </cfRule>
  </conditionalFormatting>
  <conditionalFormatting sqref="AD331:AE331 E331:I331">
    <cfRule type="cellIs" dxfId="23015" priority="12711" stopIfTrue="1" operator="greaterThan">
      <formula>D331</formula>
    </cfRule>
    <cfRule type="cellIs" dxfId="23014" priority="12712" stopIfTrue="1" operator="lessThan">
      <formula>D331</formula>
    </cfRule>
  </conditionalFormatting>
  <conditionalFormatting sqref="L331:M331 O331:S331">
    <cfRule type="cellIs" dxfId="23013" priority="12709" stopIfTrue="1" operator="greaterThan">
      <formula>K331</formula>
    </cfRule>
    <cfRule type="cellIs" dxfId="23012" priority="12710" stopIfTrue="1" operator="lessThan">
      <formula>K331</formula>
    </cfRule>
  </conditionalFormatting>
  <conditionalFormatting sqref="AD331:AE331 E331:I331">
    <cfRule type="cellIs" dxfId="23011" priority="12707" stopIfTrue="1" operator="greaterThan">
      <formula>D331</formula>
    </cfRule>
    <cfRule type="cellIs" dxfId="23010" priority="12708" stopIfTrue="1" operator="lessThan">
      <formula>D331</formula>
    </cfRule>
  </conditionalFormatting>
  <conditionalFormatting sqref="L331:M331 O331:S331">
    <cfRule type="cellIs" dxfId="23009" priority="12705" stopIfTrue="1" operator="greaterThan">
      <formula>K331</formula>
    </cfRule>
    <cfRule type="cellIs" dxfId="23008" priority="12706" stopIfTrue="1" operator="lessThan">
      <formula>K331</formula>
    </cfRule>
  </conditionalFormatting>
  <conditionalFormatting sqref="AD331:AE331 E331:I331">
    <cfRule type="cellIs" dxfId="23007" priority="12703" stopIfTrue="1" operator="greaterThan">
      <formula>D331</formula>
    </cfRule>
    <cfRule type="cellIs" dxfId="23006" priority="12704" stopIfTrue="1" operator="lessThan">
      <formula>D331</formula>
    </cfRule>
  </conditionalFormatting>
  <conditionalFormatting sqref="L331:M331 O331:S331">
    <cfRule type="cellIs" dxfId="23005" priority="12701" stopIfTrue="1" operator="greaterThan">
      <formula>K331</formula>
    </cfRule>
    <cfRule type="cellIs" dxfId="23004" priority="12702" stopIfTrue="1" operator="lessThan">
      <formula>K331</formula>
    </cfRule>
  </conditionalFormatting>
  <conditionalFormatting sqref="AD331:AE331 E331:I331">
    <cfRule type="cellIs" dxfId="23003" priority="12699" stopIfTrue="1" operator="greaterThan">
      <formula>D331</formula>
    </cfRule>
    <cfRule type="cellIs" dxfId="23002" priority="12700" stopIfTrue="1" operator="lessThan">
      <formula>D331</formula>
    </cfRule>
  </conditionalFormatting>
  <conditionalFormatting sqref="L331:M331 O331:S331">
    <cfRule type="cellIs" dxfId="23001" priority="12697" stopIfTrue="1" operator="greaterThan">
      <formula>K331</formula>
    </cfRule>
    <cfRule type="cellIs" dxfId="23000" priority="12698" stopIfTrue="1" operator="lessThan">
      <formula>K331</formula>
    </cfRule>
  </conditionalFormatting>
  <conditionalFormatting sqref="AD331:AE331 E331:I331">
    <cfRule type="cellIs" dxfId="22999" priority="12695" stopIfTrue="1" operator="greaterThan">
      <formula>D331</formula>
    </cfRule>
    <cfRule type="cellIs" dxfId="22998" priority="12696" stopIfTrue="1" operator="lessThan">
      <formula>D331</formula>
    </cfRule>
  </conditionalFormatting>
  <conditionalFormatting sqref="L331:M331 O331:S331">
    <cfRule type="cellIs" dxfId="22997" priority="12693" stopIfTrue="1" operator="greaterThan">
      <formula>K331</formula>
    </cfRule>
    <cfRule type="cellIs" dxfId="22996" priority="12694" stopIfTrue="1" operator="lessThan">
      <formula>K331</formula>
    </cfRule>
  </conditionalFormatting>
  <conditionalFormatting sqref="AD331:AE331 E331:I331">
    <cfRule type="cellIs" dxfId="22995" priority="12691" stopIfTrue="1" operator="greaterThan">
      <formula>D331</formula>
    </cfRule>
    <cfRule type="cellIs" dxfId="22994" priority="12692" stopIfTrue="1" operator="lessThan">
      <formula>D331</formula>
    </cfRule>
  </conditionalFormatting>
  <conditionalFormatting sqref="L331:M331 O331:S331">
    <cfRule type="cellIs" dxfId="22993" priority="12689" stopIfTrue="1" operator="greaterThan">
      <formula>K331</formula>
    </cfRule>
    <cfRule type="cellIs" dxfId="22992" priority="12690" stopIfTrue="1" operator="lessThan">
      <formula>K331</formula>
    </cfRule>
  </conditionalFormatting>
  <conditionalFormatting sqref="AD331:AE331 E331:I331">
    <cfRule type="cellIs" dxfId="22991" priority="12687" stopIfTrue="1" operator="greaterThan">
      <formula>D331</formula>
    </cfRule>
    <cfRule type="cellIs" dxfId="22990" priority="12688" stopIfTrue="1" operator="lessThan">
      <formula>D331</formula>
    </cfRule>
  </conditionalFormatting>
  <conditionalFormatting sqref="L331:M331 O331:S331">
    <cfRule type="cellIs" dxfId="22989" priority="12685" stopIfTrue="1" operator="greaterThan">
      <formula>K331</formula>
    </cfRule>
    <cfRule type="cellIs" dxfId="22988" priority="12686" stopIfTrue="1" operator="lessThan">
      <formula>K331</formula>
    </cfRule>
  </conditionalFormatting>
  <conditionalFormatting sqref="AD331:AE331 E331:I331">
    <cfRule type="cellIs" dxfId="22987" priority="12683" stopIfTrue="1" operator="greaterThan">
      <formula>D331</formula>
    </cfRule>
    <cfRule type="cellIs" dxfId="22986" priority="12684" stopIfTrue="1" operator="lessThan">
      <formula>D331</formula>
    </cfRule>
  </conditionalFormatting>
  <conditionalFormatting sqref="L331:M331 O331:S331">
    <cfRule type="cellIs" dxfId="22985" priority="12681" stopIfTrue="1" operator="greaterThan">
      <formula>K331</formula>
    </cfRule>
    <cfRule type="cellIs" dxfId="22984" priority="12682" stopIfTrue="1" operator="lessThan">
      <formula>K331</formula>
    </cfRule>
  </conditionalFormatting>
  <conditionalFormatting sqref="AD331:AE331 E331:I331">
    <cfRule type="cellIs" dxfId="22983" priority="12679" stopIfTrue="1" operator="greaterThan">
      <formula>D331</formula>
    </cfRule>
    <cfRule type="cellIs" dxfId="22982" priority="12680" stopIfTrue="1" operator="lessThan">
      <formula>D331</formula>
    </cfRule>
  </conditionalFormatting>
  <conditionalFormatting sqref="L331:M331 O331:S331">
    <cfRule type="cellIs" dxfId="22981" priority="12677" stopIfTrue="1" operator="greaterThan">
      <formula>K331</formula>
    </cfRule>
    <cfRule type="cellIs" dxfId="22980" priority="12678" stopIfTrue="1" operator="lessThan">
      <formula>K331</formula>
    </cfRule>
  </conditionalFormatting>
  <conditionalFormatting sqref="AD331:AE331 E331:I331">
    <cfRule type="cellIs" dxfId="22979" priority="12675" stopIfTrue="1" operator="greaterThan">
      <formula>D331</formula>
    </cfRule>
    <cfRule type="cellIs" dxfId="22978" priority="12676" stopIfTrue="1" operator="lessThan">
      <formula>D331</formula>
    </cfRule>
  </conditionalFormatting>
  <conditionalFormatting sqref="L331:M331 O331:S331">
    <cfRule type="cellIs" dxfId="22977" priority="12673" stopIfTrue="1" operator="greaterThan">
      <formula>K331</formula>
    </cfRule>
    <cfRule type="cellIs" dxfId="22976" priority="12674" stopIfTrue="1" operator="lessThan">
      <formula>K331</formula>
    </cfRule>
  </conditionalFormatting>
  <conditionalFormatting sqref="AD331:AE331 E331:I331">
    <cfRule type="cellIs" dxfId="22975" priority="12671" stopIfTrue="1" operator="greaterThan">
      <formula>D331</formula>
    </cfRule>
    <cfRule type="cellIs" dxfId="22974" priority="12672" stopIfTrue="1" operator="lessThan">
      <formula>D331</formula>
    </cfRule>
  </conditionalFormatting>
  <conditionalFormatting sqref="L331:M331 O331:S331">
    <cfRule type="cellIs" dxfId="22973" priority="12669" stopIfTrue="1" operator="greaterThan">
      <formula>K331</formula>
    </cfRule>
    <cfRule type="cellIs" dxfId="22972" priority="12670" stopIfTrue="1" operator="lessThan">
      <formula>K331</formula>
    </cfRule>
  </conditionalFormatting>
  <conditionalFormatting sqref="AD331:AE331 E331:I331">
    <cfRule type="cellIs" dxfId="22971" priority="12667" stopIfTrue="1" operator="greaterThan">
      <formula>D331</formula>
    </cfRule>
    <cfRule type="cellIs" dxfId="22970" priority="12668" stopIfTrue="1" operator="lessThan">
      <formula>D331</formula>
    </cfRule>
  </conditionalFormatting>
  <conditionalFormatting sqref="L331:M331 O331:S331">
    <cfRule type="cellIs" dxfId="22969" priority="12665" stopIfTrue="1" operator="greaterThan">
      <formula>K331</formula>
    </cfRule>
    <cfRule type="cellIs" dxfId="22968" priority="12666" stopIfTrue="1" operator="lessThan">
      <formula>K331</formula>
    </cfRule>
  </conditionalFormatting>
  <conditionalFormatting sqref="E334:F334 H334:I334">
    <cfRule type="cellIs" dxfId="22967" priority="12663" stopIfTrue="1" operator="greaterThan">
      <formula>D334</formula>
    </cfRule>
    <cfRule type="cellIs" dxfId="22966" priority="12664" stopIfTrue="1" operator="lessThan">
      <formula>D334</formula>
    </cfRule>
  </conditionalFormatting>
  <conditionalFormatting sqref="M334 AS334 AD334 W334 P334">
    <cfRule type="cellIs" dxfId="22965" priority="12661" stopIfTrue="1" operator="greaterThan">
      <formula>L334</formula>
    </cfRule>
    <cfRule type="cellIs" dxfId="22964" priority="12662" stopIfTrue="1" operator="lessThan">
      <formula>L334</formula>
    </cfRule>
  </conditionalFormatting>
  <conditionalFormatting sqref="AE334">
    <cfRule type="cellIs" dxfId="22963" priority="12659" stopIfTrue="1" operator="greaterThan">
      <formula>AD334</formula>
    </cfRule>
    <cfRule type="cellIs" dxfId="22962" priority="12660" stopIfTrue="1" operator="lessThan">
      <formula>AD334</formula>
    </cfRule>
  </conditionalFormatting>
  <conditionalFormatting sqref="AE334:AJ334">
    <cfRule type="cellIs" dxfId="22961" priority="12657" stopIfTrue="1" operator="greaterThan">
      <formula>AD334</formula>
    </cfRule>
    <cfRule type="cellIs" dxfId="22960" priority="12658" stopIfTrue="1" operator="lessThan">
      <formula>AD334</formula>
    </cfRule>
  </conditionalFormatting>
  <conditionalFormatting sqref="E334:G334">
    <cfRule type="cellIs" dxfId="22959" priority="12655" stopIfTrue="1" operator="greaterThan">
      <formula>D334</formula>
    </cfRule>
    <cfRule type="cellIs" dxfId="22958" priority="12656" stopIfTrue="1" operator="lessThan">
      <formula>D334</formula>
    </cfRule>
  </conditionalFormatting>
  <conditionalFormatting sqref="P334:S334">
    <cfRule type="cellIs" dxfId="22957" priority="12653" stopIfTrue="1" operator="greaterThan">
      <formula>O334</formula>
    </cfRule>
    <cfRule type="cellIs" dxfId="22956" priority="12654" stopIfTrue="1" operator="lessThan">
      <formula>O334</formula>
    </cfRule>
  </conditionalFormatting>
  <conditionalFormatting sqref="P334:S334">
    <cfRule type="cellIs" dxfId="22955" priority="12651" stopIfTrue="1" operator="greaterThan">
      <formula>O334</formula>
    </cfRule>
    <cfRule type="cellIs" dxfId="22954" priority="12652" stopIfTrue="1" operator="lessThan">
      <formula>O334</formula>
    </cfRule>
  </conditionalFormatting>
  <conditionalFormatting sqref="P334:S334">
    <cfRule type="cellIs" dxfId="22953" priority="12649" stopIfTrue="1" operator="greaterThan">
      <formula>O334</formula>
    </cfRule>
    <cfRule type="cellIs" dxfId="22952" priority="12650" stopIfTrue="1" operator="lessThan">
      <formula>O334</formula>
    </cfRule>
  </conditionalFormatting>
  <conditionalFormatting sqref="P334:S334">
    <cfRule type="cellIs" dxfId="22951" priority="12647" stopIfTrue="1" operator="greaterThan">
      <formula>O334</formula>
    </cfRule>
    <cfRule type="cellIs" dxfId="22950" priority="12648" stopIfTrue="1" operator="lessThan">
      <formula>O334</formula>
    </cfRule>
  </conditionalFormatting>
  <conditionalFormatting sqref="E334:F334 H334:I334">
    <cfRule type="cellIs" dxfId="22949" priority="12645" stopIfTrue="1" operator="greaterThan">
      <formula>D334</formula>
    </cfRule>
    <cfRule type="cellIs" dxfId="22948" priority="12646" stopIfTrue="1" operator="lessThan">
      <formula>D334</formula>
    </cfRule>
  </conditionalFormatting>
  <conditionalFormatting sqref="M334 AS334 AD334 W334 P334">
    <cfRule type="cellIs" dxfId="22947" priority="12643" stopIfTrue="1" operator="greaterThan">
      <formula>L334</formula>
    </cfRule>
    <cfRule type="cellIs" dxfId="22946" priority="12644" stopIfTrue="1" operator="lessThan">
      <formula>L334</formula>
    </cfRule>
  </conditionalFormatting>
  <conditionalFormatting sqref="AE334">
    <cfRule type="cellIs" dxfId="22945" priority="12641" stopIfTrue="1" operator="greaterThan">
      <formula>AD334</formula>
    </cfRule>
    <cfRule type="cellIs" dxfId="22944" priority="12642" stopIfTrue="1" operator="lessThan">
      <formula>AD334</formula>
    </cfRule>
  </conditionalFormatting>
  <conditionalFormatting sqref="AE334:AJ334">
    <cfRule type="cellIs" dxfId="22943" priority="12639" stopIfTrue="1" operator="greaterThan">
      <formula>AD334</formula>
    </cfRule>
    <cfRule type="cellIs" dxfId="22942" priority="12640" stopIfTrue="1" operator="lessThan">
      <formula>AD334</formula>
    </cfRule>
  </conditionalFormatting>
  <conditionalFormatting sqref="E334:G334">
    <cfRule type="cellIs" dxfId="22941" priority="12637" stopIfTrue="1" operator="greaterThan">
      <formula>D334</formula>
    </cfRule>
    <cfRule type="cellIs" dxfId="22940" priority="12638" stopIfTrue="1" operator="lessThan">
      <formula>D334</formula>
    </cfRule>
  </conditionalFormatting>
  <conditionalFormatting sqref="P334:S334">
    <cfRule type="cellIs" dxfId="22939" priority="12635" stopIfTrue="1" operator="greaterThan">
      <formula>O334</formula>
    </cfRule>
    <cfRule type="cellIs" dxfId="22938" priority="12636" stopIfTrue="1" operator="lessThan">
      <formula>O334</formula>
    </cfRule>
  </conditionalFormatting>
  <conditionalFormatting sqref="P334:S334">
    <cfRule type="cellIs" dxfId="22937" priority="12633" stopIfTrue="1" operator="greaterThan">
      <formula>O334</formula>
    </cfRule>
    <cfRule type="cellIs" dxfId="22936" priority="12634" stopIfTrue="1" operator="lessThan">
      <formula>O334</formula>
    </cfRule>
  </conditionalFormatting>
  <conditionalFormatting sqref="P334:S334">
    <cfRule type="cellIs" dxfId="22935" priority="12631" stopIfTrue="1" operator="greaterThan">
      <formula>O334</formula>
    </cfRule>
    <cfRule type="cellIs" dxfId="22934" priority="12632" stopIfTrue="1" operator="lessThan">
      <formula>O334</formula>
    </cfRule>
  </conditionalFormatting>
  <conditionalFormatting sqref="P334:S334">
    <cfRule type="cellIs" dxfId="22933" priority="12629" stopIfTrue="1" operator="greaterThan">
      <formula>O334</formula>
    </cfRule>
    <cfRule type="cellIs" dxfId="22932" priority="12630" stopIfTrue="1" operator="lessThan">
      <formula>O334</formula>
    </cfRule>
  </conditionalFormatting>
  <conditionalFormatting sqref="E334:F334 H334:I334">
    <cfRule type="cellIs" dxfId="22931" priority="12627" stopIfTrue="1" operator="greaterThan">
      <formula>D334</formula>
    </cfRule>
    <cfRule type="cellIs" dxfId="22930" priority="12628" stopIfTrue="1" operator="lessThan">
      <formula>D334</formula>
    </cfRule>
  </conditionalFormatting>
  <conditionalFormatting sqref="M334 AS334 AD334 W334 P334">
    <cfRule type="cellIs" dxfId="22929" priority="12625" stopIfTrue="1" operator="greaterThan">
      <formula>L334</formula>
    </cfRule>
    <cfRule type="cellIs" dxfId="22928" priority="12626" stopIfTrue="1" operator="lessThan">
      <formula>L334</formula>
    </cfRule>
  </conditionalFormatting>
  <conditionalFormatting sqref="AE334">
    <cfRule type="cellIs" dxfId="22927" priority="12623" stopIfTrue="1" operator="greaterThan">
      <formula>AD334</formula>
    </cfRule>
    <cfRule type="cellIs" dxfId="22926" priority="12624" stopIfTrue="1" operator="lessThan">
      <formula>AD334</formula>
    </cfRule>
  </conditionalFormatting>
  <conditionalFormatting sqref="AE334:AJ334">
    <cfRule type="cellIs" dxfId="22925" priority="12621" stopIfTrue="1" operator="greaterThan">
      <formula>AD334</formula>
    </cfRule>
    <cfRule type="cellIs" dxfId="22924" priority="12622" stopIfTrue="1" operator="lessThan">
      <formula>AD334</formula>
    </cfRule>
  </conditionalFormatting>
  <conditionalFormatting sqref="E334:G334">
    <cfRule type="cellIs" dxfId="22923" priority="12619" stopIfTrue="1" operator="greaterThan">
      <formula>D334</formula>
    </cfRule>
    <cfRule type="cellIs" dxfId="22922" priority="12620" stopIfTrue="1" operator="lessThan">
      <formula>D334</formula>
    </cfRule>
  </conditionalFormatting>
  <conditionalFormatting sqref="P334:S334">
    <cfRule type="cellIs" dxfId="22921" priority="12617" stopIfTrue="1" operator="greaterThan">
      <formula>O334</formula>
    </cfRule>
    <cfRule type="cellIs" dxfId="22920" priority="12618" stopIfTrue="1" operator="lessThan">
      <formula>O334</formula>
    </cfRule>
  </conditionalFormatting>
  <conditionalFormatting sqref="P334:S334">
    <cfRule type="cellIs" dxfId="22919" priority="12615" stopIfTrue="1" operator="greaterThan">
      <formula>O334</formula>
    </cfRule>
    <cfRule type="cellIs" dxfId="22918" priority="12616" stopIfTrue="1" operator="lessThan">
      <formula>O334</formula>
    </cfRule>
  </conditionalFormatting>
  <conditionalFormatting sqref="P334:S334">
    <cfRule type="cellIs" dxfId="22917" priority="12613" stopIfTrue="1" operator="greaterThan">
      <formula>O334</formula>
    </cfRule>
    <cfRule type="cellIs" dxfId="22916" priority="12614" stopIfTrue="1" operator="lessThan">
      <formula>O334</formula>
    </cfRule>
  </conditionalFormatting>
  <conditionalFormatting sqref="P334:S334">
    <cfRule type="cellIs" dxfId="22915" priority="12611" stopIfTrue="1" operator="greaterThan">
      <formula>O334</formula>
    </cfRule>
    <cfRule type="cellIs" dxfId="22914" priority="12612" stopIfTrue="1" operator="lessThan">
      <formula>O334</formula>
    </cfRule>
  </conditionalFormatting>
  <conditionalFormatting sqref="E334:F334 H334:I334">
    <cfRule type="cellIs" dxfId="22913" priority="12609" stopIfTrue="1" operator="greaterThan">
      <formula>D334</formula>
    </cfRule>
    <cfRule type="cellIs" dxfId="22912" priority="12610" stopIfTrue="1" operator="lessThan">
      <formula>D334</formula>
    </cfRule>
  </conditionalFormatting>
  <conditionalFormatting sqref="M334 AS334 AD334 W334 P334">
    <cfRule type="cellIs" dxfId="22911" priority="12607" stopIfTrue="1" operator="greaterThan">
      <formula>L334</formula>
    </cfRule>
    <cfRule type="cellIs" dxfId="22910" priority="12608" stopIfTrue="1" operator="lessThan">
      <formula>L334</formula>
    </cfRule>
  </conditionalFormatting>
  <conditionalFormatting sqref="AE334">
    <cfRule type="cellIs" dxfId="22909" priority="12605" stopIfTrue="1" operator="greaterThan">
      <formula>AD334</formula>
    </cfRule>
    <cfRule type="cellIs" dxfId="22908" priority="12606" stopIfTrue="1" operator="lessThan">
      <formula>AD334</formula>
    </cfRule>
  </conditionalFormatting>
  <conditionalFormatting sqref="AE334:AJ334">
    <cfRule type="cellIs" dxfId="22907" priority="12603" stopIfTrue="1" operator="greaterThan">
      <formula>AD334</formula>
    </cfRule>
    <cfRule type="cellIs" dxfId="22906" priority="12604" stopIfTrue="1" operator="lessThan">
      <formula>AD334</formula>
    </cfRule>
  </conditionalFormatting>
  <conditionalFormatting sqref="E334:G334">
    <cfRule type="cellIs" dxfId="22905" priority="12601" stopIfTrue="1" operator="greaterThan">
      <formula>D334</formula>
    </cfRule>
    <cfRule type="cellIs" dxfId="22904" priority="12602" stopIfTrue="1" operator="lessThan">
      <formula>D334</formula>
    </cfRule>
  </conditionalFormatting>
  <conditionalFormatting sqref="P334:S334">
    <cfRule type="cellIs" dxfId="22903" priority="12599" stopIfTrue="1" operator="greaterThan">
      <formula>O334</formula>
    </cfRule>
    <cfRule type="cellIs" dxfId="22902" priority="12600" stopIfTrue="1" operator="lessThan">
      <formula>O334</formula>
    </cfRule>
  </conditionalFormatting>
  <conditionalFormatting sqref="P334:S334">
    <cfRule type="cellIs" dxfId="22901" priority="12597" stopIfTrue="1" operator="greaterThan">
      <formula>O334</formula>
    </cfRule>
    <cfRule type="cellIs" dxfId="22900" priority="12598" stopIfTrue="1" operator="lessThan">
      <formula>O334</formula>
    </cfRule>
  </conditionalFormatting>
  <conditionalFormatting sqref="P334:S334">
    <cfRule type="cellIs" dxfId="22899" priority="12595" stopIfTrue="1" operator="greaterThan">
      <formula>O334</formula>
    </cfRule>
    <cfRule type="cellIs" dxfId="22898" priority="12596" stopIfTrue="1" operator="lessThan">
      <formula>O334</formula>
    </cfRule>
  </conditionalFormatting>
  <conditionalFormatting sqref="P334:S334">
    <cfRule type="cellIs" dxfId="22897" priority="12593" stopIfTrue="1" operator="greaterThan">
      <formula>O334</formula>
    </cfRule>
    <cfRule type="cellIs" dxfId="22896" priority="12594" stopIfTrue="1" operator="lessThan">
      <formula>O334</formula>
    </cfRule>
  </conditionalFormatting>
  <conditionalFormatting sqref="H334">
    <cfRule type="cellIs" dxfId="22895" priority="12591" stopIfTrue="1" operator="greaterThan">
      <formula>G334</formula>
    </cfRule>
    <cfRule type="cellIs" dxfId="22894" priority="12592" stopIfTrue="1" operator="lessThan">
      <formula>G334</formula>
    </cfRule>
  </conditionalFormatting>
  <conditionalFormatting sqref="H334">
    <cfRule type="cellIs" dxfId="22893" priority="12589" stopIfTrue="1" operator="greaterThan">
      <formula>G334</formula>
    </cfRule>
    <cfRule type="cellIs" dxfId="22892" priority="12590" stopIfTrue="1" operator="lessThan">
      <formula>G334</formula>
    </cfRule>
  </conditionalFormatting>
  <conditionalFormatting sqref="H334">
    <cfRule type="cellIs" dxfId="22891" priority="12587" stopIfTrue="1" operator="greaterThan">
      <formula>G334</formula>
    </cfRule>
    <cfRule type="cellIs" dxfId="22890" priority="12588" stopIfTrue="1" operator="lessThan">
      <formula>G334</formula>
    </cfRule>
  </conditionalFormatting>
  <conditionalFormatting sqref="H334">
    <cfRule type="cellIs" dxfId="22889" priority="12585" stopIfTrue="1" operator="greaterThan">
      <formula>G334</formula>
    </cfRule>
    <cfRule type="cellIs" dxfId="22888" priority="12586" stopIfTrue="1" operator="lessThan">
      <formula>G334</formula>
    </cfRule>
  </conditionalFormatting>
  <conditionalFormatting sqref="H331 F331">
    <cfRule type="cellIs" dxfId="22887" priority="12583" stopIfTrue="1" operator="greaterThan">
      <formula>E331</formula>
    </cfRule>
    <cfRule type="cellIs" dxfId="22886" priority="12584" stopIfTrue="1" operator="lessThan">
      <formula>E331</formula>
    </cfRule>
  </conditionalFormatting>
  <conditionalFormatting sqref="M331 P331 AD331 AS331 W331">
    <cfRule type="cellIs" dxfId="22885" priority="12581" stopIfTrue="1" operator="greaterThan">
      <formula>L331</formula>
    </cfRule>
    <cfRule type="cellIs" dxfId="22884" priority="12582" stopIfTrue="1" operator="lessThan">
      <formula>L331</formula>
    </cfRule>
  </conditionalFormatting>
  <conditionalFormatting sqref="H331 F331">
    <cfRule type="cellIs" dxfId="22883" priority="12579" stopIfTrue="1" operator="greaterThan">
      <formula>E331</formula>
    </cfRule>
    <cfRule type="cellIs" dxfId="22882" priority="12580" stopIfTrue="1" operator="lessThan">
      <formula>E331</formula>
    </cfRule>
  </conditionalFormatting>
  <conditionalFormatting sqref="M331 P331 AD331 AS331 W331">
    <cfRule type="cellIs" dxfId="22881" priority="12577" stopIfTrue="1" operator="greaterThan">
      <formula>L331</formula>
    </cfRule>
    <cfRule type="cellIs" dxfId="22880" priority="12578" stopIfTrue="1" operator="lessThan">
      <formula>L331</formula>
    </cfRule>
  </conditionalFormatting>
  <conditionalFormatting sqref="H331 F331">
    <cfRule type="cellIs" dxfId="22879" priority="12575" stopIfTrue="1" operator="greaterThan">
      <formula>E331</formula>
    </cfRule>
    <cfRule type="cellIs" dxfId="22878" priority="12576" stopIfTrue="1" operator="lessThan">
      <formula>E331</formula>
    </cfRule>
  </conditionalFormatting>
  <conditionalFormatting sqref="M331 P331 AD331 AS331 W331">
    <cfRule type="cellIs" dxfId="22877" priority="12573" stopIfTrue="1" operator="greaterThan">
      <formula>L331</formula>
    </cfRule>
    <cfRule type="cellIs" dxfId="22876" priority="12574" stopIfTrue="1" operator="lessThan">
      <formula>L331</formula>
    </cfRule>
  </conditionalFormatting>
  <conditionalFormatting sqref="H331 F331">
    <cfRule type="cellIs" dxfId="22875" priority="12571" stopIfTrue="1" operator="greaterThan">
      <formula>E331</formula>
    </cfRule>
    <cfRule type="cellIs" dxfId="22874" priority="12572" stopIfTrue="1" operator="lessThan">
      <formula>E331</formula>
    </cfRule>
  </conditionalFormatting>
  <conditionalFormatting sqref="M331 P331 AD331 AS331 W331">
    <cfRule type="cellIs" dxfId="22873" priority="12569" stopIfTrue="1" operator="greaterThan">
      <formula>L331</formula>
    </cfRule>
    <cfRule type="cellIs" dxfId="22872" priority="12570" stopIfTrue="1" operator="lessThan">
      <formula>L331</formula>
    </cfRule>
  </conditionalFormatting>
  <conditionalFormatting sqref="H331 F331">
    <cfRule type="cellIs" dxfId="22871" priority="12567" stopIfTrue="1" operator="greaterThan">
      <formula>E331</formula>
    </cfRule>
    <cfRule type="cellIs" dxfId="22870" priority="12568" stopIfTrue="1" operator="lessThan">
      <formula>E331</formula>
    </cfRule>
  </conditionalFormatting>
  <conditionalFormatting sqref="M331 P331 AD331 AS331 W331">
    <cfRule type="cellIs" dxfId="22869" priority="12565" stopIfTrue="1" operator="greaterThan">
      <formula>L331</formula>
    </cfRule>
    <cfRule type="cellIs" dxfId="22868" priority="12566" stopIfTrue="1" operator="lessThan">
      <formula>L331</formula>
    </cfRule>
  </conditionalFormatting>
  <conditionalFormatting sqref="H331 F331">
    <cfRule type="cellIs" dxfId="22867" priority="12563" stopIfTrue="1" operator="greaterThan">
      <formula>E331</formula>
    </cfRule>
    <cfRule type="cellIs" dxfId="22866" priority="12564" stopIfTrue="1" operator="lessThan">
      <formula>E331</formula>
    </cfRule>
  </conditionalFormatting>
  <conditionalFormatting sqref="M331 P331 AD331 AS331 W331">
    <cfRule type="cellIs" dxfId="22865" priority="12561" stopIfTrue="1" operator="greaterThan">
      <formula>L331</formula>
    </cfRule>
    <cfRule type="cellIs" dxfId="22864" priority="12562" stopIfTrue="1" operator="lessThan">
      <formula>L331</formula>
    </cfRule>
  </conditionalFormatting>
  <conditionalFormatting sqref="H331 F331">
    <cfRule type="cellIs" dxfId="22863" priority="12559" stopIfTrue="1" operator="greaterThan">
      <formula>E331</formula>
    </cfRule>
    <cfRule type="cellIs" dxfId="22862" priority="12560" stopIfTrue="1" operator="lessThan">
      <formula>E331</formula>
    </cfRule>
  </conditionalFormatting>
  <conditionalFormatting sqref="M331 P331 AD331 AS331 W331">
    <cfRule type="cellIs" dxfId="22861" priority="12557" stopIfTrue="1" operator="greaterThan">
      <formula>L331</formula>
    </cfRule>
    <cfRule type="cellIs" dxfId="22860" priority="12558" stopIfTrue="1" operator="lessThan">
      <formula>L331</formula>
    </cfRule>
  </conditionalFormatting>
  <conditionalFormatting sqref="H331 F331">
    <cfRule type="cellIs" dxfId="22859" priority="12555" stopIfTrue="1" operator="greaterThan">
      <formula>E331</formula>
    </cfRule>
    <cfRule type="cellIs" dxfId="22858" priority="12556" stopIfTrue="1" operator="lessThan">
      <formula>E331</formula>
    </cfRule>
  </conditionalFormatting>
  <conditionalFormatting sqref="M331 P331 AD331 AS331 W331">
    <cfRule type="cellIs" dxfId="22857" priority="12553" stopIfTrue="1" operator="greaterThan">
      <formula>L331</formula>
    </cfRule>
    <cfRule type="cellIs" dxfId="22856" priority="12554" stopIfTrue="1" operator="lessThan">
      <formula>L331</formula>
    </cfRule>
  </conditionalFormatting>
  <conditionalFormatting sqref="H331 F331">
    <cfRule type="cellIs" dxfId="22855" priority="12551" stopIfTrue="1" operator="greaterThan">
      <formula>E331</formula>
    </cfRule>
    <cfRule type="cellIs" dxfId="22854" priority="12552" stopIfTrue="1" operator="lessThan">
      <formula>E331</formula>
    </cfRule>
  </conditionalFormatting>
  <conditionalFormatting sqref="M331 P331 AD331 AS331 W331">
    <cfRule type="cellIs" dxfId="22853" priority="12549" stopIfTrue="1" operator="greaterThan">
      <formula>L331</formula>
    </cfRule>
    <cfRule type="cellIs" dxfId="22852" priority="12550" stopIfTrue="1" operator="lessThan">
      <formula>L331</formula>
    </cfRule>
  </conditionalFormatting>
  <conditionalFormatting sqref="H331 F331">
    <cfRule type="cellIs" dxfId="22851" priority="12547" stopIfTrue="1" operator="greaterThan">
      <formula>E331</formula>
    </cfRule>
    <cfRule type="cellIs" dxfId="22850" priority="12548" stopIfTrue="1" operator="lessThan">
      <formula>E331</formula>
    </cfRule>
  </conditionalFormatting>
  <conditionalFormatting sqref="M331 P331 AD331 AS331 W331">
    <cfRule type="cellIs" dxfId="22849" priority="12545" stopIfTrue="1" operator="greaterThan">
      <formula>L331</formula>
    </cfRule>
    <cfRule type="cellIs" dxfId="22848" priority="12546" stopIfTrue="1" operator="lessThan">
      <formula>L331</formula>
    </cfRule>
  </conditionalFormatting>
  <conditionalFormatting sqref="H331 F331">
    <cfRule type="cellIs" dxfId="22847" priority="12543" stopIfTrue="1" operator="greaterThan">
      <formula>E331</formula>
    </cfRule>
    <cfRule type="cellIs" dxfId="22846" priority="12544" stopIfTrue="1" operator="lessThan">
      <formula>E331</formula>
    </cfRule>
  </conditionalFormatting>
  <conditionalFormatting sqref="M331 P331 AD331 AS331 W331">
    <cfRule type="cellIs" dxfId="22845" priority="12541" stopIfTrue="1" operator="greaterThan">
      <formula>L331</formula>
    </cfRule>
    <cfRule type="cellIs" dxfId="22844" priority="12542" stopIfTrue="1" operator="lessThan">
      <formula>L331</formula>
    </cfRule>
  </conditionalFormatting>
  <conditionalFormatting sqref="H331 F331">
    <cfRule type="cellIs" dxfId="22843" priority="12539" stopIfTrue="1" operator="greaterThan">
      <formula>E331</formula>
    </cfRule>
    <cfRule type="cellIs" dxfId="22842" priority="12540" stopIfTrue="1" operator="lessThan">
      <formula>E331</formula>
    </cfRule>
  </conditionalFormatting>
  <conditionalFormatting sqref="M331 P331 AD331 AS331 W331">
    <cfRule type="cellIs" dxfId="22841" priority="12537" stopIfTrue="1" operator="greaterThan">
      <formula>L331</formula>
    </cfRule>
    <cfRule type="cellIs" dxfId="22840" priority="12538" stopIfTrue="1" operator="lessThan">
      <formula>L331</formula>
    </cfRule>
  </conditionalFormatting>
  <conditionalFormatting sqref="H331 F331">
    <cfRule type="cellIs" dxfId="22839" priority="12535" stopIfTrue="1" operator="greaterThan">
      <formula>E331</formula>
    </cfRule>
    <cfRule type="cellIs" dxfId="22838" priority="12536" stopIfTrue="1" operator="lessThan">
      <formula>E331</formula>
    </cfRule>
  </conditionalFormatting>
  <conditionalFormatting sqref="M331 P331 AD331 AS331 W331">
    <cfRule type="cellIs" dxfId="22837" priority="12533" stopIfTrue="1" operator="greaterThan">
      <formula>L331</formula>
    </cfRule>
    <cfRule type="cellIs" dxfId="22836" priority="12534" stopIfTrue="1" operator="lessThan">
      <formula>L331</formula>
    </cfRule>
  </conditionalFormatting>
  <conditionalFormatting sqref="H331 F331">
    <cfRule type="cellIs" dxfId="22835" priority="12531" stopIfTrue="1" operator="greaterThan">
      <formula>E331</formula>
    </cfRule>
    <cfRule type="cellIs" dxfId="22834" priority="12532" stopIfTrue="1" operator="lessThan">
      <formula>E331</formula>
    </cfRule>
  </conditionalFormatting>
  <conditionalFormatting sqref="M331 P331 AD331 AS331 W331">
    <cfRule type="cellIs" dxfId="22833" priority="12529" stopIfTrue="1" operator="greaterThan">
      <formula>L331</formula>
    </cfRule>
    <cfRule type="cellIs" dxfId="22832" priority="12530" stopIfTrue="1" operator="lessThan">
      <formula>L331</formula>
    </cfRule>
  </conditionalFormatting>
  <conditionalFormatting sqref="H331 F331">
    <cfRule type="cellIs" dxfId="22831" priority="12527" stopIfTrue="1" operator="greaterThan">
      <formula>E331</formula>
    </cfRule>
    <cfRule type="cellIs" dxfId="22830" priority="12528" stopIfTrue="1" operator="lessThan">
      <formula>E331</formula>
    </cfRule>
  </conditionalFormatting>
  <conditionalFormatting sqref="M331 P331 AD331 AS331 W331">
    <cfRule type="cellIs" dxfId="22829" priority="12525" stopIfTrue="1" operator="greaterThan">
      <formula>L331</formula>
    </cfRule>
    <cfRule type="cellIs" dxfId="22828" priority="12526" stopIfTrue="1" operator="lessThan">
      <formula>L331</formula>
    </cfRule>
  </conditionalFormatting>
  <conditionalFormatting sqref="H331 F331">
    <cfRule type="cellIs" dxfId="22827" priority="12523" stopIfTrue="1" operator="greaterThan">
      <formula>E331</formula>
    </cfRule>
    <cfRule type="cellIs" dxfId="22826" priority="12524" stopIfTrue="1" operator="lessThan">
      <formula>E331</formula>
    </cfRule>
  </conditionalFormatting>
  <conditionalFormatting sqref="M331 P331 AD331 AS331 W331">
    <cfRule type="cellIs" dxfId="22825" priority="12521" stopIfTrue="1" operator="greaterThan">
      <formula>L331</formula>
    </cfRule>
    <cfRule type="cellIs" dxfId="22824" priority="12522" stopIfTrue="1" operator="lessThan">
      <formula>L331</formula>
    </cfRule>
  </conditionalFormatting>
  <conditionalFormatting sqref="AD331:AE331 E331:I331">
    <cfRule type="cellIs" dxfId="22823" priority="12519" stopIfTrue="1" operator="greaterThan">
      <formula>D331</formula>
    </cfRule>
    <cfRule type="cellIs" dxfId="22822" priority="12520" stopIfTrue="1" operator="lessThan">
      <formula>D331</formula>
    </cfRule>
  </conditionalFormatting>
  <conditionalFormatting sqref="L331:M331 O331:S331">
    <cfRule type="cellIs" dxfId="22821" priority="12517" stopIfTrue="1" operator="greaterThan">
      <formula>K331</formula>
    </cfRule>
    <cfRule type="cellIs" dxfId="22820" priority="12518" stopIfTrue="1" operator="lessThan">
      <formula>K331</formula>
    </cfRule>
  </conditionalFormatting>
  <conditionalFormatting sqref="AD331:AE331 E331:I331">
    <cfRule type="cellIs" dxfId="22819" priority="12515" stopIfTrue="1" operator="greaterThan">
      <formula>D331</formula>
    </cfRule>
    <cfRule type="cellIs" dxfId="22818" priority="12516" stopIfTrue="1" operator="lessThan">
      <formula>D331</formula>
    </cfRule>
  </conditionalFormatting>
  <conditionalFormatting sqref="L331:M331 O331:S331">
    <cfRule type="cellIs" dxfId="22817" priority="12513" stopIfTrue="1" operator="greaterThan">
      <formula>K331</formula>
    </cfRule>
    <cfRule type="cellIs" dxfId="22816" priority="12514" stopIfTrue="1" operator="lessThan">
      <formula>K331</formula>
    </cfRule>
  </conditionalFormatting>
  <conditionalFormatting sqref="AD331:AE331 E331:I331">
    <cfRule type="cellIs" dxfId="22815" priority="12511" stopIfTrue="1" operator="greaterThan">
      <formula>D331</formula>
    </cfRule>
    <cfRule type="cellIs" dxfId="22814" priority="12512" stopIfTrue="1" operator="lessThan">
      <formula>D331</formula>
    </cfRule>
  </conditionalFormatting>
  <conditionalFormatting sqref="L331:M331 O331:S331">
    <cfRule type="cellIs" dxfId="22813" priority="12509" stopIfTrue="1" operator="greaterThan">
      <formula>K331</formula>
    </cfRule>
    <cfRule type="cellIs" dxfId="22812" priority="12510" stopIfTrue="1" operator="lessThan">
      <formula>K331</formula>
    </cfRule>
  </conditionalFormatting>
  <conditionalFormatting sqref="AD331:AE331 E331:I331">
    <cfRule type="cellIs" dxfId="22811" priority="12507" stopIfTrue="1" operator="greaterThan">
      <formula>D331</formula>
    </cfRule>
    <cfRule type="cellIs" dxfId="22810" priority="12508" stopIfTrue="1" operator="lessThan">
      <formula>D331</formula>
    </cfRule>
  </conditionalFormatting>
  <conditionalFormatting sqref="L331:M331 O331:S331">
    <cfRule type="cellIs" dxfId="22809" priority="12505" stopIfTrue="1" operator="greaterThan">
      <formula>K331</formula>
    </cfRule>
    <cfRule type="cellIs" dxfId="22808" priority="12506" stopIfTrue="1" operator="lessThan">
      <formula>K331</formula>
    </cfRule>
  </conditionalFormatting>
  <conditionalFormatting sqref="AD331:AE331 E331:I331">
    <cfRule type="cellIs" dxfId="22807" priority="12503" stopIfTrue="1" operator="greaterThan">
      <formula>D331</formula>
    </cfRule>
    <cfRule type="cellIs" dxfId="22806" priority="12504" stopIfTrue="1" operator="lessThan">
      <formula>D331</formula>
    </cfRule>
  </conditionalFormatting>
  <conditionalFormatting sqref="L331:M331 O331:S331">
    <cfRule type="cellIs" dxfId="22805" priority="12501" stopIfTrue="1" operator="greaterThan">
      <formula>K331</formula>
    </cfRule>
    <cfRule type="cellIs" dxfId="22804" priority="12502" stopIfTrue="1" operator="lessThan">
      <formula>K331</formula>
    </cfRule>
  </conditionalFormatting>
  <conditionalFormatting sqref="AD331:AE331 E331:I331">
    <cfRule type="cellIs" dxfId="22803" priority="12499" stopIfTrue="1" operator="greaterThan">
      <formula>D331</formula>
    </cfRule>
    <cfRule type="cellIs" dxfId="22802" priority="12500" stopIfTrue="1" operator="lessThan">
      <formula>D331</formula>
    </cfRule>
  </conditionalFormatting>
  <conditionalFormatting sqref="L331:M331 O331:S331">
    <cfRule type="cellIs" dxfId="22801" priority="12497" stopIfTrue="1" operator="greaterThan">
      <formula>K331</formula>
    </cfRule>
    <cfRule type="cellIs" dxfId="22800" priority="12498" stopIfTrue="1" operator="lessThan">
      <formula>K331</formula>
    </cfRule>
  </conditionalFormatting>
  <conditionalFormatting sqref="AD331:AE331 E331:I331">
    <cfRule type="cellIs" dxfId="22799" priority="12495" stopIfTrue="1" operator="greaterThan">
      <formula>D331</formula>
    </cfRule>
    <cfRule type="cellIs" dxfId="22798" priority="12496" stopIfTrue="1" operator="lessThan">
      <formula>D331</formula>
    </cfRule>
  </conditionalFormatting>
  <conditionalFormatting sqref="L331:M331 O331:S331">
    <cfRule type="cellIs" dxfId="22797" priority="12493" stopIfTrue="1" operator="greaterThan">
      <formula>K331</formula>
    </cfRule>
    <cfRule type="cellIs" dxfId="22796" priority="12494" stopIfTrue="1" operator="lessThan">
      <formula>K331</formula>
    </cfRule>
  </conditionalFormatting>
  <conditionalFormatting sqref="AD331:AE331 E331:I331">
    <cfRule type="cellIs" dxfId="22795" priority="12491" stopIfTrue="1" operator="greaterThan">
      <formula>D331</formula>
    </cfRule>
    <cfRule type="cellIs" dxfId="22794" priority="12492" stopIfTrue="1" operator="lessThan">
      <formula>D331</formula>
    </cfRule>
  </conditionalFormatting>
  <conditionalFormatting sqref="L331:M331 O331:S331">
    <cfRule type="cellIs" dxfId="22793" priority="12489" stopIfTrue="1" operator="greaterThan">
      <formula>K331</formula>
    </cfRule>
    <cfRule type="cellIs" dxfId="22792" priority="12490" stopIfTrue="1" operator="lessThan">
      <formula>K331</formula>
    </cfRule>
  </conditionalFormatting>
  <conditionalFormatting sqref="AD331:AE331 E331:I331">
    <cfRule type="cellIs" dxfId="22791" priority="12487" stopIfTrue="1" operator="greaterThan">
      <formula>D331</formula>
    </cfRule>
    <cfRule type="cellIs" dxfId="22790" priority="12488" stopIfTrue="1" operator="lessThan">
      <formula>D331</formula>
    </cfRule>
  </conditionalFormatting>
  <conditionalFormatting sqref="L331:M331 O331:S331">
    <cfRule type="cellIs" dxfId="22789" priority="12485" stopIfTrue="1" operator="greaterThan">
      <formula>K331</formula>
    </cfRule>
    <cfRule type="cellIs" dxfId="22788" priority="12486" stopIfTrue="1" operator="lessThan">
      <formula>K331</formula>
    </cfRule>
  </conditionalFormatting>
  <conditionalFormatting sqref="AD331:AE331 E331:I331">
    <cfRule type="cellIs" dxfId="22787" priority="12483" stopIfTrue="1" operator="greaterThan">
      <formula>D331</formula>
    </cfRule>
    <cfRule type="cellIs" dxfId="22786" priority="12484" stopIfTrue="1" operator="lessThan">
      <formula>D331</formula>
    </cfRule>
  </conditionalFormatting>
  <conditionalFormatting sqref="L331:M331 O331:S331">
    <cfRule type="cellIs" dxfId="22785" priority="12481" stopIfTrue="1" operator="greaterThan">
      <formula>K331</formula>
    </cfRule>
    <cfRule type="cellIs" dxfId="22784" priority="12482" stopIfTrue="1" operator="lessThan">
      <formula>K331</formula>
    </cfRule>
  </conditionalFormatting>
  <conditionalFormatting sqref="AD331:AE331 E331:I331">
    <cfRule type="cellIs" dxfId="22783" priority="12479" stopIfTrue="1" operator="greaterThan">
      <formula>D331</formula>
    </cfRule>
    <cfRule type="cellIs" dxfId="22782" priority="12480" stopIfTrue="1" operator="lessThan">
      <formula>D331</formula>
    </cfRule>
  </conditionalFormatting>
  <conditionalFormatting sqref="L331:M331 O331:S331">
    <cfRule type="cellIs" dxfId="22781" priority="12477" stopIfTrue="1" operator="greaterThan">
      <formula>K331</formula>
    </cfRule>
    <cfRule type="cellIs" dxfId="22780" priority="12478" stopIfTrue="1" operator="lessThan">
      <formula>K331</formula>
    </cfRule>
  </conditionalFormatting>
  <conditionalFormatting sqref="AD331:AE331 E331:I331">
    <cfRule type="cellIs" dxfId="22779" priority="12475" stopIfTrue="1" operator="greaterThan">
      <formula>D331</formula>
    </cfRule>
    <cfRule type="cellIs" dxfId="22778" priority="12476" stopIfTrue="1" operator="lessThan">
      <formula>D331</formula>
    </cfRule>
  </conditionalFormatting>
  <conditionalFormatting sqref="L331:M331 O331:S331">
    <cfRule type="cellIs" dxfId="22777" priority="12473" stopIfTrue="1" operator="greaterThan">
      <formula>K331</formula>
    </cfRule>
    <cfRule type="cellIs" dxfId="22776" priority="12474" stopIfTrue="1" operator="lessThan">
      <formula>K331</formula>
    </cfRule>
  </conditionalFormatting>
  <conditionalFormatting sqref="AD331:AE331 E331:I331">
    <cfRule type="cellIs" dxfId="22775" priority="12471" stopIfTrue="1" operator="greaterThan">
      <formula>D331</formula>
    </cfRule>
    <cfRule type="cellIs" dxfId="22774" priority="12472" stopIfTrue="1" operator="lessThan">
      <formula>D331</formula>
    </cfRule>
  </conditionalFormatting>
  <conditionalFormatting sqref="L331:M331 O331:S331">
    <cfRule type="cellIs" dxfId="22773" priority="12469" stopIfTrue="1" operator="greaterThan">
      <formula>K331</formula>
    </cfRule>
    <cfRule type="cellIs" dxfId="22772" priority="12470" stopIfTrue="1" operator="lessThan">
      <formula>K331</formula>
    </cfRule>
  </conditionalFormatting>
  <conditionalFormatting sqref="AD331:AE331 E331:I331">
    <cfRule type="cellIs" dxfId="22771" priority="12467" stopIfTrue="1" operator="greaterThan">
      <formula>D331</formula>
    </cfRule>
    <cfRule type="cellIs" dxfId="22770" priority="12468" stopIfTrue="1" operator="lessThan">
      <formula>D331</formula>
    </cfRule>
  </conditionalFormatting>
  <conditionalFormatting sqref="L331:M331 O331:S331">
    <cfRule type="cellIs" dxfId="22769" priority="12465" stopIfTrue="1" operator="greaterThan">
      <formula>K331</formula>
    </cfRule>
    <cfRule type="cellIs" dxfId="22768" priority="12466" stopIfTrue="1" operator="lessThan">
      <formula>K331</formula>
    </cfRule>
  </conditionalFormatting>
  <conditionalFormatting sqref="AD331:AE331 E331:I331">
    <cfRule type="cellIs" dxfId="22767" priority="12463" stopIfTrue="1" operator="greaterThan">
      <formula>D331</formula>
    </cfRule>
    <cfRule type="cellIs" dxfId="22766" priority="12464" stopIfTrue="1" operator="lessThan">
      <formula>D331</formula>
    </cfRule>
  </conditionalFormatting>
  <conditionalFormatting sqref="L331:M331 O331:S331">
    <cfRule type="cellIs" dxfId="22765" priority="12461" stopIfTrue="1" operator="greaterThan">
      <formula>K331</formula>
    </cfRule>
    <cfRule type="cellIs" dxfId="22764" priority="12462" stopIfTrue="1" operator="lessThan">
      <formula>K331</formula>
    </cfRule>
  </conditionalFormatting>
  <conditionalFormatting sqref="AD331:AE331 E331:I331">
    <cfRule type="cellIs" dxfId="22763" priority="12459" stopIfTrue="1" operator="greaterThan">
      <formula>D331</formula>
    </cfRule>
    <cfRule type="cellIs" dxfId="22762" priority="12460" stopIfTrue="1" operator="lessThan">
      <formula>D331</formula>
    </cfRule>
  </conditionalFormatting>
  <conditionalFormatting sqref="L331:M331 O331:S331">
    <cfRule type="cellIs" dxfId="22761" priority="12457" stopIfTrue="1" operator="greaterThan">
      <formula>K331</formula>
    </cfRule>
    <cfRule type="cellIs" dxfId="22760" priority="12458" stopIfTrue="1" operator="lessThan">
      <formula>K331</formula>
    </cfRule>
  </conditionalFormatting>
  <conditionalFormatting sqref="M334 P334 W334 AS334">
    <cfRule type="cellIs" dxfId="22759" priority="12455" stopIfTrue="1" operator="greaterThan">
      <formula>L334</formula>
    </cfRule>
    <cfRule type="cellIs" dxfId="22758" priority="12456" stopIfTrue="1" operator="lessThan">
      <formula>L334</formula>
    </cfRule>
  </conditionalFormatting>
  <conditionalFormatting sqref="M334 P334 W334 AS334">
    <cfRule type="cellIs" dxfId="22757" priority="12453" stopIfTrue="1" operator="greaterThan">
      <formula>L334</formula>
    </cfRule>
    <cfRule type="cellIs" dxfId="22756" priority="12454" stopIfTrue="1" operator="lessThan">
      <formula>L334</formula>
    </cfRule>
  </conditionalFormatting>
  <conditionalFormatting sqref="M334 P334 W334 AS334">
    <cfRule type="cellIs" dxfId="22755" priority="12451" stopIfTrue="1" operator="greaterThan">
      <formula>L334</formula>
    </cfRule>
    <cfRule type="cellIs" dxfId="22754" priority="12452" stopIfTrue="1" operator="lessThan">
      <formula>L334</formula>
    </cfRule>
  </conditionalFormatting>
  <conditionalFormatting sqref="M334 P334 W334 AS334">
    <cfRule type="cellIs" dxfId="22753" priority="12449" stopIfTrue="1" operator="greaterThan">
      <formula>L334</formula>
    </cfRule>
    <cfRule type="cellIs" dxfId="22752" priority="12450" stopIfTrue="1" operator="lessThan">
      <formula>L334</formula>
    </cfRule>
  </conditionalFormatting>
  <conditionalFormatting sqref="M334 P334 W334 AS334">
    <cfRule type="cellIs" dxfId="22751" priority="12447" stopIfTrue="1" operator="greaterThan">
      <formula>L334</formula>
    </cfRule>
    <cfRule type="cellIs" dxfId="22750" priority="12448" stopIfTrue="1" operator="lessThan">
      <formula>L334</formula>
    </cfRule>
  </conditionalFormatting>
  <conditionalFormatting sqref="M334 P334 W334 AS334">
    <cfRule type="cellIs" dxfId="22749" priority="12445" stopIfTrue="1" operator="greaterThan">
      <formula>L334</formula>
    </cfRule>
    <cfRule type="cellIs" dxfId="22748" priority="12446" stopIfTrue="1" operator="lessThan">
      <formula>L334</formula>
    </cfRule>
  </conditionalFormatting>
  <conditionalFormatting sqref="M334 P334 W334 AS334">
    <cfRule type="cellIs" dxfId="22747" priority="12443" stopIfTrue="1" operator="greaterThan">
      <formula>L334</formula>
    </cfRule>
    <cfRule type="cellIs" dxfId="22746" priority="12444" stopIfTrue="1" operator="lessThan">
      <formula>L334</formula>
    </cfRule>
  </conditionalFormatting>
  <conditionalFormatting sqref="M334 P334 W334 AS334">
    <cfRule type="cellIs" dxfId="22745" priority="12441" stopIfTrue="1" operator="greaterThan">
      <formula>L334</formula>
    </cfRule>
    <cfRule type="cellIs" dxfId="22744" priority="12442" stopIfTrue="1" operator="lessThan">
      <formula>L334</formula>
    </cfRule>
  </conditionalFormatting>
  <conditionalFormatting sqref="M334 P334 W334 AS334">
    <cfRule type="cellIs" dxfId="22743" priority="12439" stopIfTrue="1" operator="greaterThan">
      <formula>L334</formula>
    </cfRule>
    <cfRule type="cellIs" dxfId="22742" priority="12440" stopIfTrue="1" operator="lessThan">
      <formula>L334</formula>
    </cfRule>
  </conditionalFormatting>
  <conditionalFormatting sqref="M334 P334 W334 AS334">
    <cfRule type="cellIs" dxfId="22741" priority="12437" stopIfTrue="1" operator="greaterThan">
      <formula>L334</formula>
    </cfRule>
    <cfRule type="cellIs" dxfId="22740" priority="12438" stopIfTrue="1" operator="lessThan">
      <formula>L334</formula>
    </cfRule>
  </conditionalFormatting>
  <conditionalFormatting sqref="M334 P334 W334 AS334">
    <cfRule type="cellIs" dxfId="22739" priority="12435" stopIfTrue="1" operator="greaterThan">
      <formula>L334</formula>
    </cfRule>
    <cfRule type="cellIs" dxfId="22738" priority="12436" stopIfTrue="1" operator="lessThan">
      <formula>L334</formula>
    </cfRule>
  </conditionalFormatting>
  <conditionalFormatting sqref="M334 P334 W334 AS334">
    <cfRule type="cellIs" dxfId="22737" priority="12433" stopIfTrue="1" operator="greaterThan">
      <formula>L334</formula>
    </cfRule>
    <cfRule type="cellIs" dxfId="22736" priority="12434" stopIfTrue="1" operator="lessThan">
      <formula>L334</formula>
    </cfRule>
  </conditionalFormatting>
  <conditionalFormatting sqref="M334 P334 W334 AS334">
    <cfRule type="cellIs" dxfId="22735" priority="12431" stopIfTrue="1" operator="greaterThan">
      <formula>L334</formula>
    </cfRule>
    <cfRule type="cellIs" dxfId="22734" priority="12432" stopIfTrue="1" operator="lessThan">
      <formula>L334</formula>
    </cfRule>
  </conditionalFormatting>
  <conditionalFormatting sqref="M334 P334 W334 AS334">
    <cfRule type="cellIs" dxfId="22733" priority="12429" stopIfTrue="1" operator="greaterThan">
      <formula>L334</formula>
    </cfRule>
    <cfRule type="cellIs" dxfId="22732" priority="12430" stopIfTrue="1" operator="lessThan">
      <formula>L334</formula>
    </cfRule>
  </conditionalFormatting>
  <conditionalFormatting sqref="M334 P334 W334 AS334">
    <cfRule type="cellIs" dxfId="22731" priority="12427" stopIfTrue="1" operator="greaterThan">
      <formula>L334</formula>
    </cfRule>
    <cfRule type="cellIs" dxfId="22730" priority="12428" stopIfTrue="1" operator="lessThan">
      <formula>L334</formula>
    </cfRule>
  </conditionalFormatting>
  <conditionalFormatting sqref="M334 P334 W334 AS334">
    <cfRule type="cellIs" dxfId="22729" priority="12425" stopIfTrue="1" operator="greaterThan">
      <formula>L334</formula>
    </cfRule>
    <cfRule type="cellIs" dxfId="22728" priority="12426" stopIfTrue="1" operator="lessThan">
      <formula>L334</formula>
    </cfRule>
  </conditionalFormatting>
  <conditionalFormatting sqref="H334:I334">
    <cfRule type="cellIs" dxfId="22727" priority="12423" stopIfTrue="1" operator="greaterThan">
      <formula>G334</formula>
    </cfRule>
    <cfRule type="cellIs" dxfId="22726" priority="12424" stopIfTrue="1" operator="lessThan">
      <formula>G334</formula>
    </cfRule>
  </conditionalFormatting>
  <conditionalFormatting sqref="L334:M334 O334:S334">
    <cfRule type="cellIs" dxfId="22725" priority="12421" stopIfTrue="1" operator="greaterThan">
      <formula>K334</formula>
    </cfRule>
    <cfRule type="cellIs" dxfId="22724" priority="12422" stopIfTrue="1" operator="lessThan">
      <formula>K334</formula>
    </cfRule>
  </conditionalFormatting>
  <conditionalFormatting sqref="H334:I334">
    <cfRule type="cellIs" dxfId="22723" priority="12419" stopIfTrue="1" operator="greaterThan">
      <formula>G334</formula>
    </cfRule>
    <cfRule type="cellIs" dxfId="22722" priority="12420" stopIfTrue="1" operator="lessThan">
      <formula>G334</formula>
    </cfRule>
  </conditionalFormatting>
  <conditionalFormatting sqref="L334:M334 O334:S334">
    <cfRule type="cellIs" dxfId="22721" priority="12417" stopIfTrue="1" operator="greaterThan">
      <formula>K334</formula>
    </cfRule>
    <cfRule type="cellIs" dxfId="22720" priority="12418" stopIfTrue="1" operator="lessThan">
      <formula>K334</formula>
    </cfRule>
  </conditionalFormatting>
  <conditionalFormatting sqref="H334:I334">
    <cfRule type="cellIs" dxfId="22719" priority="12415" stopIfTrue="1" operator="greaterThan">
      <formula>G334</formula>
    </cfRule>
    <cfRule type="cellIs" dxfId="22718" priority="12416" stopIfTrue="1" operator="lessThan">
      <formula>G334</formula>
    </cfRule>
  </conditionalFormatting>
  <conditionalFormatting sqref="L334:M334 O334:S334">
    <cfRule type="cellIs" dxfId="22717" priority="12413" stopIfTrue="1" operator="greaterThan">
      <formula>K334</formula>
    </cfRule>
    <cfRule type="cellIs" dxfId="22716" priority="12414" stopIfTrue="1" operator="lessThan">
      <formula>K334</formula>
    </cfRule>
  </conditionalFormatting>
  <conditionalFormatting sqref="H334:I334">
    <cfRule type="cellIs" dxfId="22715" priority="12411" stopIfTrue="1" operator="greaterThan">
      <formula>G334</formula>
    </cfRule>
    <cfRule type="cellIs" dxfId="22714" priority="12412" stopIfTrue="1" operator="lessThan">
      <formula>G334</formula>
    </cfRule>
  </conditionalFormatting>
  <conditionalFormatting sqref="L334:M334 O334:S334">
    <cfRule type="cellIs" dxfId="22713" priority="12409" stopIfTrue="1" operator="greaterThan">
      <formula>K334</formula>
    </cfRule>
    <cfRule type="cellIs" dxfId="22712" priority="12410" stopIfTrue="1" operator="lessThan">
      <formula>K334</formula>
    </cfRule>
  </conditionalFormatting>
  <conditionalFormatting sqref="H334:I334">
    <cfRule type="cellIs" dxfId="22711" priority="12407" stopIfTrue="1" operator="greaterThan">
      <formula>G334</formula>
    </cfRule>
    <cfRule type="cellIs" dxfId="22710" priority="12408" stopIfTrue="1" operator="lessThan">
      <formula>G334</formula>
    </cfRule>
  </conditionalFormatting>
  <conditionalFormatting sqref="L334:M334 O334:S334">
    <cfRule type="cellIs" dxfId="22709" priority="12405" stopIfTrue="1" operator="greaterThan">
      <formula>K334</formula>
    </cfRule>
    <cfRule type="cellIs" dxfId="22708" priority="12406" stopIfTrue="1" operator="lessThan">
      <formula>K334</formula>
    </cfRule>
  </conditionalFormatting>
  <conditionalFormatting sqref="H334:I334">
    <cfRule type="cellIs" dxfId="22707" priority="12403" stopIfTrue="1" operator="greaterThan">
      <formula>G334</formula>
    </cfRule>
    <cfRule type="cellIs" dxfId="22706" priority="12404" stopIfTrue="1" operator="lessThan">
      <formula>G334</formula>
    </cfRule>
  </conditionalFormatting>
  <conditionalFormatting sqref="L334:M334 O334:S334">
    <cfRule type="cellIs" dxfId="22705" priority="12401" stopIfTrue="1" operator="greaterThan">
      <formula>K334</formula>
    </cfRule>
    <cfRule type="cellIs" dxfId="22704" priority="12402" stopIfTrue="1" operator="lessThan">
      <formula>K334</formula>
    </cfRule>
  </conditionalFormatting>
  <conditionalFormatting sqref="H334:I334">
    <cfRule type="cellIs" dxfId="22703" priority="12399" stopIfTrue="1" operator="greaterThan">
      <formula>G334</formula>
    </cfRule>
    <cfRule type="cellIs" dxfId="22702" priority="12400" stopIfTrue="1" operator="lessThan">
      <formula>G334</formula>
    </cfRule>
  </conditionalFormatting>
  <conditionalFormatting sqref="L334:M334 O334:S334">
    <cfRule type="cellIs" dxfId="22701" priority="12397" stopIfTrue="1" operator="greaterThan">
      <formula>K334</formula>
    </cfRule>
    <cfRule type="cellIs" dxfId="22700" priority="12398" stopIfTrue="1" operator="lessThan">
      <formula>K334</formula>
    </cfRule>
  </conditionalFormatting>
  <conditionalFormatting sqref="H334:I334">
    <cfRule type="cellIs" dxfId="22699" priority="12395" stopIfTrue="1" operator="greaterThan">
      <formula>G334</formula>
    </cfRule>
    <cfRule type="cellIs" dxfId="22698" priority="12396" stopIfTrue="1" operator="lessThan">
      <formula>G334</formula>
    </cfRule>
  </conditionalFormatting>
  <conditionalFormatting sqref="L334:M334 O334:S334">
    <cfRule type="cellIs" dxfId="22697" priority="12393" stopIfTrue="1" operator="greaterThan">
      <formula>K334</formula>
    </cfRule>
    <cfRule type="cellIs" dxfId="22696" priority="12394" stopIfTrue="1" operator="lessThan">
      <formula>K334</formula>
    </cfRule>
  </conditionalFormatting>
  <conditionalFormatting sqref="H334:I334">
    <cfRule type="cellIs" dxfId="22695" priority="12391" stopIfTrue="1" operator="greaterThan">
      <formula>G334</formula>
    </cfRule>
    <cfRule type="cellIs" dxfId="22694" priority="12392" stopIfTrue="1" operator="lessThan">
      <formula>G334</formula>
    </cfRule>
  </conditionalFormatting>
  <conditionalFormatting sqref="L334:M334 O334:S334">
    <cfRule type="cellIs" dxfId="22693" priority="12389" stopIfTrue="1" operator="greaterThan">
      <formula>K334</formula>
    </cfRule>
    <cfRule type="cellIs" dxfId="22692" priority="12390" stopIfTrue="1" operator="lessThan">
      <formula>K334</formula>
    </cfRule>
  </conditionalFormatting>
  <conditionalFormatting sqref="H334:I334">
    <cfRule type="cellIs" dxfId="22691" priority="12387" stopIfTrue="1" operator="greaterThan">
      <formula>G334</formula>
    </cfRule>
    <cfRule type="cellIs" dxfId="22690" priority="12388" stopIfTrue="1" operator="lessThan">
      <formula>G334</formula>
    </cfRule>
  </conditionalFormatting>
  <conditionalFormatting sqref="L334:M334 O334:S334">
    <cfRule type="cellIs" dxfId="22689" priority="12385" stopIfTrue="1" operator="greaterThan">
      <formula>K334</formula>
    </cfRule>
    <cfRule type="cellIs" dxfId="22688" priority="12386" stopIfTrue="1" operator="lessThan">
      <formula>K334</formula>
    </cfRule>
  </conditionalFormatting>
  <conditionalFormatting sqref="H334:I334">
    <cfRule type="cellIs" dxfId="22687" priority="12383" stopIfTrue="1" operator="greaterThan">
      <formula>G334</formula>
    </cfRule>
    <cfRule type="cellIs" dxfId="22686" priority="12384" stopIfTrue="1" operator="lessThan">
      <formula>G334</formula>
    </cfRule>
  </conditionalFormatting>
  <conditionalFormatting sqref="L334:M334 O334:S334">
    <cfRule type="cellIs" dxfId="22685" priority="12381" stopIfTrue="1" operator="greaterThan">
      <formula>K334</formula>
    </cfRule>
    <cfRule type="cellIs" dxfId="22684" priority="12382" stopIfTrue="1" operator="lessThan">
      <formula>K334</formula>
    </cfRule>
  </conditionalFormatting>
  <conditionalFormatting sqref="H334:I334">
    <cfRule type="cellIs" dxfId="22683" priority="12379" stopIfTrue="1" operator="greaterThan">
      <formula>G334</formula>
    </cfRule>
    <cfRule type="cellIs" dxfId="22682" priority="12380" stopIfTrue="1" operator="lessThan">
      <formula>G334</formula>
    </cfRule>
  </conditionalFormatting>
  <conditionalFormatting sqref="L334:M334 O334:S334">
    <cfRule type="cellIs" dxfId="22681" priority="12377" stopIfTrue="1" operator="greaterThan">
      <formula>K334</formula>
    </cfRule>
    <cfRule type="cellIs" dxfId="22680" priority="12378" stopIfTrue="1" operator="lessThan">
      <formula>K334</formula>
    </cfRule>
  </conditionalFormatting>
  <conditionalFormatting sqref="H334:I334">
    <cfRule type="cellIs" dxfId="22679" priority="12375" stopIfTrue="1" operator="greaterThan">
      <formula>G334</formula>
    </cfRule>
    <cfRule type="cellIs" dxfId="22678" priority="12376" stopIfTrue="1" operator="lessThan">
      <formula>G334</formula>
    </cfRule>
  </conditionalFormatting>
  <conditionalFormatting sqref="L334:M334 O334:S334">
    <cfRule type="cellIs" dxfId="22677" priority="12373" stopIfTrue="1" operator="greaterThan">
      <formula>K334</formula>
    </cfRule>
    <cfRule type="cellIs" dxfId="22676" priority="12374" stopIfTrue="1" operator="lessThan">
      <formula>K334</formula>
    </cfRule>
  </conditionalFormatting>
  <conditionalFormatting sqref="H334:I334">
    <cfRule type="cellIs" dxfId="22675" priority="12371" stopIfTrue="1" operator="greaterThan">
      <formula>G334</formula>
    </cfRule>
    <cfRule type="cellIs" dxfId="22674" priority="12372" stopIfTrue="1" operator="lessThan">
      <formula>G334</formula>
    </cfRule>
  </conditionalFormatting>
  <conditionalFormatting sqref="L334:M334 O334:S334">
    <cfRule type="cellIs" dxfId="22673" priority="12369" stopIfTrue="1" operator="greaterThan">
      <formula>K334</formula>
    </cfRule>
    <cfRule type="cellIs" dxfId="22672" priority="12370" stopIfTrue="1" operator="lessThan">
      <formula>K334</formula>
    </cfRule>
  </conditionalFormatting>
  <conditionalFormatting sqref="H334:I334">
    <cfRule type="cellIs" dxfId="22671" priority="12367" stopIfTrue="1" operator="greaterThan">
      <formula>G334</formula>
    </cfRule>
    <cfRule type="cellIs" dxfId="22670" priority="12368" stopIfTrue="1" operator="lessThan">
      <formula>G334</formula>
    </cfRule>
  </conditionalFormatting>
  <conditionalFormatting sqref="L334:M334 O334:S334">
    <cfRule type="cellIs" dxfId="22669" priority="12365" stopIfTrue="1" operator="greaterThan">
      <formula>K334</formula>
    </cfRule>
    <cfRule type="cellIs" dxfId="22668" priority="12366" stopIfTrue="1" operator="lessThan">
      <formula>K334</formula>
    </cfRule>
  </conditionalFormatting>
  <conditionalFormatting sqref="H334:I334">
    <cfRule type="cellIs" dxfId="22667" priority="12363" stopIfTrue="1" operator="greaterThan">
      <formula>G334</formula>
    </cfRule>
    <cfRule type="cellIs" dxfId="22666" priority="12364" stopIfTrue="1" operator="lessThan">
      <formula>G334</formula>
    </cfRule>
  </conditionalFormatting>
  <conditionalFormatting sqref="L334:M334 O334:S334">
    <cfRule type="cellIs" dxfId="22665" priority="12361" stopIfTrue="1" operator="greaterThan">
      <formula>K334</formula>
    </cfRule>
    <cfRule type="cellIs" dxfId="22664" priority="12362" stopIfTrue="1" operator="lessThan">
      <formula>K334</formula>
    </cfRule>
  </conditionalFormatting>
  <conditionalFormatting sqref="M334 P334 W334 AS334">
    <cfRule type="cellIs" dxfId="22663" priority="12359" stopIfTrue="1" operator="greaterThan">
      <formula>L334</formula>
    </cfRule>
    <cfRule type="cellIs" dxfId="22662" priority="12360" stopIfTrue="1" operator="lessThan">
      <formula>L334</formula>
    </cfRule>
  </conditionalFormatting>
  <conditionalFormatting sqref="M334 P334 W334 AS334">
    <cfRule type="cellIs" dxfId="22661" priority="12357" stopIfTrue="1" operator="greaterThan">
      <formula>L334</formula>
    </cfRule>
    <cfRule type="cellIs" dxfId="22660" priority="12358" stopIfTrue="1" operator="lessThan">
      <formula>L334</formula>
    </cfRule>
  </conditionalFormatting>
  <conditionalFormatting sqref="M334 P334 W334 AS334">
    <cfRule type="cellIs" dxfId="22659" priority="12355" stopIfTrue="1" operator="greaterThan">
      <formula>L334</formula>
    </cfRule>
    <cfRule type="cellIs" dxfId="22658" priority="12356" stopIfTrue="1" operator="lessThan">
      <formula>L334</formula>
    </cfRule>
  </conditionalFormatting>
  <conditionalFormatting sqref="M334 P334 W334 AS334">
    <cfRule type="cellIs" dxfId="22657" priority="12353" stopIfTrue="1" operator="greaterThan">
      <formula>L334</formula>
    </cfRule>
    <cfRule type="cellIs" dxfId="22656" priority="12354" stopIfTrue="1" operator="lessThan">
      <formula>L334</formula>
    </cfRule>
  </conditionalFormatting>
  <conditionalFormatting sqref="M334 P334 W334 AS334">
    <cfRule type="cellIs" dxfId="22655" priority="12351" stopIfTrue="1" operator="greaterThan">
      <formula>L334</formula>
    </cfRule>
    <cfRule type="cellIs" dxfId="22654" priority="12352" stopIfTrue="1" operator="lessThan">
      <formula>L334</formula>
    </cfRule>
  </conditionalFormatting>
  <conditionalFormatting sqref="M334 P334 W334 AS334">
    <cfRule type="cellIs" dxfId="22653" priority="12349" stopIfTrue="1" operator="greaterThan">
      <formula>L334</formula>
    </cfRule>
    <cfRule type="cellIs" dxfId="22652" priority="12350" stopIfTrue="1" operator="lessThan">
      <formula>L334</formula>
    </cfRule>
  </conditionalFormatting>
  <conditionalFormatting sqref="M334 P334 W334 AS334">
    <cfRule type="cellIs" dxfId="22651" priority="12347" stopIfTrue="1" operator="greaterThan">
      <formula>L334</formula>
    </cfRule>
    <cfRule type="cellIs" dxfId="22650" priority="12348" stopIfTrue="1" operator="lessThan">
      <formula>L334</formula>
    </cfRule>
  </conditionalFormatting>
  <conditionalFormatting sqref="M334 P334 W334 AS334">
    <cfRule type="cellIs" dxfId="22649" priority="12345" stopIfTrue="1" operator="greaterThan">
      <formula>L334</formula>
    </cfRule>
    <cfRule type="cellIs" dxfId="22648" priority="12346" stopIfTrue="1" operator="lessThan">
      <formula>L334</formula>
    </cfRule>
  </conditionalFormatting>
  <conditionalFormatting sqref="M334 P334 W334 AS334">
    <cfRule type="cellIs" dxfId="22647" priority="12343" stopIfTrue="1" operator="greaterThan">
      <formula>L334</formula>
    </cfRule>
    <cfRule type="cellIs" dxfId="22646" priority="12344" stopIfTrue="1" operator="lessThan">
      <formula>L334</formula>
    </cfRule>
  </conditionalFormatting>
  <conditionalFormatting sqref="M334 P334 W334 AS334">
    <cfRule type="cellIs" dxfId="22645" priority="12341" stopIfTrue="1" operator="greaterThan">
      <formula>L334</formula>
    </cfRule>
    <cfRule type="cellIs" dxfId="22644" priority="12342" stopIfTrue="1" operator="lessThan">
      <formula>L334</formula>
    </cfRule>
  </conditionalFormatting>
  <conditionalFormatting sqref="M334 P334 W334 AS334">
    <cfRule type="cellIs" dxfId="22643" priority="12339" stopIfTrue="1" operator="greaterThan">
      <formula>L334</formula>
    </cfRule>
    <cfRule type="cellIs" dxfId="22642" priority="12340" stopIfTrue="1" operator="lessThan">
      <formula>L334</formula>
    </cfRule>
  </conditionalFormatting>
  <conditionalFormatting sqref="M334 P334 W334 AS334">
    <cfRule type="cellIs" dxfId="22641" priority="12337" stopIfTrue="1" operator="greaterThan">
      <formula>L334</formula>
    </cfRule>
    <cfRule type="cellIs" dxfId="22640" priority="12338" stopIfTrue="1" operator="lessThan">
      <formula>L334</formula>
    </cfRule>
  </conditionalFormatting>
  <conditionalFormatting sqref="M334 P334 W334 AS334">
    <cfRule type="cellIs" dxfId="22639" priority="12335" stopIfTrue="1" operator="greaterThan">
      <formula>L334</formula>
    </cfRule>
    <cfRule type="cellIs" dxfId="22638" priority="12336" stopIfTrue="1" operator="lessThan">
      <formula>L334</formula>
    </cfRule>
  </conditionalFormatting>
  <conditionalFormatting sqref="M334 P334 W334 AS334">
    <cfRule type="cellIs" dxfId="22637" priority="12333" stopIfTrue="1" operator="greaterThan">
      <formula>L334</formula>
    </cfRule>
    <cfRule type="cellIs" dxfId="22636" priority="12334" stopIfTrue="1" operator="lessThan">
      <formula>L334</formula>
    </cfRule>
  </conditionalFormatting>
  <conditionalFormatting sqref="M334 P334 W334 AS334">
    <cfRule type="cellIs" dxfId="22635" priority="12331" stopIfTrue="1" operator="greaterThan">
      <formula>L334</formula>
    </cfRule>
    <cfRule type="cellIs" dxfId="22634" priority="12332" stopIfTrue="1" operator="lessThan">
      <formula>L334</formula>
    </cfRule>
  </conditionalFormatting>
  <conditionalFormatting sqref="M334 P334 W334 AS334">
    <cfRule type="cellIs" dxfId="22633" priority="12329" stopIfTrue="1" operator="greaterThan">
      <formula>L334</formula>
    </cfRule>
    <cfRule type="cellIs" dxfId="22632" priority="12330" stopIfTrue="1" operator="lessThan">
      <formula>L334</formula>
    </cfRule>
  </conditionalFormatting>
  <conditionalFormatting sqref="H334:I334">
    <cfRule type="cellIs" dxfId="22631" priority="12327" stopIfTrue="1" operator="greaterThan">
      <formula>G334</formula>
    </cfRule>
    <cfRule type="cellIs" dxfId="22630" priority="12328" stopIfTrue="1" operator="lessThan">
      <formula>G334</formula>
    </cfRule>
  </conditionalFormatting>
  <conditionalFormatting sqref="L334:M334 O334:S334">
    <cfRule type="cellIs" dxfId="22629" priority="12325" stopIfTrue="1" operator="greaterThan">
      <formula>K334</formula>
    </cfRule>
    <cfRule type="cellIs" dxfId="22628" priority="12326" stopIfTrue="1" operator="lessThan">
      <formula>K334</formula>
    </cfRule>
  </conditionalFormatting>
  <conditionalFormatting sqref="H334:I334">
    <cfRule type="cellIs" dxfId="22627" priority="12323" stopIfTrue="1" operator="greaterThan">
      <formula>G334</formula>
    </cfRule>
    <cfRule type="cellIs" dxfId="22626" priority="12324" stopIfTrue="1" operator="lessThan">
      <formula>G334</formula>
    </cfRule>
  </conditionalFormatting>
  <conditionalFormatting sqref="L334:M334 O334:S334">
    <cfRule type="cellIs" dxfId="22625" priority="12321" stopIfTrue="1" operator="greaterThan">
      <formula>K334</formula>
    </cfRule>
    <cfRule type="cellIs" dxfId="22624" priority="12322" stopIfTrue="1" operator="lessThan">
      <formula>K334</formula>
    </cfRule>
  </conditionalFormatting>
  <conditionalFormatting sqref="H334:I334">
    <cfRule type="cellIs" dxfId="22623" priority="12319" stopIfTrue="1" operator="greaterThan">
      <formula>G334</formula>
    </cfRule>
    <cfRule type="cellIs" dxfId="22622" priority="12320" stopIfTrue="1" operator="lessThan">
      <formula>G334</formula>
    </cfRule>
  </conditionalFormatting>
  <conditionalFormatting sqref="L334:M334 O334:S334">
    <cfRule type="cellIs" dxfId="22621" priority="12317" stopIfTrue="1" operator="greaterThan">
      <formula>K334</formula>
    </cfRule>
    <cfRule type="cellIs" dxfId="22620" priority="12318" stopIfTrue="1" operator="lessThan">
      <formula>K334</formula>
    </cfRule>
  </conditionalFormatting>
  <conditionalFormatting sqref="H334:I334">
    <cfRule type="cellIs" dxfId="22619" priority="12315" stopIfTrue="1" operator="greaterThan">
      <formula>G334</formula>
    </cfRule>
    <cfRule type="cellIs" dxfId="22618" priority="12316" stopIfTrue="1" operator="lessThan">
      <formula>G334</formula>
    </cfRule>
  </conditionalFormatting>
  <conditionalFormatting sqref="L334:M334 O334:S334">
    <cfRule type="cellIs" dxfId="22617" priority="12313" stopIfTrue="1" operator="greaterThan">
      <formula>K334</formula>
    </cfRule>
    <cfRule type="cellIs" dxfId="22616" priority="12314" stopIfTrue="1" operator="lessThan">
      <formula>K334</formula>
    </cfRule>
  </conditionalFormatting>
  <conditionalFormatting sqref="H334:I334">
    <cfRule type="cellIs" dxfId="22615" priority="12311" stopIfTrue="1" operator="greaterThan">
      <formula>G334</formula>
    </cfRule>
    <cfRule type="cellIs" dxfId="22614" priority="12312" stopIfTrue="1" operator="lessThan">
      <formula>G334</formula>
    </cfRule>
  </conditionalFormatting>
  <conditionalFormatting sqref="L334:M334 O334:S334">
    <cfRule type="cellIs" dxfId="22613" priority="12309" stopIfTrue="1" operator="greaterThan">
      <formula>K334</formula>
    </cfRule>
    <cfRule type="cellIs" dxfId="22612" priority="12310" stopIfTrue="1" operator="lessThan">
      <formula>K334</formula>
    </cfRule>
  </conditionalFormatting>
  <conditionalFormatting sqref="H334:I334">
    <cfRule type="cellIs" dxfId="22611" priority="12307" stopIfTrue="1" operator="greaterThan">
      <formula>G334</formula>
    </cfRule>
    <cfRule type="cellIs" dxfId="22610" priority="12308" stopIfTrue="1" operator="lessThan">
      <formula>G334</formula>
    </cfRule>
  </conditionalFormatting>
  <conditionalFormatting sqref="L334:M334 O334:S334">
    <cfRule type="cellIs" dxfId="22609" priority="12305" stopIfTrue="1" operator="greaterThan">
      <formula>K334</formula>
    </cfRule>
    <cfRule type="cellIs" dxfId="22608" priority="12306" stopIfTrue="1" operator="lessThan">
      <formula>K334</formula>
    </cfRule>
  </conditionalFormatting>
  <conditionalFormatting sqref="H334:I334">
    <cfRule type="cellIs" dxfId="22607" priority="12303" stopIfTrue="1" operator="greaterThan">
      <formula>G334</formula>
    </cfRule>
    <cfRule type="cellIs" dxfId="22606" priority="12304" stopIfTrue="1" operator="lessThan">
      <formula>G334</formula>
    </cfRule>
  </conditionalFormatting>
  <conditionalFormatting sqref="L334:M334 O334:S334">
    <cfRule type="cellIs" dxfId="22605" priority="12301" stopIfTrue="1" operator="greaterThan">
      <formula>K334</formula>
    </cfRule>
    <cfRule type="cellIs" dxfId="22604" priority="12302" stopIfTrue="1" operator="lessThan">
      <formula>K334</formula>
    </cfRule>
  </conditionalFormatting>
  <conditionalFormatting sqref="H334:I334">
    <cfRule type="cellIs" dxfId="22603" priority="12299" stopIfTrue="1" operator="greaterThan">
      <formula>G334</formula>
    </cfRule>
    <cfRule type="cellIs" dxfId="22602" priority="12300" stopIfTrue="1" operator="lessThan">
      <formula>G334</formula>
    </cfRule>
  </conditionalFormatting>
  <conditionalFormatting sqref="L334:M334 O334:S334">
    <cfRule type="cellIs" dxfId="22601" priority="12297" stopIfTrue="1" operator="greaterThan">
      <formula>K334</formula>
    </cfRule>
    <cfRule type="cellIs" dxfId="22600" priority="12298" stopIfTrue="1" operator="lessThan">
      <formula>K334</formula>
    </cfRule>
  </conditionalFormatting>
  <conditionalFormatting sqref="H334:I334">
    <cfRule type="cellIs" dxfId="22599" priority="12295" stopIfTrue="1" operator="greaterThan">
      <formula>G334</formula>
    </cfRule>
    <cfRule type="cellIs" dxfId="22598" priority="12296" stopIfTrue="1" operator="lessThan">
      <formula>G334</formula>
    </cfRule>
  </conditionalFormatting>
  <conditionalFormatting sqref="L334:M334 O334:S334">
    <cfRule type="cellIs" dxfId="22597" priority="12293" stopIfTrue="1" operator="greaterThan">
      <formula>K334</formula>
    </cfRule>
    <cfRule type="cellIs" dxfId="22596" priority="12294" stopIfTrue="1" operator="lessThan">
      <formula>K334</formula>
    </cfRule>
  </conditionalFormatting>
  <conditionalFormatting sqref="H334:I334">
    <cfRule type="cellIs" dxfId="22595" priority="12291" stopIfTrue="1" operator="greaterThan">
      <formula>G334</formula>
    </cfRule>
    <cfRule type="cellIs" dxfId="22594" priority="12292" stopIfTrue="1" operator="lessThan">
      <formula>G334</formula>
    </cfRule>
  </conditionalFormatting>
  <conditionalFormatting sqref="L334:M334 O334:S334">
    <cfRule type="cellIs" dxfId="22593" priority="12289" stopIfTrue="1" operator="greaterThan">
      <formula>K334</formula>
    </cfRule>
    <cfRule type="cellIs" dxfId="22592" priority="12290" stopIfTrue="1" operator="lessThan">
      <formula>K334</formula>
    </cfRule>
  </conditionalFormatting>
  <conditionalFormatting sqref="H334:I334">
    <cfRule type="cellIs" dxfId="22591" priority="12287" stopIfTrue="1" operator="greaterThan">
      <formula>G334</formula>
    </cfRule>
    <cfRule type="cellIs" dxfId="22590" priority="12288" stopIfTrue="1" operator="lessThan">
      <formula>G334</formula>
    </cfRule>
  </conditionalFormatting>
  <conditionalFormatting sqref="L334:M334 O334:S334">
    <cfRule type="cellIs" dxfId="22589" priority="12285" stopIfTrue="1" operator="greaterThan">
      <formula>K334</formula>
    </cfRule>
    <cfRule type="cellIs" dxfId="22588" priority="12286" stopIfTrue="1" operator="lessThan">
      <formula>K334</formula>
    </cfRule>
  </conditionalFormatting>
  <conditionalFormatting sqref="H334:I334">
    <cfRule type="cellIs" dxfId="22587" priority="12283" stopIfTrue="1" operator="greaterThan">
      <formula>G334</formula>
    </cfRule>
    <cfRule type="cellIs" dxfId="22586" priority="12284" stopIfTrue="1" operator="lessThan">
      <formula>G334</formula>
    </cfRule>
  </conditionalFormatting>
  <conditionalFormatting sqref="L334:M334 O334:S334">
    <cfRule type="cellIs" dxfId="22585" priority="12281" stopIfTrue="1" operator="greaterThan">
      <formula>K334</formula>
    </cfRule>
    <cfRule type="cellIs" dxfId="22584" priority="12282" stopIfTrue="1" operator="lessThan">
      <formula>K334</formula>
    </cfRule>
  </conditionalFormatting>
  <conditionalFormatting sqref="H334:I334">
    <cfRule type="cellIs" dxfId="22583" priority="12279" stopIfTrue="1" operator="greaterThan">
      <formula>G334</formula>
    </cfRule>
    <cfRule type="cellIs" dxfId="22582" priority="12280" stopIfTrue="1" operator="lessThan">
      <formula>G334</formula>
    </cfRule>
  </conditionalFormatting>
  <conditionalFormatting sqref="L334:M334 O334:S334">
    <cfRule type="cellIs" dxfId="22581" priority="12277" stopIfTrue="1" operator="greaterThan">
      <formula>K334</formula>
    </cfRule>
    <cfRule type="cellIs" dxfId="22580" priority="12278" stopIfTrue="1" operator="lessThan">
      <formula>K334</formula>
    </cfRule>
  </conditionalFormatting>
  <conditionalFormatting sqref="H334:I334">
    <cfRule type="cellIs" dxfId="22579" priority="12275" stopIfTrue="1" operator="greaterThan">
      <formula>G334</formula>
    </cfRule>
    <cfRule type="cellIs" dxfId="22578" priority="12276" stopIfTrue="1" operator="lessThan">
      <formula>G334</formula>
    </cfRule>
  </conditionalFormatting>
  <conditionalFormatting sqref="L334:M334 O334:S334">
    <cfRule type="cellIs" dxfId="22577" priority="12273" stopIfTrue="1" operator="greaterThan">
      <formula>K334</formula>
    </cfRule>
    <cfRule type="cellIs" dxfId="22576" priority="12274" stopIfTrue="1" operator="lessThan">
      <formula>K334</formula>
    </cfRule>
  </conditionalFormatting>
  <conditionalFormatting sqref="H334:I334">
    <cfRule type="cellIs" dxfId="22575" priority="12271" stopIfTrue="1" operator="greaterThan">
      <formula>G334</formula>
    </cfRule>
    <cfRule type="cellIs" dxfId="22574" priority="12272" stopIfTrue="1" operator="lessThan">
      <formula>G334</formula>
    </cfRule>
  </conditionalFormatting>
  <conditionalFormatting sqref="L334:M334 O334:S334">
    <cfRule type="cellIs" dxfId="22573" priority="12269" stopIfTrue="1" operator="greaterThan">
      <formula>K334</formula>
    </cfRule>
    <cfRule type="cellIs" dxfId="22572" priority="12270" stopIfTrue="1" operator="lessThan">
      <formula>K334</formula>
    </cfRule>
  </conditionalFormatting>
  <conditionalFormatting sqref="H334:I334">
    <cfRule type="cellIs" dxfId="22571" priority="12267" stopIfTrue="1" operator="greaterThan">
      <formula>G334</formula>
    </cfRule>
    <cfRule type="cellIs" dxfId="22570" priority="12268" stopIfTrue="1" operator="lessThan">
      <formula>G334</formula>
    </cfRule>
  </conditionalFormatting>
  <conditionalFormatting sqref="L334:M334 O334:S334">
    <cfRule type="cellIs" dxfId="22569" priority="12265" stopIfTrue="1" operator="greaterThan">
      <formula>K334</formula>
    </cfRule>
    <cfRule type="cellIs" dxfId="22568" priority="12266" stopIfTrue="1" operator="lessThan">
      <formula>K334</formula>
    </cfRule>
  </conditionalFormatting>
  <conditionalFormatting sqref="F334">
    <cfRule type="cellIs" dxfId="22567" priority="12263" stopIfTrue="1" operator="greaterThan">
      <formula>E334</formula>
    </cfRule>
    <cfRule type="cellIs" dxfId="22566" priority="12264" stopIfTrue="1" operator="lessThan">
      <formula>E334</formula>
    </cfRule>
  </conditionalFormatting>
  <conditionalFormatting sqref="E334:G334">
    <cfRule type="cellIs" dxfId="22565" priority="12261" stopIfTrue="1" operator="greaterThan">
      <formula>D334</formula>
    </cfRule>
    <cfRule type="cellIs" dxfId="22564" priority="12262" stopIfTrue="1" operator="lessThan">
      <formula>D334</formula>
    </cfRule>
  </conditionalFormatting>
  <conditionalFormatting sqref="F334">
    <cfRule type="cellIs" dxfId="22563" priority="12259" stopIfTrue="1" operator="greaterThan">
      <formula>E334</formula>
    </cfRule>
    <cfRule type="cellIs" dxfId="22562" priority="12260" stopIfTrue="1" operator="lessThan">
      <formula>E334</formula>
    </cfRule>
  </conditionalFormatting>
  <conditionalFormatting sqref="E334:G334">
    <cfRule type="cellIs" dxfId="22561" priority="12257" stopIfTrue="1" operator="greaterThan">
      <formula>D334</formula>
    </cfRule>
    <cfRule type="cellIs" dxfId="22560" priority="12258" stopIfTrue="1" operator="lessThan">
      <formula>D334</formula>
    </cfRule>
  </conditionalFormatting>
  <conditionalFormatting sqref="F334">
    <cfRule type="cellIs" dxfId="22559" priority="12255" stopIfTrue="1" operator="greaterThan">
      <formula>E334</formula>
    </cfRule>
    <cfRule type="cellIs" dxfId="22558" priority="12256" stopIfTrue="1" operator="lessThan">
      <formula>E334</formula>
    </cfRule>
  </conditionalFormatting>
  <conditionalFormatting sqref="E334:G334">
    <cfRule type="cellIs" dxfId="22557" priority="12253" stopIfTrue="1" operator="greaterThan">
      <formula>D334</formula>
    </cfRule>
    <cfRule type="cellIs" dxfId="22556" priority="12254" stopIfTrue="1" operator="lessThan">
      <formula>D334</formula>
    </cfRule>
  </conditionalFormatting>
  <conditionalFormatting sqref="F334">
    <cfRule type="cellIs" dxfId="22555" priority="12251" stopIfTrue="1" operator="greaterThan">
      <formula>E334</formula>
    </cfRule>
    <cfRule type="cellIs" dxfId="22554" priority="12252" stopIfTrue="1" operator="lessThan">
      <formula>E334</formula>
    </cfRule>
  </conditionalFormatting>
  <conditionalFormatting sqref="E334:G334">
    <cfRule type="cellIs" dxfId="22553" priority="12249" stopIfTrue="1" operator="greaterThan">
      <formula>D334</formula>
    </cfRule>
    <cfRule type="cellIs" dxfId="22552" priority="12250" stopIfTrue="1" operator="lessThan">
      <formula>D334</formula>
    </cfRule>
  </conditionalFormatting>
  <conditionalFormatting sqref="H334">
    <cfRule type="cellIs" dxfId="22551" priority="12247" stopIfTrue="1" operator="greaterThan">
      <formula>G334</formula>
    </cfRule>
    <cfRule type="cellIs" dxfId="22550" priority="12248" stopIfTrue="1" operator="lessThan">
      <formula>G334</formula>
    </cfRule>
  </conditionalFormatting>
  <conditionalFormatting sqref="H334">
    <cfRule type="cellIs" dxfId="22549" priority="12245" stopIfTrue="1" operator="greaterThan">
      <formula>G334</formula>
    </cfRule>
    <cfRule type="cellIs" dxfId="22548" priority="12246" stopIfTrue="1" operator="lessThan">
      <formula>G334</formula>
    </cfRule>
  </conditionalFormatting>
  <conditionalFormatting sqref="H334">
    <cfRule type="cellIs" dxfId="22547" priority="12243" stopIfTrue="1" operator="greaterThan">
      <formula>G334</formula>
    </cfRule>
    <cfRule type="cellIs" dxfId="22546" priority="12244" stopIfTrue="1" operator="lessThan">
      <formula>G334</formula>
    </cfRule>
  </conditionalFormatting>
  <conditionalFormatting sqref="H334">
    <cfRule type="cellIs" dxfId="22545" priority="12241" stopIfTrue="1" operator="greaterThan">
      <formula>G334</formula>
    </cfRule>
    <cfRule type="cellIs" dxfId="22544" priority="12242" stopIfTrue="1" operator="lessThan">
      <formula>G334</formula>
    </cfRule>
  </conditionalFormatting>
  <conditionalFormatting sqref="AD334">
    <cfRule type="cellIs" dxfId="22543" priority="12239" stopIfTrue="1" operator="greaterThan">
      <formula>AC334</formula>
    </cfRule>
    <cfRule type="cellIs" dxfId="22542" priority="12240" stopIfTrue="1" operator="lessThan">
      <formula>AC334</formula>
    </cfRule>
  </conditionalFormatting>
  <conditionalFormatting sqref="AD334">
    <cfRule type="cellIs" dxfId="22541" priority="12237" stopIfTrue="1" operator="greaterThan">
      <formula>AC334</formula>
    </cfRule>
    <cfRule type="cellIs" dxfId="22540" priority="12238" stopIfTrue="1" operator="lessThan">
      <formula>AC334</formula>
    </cfRule>
  </conditionalFormatting>
  <conditionalFormatting sqref="AD334">
    <cfRule type="cellIs" dxfId="22539" priority="12235" stopIfTrue="1" operator="greaterThan">
      <formula>AC334</formula>
    </cfRule>
    <cfRule type="cellIs" dxfId="22538" priority="12236" stopIfTrue="1" operator="lessThan">
      <formula>AC334</formula>
    </cfRule>
  </conditionalFormatting>
  <conditionalFormatting sqref="AD334">
    <cfRule type="cellIs" dxfId="22537" priority="12233" stopIfTrue="1" operator="greaterThan">
      <formula>AC334</formula>
    </cfRule>
    <cfRule type="cellIs" dxfId="22536" priority="12234" stopIfTrue="1" operator="lessThan">
      <formula>AC334</formula>
    </cfRule>
  </conditionalFormatting>
  <conditionalFormatting sqref="AD334">
    <cfRule type="cellIs" dxfId="22535" priority="12231" stopIfTrue="1" operator="greaterThan">
      <formula>AC334</formula>
    </cfRule>
    <cfRule type="cellIs" dxfId="22534" priority="12232" stopIfTrue="1" operator="lessThan">
      <formula>AC334</formula>
    </cfRule>
  </conditionalFormatting>
  <conditionalFormatting sqref="AD334">
    <cfRule type="cellIs" dxfId="22533" priority="12229" stopIfTrue="1" operator="greaterThan">
      <formula>AC334</formula>
    </cfRule>
    <cfRule type="cellIs" dxfId="22532" priority="12230" stopIfTrue="1" operator="lessThan">
      <formula>AC334</formula>
    </cfRule>
  </conditionalFormatting>
  <conditionalFormatting sqref="AD334">
    <cfRule type="cellIs" dxfId="22531" priority="12227" stopIfTrue="1" operator="greaterThan">
      <formula>AC334</formula>
    </cfRule>
    <cfRule type="cellIs" dxfId="22530" priority="12228" stopIfTrue="1" operator="lessThan">
      <formula>AC334</formula>
    </cfRule>
  </conditionalFormatting>
  <conditionalFormatting sqref="AD334">
    <cfRule type="cellIs" dxfId="22529" priority="12225" stopIfTrue="1" operator="greaterThan">
      <formula>AC334</formula>
    </cfRule>
    <cfRule type="cellIs" dxfId="22528" priority="12226" stopIfTrue="1" operator="lessThan">
      <formula>AC334</formula>
    </cfRule>
  </conditionalFormatting>
  <conditionalFormatting sqref="AD334">
    <cfRule type="cellIs" dxfId="22527" priority="12223" stopIfTrue="1" operator="greaterThan">
      <formula>AC334</formula>
    </cfRule>
    <cfRule type="cellIs" dxfId="22526" priority="12224" stopIfTrue="1" operator="lessThan">
      <formula>AC334</formula>
    </cfRule>
  </conditionalFormatting>
  <conditionalFormatting sqref="AD334">
    <cfRule type="cellIs" dxfId="22525" priority="12221" stopIfTrue="1" operator="greaterThan">
      <formula>AC334</formula>
    </cfRule>
    <cfRule type="cellIs" dxfId="22524" priority="12222" stopIfTrue="1" operator="lessThan">
      <formula>AC334</formula>
    </cfRule>
  </conditionalFormatting>
  <conditionalFormatting sqref="AD334">
    <cfRule type="cellIs" dxfId="22523" priority="12219" stopIfTrue="1" operator="greaterThan">
      <formula>AC334</formula>
    </cfRule>
    <cfRule type="cellIs" dxfId="22522" priority="12220" stopIfTrue="1" operator="lessThan">
      <formula>AC334</formula>
    </cfRule>
  </conditionalFormatting>
  <conditionalFormatting sqref="AD334">
    <cfRule type="cellIs" dxfId="22521" priority="12217" stopIfTrue="1" operator="greaterThan">
      <formula>AC334</formula>
    </cfRule>
    <cfRule type="cellIs" dxfId="22520" priority="12218" stopIfTrue="1" operator="lessThan">
      <formula>AC334</formula>
    </cfRule>
  </conditionalFormatting>
  <conditionalFormatting sqref="AD334">
    <cfRule type="cellIs" dxfId="22519" priority="12215" stopIfTrue="1" operator="greaterThan">
      <formula>AC334</formula>
    </cfRule>
    <cfRule type="cellIs" dxfId="22518" priority="12216" stopIfTrue="1" operator="lessThan">
      <formula>AC334</formula>
    </cfRule>
  </conditionalFormatting>
  <conditionalFormatting sqref="AD334">
    <cfRule type="cellIs" dxfId="22517" priority="12213" stopIfTrue="1" operator="greaterThan">
      <formula>AC334</formula>
    </cfRule>
    <cfRule type="cellIs" dxfId="22516" priority="12214" stopIfTrue="1" operator="lessThan">
      <formula>AC334</formula>
    </cfRule>
  </conditionalFormatting>
  <conditionalFormatting sqref="AD334">
    <cfRule type="cellIs" dxfId="22515" priority="12211" stopIfTrue="1" operator="greaterThan">
      <formula>AC334</formula>
    </cfRule>
    <cfRule type="cellIs" dxfId="22514" priority="12212" stopIfTrue="1" operator="lessThan">
      <formula>AC334</formula>
    </cfRule>
  </conditionalFormatting>
  <conditionalFormatting sqref="AD334">
    <cfRule type="cellIs" dxfId="22513" priority="12209" stopIfTrue="1" operator="greaterThan">
      <formula>AC334</formula>
    </cfRule>
    <cfRule type="cellIs" dxfId="22512" priority="12210" stopIfTrue="1" operator="lessThan">
      <formula>AC334</formula>
    </cfRule>
  </conditionalFormatting>
  <conditionalFormatting sqref="AD334">
    <cfRule type="cellIs" dxfId="22511" priority="12207" stopIfTrue="1" operator="greaterThan">
      <formula>AC334</formula>
    </cfRule>
    <cfRule type="cellIs" dxfId="22510" priority="12208" stopIfTrue="1" operator="lessThan">
      <formula>AC334</formula>
    </cfRule>
  </conditionalFormatting>
  <conditionalFormatting sqref="AD334">
    <cfRule type="cellIs" dxfId="22509" priority="12205" stopIfTrue="1" operator="greaterThan">
      <formula>AC334</formula>
    </cfRule>
    <cfRule type="cellIs" dxfId="22508" priority="12206" stopIfTrue="1" operator="lessThan">
      <formula>AC334</formula>
    </cfRule>
  </conditionalFormatting>
  <conditionalFormatting sqref="AD334">
    <cfRule type="cellIs" dxfId="22507" priority="12203" stopIfTrue="1" operator="greaterThan">
      <formula>AC334</formula>
    </cfRule>
    <cfRule type="cellIs" dxfId="22506" priority="12204" stopIfTrue="1" operator="lessThan">
      <formula>AC334</formula>
    </cfRule>
  </conditionalFormatting>
  <conditionalFormatting sqref="AD334">
    <cfRule type="cellIs" dxfId="22505" priority="12201" stopIfTrue="1" operator="greaterThan">
      <formula>AC334</formula>
    </cfRule>
    <cfRule type="cellIs" dxfId="22504" priority="12202" stopIfTrue="1" operator="lessThan">
      <formula>AC334</formula>
    </cfRule>
  </conditionalFormatting>
  <conditionalFormatting sqref="AD334">
    <cfRule type="cellIs" dxfId="22503" priority="12199" stopIfTrue="1" operator="greaterThan">
      <formula>AC334</formula>
    </cfRule>
    <cfRule type="cellIs" dxfId="22502" priority="12200" stopIfTrue="1" operator="lessThan">
      <formula>AC334</formula>
    </cfRule>
  </conditionalFormatting>
  <conditionalFormatting sqref="AD334">
    <cfRule type="cellIs" dxfId="22501" priority="12197" stopIfTrue="1" operator="greaterThan">
      <formula>AC334</formula>
    </cfRule>
    <cfRule type="cellIs" dxfId="22500" priority="12198" stopIfTrue="1" operator="lessThan">
      <formula>AC334</formula>
    </cfRule>
  </conditionalFormatting>
  <conditionalFormatting sqref="AD334">
    <cfRule type="cellIs" dxfId="22499" priority="12195" stopIfTrue="1" operator="greaterThan">
      <formula>AC334</formula>
    </cfRule>
    <cfRule type="cellIs" dxfId="22498" priority="12196" stopIfTrue="1" operator="lessThan">
      <formula>AC334</formula>
    </cfRule>
  </conditionalFormatting>
  <conditionalFormatting sqref="AD334">
    <cfRule type="cellIs" dxfId="22497" priority="12193" stopIfTrue="1" operator="greaterThan">
      <formula>AC334</formula>
    </cfRule>
    <cfRule type="cellIs" dxfId="22496" priority="12194" stopIfTrue="1" operator="lessThan">
      <formula>AC334</formula>
    </cfRule>
  </conditionalFormatting>
  <conditionalFormatting sqref="AD334">
    <cfRule type="cellIs" dxfId="22495" priority="12191" stopIfTrue="1" operator="greaterThan">
      <formula>AC334</formula>
    </cfRule>
    <cfRule type="cellIs" dxfId="22494" priority="12192" stopIfTrue="1" operator="lessThan">
      <formula>AC334</formula>
    </cfRule>
  </conditionalFormatting>
  <conditionalFormatting sqref="AD334">
    <cfRule type="cellIs" dxfId="22493" priority="12189" stopIfTrue="1" operator="greaterThan">
      <formula>AC334</formula>
    </cfRule>
    <cfRule type="cellIs" dxfId="22492" priority="12190" stopIfTrue="1" operator="lessThan">
      <formula>AC334</formula>
    </cfRule>
  </conditionalFormatting>
  <conditionalFormatting sqref="AD334">
    <cfRule type="cellIs" dxfId="22491" priority="12187" stopIfTrue="1" operator="greaterThan">
      <formula>AC334</formula>
    </cfRule>
    <cfRule type="cellIs" dxfId="22490" priority="12188" stopIfTrue="1" operator="lessThan">
      <formula>AC334</formula>
    </cfRule>
  </conditionalFormatting>
  <conditionalFormatting sqref="AD334">
    <cfRule type="cellIs" dxfId="22489" priority="12185" stopIfTrue="1" operator="greaterThan">
      <formula>AC334</formula>
    </cfRule>
    <cfRule type="cellIs" dxfId="22488" priority="12186" stopIfTrue="1" operator="lessThan">
      <formula>AC334</formula>
    </cfRule>
  </conditionalFormatting>
  <conditionalFormatting sqref="AD334">
    <cfRule type="cellIs" dxfId="22487" priority="12183" stopIfTrue="1" operator="greaterThan">
      <formula>AC334</formula>
    </cfRule>
    <cfRule type="cellIs" dxfId="22486" priority="12184" stopIfTrue="1" operator="lessThan">
      <formula>AC334</formula>
    </cfRule>
  </conditionalFormatting>
  <conditionalFormatting sqref="AD334">
    <cfRule type="cellIs" dxfId="22485" priority="12181" stopIfTrue="1" operator="greaterThan">
      <formula>AC334</formula>
    </cfRule>
    <cfRule type="cellIs" dxfId="22484" priority="12182" stopIfTrue="1" operator="lessThan">
      <formula>AC334</formula>
    </cfRule>
  </conditionalFormatting>
  <conditionalFormatting sqref="AD334">
    <cfRule type="cellIs" dxfId="22483" priority="12179" stopIfTrue="1" operator="greaterThan">
      <formula>AC334</formula>
    </cfRule>
    <cfRule type="cellIs" dxfId="22482" priority="12180" stopIfTrue="1" operator="lessThan">
      <formula>AC334</formula>
    </cfRule>
  </conditionalFormatting>
  <conditionalFormatting sqref="AD334">
    <cfRule type="cellIs" dxfId="22481" priority="12177" stopIfTrue="1" operator="greaterThan">
      <formula>AC334</formula>
    </cfRule>
    <cfRule type="cellIs" dxfId="22480" priority="12178" stopIfTrue="1" operator="lessThan">
      <formula>AC334</formula>
    </cfRule>
  </conditionalFormatting>
  <conditionalFormatting sqref="AD334 AG334">
    <cfRule type="cellIs" dxfId="22479" priority="12175" stopIfTrue="1" operator="greaterThan">
      <formula>AC334</formula>
    </cfRule>
    <cfRule type="cellIs" dxfId="22478" priority="12176" stopIfTrue="1" operator="lessThan">
      <formula>AC334</formula>
    </cfRule>
  </conditionalFormatting>
  <conditionalFormatting sqref="AD334 AG334">
    <cfRule type="cellIs" dxfId="22477" priority="12173" stopIfTrue="1" operator="greaterThan">
      <formula>AC334</formula>
    </cfRule>
    <cfRule type="cellIs" dxfId="22476" priority="12174" stopIfTrue="1" operator="lessThan">
      <formula>AC334</formula>
    </cfRule>
  </conditionalFormatting>
  <conditionalFormatting sqref="AD334 AG334">
    <cfRule type="cellIs" dxfId="22475" priority="12171" stopIfTrue="1" operator="greaterThan">
      <formula>AC334</formula>
    </cfRule>
    <cfRule type="cellIs" dxfId="22474" priority="12172" stopIfTrue="1" operator="lessThan">
      <formula>AC334</formula>
    </cfRule>
  </conditionalFormatting>
  <conditionalFormatting sqref="AD334 AG334">
    <cfRule type="cellIs" dxfId="22473" priority="12169" stopIfTrue="1" operator="greaterThan">
      <formula>AC334</formula>
    </cfRule>
    <cfRule type="cellIs" dxfId="22472" priority="12170" stopIfTrue="1" operator="lessThan">
      <formula>AC334</formula>
    </cfRule>
  </conditionalFormatting>
  <conditionalFormatting sqref="AD334 AG334">
    <cfRule type="cellIs" dxfId="22471" priority="12167" stopIfTrue="1" operator="greaterThan">
      <formula>AC334</formula>
    </cfRule>
    <cfRule type="cellIs" dxfId="22470" priority="12168" stopIfTrue="1" operator="lessThan">
      <formula>AC334</formula>
    </cfRule>
  </conditionalFormatting>
  <conditionalFormatting sqref="AD334 AG334">
    <cfRule type="cellIs" dxfId="22469" priority="12165" stopIfTrue="1" operator="greaterThan">
      <formula>AC334</formula>
    </cfRule>
    <cfRule type="cellIs" dxfId="22468" priority="12166" stopIfTrue="1" operator="lessThan">
      <formula>AC334</formula>
    </cfRule>
  </conditionalFormatting>
  <conditionalFormatting sqref="AD334 AG334">
    <cfRule type="cellIs" dxfId="22467" priority="12163" stopIfTrue="1" operator="greaterThan">
      <formula>AC334</formula>
    </cfRule>
    <cfRule type="cellIs" dxfId="22466" priority="12164" stopIfTrue="1" operator="lessThan">
      <formula>AC334</formula>
    </cfRule>
  </conditionalFormatting>
  <conditionalFormatting sqref="AD334 AG334">
    <cfRule type="cellIs" dxfId="22465" priority="12161" stopIfTrue="1" operator="greaterThan">
      <formula>AC334</formula>
    </cfRule>
    <cfRule type="cellIs" dxfId="22464" priority="12162" stopIfTrue="1" operator="lessThan">
      <formula>AC334</formula>
    </cfRule>
  </conditionalFormatting>
  <conditionalFormatting sqref="AD334 AG334">
    <cfRule type="cellIs" dxfId="22463" priority="12159" stopIfTrue="1" operator="greaterThan">
      <formula>AC334</formula>
    </cfRule>
    <cfRule type="cellIs" dxfId="22462" priority="12160" stopIfTrue="1" operator="lessThan">
      <formula>AC334</formula>
    </cfRule>
  </conditionalFormatting>
  <conditionalFormatting sqref="AD334 AG334">
    <cfRule type="cellIs" dxfId="22461" priority="12157" stopIfTrue="1" operator="greaterThan">
      <formula>AC334</formula>
    </cfRule>
    <cfRule type="cellIs" dxfId="22460" priority="12158" stopIfTrue="1" operator="lessThan">
      <formula>AC334</formula>
    </cfRule>
  </conditionalFormatting>
  <conditionalFormatting sqref="AD334 AG334">
    <cfRule type="cellIs" dxfId="22459" priority="12155" stopIfTrue="1" operator="greaterThan">
      <formula>AC334</formula>
    </cfRule>
    <cfRule type="cellIs" dxfId="22458" priority="12156" stopIfTrue="1" operator="lessThan">
      <formula>AC334</formula>
    </cfRule>
  </conditionalFormatting>
  <conditionalFormatting sqref="AD334 AG334">
    <cfRule type="cellIs" dxfId="22457" priority="12153" stopIfTrue="1" operator="greaterThan">
      <formula>AC334</formula>
    </cfRule>
    <cfRule type="cellIs" dxfId="22456" priority="12154" stopIfTrue="1" operator="lessThan">
      <formula>AC334</formula>
    </cfRule>
  </conditionalFormatting>
  <conditionalFormatting sqref="AD334 AG334">
    <cfRule type="cellIs" dxfId="22455" priority="12151" stopIfTrue="1" operator="greaterThan">
      <formula>AC334</formula>
    </cfRule>
    <cfRule type="cellIs" dxfId="22454" priority="12152" stopIfTrue="1" operator="lessThan">
      <formula>AC334</formula>
    </cfRule>
  </conditionalFormatting>
  <conditionalFormatting sqref="AD334 AG334">
    <cfRule type="cellIs" dxfId="22453" priority="12149" stopIfTrue="1" operator="greaterThan">
      <formula>AC334</formula>
    </cfRule>
    <cfRule type="cellIs" dxfId="22452" priority="12150" stopIfTrue="1" operator="lessThan">
      <formula>AC334</formula>
    </cfRule>
  </conditionalFormatting>
  <conditionalFormatting sqref="AD334 AG334">
    <cfRule type="cellIs" dxfId="22451" priority="12147" stopIfTrue="1" operator="greaterThan">
      <formula>AC334</formula>
    </cfRule>
    <cfRule type="cellIs" dxfId="22450" priority="12148" stopIfTrue="1" operator="lessThan">
      <formula>AC334</formula>
    </cfRule>
  </conditionalFormatting>
  <conditionalFormatting sqref="AD334 AG334">
    <cfRule type="cellIs" dxfId="22449" priority="12145" stopIfTrue="1" operator="greaterThan">
      <formula>AC334</formula>
    </cfRule>
    <cfRule type="cellIs" dxfId="22448" priority="12146" stopIfTrue="1" operator="lessThan">
      <formula>AC334</formula>
    </cfRule>
  </conditionalFormatting>
  <conditionalFormatting sqref="AD334 AG334">
    <cfRule type="cellIs" dxfId="22447" priority="12143" stopIfTrue="1" operator="greaterThan">
      <formula>AC334</formula>
    </cfRule>
    <cfRule type="cellIs" dxfId="22446" priority="12144" stopIfTrue="1" operator="lessThan">
      <formula>AC334</formula>
    </cfRule>
  </conditionalFormatting>
  <conditionalFormatting sqref="AD334 AG334">
    <cfRule type="cellIs" dxfId="22445" priority="12141" stopIfTrue="1" operator="greaterThan">
      <formula>AC334</formula>
    </cfRule>
    <cfRule type="cellIs" dxfId="22444" priority="12142" stopIfTrue="1" operator="lessThan">
      <formula>AC334</formula>
    </cfRule>
  </conditionalFormatting>
  <conditionalFormatting sqref="AD334 AG334">
    <cfRule type="cellIs" dxfId="22443" priority="12139" stopIfTrue="1" operator="greaterThan">
      <formula>AC334</formula>
    </cfRule>
    <cfRule type="cellIs" dxfId="22442" priority="12140" stopIfTrue="1" operator="lessThan">
      <formula>AC334</formula>
    </cfRule>
  </conditionalFormatting>
  <conditionalFormatting sqref="AD334 AG334">
    <cfRule type="cellIs" dxfId="22441" priority="12137" stopIfTrue="1" operator="greaterThan">
      <formula>AC334</formula>
    </cfRule>
    <cfRule type="cellIs" dxfId="22440" priority="12138" stopIfTrue="1" operator="lessThan">
      <formula>AC334</formula>
    </cfRule>
  </conditionalFormatting>
  <conditionalFormatting sqref="AD334 AG334">
    <cfRule type="cellIs" dxfId="22439" priority="12135" stopIfTrue="1" operator="greaterThan">
      <formula>AC334</formula>
    </cfRule>
    <cfRule type="cellIs" dxfId="22438" priority="12136" stopIfTrue="1" operator="lessThan">
      <formula>AC334</formula>
    </cfRule>
  </conditionalFormatting>
  <conditionalFormatting sqref="AD334 AG334">
    <cfRule type="cellIs" dxfId="22437" priority="12133" stopIfTrue="1" operator="greaterThan">
      <formula>AC334</formula>
    </cfRule>
    <cfRule type="cellIs" dxfId="22436" priority="12134" stopIfTrue="1" operator="lessThan">
      <formula>AC334</formula>
    </cfRule>
  </conditionalFormatting>
  <conditionalFormatting sqref="AD334 AG334">
    <cfRule type="cellIs" dxfId="22435" priority="12131" stopIfTrue="1" operator="greaterThan">
      <formula>AC334</formula>
    </cfRule>
    <cfRule type="cellIs" dxfId="22434" priority="12132" stopIfTrue="1" operator="lessThan">
      <formula>AC334</formula>
    </cfRule>
  </conditionalFormatting>
  <conditionalFormatting sqref="AD334 AG334">
    <cfRule type="cellIs" dxfId="22433" priority="12129" stopIfTrue="1" operator="greaterThan">
      <formula>AC334</formula>
    </cfRule>
    <cfRule type="cellIs" dxfId="22432" priority="12130" stopIfTrue="1" operator="lessThan">
      <formula>AC334</formula>
    </cfRule>
  </conditionalFormatting>
  <conditionalFormatting sqref="AD334 AG334">
    <cfRule type="cellIs" dxfId="22431" priority="12127" stopIfTrue="1" operator="greaterThan">
      <formula>AC334</formula>
    </cfRule>
    <cfRule type="cellIs" dxfId="22430" priority="12128" stopIfTrue="1" operator="lessThan">
      <formula>AC334</formula>
    </cfRule>
  </conditionalFormatting>
  <conditionalFormatting sqref="AD334 AG334">
    <cfRule type="cellIs" dxfId="22429" priority="12125" stopIfTrue="1" operator="greaterThan">
      <formula>AC334</formula>
    </cfRule>
    <cfRule type="cellIs" dxfId="22428" priority="12126" stopIfTrue="1" operator="lessThan">
      <formula>AC334</formula>
    </cfRule>
  </conditionalFormatting>
  <conditionalFormatting sqref="AD334 AG334">
    <cfRule type="cellIs" dxfId="22427" priority="12123" stopIfTrue="1" operator="greaterThan">
      <formula>AC334</formula>
    </cfRule>
    <cfRule type="cellIs" dxfId="22426" priority="12124" stopIfTrue="1" operator="lessThan">
      <formula>AC334</formula>
    </cfRule>
  </conditionalFormatting>
  <conditionalFormatting sqref="AD334 AG334">
    <cfRule type="cellIs" dxfId="22425" priority="12121" stopIfTrue="1" operator="greaterThan">
      <formula>AC334</formula>
    </cfRule>
    <cfRule type="cellIs" dxfId="22424" priority="12122" stopIfTrue="1" operator="lessThan">
      <formula>AC334</formula>
    </cfRule>
  </conditionalFormatting>
  <conditionalFormatting sqref="AD334 AG334">
    <cfRule type="cellIs" dxfId="22423" priority="12119" stopIfTrue="1" operator="greaterThan">
      <formula>AC334</formula>
    </cfRule>
    <cfRule type="cellIs" dxfId="22422" priority="12120" stopIfTrue="1" operator="lessThan">
      <formula>AC334</formula>
    </cfRule>
  </conditionalFormatting>
  <conditionalFormatting sqref="AD334 AG334">
    <cfRule type="cellIs" dxfId="22421" priority="12117" stopIfTrue="1" operator="greaterThan">
      <formula>AC334</formula>
    </cfRule>
    <cfRule type="cellIs" dxfId="22420" priority="12118" stopIfTrue="1" operator="lessThan">
      <formula>AC334</formula>
    </cfRule>
  </conditionalFormatting>
  <conditionalFormatting sqref="AD334 AG334">
    <cfRule type="cellIs" dxfId="22419" priority="12115" stopIfTrue="1" operator="greaterThan">
      <formula>AC334</formula>
    </cfRule>
    <cfRule type="cellIs" dxfId="22418" priority="12116" stopIfTrue="1" operator="lessThan">
      <formula>AC334</formula>
    </cfRule>
  </conditionalFormatting>
  <conditionalFormatting sqref="AD334 AG334">
    <cfRule type="cellIs" dxfId="22417" priority="12113" stopIfTrue="1" operator="greaterThan">
      <formula>AC334</formula>
    </cfRule>
    <cfRule type="cellIs" dxfId="22416" priority="12114" stopIfTrue="1" operator="lessThan">
      <formula>AC334</formula>
    </cfRule>
  </conditionalFormatting>
  <conditionalFormatting sqref="AE334">
    <cfRule type="cellIs" dxfId="22415" priority="12111" stopIfTrue="1" operator="greaterThan">
      <formula>AD334</formula>
    </cfRule>
    <cfRule type="cellIs" dxfId="22414" priority="12112" stopIfTrue="1" operator="lessThan">
      <formula>AD334</formula>
    </cfRule>
  </conditionalFormatting>
  <conditionalFormatting sqref="AF334">
    <cfRule type="cellIs" dxfId="22413" priority="12109" stopIfTrue="1" operator="greaterThan">
      <formula>AE334</formula>
    </cfRule>
    <cfRule type="cellIs" dxfId="22412" priority="12110" stopIfTrue="1" operator="lessThan">
      <formula>AE334</formula>
    </cfRule>
  </conditionalFormatting>
  <conditionalFormatting sqref="AE334">
    <cfRule type="cellIs" dxfId="22411" priority="12107" stopIfTrue="1" operator="greaterThan">
      <formula>AD334</formula>
    </cfRule>
    <cfRule type="cellIs" dxfId="22410" priority="12108" stopIfTrue="1" operator="lessThan">
      <formula>AD334</formula>
    </cfRule>
  </conditionalFormatting>
  <conditionalFormatting sqref="AF334">
    <cfRule type="cellIs" dxfId="22409" priority="12105" stopIfTrue="1" operator="greaterThan">
      <formula>AE334</formula>
    </cfRule>
    <cfRule type="cellIs" dxfId="22408" priority="12106" stopIfTrue="1" operator="lessThan">
      <formula>AE334</formula>
    </cfRule>
  </conditionalFormatting>
  <conditionalFormatting sqref="AE334">
    <cfRule type="cellIs" dxfId="22407" priority="12103" stopIfTrue="1" operator="greaterThan">
      <formula>AD334</formula>
    </cfRule>
    <cfRule type="cellIs" dxfId="22406" priority="12104" stopIfTrue="1" operator="lessThan">
      <formula>AD334</formula>
    </cfRule>
  </conditionalFormatting>
  <conditionalFormatting sqref="AF334">
    <cfRule type="cellIs" dxfId="22405" priority="12101" stopIfTrue="1" operator="greaterThan">
      <formula>AE334</formula>
    </cfRule>
    <cfRule type="cellIs" dxfId="22404" priority="12102" stopIfTrue="1" operator="lessThan">
      <formula>AE334</formula>
    </cfRule>
  </conditionalFormatting>
  <conditionalFormatting sqref="AE334">
    <cfRule type="cellIs" dxfId="22403" priority="12099" stopIfTrue="1" operator="greaterThan">
      <formula>AD334</formula>
    </cfRule>
    <cfRule type="cellIs" dxfId="22402" priority="12100" stopIfTrue="1" operator="lessThan">
      <formula>AD334</formula>
    </cfRule>
  </conditionalFormatting>
  <conditionalFormatting sqref="AF334">
    <cfRule type="cellIs" dxfId="22401" priority="12097" stopIfTrue="1" operator="greaterThan">
      <formula>AE334</formula>
    </cfRule>
    <cfRule type="cellIs" dxfId="22400" priority="12098" stopIfTrue="1" operator="lessThan">
      <formula>AE334</formula>
    </cfRule>
  </conditionalFormatting>
  <conditionalFormatting sqref="AE334">
    <cfRule type="cellIs" dxfId="22399" priority="12095" stopIfTrue="1" operator="greaterThan">
      <formula>AD334</formula>
    </cfRule>
    <cfRule type="cellIs" dxfId="22398" priority="12096" stopIfTrue="1" operator="lessThan">
      <formula>AD334</formula>
    </cfRule>
  </conditionalFormatting>
  <conditionalFormatting sqref="AF334">
    <cfRule type="cellIs" dxfId="22397" priority="12093" stopIfTrue="1" operator="greaterThan">
      <formula>AE334</formula>
    </cfRule>
    <cfRule type="cellIs" dxfId="22396" priority="12094" stopIfTrue="1" operator="lessThan">
      <formula>AE334</formula>
    </cfRule>
  </conditionalFormatting>
  <conditionalFormatting sqref="AE334">
    <cfRule type="cellIs" dxfId="22395" priority="12091" stopIfTrue="1" operator="greaterThan">
      <formula>AD334</formula>
    </cfRule>
    <cfRule type="cellIs" dxfId="22394" priority="12092" stopIfTrue="1" operator="lessThan">
      <formula>AD334</formula>
    </cfRule>
  </conditionalFormatting>
  <conditionalFormatting sqref="AF334">
    <cfRule type="cellIs" dxfId="22393" priority="12089" stopIfTrue="1" operator="greaterThan">
      <formula>AE334</formula>
    </cfRule>
    <cfRule type="cellIs" dxfId="22392" priority="12090" stopIfTrue="1" operator="lessThan">
      <formula>AE334</formula>
    </cfRule>
  </conditionalFormatting>
  <conditionalFormatting sqref="AE334">
    <cfRule type="cellIs" dxfId="22391" priority="12087" stopIfTrue="1" operator="greaterThan">
      <formula>AD334</formula>
    </cfRule>
    <cfRule type="cellIs" dxfId="22390" priority="12088" stopIfTrue="1" operator="lessThan">
      <formula>AD334</formula>
    </cfRule>
  </conditionalFormatting>
  <conditionalFormatting sqref="AF334">
    <cfRule type="cellIs" dxfId="22389" priority="12085" stopIfTrue="1" operator="greaterThan">
      <formula>AE334</formula>
    </cfRule>
    <cfRule type="cellIs" dxfId="22388" priority="12086" stopIfTrue="1" operator="lessThan">
      <formula>AE334</formula>
    </cfRule>
  </conditionalFormatting>
  <conditionalFormatting sqref="AE334">
    <cfRule type="cellIs" dxfId="22387" priority="12083" stopIfTrue="1" operator="greaterThan">
      <formula>AD334</formula>
    </cfRule>
    <cfRule type="cellIs" dxfId="22386" priority="12084" stopIfTrue="1" operator="lessThan">
      <formula>AD334</formula>
    </cfRule>
  </conditionalFormatting>
  <conditionalFormatting sqref="AF334">
    <cfRule type="cellIs" dxfId="22385" priority="12081" stopIfTrue="1" operator="greaterThan">
      <formula>AE334</formula>
    </cfRule>
    <cfRule type="cellIs" dxfId="22384" priority="12082" stopIfTrue="1" operator="lessThan">
      <formula>AE334</formula>
    </cfRule>
  </conditionalFormatting>
  <conditionalFormatting sqref="AE334">
    <cfRule type="cellIs" dxfId="22383" priority="12079" stopIfTrue="1" operator="greaterThan">
      <formula>AD334</formula>
    </cfRule>
    <cfRule type="cellIs" dxfId="22382" priority="12080" stopIfTrue="1" operator="lessThan">
      <formula>AD334</formula>
    </cfRule>
  </conditionalFormatting>
  <conditionalFormatting sqref="AF334">
    <cfRule type="cellIs" dxfId="22381" priority="12077" stopIfTrue="1" operator="greaterThan">
      <formula>AE334</formula>
    </cfRule>
    <cfRule type="cellIs" dxfId="22380" priority="12078" stopIfTrue="1" operator="lessThan">
      <formula>AE334</formula>
    </cfRule>
  </conditionalFormatting>
  <conditionalFormatting sqref="AE334">
    <cfRule type="cellIs" dxfId="22379" priority="12075" stopIfTrue="1" operator="greaterThan">
      <formula>AD334</formula>
    </cfRule>
    <cfRule type="cellIs" dxfId="22378" priority="12076" stopIfTrue="1" operator="lessThan">
      <formula>AD334</formula>
    </cfRule>
  </conditionalFormatting>
  <conditionalFormatting sqref="AF334">
    <cfRule type="cellIs" dxfId="22377" priority="12073" stopIfTrue="1" operator="greaterThan">
      <formula>AE334</formula>
    </cfRule>
    <cfRule type="cellIs" dxfId="22376" priority="12074" stopIfTrue="1" operator="lessThan">
      <formula>AE334</formula>
    </cfRule>
  </conditionalFormatting>
  <conditionalFormatting sqref="AE334">
    <cfRule type="cellIs" dxfId="22375" priority="12071" stopIfTrue="1" operator="greaterThan">
      <formula>AD334</formula>
    </cfRule>
    <cfRule type="cellIs" dxfId="22374" priority="12072" stopIfTrue="1" operator="lessThan">
      <formula>AD334</formula>
    </cfRule>
  </conditionalFormatting>
  <conditionalFormatting sqref="AF334">
    <cfRule type="cellIs" dxfId="22373" priority="12069" stopIfTrue="1" operator="greaterThan">
      <formula>AE334</formula>
    </cfRule>
    <cfRule type="cellIs" dxfId="22372" priority="12070" stopIfTrue="1" operator="lessThan">
      <formula>AE334</formula>
    </cfRule>
  </conditionalFormatting>
  <conditionalFormatting sqref="AE334">
    <cfRule type="cellIs" dxfId="22371" priority="12067" stopIfTrue="1" operator="greaterThan">
      <formula>AD334</formula>
    </cfRule>
    <cfRule type="cellIs" dxfId="22370" priority="12068" stopIfTrue="1" operator="lessThan">
      <formula>AD334</formula>
    </cfRule>
  </conditionalFormatting>
  <conditionalFormatting sqref="AF334">
    <cfRule type="cellIs" dxfId="22369" priority="12065" stopIfTrue="1" operator="greaterThan">
      <formula>AE334</formula>
    </cfRule>
    <cfRule type="cellIs" dxfId="22368" priority="12066" stopIfTrue="1" operator="lessThan">
      <formula>AE334</formula>
    </cfRule>
  </conditionalFormatting>
  <conditionalFormatting sqref="AE334">
    <cfRule type="cellIs" dxfId="22367" priority="12063" stopIfTrue="1" operator="greaterThan">
      <formula>AD334</formula>
    </cfRule>
    <cfRule type="cellIs" dxfId="22366" priority="12064" stopIfTrue="1" operator="lessThan">
      <formula>AD334</formula>
    </cfRule>
  </conditionalFormatting>
  <conditionalFormatting sqref="AF334">
    <cfRule type="cellIs" dxfId="22365" priority="12061" stopIfTrue="1" operator="greaterThan">
      <formula>AE334</formula>
    </cfRule>
    <cfRule type="cellIs" dxfId="22364" priority="12062" stopIfTrue="1" operator="lessThan">
      <formula>AE334</formula>
    </cfRule>
  </conditionalFormatting>
  <conditionalFormatting sqref="AE334">
    <cfRule type="cellIs" dxfId="22363" priority="12059" stopIfTrue="1" operator="greaterThan">
      <formula>AD334</formula>
    </cfRule>
    <cfRule type="cellIs" dxfId="22362" priority="12060" stopIfTrue="1" operator="lessThan">
      <formula>AD334</formula>
    </cfRule>
  </conditionalFormatting>
  <conditionalFormatting sqref="AF334">
    <cfRule type="cellIs" dxfId="22361" priority="12057" stopIfTrue="1" operator="greaterThan">
      <formula>AE334</formula>
    </cfRule>
    <cfRule type="cellIs" dxfId="22360" priority="12058" stopIfTrue="1" operator="lessThan">
      <formula>AE334</formula>
    </cfRule>
  </conditionalFormatting>
  <conditionalFormatting sqref="AE334">
    <cfRule type="cellIs" dxfId="22359" priority="12055" stopIfTrue="1" operator="greaterThan">
      <formula>AD334</formula>
    </cfRule>
    <cfRule type="cellIs" dxfId="22358" priority="12056" stopIfTrue="1" operator="lessThan">
      <formula>AD334</formula>
    </cfRule>
  </conditionalFormatting>
  <conditionalFormatting sqref="AF334">
    <cfRule type="cellIs" dxfId="22357" priority="12053" stopIfTrue="1" operator="greaterThan">
      <formula>AE334</formula>
    </cfRule>
    <cfRule type="cellIs" dxfId="22356" priority="12054" stopIfTrue="1" operator="lessThan">
      <formula>AE334</formula>
    </cfRule>
  </conditionalFormatting>
  <conditionalFormatting sqref="AE334">
    <cfRule type="cellIs" dxfId="22355" priority="12051" stopIfTrue="1" operator="greaterThan">
      <formula>AD334</formula>
    </cfRule>
    <cfRule type="cellIs" dxfId="22354" priority="12052" stopIfTrue="1" operator="lessThan">
      <formula>AD334</formula>
    </cfRule>
  </conditionalFormatting>
  <conditionalFormatting sqref="AF334">
    <cfRule type="cellIs" dxfId="22353" priority="12049" stopIfTrue="1" operator="greaterThan">
      <formula>AE334</formula>
    </cfRule>
    <cfRule type="cellIs" dxfId="22352" priority="12050" stopIfTrue="1" operator="lessThan">
      <formula>AE334</formula>
    </cfRule>
  </conditionalFormatting>
  <conditionalFormatting sqref="AE334">
    <cfRule type="cellIs" dxfId="22351" priority="12047" stopIfTrue="1" operator="greaterThan">
      <formula>AD334</formula>
    </cfRule>
    <cfRule type="cellIs" dxfId="22350" priority="12048" stopIfTrue="1" operator="lessThan">
      <formula>AD334</formula>
    </cfRule>
  </conditionalFormatting>
  <conditionalFormatting sqref="AF334">
    <cfRule type="cellIs" dxfId="22349" priority="12045" stopIfTrue="1" operator="greaterThan">
      <formula>AE334</formula>
    </cfRule>
    <cfRule type="cellIs" dxfId="22348" priority="12046" stopIfTrue="1" operator="lessThan">
      <formula>AE334</formula>
    </cfRule>
  </conditionalFormatting>
  <conditionalFormatting sqref="AE334">
    <cfRule type="cellIs" dxfId="22347" priority="12043" stopIfTrue="1" operator="greaterThan">
      <formula>AD334</formula>
    </cfRule>
    <cfRule type="cellIs" dxfId="22346" priority="12044" stopIfTrue="1" operator="lessThan">
      <formula>AD334</formula>
    </cfRule>
  </conditionalFormatting>
  <conditionalFormatting sqref="AF334">
    <cfRule type="cellIs" dxfId="22345" priority="12041" stopIfTrue="1" operator="greaterThan">
      <formula>AE334</formula>
    </cfRule>
    <cfRule type="cellIs" dxfId="22344" priority="12042" stopIfTrue="1" operator="lessThan">
      <formula>AE334</formula>
    </cfRule>
  </conditionalFormatting>
  <conditionalFormatting sqref="AE334">
    <cfRule type="cellIs" dxfId="22343" priority="12039" stopIfTrue="1" operator="greaterThan">
      <formula>AD334</formula>
    </cfRule>
    <cfRule type="cellIs" dxfId="22342" priority="12040" stopIfTrue="1" operator="lessThan">
      <formula>AD334</formula>
    </cfRule>
  </conditionalFormatting>
  <conditionalFormatting sqref="AF334">
    <cfRule type="cellIs" dxfId="22341" priority="12037" stopIfTrue="1" operator="greaterThan">
      <formula>AE334</formula>
    </cfRule>
    <cfRule type="cellIs" dxfId="22340" priority="12038" stopIfTrue="1" operator="lessThan">
      <formula>AE334</formula>
    </cfRule>
  </conditionalFormatting>
  <conditionalFormatting sqref="AE334">
    <cfRule type="cellIs" dxfId="22339" priority="12035" stopIfTrue="1" operator="greaterThan">
      <formula>AD334</formula>
    </cfRule>
    <cfRule type="cellIs" dxfId="22338" priority="12036" stopIfTrue="1" operator="lessThan">
      <formula>AD334</formula>
    </cfRule>
  </conditionalFormatting>
  <conditionalFormatting sqref="AF334">
    <cfRule type="cellIs" dxfId="22337" priority="12033" stopIfTrue="1" operator="greaterThan">
      <formula>AE334</formula>
    </cfRule>
    <cfRule type="cellIs" dxfId="22336" priority="12034" stopIfTrue="1" operator="lessThan">
      <formula>AE334</formula>
    </cfRule>
  </conditionalFormatting>
  <conditionalFormatting sqref="AE334">
    <cfRule type="cellIs" dxfId="22335" priority="12031" stopIfTrue="1" operator="greaterThan">
      <formula>AD334</formula>
    </cfRule>
    <cfRule type="cellIs" dxfId="22334" priority="12032" stopIfTrue="1" operator="lessThan">
      <formula>AD334</formula>
    </cfRule>
  </conditionalFormatting>
  <conditionalFormatting sqref="AF334">
    <cfRule type="cellIs" dxfId="22333" priority="12029" stopIfTrue="1" operator="greaterThan">
      <formula>AE334</formula>
    </cfRule>
    <cfRule type="cellIs" dxfId="22332" priority="12030" stopIfTrue="1" operator="lessThan">
      <formula>AE334</formula>
    </cfRule>
  </conditionalFormatting>
  <conditionalFormatting sqref="AE334">
    <cfRule type="cellIs" dxfId="22331" priority="12027" stopIfTrue="1" operator="greaterThan">
      <formula>AD334</formula>
    </cfRule>
    <cfRule type="cellIs" dxfId="22330" priority="12028" stopIfTrue="1" operator="lessThan">
      <formula>AD334</formula>
    </cfRule>
  </conditionalFormatting>
  <conditionalFormatting sqref="AF334">
    <cfRule type="cellIs" dxfId="22329" priority="12025" stopIfTrue="1" operator="greaterThan">
      <formula>AE334</formula>
    </cfRule>
    <cfRule type="cellIs" dxfId="22328" priority="12026" stopIfTrue="1" operator="lessThan">
      <formula>AE334</formula>
    </cfRule>
  </conditionalFormatting>
  <conditionalFormatting sqref="AE334">
    <cfRule type="cellIs" dxfId="22327" priority="12023" stopIfTrue="1" operator="greaterThan">
      <formula>AD334</formula>
    </cfRule>
    <cfRule type="cellIs" dxfId="22326" priority="12024" stopIfTrue="1" operator="lessThan">
      <formula>AD334</formula>
    </cfRule>
  </conditionalFormatting>
  <conditionalFormatting sqref="AF334">
    <cfRule type="cellIs" dxfId="22325" priority="12021" stopIfTrue="1" operator="greaterThan">
      <formula>AE334</formula>
    </cfRule>
    <cfRule type="cellIs" dxfId="22324" priority="12022" stopIfTrue="1" operator="lessThan">
      <formula>AE334</formula>
    </cfRule>
  </conditionalFormatting>
  <conditionalFormatting sqref="AE334">
    <cfRule type="cellIs" dxfId="22323" priority="12019" stopIfTrue="1" operator="greaterThan">
      <formula>AD334</formula>
    </cfRule>
    <cfRule type="cellIs" dxfId="22322" priority="12020" stopIfTrue="1" operator="lessThan">
      <formula>AD334</formula>
    </cfRule>
  </conditionalFormatting>
  <conditionalFormatting sqref="AF334">
    <cfRule type="cellIs" dxfId="22321" priority="12017" stopIfTrue="1" operator="greaterThan">
      <formula>AE334</formula>
    </cfRule>
    <cfRule type="cellIs" dxfId="22320" priority="12018" stopIfTrue="1" operator="lessThan">
      <formula>AE334</formula>
    </cfRule>
  </conditionalFormatting>
  <conditionalFormatting sqref="AE334">
    <cfRule type="cellIs" dxfId="22319" priority="12015" stopIfTrue="1" operator="greaterThan">
      <formula>AD334</formula>
    </cfRule>
    <cfRule type="cellIs" dxfId="22318" priority="12016" stopIfTrue="1" operator="lessThan">
      <formula>AD334</formula>
    </cfRule>
  </conditionalFormatting>
  <conditionalFormatting sqref="AF334">
    <cfRule type="cellIs" dxfId="22317" priority="12013" stopIfTrue="1" operator="greaterThan">
      <formula>AE334</formula>
    </cfRule>
    <cfRule type="cellIs" dxfId="22316" priority="12014" stopIfTrue="1" operator="lessThan">
      <formula>AE334</formula>
    </cfRule>
  </conditionalFormatting>
  <conditionalFormatting sqref="AE334">
    <cfRule type="cellIs" dxfId="22315" priority="12011" stopIfTrue="1" operator="greaterThan">
      <formula>AD334</formula>
    </cfRule>
    <cfRule type="cellIs" dxfId="22314" priority="12012" stopIfTrue="1" operator="lessThan">
      <formula>AD334</formula>
    </cfRule>
  </conditionalFormatting>
  <conditionalFormatting sqref="AF334">
    <cfRule type="cellIs" dxfId="22313" priority="12009" stopIfTrue="1" operator="greaterThan">
      <formula>AE334</formula>
    </cfRule>
    <cfRule type="cellIs" dxfId="22312" priority="12010" stopIfTrue="1" operator="lessThan">
      <formula>AE334</formula>
    </cfRule>
  </conditionalFormatting>
  <conditionalFormatting sqref="AE334">
    <cfRule type="cellIs" dxfId="22311" priority="12007" stopIfTrue="1" operator="greaterThan">
      <formula>AD334</formula>
    </cfRule>
    <cfRule type="cellIs" dxfId="22310" priority="12008" stopIfTrue="1" operator="lessThan">
      <formula>AD334</formula>
    </cfRule>
  </conditionalFormatting>
  <conditionalFormatting sqref="AF334">
    <cfRule type="cellIs" dxfId="22309" priority="12005" stopIfTrue="1" operator="greaterThan">
      <formula>AE334</formula>
    </cfRule>
    <cfRule type="cellIs" dxfId="22308" priority="12006" stopIfTrue="1" operator="lessThan">
      <formula>AE334</formula>
    </cfRule>
  </conditionalFormatting>
  <conditionalFormatting sqref="AE334">
    <cfRule type="cellIs" dxfId="22307" priority="12003" stopIfTrue="1" operator="greaterThan">
      <formula>AD334</formula>
    </cfRule>
    <cfRule type="cellIs" dxfId="22306" priority="12004" stopIfTrue="1" operator="lessThan">
      <formula>AD334</formula>
    </cfRule>
  </conditionalFormatting>
  <conditionalFormatting sqref="AF334">
    <cfRule type="cellIs" dxfId="22305" priority="12001" stopIfTrue="1" operator="greaterThan">
      <formula>AE334</formula>
    </cfRule>
    <cfRule type="cellIs" dxfId="22304" priority="12002" stopIfTrue="1" operator="lessThan">
      <formula>AE334</formula>
    </cfRule>
  </conditionalFormatting>
  <conditionalFormatting sqref="AE334">
    <cfRule type="cellIs" dxfId="22303" priority="11999" stopIfTrue="1" operator="greaterThan">
      <formula>AD334</formula>
    </cfRule>
    <cfRule type="cellIs" dxfId="22302" priority="12000" stopIfTrue="1" operator="lessThan">
      <formula>AD334</formula>
    </cfRule>
  </conditionalFormatting>
  <conditionalFormatting sqref="AF334">
    <cfRule type="cellIs" dxfId="22301" priority="11997" stopIfTrue="1" operator="greaterThan">
      <formula>AE334</formula>
    </cfRule>
    <cfRule type="cellIs" dxfId="22300" priority="11998" stopIfTrue="1" operator="lessThan">
      <formula>AE334</formula>
    </cfRule>
  </conditionalFormatting>
  <conditionalFormatting sqref="AE334">
    <cfRule type="cellIs" dxfId="22299" priority="11995" stopIfTrue="1" operator="greaterThan">
      <formula>AD334</formula>
    </cfRule>
    <cfRule type="cellIs" dxfId="22298" priority="11996" stopIfTrue="1" operator="lessThan">
      <formula>AD334</formula>
    </cfRule>
  </conditionalFormatting>
  <conditionalFormatting sqref="AF334">
    <cfRule type="cellIs" dxfId="22297" priority="11993" stopIfTrue="1" operator="greaterThan">
      <formula>AE334</formula>
    </cfRule>
    <cfRule type="cellIs" dxfId="22296" priority="11994" stopIfTrue="1" operator="lessThan">
      <formula>AE334</formula>
    </cfRule>
  </conditionalFormatting>
  <conditionalFormatting sqref="AE334">
    <cfRule type="cellIs" dxfId="22295" priority="11991" stopIfTrue="1" operator="greaterThan">
      <formula>AD334</formula>
    </cfRule>
    <cfRule type="cellIs" dxfId="22294" priority="11992" stopIfTrue="1" operator="lessThan">
      <formula>AD334</formula>
    </cfRule>
  </conditionalFormatting>
  <conditionalFormatting sqref="AF334">
    <cfRule type="cellIs" dxfId="22293" priority="11989" stopIfTrue="1" operator="greaterThan">
      <formula>AE334</formula>
    </cfRule>
    <cfRule type="cellIs" dxfId="22292" priority="11990" stopIfTrue="1" operator="lessThan">
      <formula>AE334</formula>
    </cfRule>
  </conditionalFormatting>
  <conditionalFormatting sqref="AE334">
    <cfRule type="cellIs" dxfId="22291" priority="11987" stopIfTrue="1" operator="greaterThan">
      <formula>AD334</formula>
    </cfRule>
    <cfRule type="cellIs" dxfId="22290" priority="11988" stopIfTrue="1" operator="lessThan">
      <formula>AD334</formula>
    </cfRule>
  </conditionalFormatting>
  <conditionalFormatting sqref="AF334">
    <cfRule type="cellIs" dxfId="22289" priority="11985" stopIfTrue="1" operator="greaterThan">
      <formula>AE334</formula>
    </cfRule>
    <cfRule type="cellIs" dxfId="22288" priority="11986" stopIfTrue="1" operator="lessThan">
      <formula>AE334</formula>
    </cfRule>
  </conditionalFormatting>
  <conditionalFormatting sqref="AE334">
    <cfRule type="cellIs" dxfId="22287" priority="11983" stopIfTrue="1" operator="greaterThan">
      <formula>AD334</formula>
    </cfRule>
    <cfRule type="cellIs" dxfId="22286" priority="11984" stopIfTrue="1" operator="lessThan">
      <formula>AD334</formula>
    </cfRule>
  </conditionalFormatting>
  <conditionalFormatting sqref="AD334 AF334">
    <cfRule type="cellIs" dxfId="22285" priority="11981" stopIfTrue="1" operator="greaterThan">
      <formula>AC334</formula>
    </cfRule>
    <cfRule type="cellIs" dxfId="22284" priority="11982" stopIfTrue="1" operator="lessThan">
      <formula>AC334</formula>
    </cfRule>
  </conditionalFormatting>
  <conditionalFormatting sqref="AE334">
    <cfRule type="cellIs" dxfId="22283" priority="11979" stopIfTrue="1" operator="greaterThan">
      <formula>AD334</formula>
    </cfRule>
    <cfRule type="cellIs" dxfId="22282" priority="11980" stopIfTrue="1" operator="lessThan">
      <formula>AD334</formula>
    </cfRule>
  </conditionalFormatting>
  <conditionalFormatting sqref="AD334 AF334">
    <cfRule type="cellIs" dxfId="22281" priority="11977" stopIfTrue="1" operator="greaterThan">
      <formula>AC334</formula>
    </cfRule>
    <cfRule type="cellIs" dxfId="22280" priority="11978" stopIfTrue="1" operator="lessThan">
      <formula>AC334</formula>
    </cfRule>
  </conditionalFormatting>
  <conditionalFormatting sqref="AE334">
    <cfRule type="cellIs" dxfId="22279" priority="11975" stopIfTrue="1" operator="greaterThan">
      <formula>AD334</formula>
    </cfRule>
    <cfRule type="cellIs" dxfId="22278" priority="11976" stopIfTrue="1" operator="lessThan">
      <formula>AD334</formula>
    </cfRule>
  </conditionalFormatting>
  <conditionalFormatting sqref="AD334 AF334">
    <cfRule type="cellIs" dxfId="22277" priority="11973" stopIfTrue="1" operator="greaterThan">
      <formula>AC334</formula>
    </cfRule>
    <cfRule type="cellIs" dxfId="22276" priority="11974" stopIfTrue="1" operator="lessThan">
      <formula>AC334</formula>
    </cfRule>
  </conditionalFormatting>
  <conditionalFormatting sqref="AE334">
    <cfRule type="cellIs" dxfId="22275" priority="11971" stopIfTrue="1" operator="greaterThan">
      <formula>AD334</formula>
    </cfRule>
    <cfRule type="cellIs" dxfId="22274" priority="11972" stopIfTrue="1" operator="lessThan">
      <formula>AD334</formula>
    </cfRule>
  </conditionalFormatting>
  <conditionalFormatting sqref="AD334 AF334">
    <cfRule type="cellIs" dxfId="22273" priority="11969" stopIfTrue="1" operator="greaterThan">
      <formula>AC334</formula>
    </cfRule>
    <cfRule type="cellIs" dxfId="22272" priority="11970" stopIfTrue="1" operator="lessThan">
      <formula>AC334</formula>
    </cfRule>
  </conditionalFormatting>
  <conditionalFormatting sqref="AE334">
    <cfRule type="cellIs" dxfId="22271" priority="11967" stopIfTrue="1" operator="greaterThan">
      <formula>AD334</formula>
    </cfRule>
    <cfRule type="cellIs" dxfId="22270" priority="11968" stopIfTrue="1" operator="lessThan">
      <formula>AD334</formula>
    </cfRule>
  </conditionalFormatting>
  <conditionalFormatting sqref="AD334 AF334">
    <cfRule type="cellIs" dxfId="22269" priority="11965" stopIfTrue="1" operator="greaterThan">
      <formula>AC334</formula>
    </cfRule>
    <cfRule type="cellIs" dxfId="22268" priority="11966" stopIfTrue="1" operator="lessThan">
      <formula>AC334</formula>
    </cfRule>
  </conditionalFormatting>
  <conditionalFormatting sqref="AE334">
    <cfRule type="cellIs" dxfId="22267" priority="11963" stopIfTrue="1" operator="greaterThan">
      <formula>AD334</formula>
    </cfRule>
    <cfRule type="cellIs" dxfId="22266" priority="11964" stopIfTrue="1" operator="lessThan">
      <formula>AD334</formula>
    </cfRule>
  </conditionalFormatting>
  <conditionalFormatting sqref="AD334 AF334">
    <cfRule type="cellIs" dxfId="22265" priority="11961" stopIfTrue="1" operator="greaterThan">
      <formula>AC334</formula>
    </cfRule>
    <cfRule type="cellIs" dxfId="22264" priority="11962" stopIfTrue="1" operator="lessThan">
      <formula>AC334</formula>
    </cfRule>
  </conditionalFormatting>
  <conditionalFormatting sqref="AE334">
    <cfRule type="cellIs" dxfId="22263" priority="11959" stopIfTrue="1" operator="greaterThan">
      <formula>AD334</formula>
    </cfRule>
    <cfRule type="cellIs" dxfId="22262" priority="11960" stopIfTrue="1" operator="lessThan">
      <formula>AD334</formula>
    </cfRule>
  </conditionalFormatting>
  <conditionalFormatting sqref="AD334 AF334">
    <cfRule type="cellIs" dxfId="22261" priority="11957" stopIfTrue="1" operator="greaterThan">
      <formula>AC334</formula>
    </cfRule>
    <cfRule type="cellIs" dxfId="22260" priority="11958" stopIfTrue="1" operator="lessThan">
      <formula>AC334</formula>
    </cfRule>
  </conditionalFormatting>
  <conditionalFormatting sqref="AE334">
    <cfRule type="cellIs" dxfId="22259" priority="11955" stopIfTrue="1" operator="greaterThan">
      <formula>AD334</formula>
    </cfRule>
    <cfRule type="cellIs" dxfId="22258" priority="11956" stopIfTrue="1" operator="lessThan">
      <formula>AD334</formula>
    </cfRule>
  </conditionalFormatting>
  <conditionalFormatting sqref="AD334 AF334">
    <cfRule type="cellIs" dxfId="22257" priority="11953" stopIfTrue="1" operator="greaterThan">
      <formula>AC334</formula>
    </cfRule>
    <cfRule type="cellIs" dxfId="22256" priority="11954" stopIfTrue="1" operator="lessThan">
      <formula>AC334</formula>
    </cfRule>
  </conditionalFormatting>
  <conditionalFormatting sqref="AE334">
    <cfRule type="cellIs" dxfId="22255" priority="11951" stopIfTrue="1" operator="greaterThan">
      <formula>AD334</formula>
    </cfRule>
    <cfRule type="cellIs" dxfId="22254" priority="11952" stopIfTrue="1" operator="lessThan">
      <formula>AD334</formula>
    </cfRule>
  </conditionalFormatting>
  <conditionalFormatting sqref="AD334 AF334">
    <cfRule type="cellIs" dxfId="22253" priority="11949" stopIfTrue="1" operator="greaterThan">
      <formula>AC334</formula>
    </cfRule>
    <cfRule type="cellIs" dxfId="22252" priority="11950" stopIfTrue="1" operator="lessThan">
      <formula>AC334</formula>
    </cfRule>
  </conditionalFormatting>
  <conditionalFormatting sqref="AE334">
    <cfRule type="cellIs" dxfId="22251" priority="11947" stopIfTrue="1" operator="greaterThan">
      <formula>AD334</formula>
    </cfRule>
    <cfRule type="cellIs" dxfId="22250" priority="11948" stopIfTrue="1" operator="lessThan">
      <formula>AD334</formula>
    </cfRule>
  </conditionalFormatting>
  <conditionalFormatting sqref="AD334 AF334">
    <cfRule type="cellIs" dxfId="22249" priority="11945" stopIfTrue="1" operator="greaterThan">
      <formula>AC334</formula>
    </cfRule>
    <cfRule type="cellIs" dxfId="22248" priority="11946" stopIfTrue="1" operator="lessThan">
      <formula>AC334</formula>
    </cfRule>
  </conditionalFormatting>
  <conditionalFormatting sqref="AE334">
    <cfRule type="cellIs" dxfId="22247" priority="11943" stopIfTrue="1" operator="greaterThan">
      <formula>AD334</formula>
    </cfRule>
    <cfRule type="cellIs" dxfId="22246" priority="11944" stopIfTrue="1" operator="lessThan">
      <formula>AD334</formula>
    </cfRule>
  </conditionalFormatting>
  <conditionalFormatting sqref="AD334 AF334">
    <cfRule type="cellIs" dxfId="22245" priority="11941" stopIfTrue="1" operator="greaterThan">
      <formula>AC334</formula>
    </cfRule>
    <cfRule type="cellIs" dxfId="22244" priority="11942" stopIfTrue="1" operator="lessThan">
      <formula>AC334</formula>
    </cfRule>
  </conditionalFormatting>
  <conditionalFormatting sqref="AE334">
    <cfRule type="cellIs" dxfId="22243" priority="11939" stopIfTrue="1" operator="greaterThan">
      <formula>AD334</formula>
    </cfRule>
    <cfRule type="cellIs" dxfId="22242" priority="11940" stopIfTrue="1" operator="lessThan">
      <formula>AD334</formula>
    </cfRule>
  </conditionalFormatting>
  <conditionalFormatting sqref="AD334 AF334">
    <cfRule type="cellIs" dxfId="22241" priority="11937" stopIfTrue="1" operator="greaterThan">
      <formula>AC334</formula>
    </cfRule>
    <cfRule type="cellIs" dxfId="22240" priority="11938" stopIfTrue="1" operator="lessThan">
      <formula>AC334</formula>
    </cfRule>
  </conditionalFormatting>
  <conditionalFormatting sqref="AE334">
    <cfRule type="cellIs" dxfId="22239" priority="11935" stopIfTrue="1" operator="greaterThan">
      <formula>AD334</formula>
    </cfRule>
    <cfRule type="cellIs" dxfId="22238" priority="11936" stopIfTrue="1" operator="lessThan">
      <formula>AD334</formula>
    </cfRule>
  </conditionalFormatting>
  <conditionalFormatting sqref="AD334 AF334">
    <cfRule type="cellIs" dxfId="22237" priority="11933" stopIfTrue="1" operator="greaterThan">
      <formula>AC334</formula>
    </cfRule>
    <cfRule type="cellIs" dxfId="22236" priority="11934" stopIfTrue="1" operator="lessThan">
      <formula>AC334</formula>
    </cfRule>
  </conditionalFormatting>
  <conditionalFormatting sqref="AE334">
    <cfRule type="cellIs" dxfId="22235" priority="11931" stopIfTrue="1" operator="greaterThan">
      <formula>AD334</formula>
    </cfRule>
    <cfRule type="cellIs" dxfId="22234" priority="11932" stopIfTrue="1" operator="lessThan">
      <formula>AD334</formula>
    </cfRule>
  </conditionalFormatting>
  <conditionalFormatting sqref="AD334 AF334">
    <cfRule type="cellIs" dxfId="22233" priority="11929" stopIfTrue="1" operator="greaterThan">
      <formula>AC334</formula>
    </cfRule>
    <cfRule type="cellIs" dxfId="22232" priority="11930" stopIfTrue="1" operator="lessThan">
      <formula>AC334</formula>
    </cfRule>
  </conditionalFormatting>
  <conditionalFormatting sqref="AE334">
    <cfRule type="cellIs" dxfId="22231" priority="11927" stopIfTrue="1" operator="greaterThan">
      <formula>AD334</formula>
    </cfRule>
    <cfRule type="cellIs" dxfId="22230" priority="11928" stopIfTrue="1" operator="lessThan">
      <formula>AD334</formula>
    </cfRule>
  </conditionalFormatting>
  <conditionalFormatting sqref="AD334 AF334">
    <cfRule type="cellIs" dxfId="22229" priority="11925" stopIfTrue="1" operator="greaterThan">
      <formula>AC334</formula>
    </cfRule>
    <cfRule type="cellIs" dxfId="22228" priority="11926" stopIfTrue="1" operator="lessThan">
      <formula>AC334</formula>
    </cfRule>
  </conditionalFormatting>
  <conditionalFormatting sqref="AE334">
    <cfRule type="cellIs" dxfId="22227" priority="11923" stopIfTrue="1" operator="greaterThan">
      <formula>AD334</formula>
    </cfRule>
    <cfRule type="cellIs" dxfId="22226" priority="11924" stopIfTrue="1" operator="lessThan">
      <formula>AD334</formula>
    </cfRule>
  </conditionalFormatting>
  <conditionalFormatting sqref="AD334 AF334">
    <cfRule type="cellIs" dxfId="22225" priority="11921" stopIfTrue="1" operator="greaterThan">
      <formula>AC334</formula>
    </cfRule>
    <cfRule type="cellIs" dxfId="22224" priority="11922" stopIfTrue="1" operator="lessThan">
      <formula>AC334</formula>
    </cfRule>
  </conditionalFormatting>
  <conditionalFormatting sqref="AE334">
    <cfRule type="cellIs" dxfId="22223" priority="11919" stopIfTrue="1" operator="greaterThan">
      <formula>AD334</formula>
    </cfRule>
    <cfRule type="cellIs" dxfId="22222" priority="11920" stopIfTrue="1" operator="lessThan">
      <formula>AD334</formula>
    </cfRule>
  </conditionalFormatting>
  <conditionalFormatting sqref="AD334 AF334">
    <cfRule type="cellIs" dxfId="22221" priority="11917" stopIfTrue="1" operator="greaterThan">
      <formula>AC334</formula>
    </cfRule>
    <cfRule type="cellIs" dxfId="22220" priority="11918" stopIfTrue="1" operator="lessThan">
      <formula>AC334</formula>
    </cfRule>
  </conditionalFormatting>
  <conditionalFormatting sqref="AE334">
    <cfRule type="cellIs" dxfId="22219" priority="11915" stopIfTrue="1" operator="greaterThan">
      <formula>AD334</formula>
    </cfRule>
    <cfRule type="cellIs" dxfId="22218" priority="11916" stopIfTrue="1" operator="lessThan">
      <formula>AD334</formula>
    </cfRule>
  </conditionalFormatting>
  <conditionalFormatting sqref="AD334 AF334">
    <cfRule type="cellIs" dxfId="22217" priority="11913" stopIfTrue="1" operator="greaterThan">
      <formula>AC334</formula>
    </cfRule>
    <cfRule type="cellIs" dxfId="22216" priority="11914" stopIfTrue="1" operator="lessThan">
      <formula>AC334</formula>
    </cfRule>
  </conditionalFormatting>
  <conditionalFormatting sqref="AE334">
    <cfRule type="cellIs" dxfId="22215" priority="11911" stopIfTrue="1" operator="greaterThan">
      <formula>AD334</formula>
    </cfRule>
    <cfRule type="cellIs" dxfId="22214" priority="11912" stopIfTrue="1" operator="lessThan">
      <formula>AD334</formula>
    </cfRule>
  </conditionalFormatting>
  <conditionalFormatting sqref="AD334 AF334">
    <cfRule type="cellIs" dxfId="22213" priority="11909" stopIfTrue="1" operator="greaterThan">
      <formula>AC334</formula>
    </cfRule>
    <cfRule type="cellIs" dxfId="22212" priority="11910" stopIfTrue="1" operator="lessThan">
      <formula>AC334</formula>
    </cfRule>
  </conditionalFormatting>
  <conditionalFormatting sqref="AE334">
    <cfRule type="cellIs" dxfId="22211" priority="11907" stopIfTrue="1" operator="greaterThan">
      <formula>AD334</formula>
    </cfRule>
    <cfRule type="cellIs" dxfId="22210" priority="11908" stopIfTrue="1" operator="lessThan">
      <formula>AD334</formula>
    </cfRule>
  </conditionalFormatting>
  <conditionalFormatting sqref="AD334 AF334">
    <cfRule type="cellIs" dxfId="22209" priority="11905" stopIfTrue="1" operator="greaterThan">
      <formula>AC334</formula>
    </cfRule>
    <cfRule type="cellIs" dxfId="22208" priority="11906" stopIfTrue="1" operator="lessThan">
      <formula>AC334</formula>
    </cfRule>
  </conditionalFormatting>
  <conditionalFormatting sqref="AE334">
    <cfRule type="cellIs" dxfId="22207" priority="11903" stopIfTrue="1" operator="greaterThan">
      <formula>AD334</formula>
    </cfRule>
    <cfRule type="cellIs" dxfId="22206" priority="11904" stopIfTrue="1" operator="lessThan">
      <formula>AD334</formula>
    </cfRule>
  </conditionalFormatting>
  <conditionalFormatting sqref="AD334 AF334">
    <cfRule type="cellIs" dxfId="22205" priority="11901" stopIfTrue="1" operator="greaterThan">
      <formula>AC334</formula>
    </cfRule>
    <cfRule type="cellIs" dxfId="22204" priority="11902" stopIfTrue="1" operator="lessThan">
      <formula>AC334</formula>
    </cfRule>
  </conditionalFormatting>
  <conditionalFormatting sqref="AE334">
    <cfRule type="cellIs" dxfId="22203" priority="11899" stopIfTrue="1" operator="greaterThan">
      <formula>AD334</formula>
    </cfRule>
    <cfRule type="cellIs" dxfId="22202" priority="11900" stopIfTrue="1" operator="lessThan">
      <formula>AD334</formula>
    </cfRule>
  </conditionalFormatting>
  <conditionalFormatting sqref="AD334 AF334">
    <cfRule type="cellIs" dxfId="22201" priority="11897" stopIfTrue="1" operator="greaterThan">
      <formula>AC334</formula>
    </cfRule>
    <cfRule type="cellIs" dxfId="22200" priority="11898" stopIfTrue="1" operator="lessThan">
      <formula>AC334</formula>
    </cfRule>
  </conditionalFormatting>
  <conditionalFormatting sqref="AE334">
    <cfRule type="cellIs" dxfId="22199" priority="11895" stopIfTrue="1" operator="greaterThan">
      <formula>AD334</formula>
    </cfRule>
    <cfRule type="cellIs" dxfId="22198" priority="11896" stopIfTrue="1" operator="lessThan">
      <formula>AD334</formula>
    </cfRule>
  </conditionalFormatting>
  <conditionalFormatting sqref="AD334 AF334">
    <cfRule type="cellIs" dxfId="22197" priority="11893" stopIfTrue="1" operator="greaterThan">
      <formula>AC334</formula>
    </cfRule>
    <cfRule type="cellIs" dxfId="22196" priority="11894" stopIfTrue="1" operator="lessThan">
      <formula>AC334</formula>
    </cfRule>
  </conditionalFormatting>
  <conditionalFormatting sqref="AE334">
    <cfRule type="cellIs" dxfId="22195" priority="11891" stopIfTrue="1" operator="greaterThan">
      <formula>AD334</formula>
    </cfRule>
    <cfRule type="cellIs" dxfId="22194" priority="11892" stopIfTrue="1" operator="lessThan">
      <formula>AD334</formula>
    </cfRule>
  </conditionalFormatting>
  <conditionalFormatting sqref="AD334 AF334">
    <cfRule type="cellIs" dxfId="22193" priority="11889" stopIfTrue="1" operator="greaterThan">
      <formula>AC334</formula>
    </cfRule>
    <cfRule type="cellIs" dxfId="22192" priority="11890" stopIfTrue="1" operator="lessThan">
      <formula>AC334</formula>
    </cfRule>
  </conditionalFormatting>
  <conditionalFormatting sqref="AE334">
    <cfRule type="cellIs" dxfId="22191" priority="11887" stopIfTrue="1" operator="greaterThan">
      <formula>AD334</formula>
    </cfRule>
    <cfRule type="cellIs" dxfId="22190" priority="11888" stopIfTrue="1" operator="lessThan">
      <formula>AD334</formula>
    </cfRule>
  </conditionalFormatting>
  <conditionalFormatting sqref="AD334 AF334">
    <cfRule type="cellIs" dxfId="22189" priority="11885" stopIfTrue="1" operator="greaterThan">
      <formula>AC334</formula>
    </cfRule>
    <cfRule type="cellIs" dxfId="22188" priority="11886" stopIfTrue="1" operator="lessThan">
      <formula>AC334</formula>
    </cfRule>
  </conditionalFormatting>
  <conditionalFormatting sqref="AE334">
    <cfRule type="cellIs" dxfId="22187" priority="11883" stopIfTrue="1" operator="greaterThan">
      <formula>AD334</formula>
    </cfRule>
    <cfRule type="cellIs" dxfId="22186" priority="11884" stopIfTrue="1" operator="lessThan">
      <formula>AD334</formula>
    </cfRule>
  </conditionalFormatting>
  <conditionalFormatting sqref="AD334 AF334">
    <cfRule type="cellIs" dxfId="22185" priority="11881" stopIfTrue="1" operator="greaterThan">
      <formula>AC334</formula>
    </cfRule>
    <cfRule type="cellIs" dxfId="22184" priority="11882" stopIfTrue="1" operator="lessThan">
      <formula>AC334</formula>
    </cfRule>
  </conditionalFormatting>
  <conditionalFormatting sqref="AE334">
    <cfRule type="cellIs" dxfId="22183" priority="11879" stopIfTrue="1" operator="greaterThan">
      <formula>AD334</formula>
    </cfRule>
    <cfRule type="cellIs" dxfId="22182" priority="11880" stopIfTrue="1" operator="lessThan">
      <formula>AD334</formula>
    </cfRule>
  </conditionalFormatting>
  <conditionalFormatting sqref="AD334 AF334">
    <cfRule type="cellIs" dxfId="22181" priority="11877" stopIfTrue="1" operator="greaterThan">
      <formula>AC334</formula>
    </cfRule>
    <cfRule type="cellIs" dxfId="22180" priority="11878" stopIfTrue="1" operator="lessThan">
      <formula>AC334</formula>
    </cfRule>
  </conditionalFormatting>
  <conditionalFormatting sqref="AE334">
    <cfRule type="cellIs" dxfId="22179" priority="11875" stopIfTrue="1" operator="greaterThan">
      <formula>AD334</formula>
    </cfRule>
    <cfRule type="cellIs" dxfId="22178" priority="11876" stopIfTrue="1" operator="lessThan">
      <formula>AD334</formula>
    </cfRule>
  </conditionalFormatting>
  <conditionalFormatting sqref="AD334 AF334">
    <cfRule type="cellIs" dxfId="22177" priority="11873" stopIfTrue="1" operator="greaterThan">
      <formula>AC334</formula>
    </cfRule>
    <cfRule type="cellIs" dxfId="22176" priority="11874" stopIfTrue="1" operator="lessThan">
      <formula>AC334</formula>
    </cfRule>
  </conditionalFormatting>
  <conditionalFormatting sqref="AE334">
    <cfRule type="cellIs" dxfId="22175" priority="11871" stopIfTrue="1" operator="greaterThan">
      <formula>AD334</formula>
    </cfRule>
    <cfRule type="cellIs" dxfId="22174" priority="11872" stopIfTrue="1" operator="lessThan">
      <formula>AD334</formula>
    </cfRule>
  </conditionalFormatting>
  <conditionalFormatting sqref="AD334 AF334">
    <cfRule type="cellIs" dxfId="22173" priority="11869" stopIfTrue="1" operator="greaterThan">
      <formula>AC334</formula>
    </cfRule>
    <cfRule type="cellIs" dxfId="22172" priority="11870" stopIfTrue="1" operator="lessThan">
      <formula>AC334</formula>
    </cfRule>
  </conditionalFormatting>
  <conditionalFormatting sqref="AE334">
    <cfRule type="cellIs" dxfId="22171" priority="11867" stopIfTrue="1" operator="greaterThan">
      <formula>AD334</formula>
    </cfRule>
    <cfRule type="cellIs" dxfId="22170" priority="11868" stopIfTrue="1" operator="lessThan">
      <formula>AD334</formula>
    </cfRule>
  </conditionalFormatting>
  <conditionalFormatting sqref="AD334 AF334">
    <cfRule type="cellIs" dxfId="22169" priority="11865" stopIfTrue="1" operator="greaterThan">
      <formula>AC334</formula>
    </cfRule>
    <cfRule type="cellIs" dxfId="22168" priority="11866" stopIfTrue="1" operator="lessThan">
      <formula>AC334</formula>
    </cfRule>
  </conditionalFormatting>
  <conditionalFormatting sqref="AE334">
    <cfRule type="cellIs" dxfId="22167" priority="11863" stopIfTrue="1" operator="greaterThan">
      <formula>AD334</formula>
    </cfRule>
    <cfRule type="cellIs" dxfId="22166" priority="11864" stopIfTrue="1" operator="lessThan">
      <formula>AD334</formula>
    </cfRule>
  </conditionalFormatting>
  <conditionalFormatting sqref="AD334 AF334">
    <cfRule type="cellIs" dxfId="22165" priority="11861" stopIfTrue="1" operator="greaterThan">
      <formula>AC334</formula>
    </cfRule>
    <cfRule type="cellIs" dxfId="22164" priority="11862" stopIfTrue="1" operator="lessThan">
      <formula>AC334</formula>
    </cfRule>
  </conditionalFormatting>
  <conditionalFormatting sqref="AE334">
    <cfRule type="cellIs" dxfId="22163" priority="11859" stopIfTrue="1" operator="greaterThan">
      <formula>AD334</formula>
    </cfRule>
    <cfRule type="cellIs" dxfId="22162" priority="11860" stopIfTrue="1" operator="lessThan">
      <formula>AD334</formula>
    </cfRule>
  </conditionalFormatting>
  <conditionalFormatting sqref="AD334 AF334">
    <cfRule type="cellIs" dxfId="22161" priority="11857" stopIfTrue="1" operator="greaterThan">
      <formula>AC334</formula>
    </cfRule>
    <cfRule type="cellIs" dxfId="22160" priority="11858" stopIfTrue="1" operator="lessThan">
      <formula>AC334</formula>
    </cfRule>
  </conditionalFormatting>
  <conditionalFormatting sqref="AE334">
    <cfRule type="cellIs" dxfId="22159" priority="11855" stopIfTrue="1" operator="greaterThan">
      <formula>AD334</formula>
    </cfRule>
    <cfRule type="cellIs" dxfId="22158" priority="11856" stopIfTrue="1" operator="lessThan">
      <formula>AD334</formula>
    </cfRule>
  </conditionalFormatting>
  <conditionalFormatting sqref="AD334 AF334">
    <cfRule type="cellIs" dxfId="22157" priority="11853" stopIfTrue="1" operator="greaterThan">
      <formula>AC334</formula>
    </cfRule>
    <cfRule type="cellIs" dxfId="22156" priority="11854" stopIfTrue="1" operator="lessThan">
      <formula>AC334</formula>
    </cfRule>
  </conditionalFormatting>
  <conditionalFormatting sqref="AE334">
    <cfRule type="cellIs" dxfId="22155" priority="11851" stopIfTrue="1" operator="greaterThan">
      <formula>AD334</formula>
    </cfRule>
    <cfRule type="cellIs" dxfId="22154" priority="11852" stopIfTrue="1" operator="lessThan">
      <formula>AD334</formula>
    </cfRule>
  </conditionalFormatting>
  <conditionalFormatting sqref="AD334 AF334">
    <cfRule type="cellIs" dxfId="22153" priority="11849" stopIfTrue="1" operator="greaterThan">
      <formula>AC334</formula>
    </cfRule>
    <cfRule type="cellIs" dxfId="22152" priority="11850" stopIfTrue="1" operator="lessThan">
      <formula>AC334</formula>
    </cfRule>
  </conditionalFormatting>
  <conditionalFormatting sqref="AE334">
    <cfRule type="cellIs" dxfId="22151" priority="11847" stopIfTrue="1" operator="greaterThan">
      <formula>AD334</formula>
    </cfRule>
    <cfRule type="cellIs" dxfId="22150" priority="11848" stopIfTrue="1" operator="lessThan">
      <formula>AD334</formula>
    </cfRule>
  </conditionalFormatting>
  <conditionalFormatting sqref="AD334 AF334">
    <cfRule type="cellIs" dxfId="22149" priority="11845" stopIfTrue="1" operator="greaterThan">
      <formula>AC334</formula>
    </cfRule>
    <cfRule type="cellIs" dxfId="22148" priority="11846" stopIfTrue="1" operator="lessThan">
      <formula>AC334</formula>
    </cfRule>
  </conditionalFormatting>
  <conditionalFormatting sqref="AE334">
    <cfRule type="cellIs" dxfId="22147" priority="11843" stopIfTrue="1" operator="greaterThan">
      <formula>AD334</formula>
    </cfRule>
    <cfRule type="cellIs" dxfId="22146" priority="11844" stopIfTrue="1" operator="lessThan">
      <formula>AD334</formula>
    </cfRule>
  </conditionalFormatting>
  <conditionalFormatting sqref="AD334 AF334">
    <cfRule type="cellIs" dxfId="22145" priority="11841" stopIfTrue="1" operator="greaterThan">
      <formula>AC334</formula>
    </cfRule>
    <cfRule type="cellIs" dxfId="22144" priority="11842" stopIfTrue="1" operator="lessThan">
      <formula>AC334</formula>
    </cfRule>
  </conditionalFormatting>
  <conditionalFormatting sqref="AE334">
    <cfRule type="cellIs" dxfId="22143" priority="11839" stopIfTrue="1" operator="greaterThan">
      <formula>AD334</formula>
    </cfRule>
    <cfRule type="cellIs" dxfId="22142" priority="11840" stopIfTrue="1" operator="lessThan">
      <formula>AD334</formula>
    </cfRule>
  </conditionalFormatting>
  <conditionalFormatting sqref="AD334 AF334">
    <cfRule type="cellIs" dxfId="22141" priority="11837" stopIfTrue="1" operator="greaterThan">
      <formula>AC334</formula>
    </cfRule>
    <cfRule type="cellIs" dxfId="22140" priority="11838" stopIfTrue="1" operator="lessThan">
      <formula>AC334</formula>
    </cfRule>
  </conditionalFormatting>
  <conditionalFormatting sqref="AE334">
    <cfRule type="cellIs" dxfId="22139" priority="11835" stopIfTrue="1" operator="greaterThan">
      <formula>AD334</formula>
    </cfRule>
    <cfRule type="cellIs" dxfId="22138" priority="11836" stopIfTrue="1" operator="lessThan">
      <formula>AD334</formula>
    </cfRule>
  </conditionalFormatting>
  <conditionalFormatting sqref="AD334 AF334">
    <cfRule type="cellIs" dxfId="22137" priority="11833" stopIfTrue="1" operator="greaterThan">
      <formula>AC334</formula>
    </cfRule>
    <cfRule type="cellIs" dxfId="22136" priority="11834" stopIfTrue="1" operator="lessThan">
      <formula>AC334</formula>
    </cfRule>
  </conditionalFormatting>
  <conditionalFormatting sqref="AE334">
    <cfRule type="cellIs" dxfId="22135" priority="11831" stopIfTrue="1" operator="greaterThan">
      <formula>AD334</formula>
    </cfRule>
    <cfRule type="cellIs" dxfId="22134" priority="11832" stopIfTrue="1" operator="lessThan">
      <formula>AD334</formula>
    </cfRule>
  </conditionalFormatting>
  <conditionalFormatting sqref="AD334 AF334">
    <cfRule type="cellIs" dxfId="22133" priority="11829" stopIfTrue="1" operator="greaterThan">
      <formula>AC334</formula>
    </cfRule>
    <cfRule type="cellIs" dxfId="22132" priority="11830" stopIfTrue="1" operator="lessThan">
      <formula>AC334</formula>
    </cfRule>
  </conditionalFormatting>
  <conditionalFormatting sqref="AE334">
    <cfRule type="cellIs" dxfId="22131" priority="11827" stopIfTrue="1" operator="greaterThan">
      <formula>AD334</formula>
    </cfRule>
    <cfRule type="cellIs" dxfId="22130" priority="11828" stopIfTrue="1" operator="lessThan">
      <formula>AD334</formula>
    </cfRule>
  </conditionalFormatting>
  <conditionalFormatting sqref="AD334 AF334">
    <cfRule type="cellIs" dxfId="22129" priority="11825" stopIfTrue="1" operator="greaterThan">
      <formula>AC334</formula>
    </cfRule>
    <cfRule type="cellIs" dxfId="22128" priority="11826" stopIfTrue="1" operator="lessThan">
      <formula>AC334</formula>
    </cfRule>
  </conditionalFormatting>
  <conditionalFormatting sqref="AE334">
    <cfRule type="cellIs" dxfId="22127" priority="11823" stopIfTrue="1" operator="greaterThan">
      <formula>AD334</formula>
    </cfRule>
    <cfRule type="cellIs" dxfId="22126" priority="11824" stopIfTrue="1" operator="lessThan">
      <formula>AD334</formula>
    </cfRule>
  </conditionalFormatting>
  <conditionalFormatting sqref="AD334 AF334">
    <cfRule type="cellIs" dxfId="22125" priority="11821" stopIfTrue="1" operator="greaterThan">
      <formula>AC334</formula>
    </cfRule>
    <cfRule type="cellIs" dxfId="22124" priority="11822" stopIfTrue="1" operator="lessThan">
      <formula>AC334</formula>
    </cfRule>
  </conditionalFormatting>
  <conditionalFormatting sqref="AE334">
    <cfRule type="cellIs" dxfId="22123" priority="11819" stopIfTrue="1" operator="greaterThan">
      <formula>AD334</formula>
    </cfRule>
    <cfRule type="cellIs" dxfId="22122" priority="11820" stopIfTrue="1" operator="lessThan">
      <formula>AD334</formula>
    </cfRule>
  </conditionalFormatting>
  <conditionalFormatting sqref="AD334 AF334">
    <cfRule type="cellIs" dxfId="22121" priority="11817" stopIfTrue="1" operator="greaterThan">
      <formula>AC334</formula>
    </cfRule>
    <cfRule type="cellIs" dxfId="22120" priority="11818" stopIfTrue="1" operator="lessThan">
      <formula>AC334</formula>
    </cfRule>
  </conditionalFormatting>
  <conditionalFormatting sqref="AE334">
    <cfRule type="cellIs" dxfId="22119" priority="11815" stopIfTrue="1" operator="greaterThan">
      <formula>AD334</formula>
    </cfRule>
    <cfRule type="cellIs" dxfId="22118" priority="11816" stopIfTrue="1" operator="lessThan">
      <formula>AD334</formula>
    </cfRule>
  </conditionalFormatting>
  <conditionalFormatting sqref="AD334 AF334">
    <cfRule type="cellIs" dxfId="22117" priority="11813" stopIfTrue="1" operator="greaterThan">
      <formula>AC334</formula>
    </cfRule>
    <cfRule type="cellIs" dxfId="22116" priority="11814" stopIfTrue="1" operator="lessThan">
      <formula>AC334</formula>
    </cfRule>
  </conditionalFormatting>
  <conditionalFormatting sqref="AE334">
    <cfRule type="cellIs" dxfId="22115" priority="11811" stopIfTrue="1" operator="greaterThan">
      <formula>AD334</formula>
    </cfRule>
    <cfRule type="cellIs" dxfId="22114" priority="11812" stopIfTrue="1" operator="lessThan">
      <formula>AD334</formula>
    </cfRule>
  </conditionalFormatting>
  <conditionalFormatting sqref="AD334 AF334">
    <cfRule type="cellIs" dxfId="22113" priority="11809" stopIfTrue="1" operator="greaterThan">
      <formula>AC334</formula>
    </cfRule>
    <cfRule type="cellIs" dxfId="22112" priority="11810" stopIfTrue="1" operator="lessThan">
      <formula>AC334</formula>
    </cfRule>
  </conditionalFormatting>
  <conditionalFormatting sqref="AE334">
    <cfRule type="cellIs" dxfId="22111" priority="11807" stopIfTrue="1" operator="greaterThan">
      <formula>AD334</formula>
    </cfRule>
    <cfRule type="cellIs" dxfId="22110" priority="11808" stopIfTrue="1" operator="lessThan">
      <formula>AD334</formula>
    </cfRule>
  </conditionalFormatting>
  <conditionalFormatting sqref="AD334 AF334">
    <cfRule type="cellIs" dxfId="22109" priority="11805" stopIfTrue="1" operator="greaterThan">
      <formula>AC334</formula>
    </cfRule>
    <cfRule type="cellIs" dxfId="22108" priority="11806" stopIfTrue="1" operator="lessThan">
      <formula>AC334</formula>
    </cfRule>
  </conditionalFormatting>
  <conditionalFormatting sqref="AE334">
    <cfRule type="cellIs" dxfId="22107" priority="11803" stopIfTrue="1" operator="greaterThan">
      <formula>AD334</formula>
    </cfRule>
    <cfRule type="cellIs" dxfId="22106" priority="11804" stopIfTrue="1" operator="lessThan">
      <formula>AD334</formula>
    </cfRule>
  </conditionalFormatting>
  <conditionalFormatting sqref="AD334 AF334">
    <cfRule type="cellIs" dxfId="22105" priority="11801" stopIfTrue="1" operator="greaterThan">
      <formula>AC334</formula>
    </cfRule>
    <cfRule type="cellIs" dxfId="22104" priority="11802" stopIfTrue="1" operator="lessThan">
      <formula>AC334</formula>
    </cfRule>
  </conditionalFormatting>
  <conditionalFormatting sqref="AE334">
    <cfRule type="cellIs" dxfId="22103" priority="11799" stopIfTrue="1" operator="greaterThan">
      <formula>AD334</formula>
    </cfRule>
    <cfRule type="cellIs" dxfId="22102" priority="11800" stopIfTrue="1" operator="lessThan">
      <formula>AD334</formula>
    </cfRule>
  </conditionalFormatting>
  <conditionalFormatting sqref="AD334 AF334">
    <cfRule type="cellIs" dxfId="22101" priority="11797" stopIfTrue="1" operator="greaterThan">
      <formula>AC334</formula>
    </cfRule>
    <cfRule type="cellIs" dxfId="22100" priority="11798" stopIfTrue="1" operator="lessThan">
      <formula>AC334</formula>
    </cfRule>
  </conditionalFormatting>
  <conditionalFormatting sqref="AE334">
    <cfRule type="cellIs" dxfId="22099" priority="11795" stopIfTrue="1" operator="greaterThan">
      <formula>AD334</formula>
    </cfRule>
    <cfRule type="cellIs" dxfId="22098" priority="11796" stopIfTrue="1" operator="lessThan">
      <formula>AD334</formula>
    </cfRule>
  </conditionalFormatting>
  <conditionalFormatting sqref="AD334 AF334">
    <cfRule type="cellIs" dxfId="22097" priority="11793" stopIfTrue="1" operator="greaterThan">
      <formula>AC334</formula>
    </cfRule>
    <cfRule type="cellIs" dxfId="22096" priority="11794" stopIfTrue="1" operator="lessThan">
      <formula>AC334</formula>
    </cfRule>
  </conditionalFormatting>
  <conditionalFormatting sqref="AE334">
    <cfRule type="cellIs" dxfId="22095" priority="11791" stopIfTrue="1" operator="greaterThan">
      <formula>AD334</formula>
    </cfRule>
    <cfRule type="cellIs" dxfId="22094" priority="11792" stopIfTrue="1" operator="lessThan">
      <formula>AD334</formula>
    </cfRule>
  </conditionalFormatting>
  <conditionalFormatting sqref="AD334 AF334">
    <cfRule type="cellIs" dxfId="22093" priority="11789" stopIfTrue="1" operator="greaterThan">
      <formula>AC334</formula>
    </cfRule>
    <cfRule type="cellIs" dxfId="22092" priority="11790" stopIfTrue="1" operator="lessThan">
      <formula>AC334</formula>
    </cfRule>
  </conditionalFormatting>
  <conditionalFormatting sqref="AE334">
    <cfRule type="cellIs" dxfId="22091" priority="11787" stopIfTrue="1" operator="greaterThan">
      <formula>AD334</formula>
    </cfRule>
    <cfRule type="cellIs" dxfId="22090" priority="11788" stopIfTrue="1" operator="lessThan">
      <formula>AD334</formula>
    </cfRule>
  </conditionalFormatting>
  <conditionalFormatting sqref="AD334 AF334">
    <cfRule type="cellIs" dxfId="22089" priority="11785" stopIfTrue="1" operator="greaterThan">
      <formula>AC334</formula>
    </cfRule>
    <cfRule type="cellIs" dxfId="22088" priority="11786" stopIfTrue="1" operator="lessThan">
      <formula>AC334</formula>
    </cfRule>
  </conditionalFormatting>
  <conditionalFormatting sqref="AE334">
    <cfRule type="cellIs" dxfId="22087" priority="11783" stopIfTrue="1" operator="greaterThan">
      <formula>AD334</formula>
    </cfRule>
    <cfRule type="cellIs" dxfId="22086" priority="11784" stopIfTrue="1" operator="lessThan">
      <formula>AD334</formula>
    </cfRule>
  </conditionalFormatting>
  <conditionalFormatting sqref="AD334 AF334">
    <cfRule type="cellIs" dxfId="22085" priority="11781" stopIfTrue="1" operator="greaterThan">
      <formula>AC334</formula>
    </cfRule>
    <cfRule type="cellIs" dxfId="22084" priority="11782" stopIfTrue="1" operator="lessThan">
      <formula>AC334</formula>
    </cfRule>
  </conditionalFormatting>
  <conditionalFormatting sqref="AE334">
    <cfRule type="cellIs" dxfId="22083" priority="11779" stopIfTrue="1" operator="greaterThan">
      <formula>AD334</formula>
    </cfRule>
    <cfRule type="cellIs" dxfId="22082" priority="11780" stopIfTrue="1" operator="lessThan">
      <formula>AD334</formula>
    </cfRule>
  </conditionalFormatting>
  <conditionalFormatting sqref="AD334 AF334">
    <cfRule type="cellIs" dxfId="22081" priority="11777" stopIfTrue="1" operator="greaterThan">
      <formula>AC334</formula>
    </cfRule>
    <cfRule type="cellIs" dxfId="22080" priority="11778" stopIfTrue="1" operator="lessThan">
      <formula>AC334</formula>
    </cfRule>
  </conditionalFormatting>
  <conditionalFormatting sqref="AE334">
    <cfRule type="cellIs" dxfId="22079" priority="11775" stopIfTrue="1" operator="greaterThan">
      <formula>AD334</formula>
    </cfRule>
    <cfRule type="cellIs" dxfId="22078" priority="11776" stopIfTrue="1" operator="lessThan">
      <formula>AD334</formula>
    </cfRule>
  </conditionalFormatting>
  <conditionalFormatting sqref="AD334 AF334">
    <cfRule type="cellIs" dxfId="22077" priority="11773" stopIfTrue="1" operator="greaterThan">
      <formula>AC334</formula>
    </cfRule>
    <cfRule type="cellIs" dxfId="22076" priority="11774" stopIfTrue="1" operator="lessThan">
      <formula>AC334</formula>
    </cfRule>
  </conditionalFormatting>
  <conditionalFormatting sqref="AE334">
    <cfRule type="cellIs" dxfId="22075" priority="11771" stopIfTrue="1" operator="greaterThan">
      <formula>AD334</formula>
    </cfRule>
    <cfRule type="cellIs" dxfId="22074" priority="11772" stopIfTrue="1" operator="lessThan">
      <formula>AD334</formula>
    </cfRule>
  </conditionalFormatting>
  <conditionalFormatting sqref="AD334 AF334">
    <cfRule type="cellIs" dxfId="22073" priority="11769" stopIfTrue="1" operator="greaterThan">
      <formula>AC334</formula>
    </cfRule>
    <cfRule type="cellIs" dxfId="22072" priority="11770" stopIfTrue="1" operator="lessThan">
      <formula>AC334</formula>
    </cfRule>
  </conditionalFormatting>
  <conditionalFormatting sqref="AE334">
    <cfRule type="cellIs" dxfId="22071" priority="11767" stopIfTrue="1" operator="greaterThan">
      <formula>AD334</formula>
    </cfRule>
    <cfRule type="cellIs" dxfId="22070" priority="11768" stopIfTrue="1" operator="lessThan">
      <formula>AD334</formula>
    </cfRule>
  </conditionalFormatting>
  <conditionalFormatting sqref="AD334 AF334">
    <cfRule type="cellIs" dxfId="22069" priority="11765" stopIfTrue="1" operator="greaterThan">
      <formula>AC334</formula>
    </cfRule>
    <cfRule type="cellIs" dxfId="22068" priority="11766" stopIfTrue="1" operator="lessThan">
      <formula>AC334</formula>
    </cfRule>
  </conditionalFormatting>
  <conditionalFormatting sqref="AE334">
    <cfRule type="cellIs" dxfId="22067" priority="11763" stopIfTrue="1" operator="greaterThan">
      <formula>AD334</formula>
    </cfRule>
    <cfRule type="cellIs" dxfId="22066" priority="11764" stopIfTrue="1" operator="lessThan">
      <formula>AD334</formula>
    </cfRule>
  </conditionalFormatting>
  <conditionalFormatting sqref="AD334 AF334">
    <cfRule type="cellIs" dxfId="22065" priority="11761" stopIfTrue="1" operator="greaterThan">
      <formula>AC334</formula>
    </cfRule>
    <cfRule type="cellIs" dxfId="22064" priority="11762" stopIfTrue="1" operator="lessThan">
      <formula>AC334</formula>
    </cfRule>
  </conditionalFormatting>
  <conditionalFormatting sqref="AE334">
    <cfRule type="cellIs" dxfId="22063" priority="11759" stopIfTrue="1" operator="greaterThan">
      <formula>AD334</formula>
    </cfRule>
    <cfRule type="cellIs" dxfId="22062" priority="11760" stopIfTrue="1" operator="lessThan">
      <formula>AD334</formula>
    </cfRule>
  </conditionalFormatting>
  <conditionalFormatting sqref="AD334 AF334">
    <cfRule type="cellIs" dxfId="22061" priority="11757" stopIfTrue="1" operator="greaterThan">
      <formula>AC334</formula>
    </cfRule>
    <cfRule type="cellIs" dxfId="22060" priority="11758" stopIfTrue="1" operator="lessThan">
      <formula>AC334</formula>
    </cfRule>
  </conditionalFormatting>
  <conditionalFormatting sqref="AE334">
    <cfRule type="cellIs" dxfId="22059" priority="11755" stopIfTrue="1" operator="greaterThan">
      <formula>AD334</formula>
    </cfRule>
    <cfRule type="cellIs" dxfId="22058" priority="11756" stopIfTrue="1" operator="lessThan">
      <formula>AD334</formula>
    </cfRule>
  </conditionalFormatting>
  <conditionalFormatting sqref="AD334 AF334">
    <cfRule type="cellIs" dxfId="22057" priority="11753" stopIfTrue="1" operator="greaterThan">
      <formula>AC334</formula>
    </cfRule>
    <cfRule type="cellIs" dxfId="22056" priority="11754" stopIfTrue="1" operator="lessThan">
      <formula>AC334</formula>
    </cfRule>
  </conditionalFormatting>
  <conditionalFormatting sqref="AE334">
    <cfRule type="cellIs" dxfId="22055" priority="11751" stopIfTrue="1" operator="greaterThan">
      <formula>AD334</formula>
    </cfRule>
    <cfRule type="cellIs" dxfId="22054" priority="11752" stopIfTrue="1" operator="lessThan">
      <formula>AD334</formula>
    </cfRule>
  </conditionalFormatting>
  <conditionalFormatting sqref="AD334 AF334">
    <cfRule type="cellIs" dxfId="22053" priority="11749" stopIfTrue="1" operator="greaterThan">
      <formula>AC334</formula>
    </cfRule>
    <cfRule type="cellIs" dxfId="22052" priority="11750" stopIfTrue="1" operator="lessThan">
      <formula>AC334</formula>
    </cfRule>
  </conditionalFormatting>
  <conditionalFormatting sqref="AE334">
    <cfRule type="cellIs" dxfId="22051" priority="11747" stopIfTrue="1" operator="greaterThan">
      <formula>AD334</formula>
    </cfRule>
    <cfRule type="cellIs" dxfId="22050" priority="11748" stopIfTrue="1" operator="lessThan">
      <formula>AD334</formula>
    </cfRule>
  </conditionalFormatting>
  <conditionalFormatting sqref="AD334 AF334">
    <cfRule type="cellIs" dxfId="22049" priority="11745" stopIfTrue="1" operator="greaterThan">
      <formula>AC334</formula>
    </cfRule>
    <cfRule type="cellIs" dxfId="22048" priority="11746" stopIfTrue="1" operator="lessThan">
      <formula>AC334</formula>
    </cfRule>
  </conditionalFormatting>
  <conditionalFormatting sqref="AE334">
    <cfRule type="cellIs" dxfId="22047" priority="11743" stopIfTrue="1" operator="greaterThan">
      <formula>AD334</formula>
    </cfRule>
    <cfRule type="cellIs" dxfId="22046" priority="11744" stopIfTrue="1" operator="lessThan">
      <formula>AD334</formula>
    </cfRule>
  </conditionalFormatting>
  <conditionalFormatting sqref="AD334 AF334">
    <cfRule type="cellIs" dxfId="22045" priority="11741" stopIfTrue="1" operator="greaterThan">
      <formula>AC334</formula>
    </cfRule>
    <cfRule type="cellIs" dxfId="22044" priority="11742" stopIfTrue="1" operator="lessThan">
      <formula>AC334</formula>
    </cfRule>
  </conditionalFormatting>
  <conditionalFormatting sqref="AE334">
    <cfRule type="cellIs" dxfId="22043" priority="11739" stopIfTrue="1" operator="greaterThan">
      <formula>AD334</formula>
    </cfRule>
    <cfRule type="cellIs" dxfId="22042" priority="11740" stopIfTrue="1" operator="lessThan">
      <formula>AD334</formula>
    </cfRule>
  </conditionalFormatting>
  <conditionalFormatting sqref="AD334 AF334">
    <cfRule type="cellIs" dxfId="22041" priority="11737" stopIfTrue="1" operator="greaterThan">
      <formula>AC334</formula>
    </cfRule>
    <cfRule type="cellIs" dxfId="22040" priority="11738" stopIfTrue="1" operator="lessThan">
      <formula>AC334</formula>
    </cfRule>
  </conditionalFormatting>
  <conditionalFormatting sqref="AE334">
    <cfRule type="cellIs" dxfId="22039" priority="11735" stopIfTrue="1" operator="greaterThan">
      <formula>AD334</formula>
    </cfRule>
    <cfRule type="cellIs" dxfId="22038" priority="11736" stopIfTrue="1" operator="lessThan">
      <formula>AD334</formula>
    </cfRule>
  </conditionalFormatting>
  <conditionalFormatting sqref="AD334 AF334">
    <cfRule type="cellIs" dxfId="22037" priority="11733" stopIfTrue="1" operator="greaterThan">
      <formula>AC334</formula>
    </cfRule>
    <cfRule type="cellIs" dxfId="22036" priority="11734" stopIfTrue="1" operator="lessThan">
      <formula>AC334</formula>
    </cfRule>
  </conditionalFormatting>
  <conditionalFormatting sqref="AE334">
    <cfRule type="cellIs" dxfId="22035" priority="11731" stopIfTrue="1" operator="greaterThan">
      <formula>AD334</formula>
    </cfRule>
    <cfRule type="cellIs" dxfId="22034" priority="11732" stopIfTrue="1" operator="lessThan">
      <formula>AD334</formula>
    </cfRule>
  </conditionalFormatting>
  <conditionalFormatting sqref="AD334 AF334">
    <cfRule type="cellIs" dxfId="22033" priority="11729" stopIfTrue="1" operator="greaterThan">
      <formula>AC334</formula>
    </cfRule>
    <cfRule type="cellIs" dxfId="22032" priority="11730" stopIfTrue="1" operator="lessThan">
      <formula>AC334</formula>
    </cfRule>
  </conditionalFormatting>
  <conditionalFormatting sqref="E337:I337">
    <cfRule type="cellIs" dxfId="22031" priority="11727" stopIfTrue="1" operator="greaterThan">
      <formula>D337</formula>
    </cfRule>
    <cfRule type="cellIs" dxfId="22030" priority="11728" stopIfTrue="1" operator="lessThan">
      <formula>D337</formula>
    </cfRule>
  </conditionalFormatting>
  <conditionalFormatting sqref="E337:I337">
    <cfRule type="cellIs" dxfId="22029" priority="11725" stopIfTrue="1" operator="greaterThan">
      <formula>D337</formula>
    </cfRule>
    <cfRule type="cellIs" dxfId="22028" priority="11726" stopIfTrue="1" operator="lessThan">
      <formula>D337</formula>
    </cfRule>
  </conditionalFormatting>
  <conditionalFormatting sqref="E337:I337">
    <cfRule type="cellIs" dxfId="22027" priority="11723" stopIfTrue="1" operator="greaterThan">
      <formula>D337</formula>
    </cfRule>
    <cfRule type="cellIs" dxfId="22026" priority="11724" stopIfTrue="1" operator="lessThan">
      <formula>D337</formula>
    </cfRule>
  </conditionalFormatting>
  <conditionalFormatting sqref="E337:I337">
    <cfRule type="cellIs" dxfId="22025" priority="11721" stopIfTrue="1" operator="greaterThan">
      <formula>D337</formula>
    </cfRule>
    <cfRule type="cellIs" dxfId="22024" priority="11722" stopIfTrue="1" operator="lessThan">
      <formula>D337</formula>
    </cfRule>
  </conditionalFormatting>
  <conditionalFormatting sqref="E337:I337">
    <cfRule type="cellIs" dxfId="22023" priority="11719" stopIfTrue="1" operator="greaterThan">
      <formula>D337</formula>
    </cfRule>
    <cfRule type="cellIs" dxfId="22022" priority="11720" stopIfTrue="1" operator="lessThan">
      <formula>D337</formula>
    </cfRule>
  </conditionalFormatting>
  <conditionalFormatting sqref="E337:I337">
    <cfRule type="cellIs" dxfId="22021" priority="11717" stopIfTrue="1" operator="greaterThan">
      <formula>D337</formula>
    </cfRule>
    <cfRule type="cellIs" dxfId="22020" priority="11718" stopIfTrue="1" operator="lessThan">
      <formula>D337</formula>
    </cfRule>
  </conditionalFormatting>
  <conditionalFormatting sqref="E337:I337">
    <cfRule type="cellIs" dxfId="22019" priority="11715" stopIfTrue="1" operator="greaterThan">
      <formula>D337</formula>
    </cfRule>
    <cfRule type="cellIs" dxfId="22018" priority="11716" stopIfTrue="1" operator="lessThan">
      <formula>D337</formula>
    </cfRule>
  </conditionalFormatting>
  <conditionalFormatting sqref="E337:I337">
    <cfRule type="cellIs" dxfId="22017" priority="11713" stopIfTrue="1" operator="greaterThan">
      <formula>D337</formula>
    </cfRule>
    <cfRule type="cellIs" dxfId="22016" priority="11714" stopIfTrue="1" operator="lessThan">
      <formula>D337</formula>
    </cfRule>
  </conditionalFormatting>
  <conditionalFormatting sqref="E337:I337">
    <cfRule type="cellIs" dxfId="22015" priority="11711" stopIfTrue="1" operator="greaterThan">
      <formula>D337</formula>
    </cfRule>
    <cfRule type="cellIs" dxfId="22014" priority="11712" stopIfTrue="1" operator="lessThan">
      <formula>D337</formula>
    </cfRule>
  </conditionalFormatting>
  <conditionalFormatting sqref="E337:I337">
    <cfRule type="cellIs" dxfId="22013" priority="11709" stopIfTrue="1" operator="greaterThan">
      <formula>D337</formula>
    </cfRule>
    <cfRule type="cellIs" dxfId="22012" priority="11710" stopIfTrue="1" operator="lessThan">
      <formula>D337</formula>
    </cfRule>
  </conditionalFormatting>
  <conditionalFormatting sqref="E337:I337">
    <cfRule type="cellIs" dxfId="22011" priority="11707" stopIfTrue="1" operator="greaterThan">
      <formula>D337</formula>
    </cfRule>
    <cfRule type="cellIs" dxfId="22010" priority="11708" stopIfTrue="1" operator="lessThan">
      <formula>D337</formula>
    </cfRule>
  </conditionalFormatting>
  <conditionalFormatting sqref="E337:I337">
    <cfRule type="cellIs" dxfId="22009" priority="11705" stopIfTrue="1" operator="greaterThan">
      <formula>D337</formula>
    </cfRule>
    <cfRule type="cellIs" dxfId="22008" priority="11706" stopIfTrue="1" operator="lessThan">
      <formula>D337</formula>
    </cfRule>
  </conditionalFormatting>
  <conditionalFormatting sqref="E337:I337">
    <cfRule type="cellIs" dxfId="22007" priority="11703" stopIfTrue="1" operator="greaterThan">
      <formula>D337</formula>
    </cfRule>
    <cfRule type="cellIs" dxfId="22006" priority="11704" stopIfTrue="1" operator="lessThan">
      <formula>D337</formula>
    </cfRule>
  </conditionalFormatting>
  <conditionalFormatting sqref="E337:I337">
    <cfRule type="cellIs" dxfId="22005" priority="11701" stopIfTrue="1" operator="greaterThan">
      <formula>D337</formula>
    </cfRule>
    <cfRule type="cellIs" dxfId="22004" priority="11702" stopIfTrue="1" operator="lessThan">
      <formula>D337</formula>
    </cfRule>
  </conditionalFormatting>
  <conditionalFormatting sqref="E337:I337">
    <cfRule type="cellIs" dxfId="22003" priority="11699" stopIfTrue="1" operator="greaterThan">
      <formula>D337</formula>
    </cfRule>
    <cfRule type="cellIs" dxfId="22002" priority="11700" stopIfTrue="1" operator="lessThan">
      <formula>D337</formula>
    </cfRule>
  </conditionalFormatting>
  <conditionalFormatting sqref="E337:I337">
    <cfRule type="cellIs" dxfId="22001" priority="11697" stopIfTrue="1" operator="greaterThan">
      <formula>D337</formula>
    </cfRule>
    <cfRule type="cellIs" dxfId="22000" priority="11698" stopIfTrue="1" operator="lessThan">
      <formula>D337</formula>
    </cfRule>
  </conditionalFormatting>
  <conditionalFormatting sqref="H337 F337">
    <cfRule type="cellIs" dxfId="21999" priority="11695" stopIfTrue="1" operator="greaterThan">
      <formula>E337</formula>
    </cfRule>
    <cfRule type="cellIs" dxfId="21998" priority="11696" stopIfTrue="1" operator="lessThan">
      <formula>E337</formula>
    </cfRule>
  </conditionalFormatting>
  <conditionalFormatting sqref="M337 P337">
    <cfRule type="cellIs" dxfId="21997" priority="11693" stopIfTrue="1" operator="greaterThan">
      <formula>L337</formula>
    </cfRule>
    <cfRule type="cellIs" dxfId="21996" priority="11694" stopIfTrue="1" operator="lessThan">
      <formula>L337</formula>
    </cfRule>
  </conditionalFormatting>
  <conditionalFormatting sqref="H337 F337">
    <cfRule type="cellIs" dxfId="21995" priority="11691" stopIfTrue="1" operator="greaterThan">
      <formula>E337</formula>
    </cfRule>
    <cfRule type="cellIs" dxfId="21994" priority="11692" stopIfTrue="1" operator="lessThan">
      <formula>E337</formula>
    </cfRule>
  </conditionalFormatting>
  <conditionalFormatting sqref="M337 P337">
    <cfRule type="cellIs" dxfId="21993" priority="11689" stopIfTrue="1" operator="greaterThan">
      <formula>L337</formula>
    </cfRule>
    <cfRule type="cellIs" dxfId="21992" priority="11690" stopIfTrue="1" operator="lessThan">
      <formula>L337</formula>
    </cfRule>
  </conditionalFormatting>
  <conditionalFormatting sqref="H337 F337">
    <cfRule type="cellIs" dxfId="21991" priority="11687" stopIfTrue="1" operator="greaterThan">
      <formula>E337</formula>
    </cfRule>
    <cfRule type="cellIs" dxfId="21990" priority="11688" stopIfTrue="1" operator="lessThan">
      <formula>E337</formula>
    </cfRule>
  </conditionalFormatting>
  <conditionalFormatting sqref="M337 P337">
    <cfRule type="cellIs" dxfId="21989" priority="11685" stopIfTrue="1" operator="greaterThan">
      <formula>L337</formula>
    </cfRule>
    <cfRule type="cellIs" dxfId="21988" priority="11686" stopIfTrue="1" operator="lessThan">
      <formula>L337</formula>
    </cfRule>
  </conditionalFormatting>
  <conditionalFormatting sqref="H337 F337">
    <cfRule type="cellIs" dxfId="21987" priority="11683" stopIfTrue="1" operator="greaterThan">
      <formula>E337</formula>
    </cfRule>
    <cfRule type="cellIs" dxfId="21986" priority="11684" stopIfTrue="1" operator="lessThan">
      <formula>E337</formula>
    </cfRule>
  </conditionalFormatting>
  <conditionalFormatting sqref="M337 P337">
    <cfRule type="cellIs" dxfId="21985" priority="11681" stopIfTrue="1" operator="greaterThan">
      <formula>L337</formula>
    </cfRule>
    <cfRule type="cellIs" dxfId="21984" priority="11682" stopIfTrue="1" operator="lessThan">
      <formula>L337</formula>
    </cfRule>
  </conditionalFormatting>
  <conditionalFormatting sqref="H337 F337">
    <cfRule type="cellIs" dxfId="21983" priority="11679" stopIfTrue="1" operator="greaterThan">
      <formula>E337</formula>
    </cfRule>
    <cfRule type="cellIs" dxfId="21982" priority="11680" stopIfTrue="1" operator="lessThan">
      <formula>E337</formula>
    </cfRule>
  </conditionalFormatting>
  <conditionalFormatting sqref="M337 P337">
    <cfRule type="cellIs" dxfId="21981" priority="11677" stopIfTrue="1" operator="greaterThan">
      <formula>L337</formula>
    </cfRule>
    <cfRule type="cellIs" dxfId="21980" priority="11678" stopIfTrue="1" operator="lessThan">
      <formula>L337</formula>
    </cfRule>
  </conditionalFormatting>
  <conditionalFormatting sqref="H337 F337">
    <cfRule type="cellIs" dxfId="21979" priority="11675" stopIfTrue="1" operator="greaterThan">
      <formula>E337</formula>
    </cfRule>
    <cfRule type="cellIs" dxfId="21978" priority="11676" stopIfTrue="1" operator="lessThan">
      <formula>E337</formula>
    </cfRule>
  </conditionalFormatting>
  <conditionalFormatting sqref="M337 P337">
    <cfRule type="cellIs" dxfId="21977" priority="11673" stopIfTrue="1" operator="greaterThan">
      <formula>L337</formula>
    </cfRule>
    <cfRule type="cellIs" dxfId="21976" priority="11674" stopIfTrue="1" operator="lessThan">
      <formula>L337</formula>
    </cfRule>
  </conditionalFormatting>
  <conditionalFormatting sqref="H337 F337">
    <cfRule type="cellIs" dxfId="21975" priority="11671" stopIfTrue="1" operator="greaterThan">
      <formula>E337</formula>
    </cfRule>
    <cfRule type="cellIs" dxfId="21974" priority="11672" stopIfTrue="1" operator="lessThan">
      <formula>E337</formula>
    </cfRule>
  </conditionalFormatting>
  <conditionalFormatting sqref="M337 P337">
    <cfRule type="cellIs" dxfId="21973" priority="11669" stopIfTrue="1" operator="greaterThan">
      <formula>L337</formula>
    </cfRule>
    <cfRule type="cellIs" dxfId="21972" priority="11670" stopIfTrue="1" operator="lessThan">
      <formula>L337</formula>
    </cfRule>
  </conditionalFormatting>
  <conditionalFormatting sqref="H337 F337">
    <cfRule type="cellIs" dxfId="21971" priority="11667" stopIfTrue="1" operator="greaterThan">
      <formula>E337</formula>
    </cfRule>
    <cfRule type="cellIs" dxfId="21970" priority="11668" stopIfTrue="1" operator="lessThan">
      <formula>E337</formula>
    </cfRule>
  </conditionalFormatting>
  <conditionalFormatting sqref="M337 P337">
    <cfRule type="cellIs" dxfId="21969" priority="11665" stopIfTrue="1" operator="greaterThan">
      <formula>L337</formula>
    </cfRule>
    <cfRule type="cellIs" dxfId="21968" priority="11666" stopIfTrue="1" operator="lessThan">
      <formula>L337</formula>
    </cfRule>
  </conditionalFormatting>
  <conditionalFormatting sqref="H337 F337">
    <cfRule type="cellIs" dxfId="21967" priority="11663" stopIfTrue="1" operator="greaterThan">
      <formula>E337</formula>
    </cfRule>
    <cfRule type="cellIs" dxfId="21966" priority="11664" stopIfTrue="1" operator="lessThan">
      <formula>E337</formula>
    </cfRule>
  </conditionalFormatting>
  <conditionalFormatting sqref="M337 P337">
    <cfRule type="cellIs" dxfId="21965" priority="11661" stopIfTrue="1" operator="greaterThan">
      <formula>L337</formula>
    </cfRule>
    <cfRule type="cellIs" dxfId="21964" priority="11662" stopIfTrue="1" operator="lessThan">
      <formula>L337</formula>
    </cfRule>
  </conditionalFormatting>
  <conditionalFormatting sqref="H337 F337">
    <cfRule type="cellIs" dxfId="21963" priority="11659" stopIfTrue="1" operator="greaterThan">
      <formula>E337</formula>
    </cfRule>
    <cfRule type="cellIs" dxfId="21962" priority="11660" stopIfTrue="1" operator="lessThan">
      <formula>E337</formula>
    </cfRule>
  </conditionalFormatting>
  <conditionalFormatting sqref="M337 P337">
    <cfRule type="cellIs" dxfId="21961" priority="11657" stopIfTrue="1" operator="greaterThan">
      <formula>L337</formula>
    </cfRule>
    <cfRule type="cellIs" dxfId="21960" priority="11658" stopIfTrue="1" operator="lessThan">
      <formula>L337</formula>
    </cfRule>
  </conditionalFormatting>
  <conditionalFormatting sqref="H337 F337">
    <cfRule type="cellIs" dxfId="21959" priority="11655" stopIfTrue="1" operator="greaterThan">
      <formula>E337</formula>
    </cfRule>
    <cfRule type="cellIs" dxfId="21958" priority="11656" stopIfTrue="1" operator="lessThan">
      <formula>E337</formula>
    </cfRule>
  </conditionalFormatting>
  <conditionalFormatting sqref="M337 P337">
    <cfRule type="cellIs" dxfId="21957" priority="11653" stopIfTrue="1" operator="greaterThan">
      <formula>L337</formula>
    </cfRule>
    <cfRule type="cellIs" dxfId="21956" priority="11654" stopIfTrue="1" operator="lessThan">
      <formula>L337</formula>
    </cfRule>
  </conditionalFormatting>
  <conditionalFormatting sqref="H337 F337">
    <cfRule type="cellIs" dxfId="21955" priority="11651" stopIfTrue="1" operator="greaterThan">
      <formula>E337</formula>
    </cfRule>
    <cfRule type="cellIs" dxfId="21954" priority="11652" stopIfTrue="1" operator="lessThan">
      <formula>E337</formula>
    </cfRule>
  </conditionalFormatting>
  <conditionalFormatting sqref="M337 P337">
    <cfRule type="cellIs" dxfId="21953" priority="11649" stopIfTrue="1" operator="greaterThan">
      <formula>L337</formula>
    </cfRule>
    <cfRule type="cellIs" dxfId="21952" priority="11650" stopIfTrue="1" operator="lessThan">
      <formula>L337</formula>
    </cfRule>
  </conditionalFormatting>
  <conditionalFormatting sqref="H337 F337">
    <cfRule type="cellIs" dxfId="21951" priority="11647" stopIfTrue="1" operator="greaterThan">
      <formula>E337</formula>
    </cfRule>
    <cfRule type="cellIs" dxfId="21950" priority="11648" stopIfTrue="1" operator="lessThan">
      <formula>E337</formula>
    </cfRule>
  </conditionalFormatting>
  <conditionalFormatting sqref="M337 P337">
    <cfRule type="cellIs" dxfId="21949" priority="11645" stopIfTrue="1" operator="greaterThan">
      <formula>L337</formula>
    </cfRule>
    <cfRule type="cellIs" dxfId="21948" priority="11646" stopIfTrue="1" operator="lessThan">
      <formula>L337</formula>
    </cfRule>
  </conditionalFormatting>
  <conditionalFormatting sqref="H337 F337">
    <cfRule type="cellIs" dxfId="21947" priority="11643" stopIfTrue="1" operator="greaterThan">
      <formula>E337</formula>
    </cfRule>
    <cfRule type="cellIs" dxfId="21946" priority="11644" stopIfTrue="1" operator="lessThan">
      <formula>E337</formula>
    </cfRule>
  </conditionalFormatting>
  <conditionalFormatting sqref="M337 P337">
    <cfRule type="cellIs" dxfId="21945" priority="11641" stopIfTrue="1" operator="greaterThan">
      <formula>L337</formula>
    </cfRule>
    <cfRule type="cellIs" dxfId="21944" priority="11642" stopIfTrue="1" operator="lessThan">
      <formula>L337</formula>
    </cfRule>
  </conditionalFormatting>
  <conditionalFormatting sqref="H337 F337">
    <cfRule type="cellIs" dxfId="21943" priority="11639" stopIfTrue="1" operator="greaterThan">
      <formula>E337</formula>
    </cfRule>
    <cfRule type="cellIs" dxfId="21942" priority="11640" stopIfTrue="1" operator="lessThan">
      <formula>E337</formula>
    </cfRule>
  </conditionalFormatting>
  <conditionalFormatting sqref="M337 P337">
    <cfRule type="cellIs" dxfId="21941" priority="11637" stopIfTrue="1" operator="greaterThan">
      <formula>L337</formula>
    </cfRule>
    <cfRule type="cellIs" dxfId="21940" priority="11638" stopIfTrue="1" operator="lessThan">
      <formula>L337</formula>
    </cfRule>
  </conditionalFormatting>
  <conditionalFormatting sqref="H337 F337">
    <cfRule type="cellIs" dxfId="21939" priority="11635" stopIfTrue="1" operator="greaterThan">
      <formula>E337</formula>
    </cfRule>
    <cfRule type="cellIs" dxfId="21938" priority="11636" stopIfTrue="1" operator="lessThan">
      <formula>E337</formula>
    </cfRule>
  </conditionalFormatting>
  <conditionalFormatting sqref="M337 P337">
    <cfRule type="cellIs" dxfId="21937" priority="11633" stopIfTrue="1" operator="greaterThan">
      <formula>L337</formula>
    </cfRule>
    <cfRule type="cellIs" dxfId="21936" priority="11634" stopIfTrue="1" operator="lessThan">
      <formula>L337</formula>
    </cfRule>
  </conditionalFormatting>
  <conditionalFormatting sqref="L337:M337 O337:S337">
    <cfRule type="cellIs" dxfId="21935" priority="11631" stopIfTrue="1" operator="greaterThan">
      <formula>K337</formula>
    </cfRule>
    <cfRule type="cellIs" dxfId="21934" priority="11632" stopIfTrue="1" operator="lessThan">
      <formula>K337</formula>
    </cfRule>
  </conditionalFormatting>
  <conditionalFormatting sqref="L337:M337 O337:S337">
    <cfRule type="cellIs" dxfId="21933" priority="11629" stopIfTrue="1" operator="greaterThan">
      <formula>K337</formula>
    </cfRule>
    <cfRule type="cellIs" dxfId="21932" priority="11630" stopIfTrue="1" operator="lessThan">
      <formula>K337</formula>
    </cfRule>
  </conditionalFormatting>
  <conditionalFormatting sqref="L337:M337 O337:S337">
    <cfRule type="cellIs" dxfId="21931" priority="11627" stopIfTrue="1" operator="greaterThan">
      <formula>K337</formula>
    </cfRule>
    <cfRule type="cellIs" dxfId="21930" priority="11628" stopIfTrue="1" operator="lessThan">
      <formula>K337</formula>
    </cfRule>
  </conditionalFormatting>
  <conditionalFormatting sqref="L337:M337 O337:S337">
    <cfRule type="cellIs" dxfId="21929" priority="11625" stopIfTrue="1" operator="greaterThan">
      <formula>K337</formula>
    </cfRule>
    <cfRule type="cellIs" dxfId="21928" priority="11626" stopIfTrue="1" operator="lessThan">
      <formula>K337</formula>
    </cfRule>
  </conditionalFormatting>
  <conditionalFormatting sqref="L337:M337 O337:S337">
    <cfRule type="cellIs" dxfId="21927" priority="11623" stopIfTrue="1" operator="greaterThan">
      <formula>K337</formula>
    </cfRule>
    <cfRule type="cellIs" dxfId="21926" priority="11624" stopIfTrue="1" operator="lessThan">
      <formula>K337</formula>
    </cfRule>
  </conditionalFormatting>
  <conditionalFormatting sqref="L337:M337 O337:S337">
    <cfRule type="cellIs" dxfId="21925" priority="11621" stopIfTrue="1" operator="greaterThan">
      <formula>K337</formula>
    </cfRule>
    <cfRule type="cellIs" dxfId="21924" priority="11622" stopIfTrue="1" operator="lessThan">
      <formula>K337</formula>
    </cfRule>
  </conditionalFormatting>
  <conditionalFormatting sqref="L337:M337 O337:S337">
    <cfRule type="cellIs" dxfId="21923" priority="11619" stopIfTrue="1" operator="greaterThan">
      <formula>K337</formula>
    </cfRule>
    <cfRule type="cellIs" dxfId="21922" priority="11620" stopIfTrue="1" operator="lessThan">
      <formula>K337</formula>
    </cfRule>
  </conditionalFormatting>
  <conditionalFormatting sqref="L337:M337 O337:S337">
    <cfRule type="cellIs" dxfId="21921" priority="11617" stopIfTrue="1" operator="greaterThan">
      <formula>K337</formula>
    </cfRule>
    <cfRule type="cellIs" dxfId="21920" priority="11618" stopIfTrue="1" operator="lessThan">
      <formula>K337</formula>
    </cfRule>
  </conditionalFormatting>
  <conditionalFormatting sqref="L337:M337 O337:S337">
    <cfRule type="cellIs" dxfId="21919" priority="11615" stopIfTrue="1" operator="greaterThan">
      <formula>K337</formula>
    </cfRule>
    <cfRule type="cellIs" dxfId="21918" priority="11616" stopIfTrue="1" operator="lessThan">
      <formula>K337</formula>
    </cfRule>
  </conditionalFormatting>
  <conditionalFormatting sqref="L337:M337 O337:S337">
    <cfRule type="cellIs" dxfId="21917" priority="11613" stopIfTrue="1" operator="greaterThan">
      <formula>K337</formula>
    </cfRule>
    <cfRule type="cellIs" dxfId="21916" priority="11614" stopIfTrue="1" operator="lessThan">
      <formula>K337</formula>
    </cfRule>
  </conditionalFormatting>
  <conditionalFormatting sqref="L337:M337 O337:S337">
    <cfRule type="cellIs" dxfId="21915" priority="11611" stopIfTrue="1" operator="greaterThan">
      <formula>K337</formula>
    </cfRule>
    <cfRule type="cellIs" dxfId="21914" priority="11612" stopIfTrue="1" operator="lessThan">
      <formula>K337</formula>
    </cfRule>
  </conditionalFormatting>
  <conditionalFormatting sqref="L337:M337 O337:S337">
    <cfRule type="cellIs" dxfId="21913" priority="11609" stopIfTrue="1" operator="greaterThan">
      <formula>K337</formula>
    </cfRule>
    <cfRule type="cellIs" dxfId="21912" priority="11610" stopIfTrue="1" operator="lessThan">
      <formula>K337</formula>
    </cfRule>
  </conditionalFormatting>
  <conditionalFormatting sqref="L337:M337 O337:S337">
    <cfRule type="cellIs" dxfId="21911" priority="11607" stopIfTrue="1" operator="greaterThan">
      <formula>K337</formula>
    </cfRule>
    <cfRule type="cellIs" dxfId="21910" priority="11608" stopIfTrue="1" operator="lessThan">
      <formula>K337</formula>
    </cfRule>
  </conditionalFormatting>
  <conditionalFormatting sqref="L337:M337 O337:S337">
    <cfRule type="cellIs" dxfId="21909" priority="11605" stopIfTrue="1" operator="greaterThan">
      <formula>K337</formula>
    </cfRule>
    <cfRule type="cellIs" dxfId="21908" priority="11606" stopIfTrue="1" operator="lessThan">
      <formula>K337</formula>
    </cfRule>
  </conditionalFormatting>
  <conditionalFormatting sqref="L337:M337 O337:S337">
    <cfRule type="cellIs" dxfId="21907" priority="11603" stopIfTrue="1" operator="greaterThan">
      <formula>K337</formula>
    </cfRule>
    <cfRule type="cellIs" dxfId="21906" priority="11604" stopIfTrue="1" operator="lessThan">
      <formula>K337</formula>
    </cfRule>
  </conditionalFormatting>
  <conditionalFormatting sqref="L337:M337 O337:S337">
    <cfRule type="cellIs" dxfId="21905" priority="11601" stopIfTrue="1" operator="greaterThan">
      <formula>K337</formula>
    </cfRule>
    <cfRule type="cellIs" dxfId="21904" priority="11602" stopIfTrue="1" operator="lessThan">
      <formula>K337</formula>
    </cfRule>
  </conditionalFormatting>
  <conditionalFormatting sqref="W337">
    <cfRule type="cellIs" dxfId="21903" priority="11599" stopIfTrue="1" operator="greaterThan">
      <formula>V337</formula>
    </cfRule>
    <cfRule type="cellIs" dxfId="21902" priority="11600" stopIfTrue="1" operator="lessThan">
      <formula>V337</formula>
    </cfRule>
  </conditionalFormatting>
  <conditionalFormatting sqref="W337">
    <cfRule type="cellIs" dxfId="21901" priority="11597" stopIfTrue="1" operator="greaterThan">
      <formula>V337</formula>
    </cfRule>
    <cfRule type="cellIs" dxfId="21900" priority="11598" stopIfTrue="1" operator="lessThan">
      <formula>V337</formula>
    </cfRule>
  </conditionalFormatting>
  <conditionalFormatting sqref="W337">
    <cfRule type="cellIs" dxfId="21899" priority="11595" stopIfTrue="1" operator="greaterThan">
      <formula>V337</formula>
    </cfRule>
    <cfRule type="cellIs" dxfId="21898" priority="11596" stopIfTrue="1" operator="lessThan">
      <formula>V337</formula>
    </cfRule>
  </conditionalFormatting>
  <conditionalFormatting sqref="W337">
    <cfRule type="cellIs" dxfId="21897" priority="11593" stopIfTrue="1" operator="greaterThan">
      <formula>V337</formula>
    </cfRule>
    <cfRule type="cellIs" dxfId="21896" priority="11594" stopIfTrue="1" operator="lessThan">
      <formula>V337</formula>
    </cfRule>
  </conditionalFormatting>
  <conditionalFormatting sqref="W337">
    <cfRule type="cellIs" dxfId="21895" priority="11591" stopIfTrue="1" operator="greaterThan">
      <formula>V337</formula>
    </cfRule>
    <cfRule type="cellIs" dxfId="21894" priority="11592" stopIfTrue="1" operator="lessThan">
      <formula>V337</formula>
    </cfRule>
  </conditionalFormatting>
  <conditionalFormatting sqref="W337">
    <cfRule type="cellIs" dxfId="21893" priority="11589" stopIfTrue="1" operator="greaterThan">
      <formula>V337</formula>
    </cfRule>
    <cfRule type="cellIs" dxfId="21892" priority="11590" stopIfTrue="1" operator="lessThan">
      <formula>V337</formula>
    </cfRule>
  </conditionalFormatting>
  <conditionalFormatting sqref="W337">
    <cfRule type="cellIs" dxfId="21891" priority="11587" stopIfTrue="1" operator="greaterThan">
      <formula>V337</formula>
    </cfRule>
    <cfRule type="cellIs" dxfId="21890" priority="11588" stopIfTrue="1" operator="lessThan">
      <formula>V337</formula>
    </cfRule>
  </conditionalFormatting>
  <conditionalFormatting sqref="W337">
    <cfRule type="cellIs" dxfId="21889" priority="11585" stopIfTrue="1" operator="greaterThan">
      <formula>V337</formula>
    </cfRule>
    <cfRule type="cellIs" dxfId="21888" priority="11586" stopIfTrue="1" operator="lessThan">
      <formula>V337</formula>
    </cfRule>
  </conditionalFormatting>
  <conditionalFormatting sqref="W337">
    <cfRule type="cellIs" dxfId="21887" priority="11583" stopIfTrue="1" operator="greaterThan">
      <formula>V337</formula>
    </cfRule>
    <cfRule type="cellIs" dxfId="21886" priority="11584" stopIfTrue="1" operator="lessThan">
      <formula>V337</formula>
    </cfRule>
  </conditionalFormatting>
  <conditionalFormatting sqref="W337">
    <cfRule type="cellIs" dxfId="21885" priority="11581" stopIfTrue="1" operator="greaterThan">
      <formula>V337</formula>
    </cfRule>
    <cfRule type="cellIs" dxfId="21884" priority="11582" stopIfTrue="1" operator="lessThan">
      <formula>V337</formula>
    </cfRule>
  </conditionalFormatting>
  <conditionalFormatting sqref="W337">
    <cfRule type="cellIs" dxfId="21883" priority="11579" stopIfTrue="1" operator="greaterThan">
      <formula>V337</formula>
    </cfRule>
    <cfRule type="cellIs" dxfId="21882" priority="11580" stopIfTrue="1" operator="lessThan">
      <formula>V337</formula>
    </cfRule>
  </conditionalFormatting>
  <conditionalFormatting sqref="W337">
    <cfRule type="cellIs" dxfId="21881" priority="11577" stopIfTrue="1" operator="greaterThan">
      <formula>V337</formula>
    </cfRule>
    <cfRule type="cellIs" dxfId="21880" priority="11578" stopIfTrue="1" operator="lessThan">
      <formula>V337</formula>
    </cfRule>
  </conditionalFormatting>
  <conditionalFormatting sqref="W337">
    <cfRule type="cellIs" dxfId="21879" priority="11575" stopIfTrue="1" operator="greaterThan">
      <formula>V337</formula>
    </cfRule>
    <cfRule type="cellIs" dxfId="21878" priority="11576" stopIfTrue="1" operator="lessThan">
      <formula>V337</formula>
    </cfRule>
  </conditionalFormatting>
  <conditionalFormatting sqref="W337">
    <cfRule type="cellIs" dxfId="21877" priority="11573" stopIfTrue="1" operator="greaterThan">
      <formula>V337</formula>
    </cfRule>
    <cfRule type="cellIs" dxfId="21876" priority="11574" stopIfTrue="1" operator="lessThan">
      <formula>V337</formula>
    </cfRule>
  </conditionalFormatting>
  <conditionalFormatting sqref="W337">
    <cfRule type="cellIs" dxfId="21875" priority="11571" stopIfTrue="1" operator="greaterThan">
      <formula>V337</formula>
    </cfRule>
    <cfRule type="cellIs" dxfId="21874" priority="11572" stopIfTrue="1" operator="lessThan">
      <formula>V337</formula>
    </cfRule>
  </conditionalFormatting>
  <conditionalFormatting sqref="W337">
    <cfRule type="cellIs" dxfId="21873" priority="11569" stopIfTrue="1" operator="greaterThan">
      <formula>V337</formula>
    </cfRule>
    <cfRule type="cellIs" dxfId="21872" priority="11570" stopIfTrue="1" operator="lessThan">
      <formula>V337</formula>
    </cfRule>
  </conditionalFormatting>
  <conditionalFormatting sqref="W337">
    <cfRule type="cellIs" dxfId="21871" priority="11567" stopIfTrue="1" operator="greaterThan">
      <formula>V337</formula>
    </cfRule>
    <cfRule type="cellIs" dxfId="21870" priority="11568" stopIfTrue="1" operator="lessThan">
      <formula>V337</formula>
    </cfRule>
  </conditionalFormatting>
  <conditionalFormatting sqref="W337">
    <cfRule type="cellIs" dxfId="21869" priority="11565" stopIfTrue="1" operator="greaterThan">
      <formula>V337</formula>
    </cfRule>
    <cfRule type="cellIs" dxfId="21868" priority="11566" stopIfTrue="1" operator="lessThan">
      <formula>V337</formula>
    </cfRule>
  </conditionalFormatting>
  <conditionalFormatting sqref="W337">
    <cfRule type="cellIs" dxfId="21867" priority="11563" stopIfTrue="1" operator="greaterThan">
      <formula>V337</formula>
    </cfRule>
    <cfRule type="cellIs" dxfId="21866" priority="11564" stopIfTrue="1" operator="lessThan">
      <formula>V337</formula>
    </cfRule>
  </conditionalFormatting>
  <conditionalFormatting sqref="W337">
    <cfRule type="cellIs" dxfId="21865" priority="11561" stopIfTrue="1" operator="greaterThan">
      <formula>V337</formula>
    </cfRule>
    <cfRule type="cellIs" dxfId="21864" priority="11562" stopIfTrue="1" operator="lessThan">
      <formula>V337</formula>
    </cfRule>
  </conditionalFormatting>
  <conditionalFormatting sqref="W337">
    <cfRule type="cellIs" dxfId="21863" priority="11559" stopIfTrue="1" operator="greaterThan">
      <formula>V337</formula>
    </cfRule>
    <cfRule type="cellIs" dxfId="21862" priority="11560" stopIfTrue="1" operator="lessThan">
      <formula>V337</formula>
    </cfRule>
  </conditionalFormatting>
  <conditionalFormatting sqref="W337">
    <cfRule type="cellIs" dxfId="21861" priority="11557" stopIfTrue="1" operator="greaterThan">
      <formula>V337</formula>
    </cfRule>
    <cfRule type="cellIs" dxfId="21860" priority="11558" stopIfTrue="1" operator="lessThan">
      <formula>V337</formula>
    </cfRule>
  </conditionalFormatting>
  <conditionalFormatting sqref="W337">
    <cfRule type="cellIs" dxfId="21859" priority="11555" stopIfTrue="1" operator="greaterThan">
      <formula>V337</formula>
    </cfRule>
    <cfRule type="cellIs" dxfId="21858" priority="11556" stopIfTrue="1" operator="lessThan">
      <formula>V337</formula>
    </cfRule>
  </conditionalFormatting>
  <conditionalFormatting sqref="W337">
    <cfRule type="cellIs" dxfId="21857" priority="11553" stopIfTrue="1" operator="greaterThan">
      <formula>V337</formula>
    </cfRule>
    <cfRule type="cellIs" dxfId="21856" priority="11554" stopIfTrue="1" operator="lessThan">
      <formula>V337</formula>
    </cfRule>
  </conditionalFormatting>
  <conditionalFormatting sqref="W337">
    <cfRule type="cellIs" dxfId="21855" priority="11551" stopIfTrue="1" operator="greaterThan">
      <formula>V337</formula>
    </cfRule>
    <cfRule type="cellIs" dxfId="21854" priority="11552" stopIfTrue="1" operator="lessThan">
      <formula>V337</formula>
    </cfRule>
  </conditionalFormatting>
  <conditionalFormatting sqref="W337">
    <cfRule type="cellIs" dxfId="21853" priority="11549" stopIfTrue="1" operator="greaterThan">
      <formula>V337</formula>
    </cfRule>
    <cfRule type="cellIs" dxfId="21852" priority="11550" stopIfTrue="1" operator="lessThan">
      <formula>V337</formula>
    </cfRule>
  </conditionalFormatting>
  <conditionalFormatting sqref="W337">
    <cfRule type="cellIs" dxfId="21851" priority="11547" stopIfTrue="1" operator="greaterThan">
      <formula>V337</formula>
    </cfRule>
    <cfRule type="cellIs" dxfId="21850" priority="11548" stopIfTrue="1" operator="lessThan">
      <formula>V337</formula>
    </cfRule>
  </conditionalFormatting>
  <conditionalFormatting sqref="W337">
    <cfRule type="cellIs" dxfId="21849" priority="11545" stopIfTrue="1" operator="greaterThan">
      <formula>V337</formula>
    </cfRule>
    <cfRule type="cellIs" dxfId="21848" priority="11546" stopIfTrue="1" operator="lessThan">
      <formula>V337</formula>
    </cfRule>
  </conditionalFormatting>
  <conditionalFormatting sqref="W337">
    <cfRule type="cellIs" dxfId="21847" priority="11543" stopIfTrue="1" operator="greaterThan">
      <formula>V337</formula>
    </cfRule>
    <cfRule type="cellIs" dxfId="21846" priority="11544" stopIfTrue="1" operator="lessThan">
      <formula>V337</formula>
    </cfRule>
  </conditionalFormatting>
  <conditionalFormatting sqref="W337">
    <cfRule type="cellIs" dxfId="21845" priority="11541" stopIfTrue="1" operator="greaterThan">
      <formula>V337</formula>
    </cfRule>
    <cfRule type="cellIs" dxfId="21844" priority="11542" stopIfTrue="1" operator="lessThan">
      <formula>V337</formula>
    </cfRule>
  </conditionalFormatting>
  <conditionalFormatting sqref="W337">
    <cfRule type="cellIs" dxfId="21843" priority="11539" stopIfTrue="1" operator="greaterThan">
      <formula>V337</formula>
    </cfRule>
    <cfRule type="cellIs" dxfId="21842" priority="11540" stopIfTrue="1" operator="lessThan">
      <formula>V337</formula>
    </cfRule>
  </conditionalFormatting>
  <conditionalFormatting sqref="W337">
    <cfRule type="cellIs" dxfId="21841" priority="11537" stopIfTrue="1" operator="greaterThan">
      <formula>V337</formula>
    </cfRule>
    <cfRule type="cellIs" dxfId="21840" priority="11538" stopIfTrue="1" operator="lessThan">
      <formula>V337</formula>
    </cfRule>
  </conditionalFormatting>
  <conditionalFormatting sqref="AE337">
    <cfRule type="cellIs" dxfId="21839" priority="11535" stopIfTrue="1" operator="greaterThan">
      <formula>AD337</formula>
    </cfRule>
    <cfRule type="cellIs" dxfId="21838" priority="11536" stopIfTrue="1" operator="lessThan">
      <formula>AD337</formula>
    </cfRule>
  </conditionalFormatting>
  <conditionalFormatting sqref="AE337">
    <cfRule type="cellIs" dxfId="21837" priority="11533" stopIfTrue="1" operator="greaterThan">
      <formula>AD337</formula>
    </cfRule>
    <cfRule type="cellIs" dxfId="21836" priority="11534" stopIfTrue="1" operator="lessThan">
      <formula>AD337</formula>
    </cfRule>
  </conditionalFormatting>
  <conditionalFormatting sqref="AE337">
    <cfRule type="cellIs" dxfId="21835" priority="11531" stopIfTrue="1" operator="greaterThan">
      <formula>AD337</formula>
    </cfRule>
    <cfRule type="cellIs" dxfId="21834" priority="11532" stopIfTrue="1" operator="lessThan">
      <formula>AD337</formula>
    </cfRule>
  </conditionalFormatting>
  <conditionalFormatting sqref="AE337">
    <cfRule type="cellIs" dxfId="21833" priority="11529" stopIfTrue="1" operator="greaterThan">
      <formula>AD337</formula>
    </cfRule>
    <cfRule type="cellIs" dxfId="21832" priority="11530" stopIfTrue="1" operator="lessThan">
      <formula>AD337</formula>
    </cfRule>
  </conditionalFormatting>
  <conditionalFormatting sqref="AE337">
    <cfRule type="cellIs" dxfId="21831" priority="11527" stopIfTrue="1" operator="greaterThan">
      <formula>AD337</formula>
    </cfRule>
    <cfRule type="cellIs" dxfId="21830" priority="11528" stopIfTrue="1" operator="lessThan">
      <formula>AD337</formula>
    </cfRule>
  </conditionalFormatting>
  <conditionalFormatting sqref="AE337">
    <cfRule type="cellIs" dxfId="21829" priority="11525" stopIfTrue="1" operator="greaterThan">
      <formula>AD337</formula>
    </cfRule>
    <cfRule type="cellIs" dxfId="21828" priority="11526" stopIfTrue="1" operator="lessThan">
      <formula>AD337</formula>
    </cfRule>
  </conditionalFormatting>
  <conditionalFormatting sqref="AE337">
    <cfRule type="cellIs" dxfId="21827" priority="11523" stopIfTrue="1" operator="greaterThan">
      <formula>AD337</formula>
    </cfRule>
    <cfRule type="cellIs" dxfId="21826" priority="11524" stopIfTrue="1" operator="lessThan">
      <formula>AD337</formula>
    </cfRule>
  </conditionalFormatting>
  <conditionalFormatting sqref="AE337">
    <cfRule type="cellIs" dxfId="21825" priority="11521" stopIfTrue="1" operator="greaterThan">
      <formula>AD337</formula>
    </cfRule>
    <cfRule type="cellIs" dxfId="21824" priority="11522" stopIfTrue="1" operator="lessThan">
      <formula>AD337</formula>
    </cfRule>
  </conditionalFormatting>
  <conditionalFormatting sqref="AE337">
    <cfRule type="cellIs" dxfId="21823" priority="11519" stopIfTrue="1" operator="greaterThan">
      <formula>AD337</formula>
    </cfRule>
    <cfRule type="cellIs" dxfId="21822" priority="11520" stopIfTrue="1" operator="lessThan">
      <formula>AD337</formula>
    </cfRule>
  </conditionalFormatting>
  <conditionalFormatting sqref="AE337">
    <cfRule type="cellIs" dxfId="21821" priority="11517" stopIfTrue="1" operator="greaterThan">
      <formula>AD337</formula>
    </cfRule>
    <cfRule type="cellIs" dxfId="21820" priority="11518" stopIfTrue="1" operator="lessThan">
      <formula>AD337</formula>
    </cfRule>
  </conditionalFormatting>
  <conditionalFormatting sqref="AE337">
    <cfRule type="cellIs" dxfId="21819" priority="11513" stopIfTrue="1" operator="greaterThan">
      <formula>AD337</formula>
    </cfRule>
    <cfRule type="cellIs" dxfId="21818" priority="11514" stopIfTrue="1" operator="lessThan">
      <formula>AD337</formula>
    </cfRule>
  </conditionalFormatting>
  <conditionalFormatting sqref="AE337">
    <cfRule type="cellIs" dxfId="21817" priority="11509" stopIfTrue="1" operator="greaterThan">
      <formula>AD337</formula>
    </cfRule>
    <cfRule type="cellIs" dxfId="21816" priority="11510" stopIfTrue="1" operator="lessThan">
      <formula>AD337</formula>
    </cfRule>
  </conditionalFormatting>
  <conditionalFormatting sqref="AE337">
    <cfRule type="cellIs" dxfId="21815" priority="11505" stopIfTrue="1" operator="greaterThan">
      <formula>AD337</formula>
    </cfRule>
    <cfRule type="cellIs" dxfId="21814" priority="11506" stopIfTrue="1" operator="lessThan">
      <formula>AD337</formula>
    </cfRule>
  </conditionalFormatting>
  <conditionalFormatting sqref="AD337 AS337">
    <cfRule type="cellIs" dxfId="21813" priority="11503" stopIfTrue="1" operator="greaterThan">
      <formula>AC337</formula>
    </cfRule>
    <cfRule type="cellIs" dxfId="21812" priority="11504" stopIfTrue="1" operator="lessThan">
      <formula>AC337</formula>
    </cfRule>
  </conditionalFormatting>
  <conditionalFormatting sqref="AD337 AS337">
    <cfRule type="cellIs" dxfId="21811" priority="11499" stopIfTrue="1" operator="greaterThan">
      <formula>AC337</formula>
    </cfRule>
    <cfRule type="cellIs" dxfId="21810" priority="11500" stopIfTrue="1" operator="lessThan">
      <formula>AC337</formula>
    </cfRule>
  </conditionalFormatting>
  <conditionalFormatting sqref="AD337 AS337">
    <cfRule type="cellIs" dxfId="21809" priority="11495" stopIfTrue="1" operator="greaterThan">
      <formula>AC337</formula>
    </cfRule>
    <cfRule type="cellIs" dxfId="21808" priority="11496" stopIfTrue="1" operator="lessThan">
      <formula>AC337</formula>
    </cfRule>
  </conditionalFormatting>
  <conditionalFormatting sqref="AD337 AS337">
    <cfRule type="cellIs" dxfId="21807" priority="11491" stopIfTrue="1" operator="greaterThan">
      <formula>AC337</formula>
    </cfRule>
    <cfRule type="cellIs" dxfId="21806" priority="11492" stopIfTrue="1" operator="lessThan">
      <formula>AC337</formula>
    </cfRule>
  </conditionalFormatting>
  <conditionalFormatting sqref="AD337 AS337">
    <cfRule type="cellIs" dxfId="21805" priority="11487" stopIfTrue="1" operator="greaterThan">
      <formula>AC337</formula>
    </cfRule>
    <cfRule type="cellIs" dxfId="21804" priority="11488" stopIfTrue="1" operator="lessThan">
      <formula>AC337</formula>
    </cfRule>
  </conditionalFormatting>
  <conditionalFormatting sqref="AD337 AS337">
    <cfRule type="cellIs" dxfId="21803" priority="11483" stopIfTrue="1" operator="greaterThan">
      <formula>AC337</formula>
    </cfRule>
    <cfRule type="cellIs" dxfId="21802" priority="11484" stopIfTrue="1" operator="lessThan">
      <formula>AC337</formula>
    </cfRule>
  </conditionalFormatting>
  <conditionalFormatting sqref="AD337 AS337">
    <cfRule type="cellIs" dxfId="21801" priority="11479" stopIfTrue="1" operator="greaterThan">
      <formula>AC337</formula>
    </cfRule>
    <cfRule type="cellIs" dxfId="21800" priority="11480" stopIfTrue="1" operator="lessThan">
      <formula>AC337</formula>
    </cfRule>
  </conditionalFormatting>
  <conditionalFormatting sqref="AD337 AS337">
    <cfRule type="cellIs" dxfId="21799" priority="11475" stopIfTrue="1" operator="greaterThan">
      <formula>AC337</formula>
    </cfRule>
    <cfRule type="cellIs" dxfId="21798" priority="11476" stopIfTrue="1" operator="lessThan">
      <formula>AC337</formula>
    </cfRule>
  </conditionalFormatting>
  <conditionalFormatting sqref="E340:I340">
    <cfRule type="cellIs" dxfId="21797" priority="11411" stopIfTrue="1" operator="greaterThan">
      <formula>D340</formula>
    </cfRule>
    <cfRule type="cellIs" dxfId="21796" priority="11412" stopIfTrue="1" operator="lessThan">
      <formula>D340</formula>
    </cfRule>
  </conditionalFormatting>
  <conditionalFormatting sqref="O340:S340 L340:M340">
    <cfRule type="cellIs" dxfId="21795" priority="11409" stopIfTrue="1" operator="greaterThan">
      <formula>K340</formula>
    </cfRule>
    <cfRule type="cellIs" dxfId="21794" priority="11410" stopIfTrue="1" operator="lessThan">
      <formula>K340</formula>
    </cfRule>
  </conditionalFormatting>
  <conditionalFormatting sqref="S340:V340">
    <cfRule type="cellIs" dxfId="21793" priority="11399" stopIfTrue="1" operator="greaterThan">
      <formula>R340</formula>
    </cfRule>
    <cfRule type="cellIs" dxfId="21792" priority="11400" stopIfTrue="1" operator="lessThan">
      <formula>R340</formula>
    </cfRule>
  </conditionalFormatting>
  <conditionalFormatting sqref="S340:V340">
    <cfRule type="cellIs" dxfId="21791" priority="11395" stopIfTrue="1" operator="greaterThan">
      <formula>R340</formula>
    </cfRule>
    <cfRule type="cellIs" dxfId="21790" priority="11396" stopIfTrue="1" operator="lessThan">
      <formula>R340</formula>
    </cfRule>
  </conditionalFormatting>
  <conditionalFormatting sqref="S340:V340">
    <cfRule type="cellIs" dxfId="21789" priority="11389" stopIfTrue="1" operator="greaterThan">
      <formula>R340</formula>
    </cfRule>
    <cfRule type="cellIs" dxfId="21788" priority="11390" stopIfTrue="1" operator="lessThan">
      <formula>R340</formula>
    </cfRule>
  </conditionalFormatting>
  <conditionalFormatting sqref="S340:V340">
    <cfRule type="cellIs" dxfId="21787" priority="11379" stopIfTrue="1" operator="greaterThan">
      <formula>R340</formula>
    </cfRule>
    <cfRule type="cellIs" dxfId="21786" priority="11380" stopIfTrue="1" operator="lessThan">
      <formula>R340</formula>
    </cfRule>
  </conditionalFormatting>
  <conditionalFormatting sqref="T340:V340">
    <cfRule type="cellIs" dxfId="21785" priority="11375" stopIfTrue="1" operator="greaterThan">
      <formula>S340</formula>
    </cfRule>
    <cfRule type="cellIs" dxfId="21784" priority="11376" stopIfTrue="1" operator="lessThan">
      <formula>S340</formula>
    </cfRule>
  </conditionalFormatting>
  <conditionalFormatting sqref="T340:V340">
    <cfRule type="cellIs" dxfId="21783" priority="11369" stopIfTrue="1" operator="greaterThan">
      <formula>S340</formula>
    </cfRule>
    <cfRule type="cellIs" dxfId="21782" priority="11370" stopIfTrue="1" operator="lessThan">
      <formula>S340</formula>
    </cfRule>
  </conditionalFormatting>
  <conditionalFormatting sqref="T340">
    <cfRule type="cellIs" dxfId="21781" priority="11359" stopIfTrue="1" operator="greaterThan">
      <formula>S340</formula>
    </cfRule>
    <cfRule type="cellIs" dxfId="21780" priority="11360" stopIfTrue="1" operator="lessThan">
      <formula>S340</formula>
    </cfRule>
  </conditionalFormatting>
  <conditionalFormatting sqref="T340">
    <cfRule type="cellIs" dxfId="21779" priority="11355" stopIfTrue="1" operator="greaterThan">
      <formula>S340</formula>
    </cfRule>
    <cfRule type="cellIs" dxfId="21778" priority="11356" stopIfTrue="1" operator="lessThan">
      <formula>S340</formula>
    </cfRule>
  </conditionalFormatting>
  <conditionalFormatting sqref="T340">
    <cfRule type="cellIs" dxfId="21777" priority="11349" stopIfTrue="1" operator="greaterThan">
      <formula>S340</formula>
    </cfRule>
    <cfRule type="cellIs" dxfId="21776" priority="11350" stopIfTrue="1" operator="lessThan">
      <formula>S340</formula>
    </cfRule>
  </conditionalFormatting>
  <conditionalFormatting sqref="AD340">
    <cfRule type="cellIs" dxfId="21775" priority="11343" stopIfTrue="1" operator="greaterThan">
      <formula>AC340</formula>
    </cfRule>
    <cfRule type="cellIs" dxfId="21774" priority="11344" stopIfTrue="1" operator="lessThan">
      <formula>AC340</formula>
    </cfRule>
  </conditionalFormatting>
  <conditionalFormatting sqref="AB340:AJ340">
    <cfRule type="cellIs" dxfId="21773" priority="11337" stopIfTrue="1" operator="greaterThan">
      <formula>AA340</formula>
    </cfRule>
    <cfRule type="cellIs" dxfId="21772" priority="11338" stopIfTrue="1" operator="lessThan">
      <formula>AA340</formula>
    </cfRule>
  </conditionalFormatting>
  <conditionalFormatting sqref="AB340:AJ340">
    <cfRule type="cellIs" dxfId="21771" priority="11333" stopIfTrue="1" operator="greaterThan">
      <formula>AA340</formula>
    </cfRule>
    <cfRule type="cellIs" dxfId="21770" priority="11334" stopIfTrue="1" operator="lessThan">
      <formula>AA340</formula>
    </cfRule>
  </conditionalFormatting>
  <conditionalFormatting sqref="AS340">
    <cfRule type="cellIs" dxfId="21769" priority="11279" stopIfTrue="1" operator="greaterThan">
      <formula>AR340</formula>
    </cfRule>
    <cfRule type="cellIs" dxfId="21768" priority="11280" stopIfTrue="1" operator="lessThan">
      <formula>AR340</formula>
    </cfRule>
  </conditionalFormatting>
  <conditionalFormatting sqref="AS340">
    <cfRule type="cellIs" dxfId="21767" priority="11275" stopIfTrue="1" operator="greaterThan">
      <formula>AR340</formula>
    </cfRule>
    <cfRule type="cellIs" dxfId="21766" priority="11276" stopIfTrue="1" operator="lessThan">
      <formula>AR340</formula>
    </cfRule>
  </conditionalFormatting>
  <conditionalFormatting sqref="AS340">
    <cfRule type="cellIs" dxfId="21765" priority="11271" stopIfTrue="1" operator="greaterThan">
      <formula>AR340</formula>
    </cfRule>
    <cfRule type="cellIs" dxfId="21764" priority="11272" stopIfTrue="1" operator="lessThan">
      <formula>AR340</formula>
    </cfRule>
  </conditionalFormatting>
  <conditionalFormatting sqref="AS340">
    <cfRule type="cellIs" dxfId="21763" priority="11267" stopIfTrue="1" operator="greaterThan">
      <formula>AR340</formula>
    </cfRule>
    <cfRule type="cellIs" dxfId="21762" priority="11268" stopIfTrue="1" operator="lessThan">
      <formula>AR340</formula>
    </cfRule>
  </conditionalFormatting>
  <conditionalFormatting sqref="G327:G328 E327:E328">
    <cfRule type="cellIs" dxfId="21761" priority="11263" stopIfTrue="1" operator="greaterThan">
      <formula>D327</formula>
    </cfRule>
    <cfRule type="cellIs" dxfId="21760" priority="11264" stopIfTrue="1" operator="lessThan">
      <formula>D327</formula>
    </cfRule>
  </conditionalFormatting>
  <conditionalFormatting sqref="G327:G328 E327:E328">
    <cfRule type="cellIs" dxfId="21759" priority="11261" stopIfTrue="1" operator="greaterThan">
      <formula>D327</formula>
    </cfRule>
    <cfRule type="cellIs" dxfId="21758" priority="11262" stopIfTrue="1" operator="lessThan">
      <formula>D327</formula>
    </cfRule>
  </conditionalFormatting>
  <conditionalFormatting sqref="L327:L328 O327:O328 AC327:AC328 AR327:AR328 V327:V328">
    <cfRule type="cellIs" dxfId="21757" priority="11259" stopIfTrue="1" operator="greaterThan">
      <formula>K327</formula>
    </cfRule>
    <cfRule type="cellIs" dxfId="21756" priority="11260" stopIfTrue="1" operator="lessThan">
      <formula>K327</formula>
    </cfRule>
  </conditionalFormatting>
  <conditionalFormatting sqref="G327:G328 E327:E328">
    <cfRule type="cellIs" dxfId="21755" priority="11257" stopIfTrue="1" operator="greaterThan">
      <formula>D327</formula>
    </cfRule>
    <cfRule type="cellIs" dxfId="21754" priority="11258" stopIfTrue="1" operator="lessThan">
      <formula>D327</formula>
    </cfRule>
  </conditionalFormatting>
  <conditionalFormatting sqref="L327:L328 O327:O328 AC327:AC328 AR327:AR328 V327:V328">
    <cfRule type="cellIs" dxfId="21753" priority="11255" stopIfTrue="1" operator="greaterThan">
      <formula>K327</formula>
    </cfRule>
    <cfRule type="cellIs" dxfId="21752" priority="11256" stopIfTrue="1" operator="lessThan">
      <formula>K327</formula>
    </cfRule>
  </conditionalFormatting>
  <conditionalFormatting sqref="G327:G328 E327:E328">
    <cfRule type="cellIs" dxfId="21751" priority="11253" stopIfTrue="1" operator="greaterThan">
      <formula>D327</formula>
    </cfRule>
    <cfRule type="cellIs" dxfId="21750" priority="11254" stopIfTrue="1" operator="lessThan">
      <formula>D327</formula>
    </cfRule>
  </conditionalFormatting>
  <conditionalFormatting sqref="L327:L328 O327:O328 AC327:AC328 AR327:AR328 V327:V328">
    <cfRule type="cellIs" dxfId="21749" priority="11251" stopIfTrue="1" operator="greaterThan">
      <formula>K327</formula>
    </cfRule>
    <cfRule type="cellIs" dxfId="21748" priority="11252" stopIfTrue="1" operator="lessThan">
      <formula>K327</formula>
    </cfRule>
  </conditionalFormatting>
  <conditionalFormatting sqref="G327:G328 E327:E328">
    <cfRule type="cellIs" dxfId="21747" priority="11249" stopIfTrue="1" operator="greaterThan">
      <formula>D327</formula>
    </cfRule>
    <cfRule type="cellIs" dxfId="21746" priority="11250" stopIfTrue="1" operator="lessThan">
      <formula>D327</formula>
    </cfRule>
  </conditionalFormatting>
  <conditionalFormatting sqref="L327:L328 O327:O328 AC327:AC328 AR327:AR328 V327:V328">
    <cfRule type="cellIs" dxfId="21745" priority="11247" stopIfTrue="1" operator="greaterThan">
      <formula>K327</formula>
    </cfRule>
    <cfRule type="cellIs" dxfId="21744" priority="11248" stopIfTrue="1" operator="lessThan">
      <formula>K327</formula>
    </cfRule>
  </conditionalFormatting>
  <conditionalFormatting sqref="G327:G328 E327:E328">
    <cfRule type="cellIs" dxfId="21743" priority="11245" stopIfTrue="1" operator="greaterThan">
      <formula>D327</formula>
    </cfRule>
    <cfRule type="cellIs" dxfId="21742" priority="11246" stopIfTrue="1" operator="lessThan">
      <formula>D327</formula>
    </cfRule>
  </conditionalFormatting>
  <conditionalFormatting sqref="L327:L328 O327:O328 AC327:AC328 AR327:AR328 V327:V328">
    <cfRule type="cellIs" dxfId="21741" priority="11243" stopIfTrue="1" operator="greaterThan">
      <formula>K327</formula>
    </cfRule>
    <cfRule type="cellIs" dxfId="21740" priority="11244" stopIfTrue="1" operator="lessThan">
      <formula>K327</formula>
    </cfRule>
  </conditionalFormatting>
  <conditionalFormatting sqref="G327:G328 E327:E328">
    <cfRule type="cellIs" dxfId="21739" priority="11241" stopIfTrue="1" operator="greaterThan">
      <formula>D327</formula>
    </cfRule>
    <cfRule type="cellIs" dxfId="21738" priority="11242" stopIfTrue="1" operator="lessThan">
      <formula>D327</formula>
    </cfRule>
  </conditionalFormatting>
  <conditionalFormatting sqref="L327:L328 O327:O328 AC327:AC328 AR327:AR328 V327:V328">
    <cfRule type="cellIs" dxfId="21737" priority="11239" stopIfTrue="1" operator="greaterThan">
      <formula>K327</formula>
    </cfRule>
    <cfRule type="cellIs" dxfId="21736" priority="11240" stopIfTrue="1" operator="lessThan">
      <formula>K327</formula>
    </cfRule>
  </conditionalFormatting>
  <conditionalFormatting sqref="G327:G328 E327:E328">
    <cfRule type="cellIs" dxfId="21735" priority="11237" stopIfTrue="1" operator="greaterThan">
      <formula>D327</formula>
    </cfRule>
    <cfRule type="cellIs" dxfId="21734" priority="11238" stopIfTrue="1" operator="lessThan">
      <formula>D327</formula>
    </cfRule>
  </conditionalFormatting>
  <conditionalFormatting sqref="L327:L328 O327:O328 AC327:AC328 AR327:AR328 V327:V328">
    <cfRule type="cellIs" dxfId="21733" priority="11235" stopIfTrue="1" operator="greaterThan">
      <formula>K327</formula>
    </cfRule>
    <cfRule type="cellIs" dxfId="21732" priority="11236" stopIfTrue="1" operator="lessThan">
      <formula>K327</formula>
    </cfRule>
  </conditionalFormatting>
  <conditionalFormatting sqref="G327:G328 E327:E328">
    <cfRule type="cellIs" dxfId="21731" priority="11233" stopIfTrue="1" operator="greaterThan">
      <formula>D327</formula>
    </cfRule>
    <cfRule type="cellIs" dxfId="21730" priority="11234" stopIfTrue="1" operator="lessThan">
      <formula>D327</formula>
    </cfRule>
  </conditionalFormatting>
  <conditionalFormatting sqref="L327:L328 O327:O328 AC327:AC328 AR327:AR328 V327:V328">
    <cfRule type="cellIs" dxfId="21729" priority="11231" stopIfTrue="1" operator="greaterThan">
      <formula>K327</formula>
    </cfRule>
    <cfRule type="cellIs" dxfId="21728" priority="11232" stopIfTrue="1" operator="lessThan">
      <formula>K327</formula>
    </cfRule>
  </conditionalFormatting>
  <conditionalFormatting sqref="G327:G328 E327:E328">
    <cfRule type="cellIs" dxfId="21727" priority="11229" stopIfTrue="1" operator="greaterThan">
      <formula>D327</formula>
    </cfRule>
    <cfRule type="cellIs" dxfId="21726" priority="11230" stopIfTrue="1" operator="lessThan">
      <formula>D327</formula>
    </cfRule>
  </conditionalFormatting>
  <conditionalFormatting sqref="L327:L328 O327:O328 AC327:AC328 AR327:AR328 V327:V328">
    <cfRule type="cellIs" dxfId="21725" priority="11227" stopIfTrue="1" operator="greaterThan">
      <formula>K327</formula>
    </cfRule>
    <cfRule type="cellIs" dxfId="21724" priority="11228" stopIfTrue="1" operator="lessThan">
      <formula>K327</formula>
    </cfRule>
  </conditionalFormatting>
  <conditionalFormatting sqref="G327:G328 E327:E328">
    <cfRule type="cellIs" dxfId="21723" priority="11225" stopIfTrue="1" operator="greaterThan">
      <formula>D327</formula>
    </cfRule>
    <cfRule type="cellIs" dxfId="21722" priority="11226" stopIfTrue="1" operator="lessThan">
      <formula>D327</formula>
    </cfRule>
  </conditionalFormatting>
  <conditionalFormatting sqref="L327:L328 O327:O328 AC327:AC328 AR327:AR328 V327:V328">
    <cfRule type="cellIs" dxfId="21721" priority="11223" stopIfTrue="1" operator="greaterThan">
      <formula>K327</formula>
    </cfRule>
    <cfRule type="cellIs" dxfId="21720" priority="11224" stopIfTrue="1" operator="lessThan">
      <formula>K327</formula>
    </cfRule>
  </conditionalFormatting>
  <conditionalFormatting sqref="G327:G328 E327:E328">
    <cfRule type="cellIs" dxfId="21719" priority="11221" stopIfTrue="1" operator="greaterThan">
      <formula>D327</formula>
    </cfRule>
    <cfRule type="cellIs" dxfId="21718" priority="11222" stopIfTrue="1" operator="lessThan">
      <formula>D327</formula>
    </cfRule>
  </conditionalFormatting>
  <conditionalFormatting sqref="L327:L328 O327:O328 AC327:AC328 AR327:AR328 V327:V328">
    <cfRule type="cellIs" dxfId="21717" priority="11219" stopIfTrue="1" operator="greaterThan">
      <formula>K327</formula>
    </cfRule>
    <cfRule type="cellIs" dxfId="21716" priority="11220" stopIfTrue="1" operator="lessThan">
      <formula>K327</formula>
    </cfRule>
  </conditionalFormatting>
  <conditionalFormatting sqref="G327:G328 E327:E328">
    <cfRule type="cellIs" dxfId="21715" priority="11217" stopIfTrue="1" operator="greaterThan">
      <formula>D327</formula>
    </cfRule>
    <cfRule type="cellIs" dxfId="21714" priority="11218" stopIfTrue="1" operator="lessThan">
      <formula>D327</formula>
    </cfRule>
  </conditionalFormatting>
  <conditionalFormatting sqref="L327:L328 O327:O328 AC327:AC328 AR327:AR328 V327:V328">
    <cfRule type="cellIs" dxfId="21713" priority="11215" stopIfTrue="1" operator="greaterThan">
      <formula>K327</formula>
    </cfRule>
    <cfRule type="cellIs" dxfId="21712" priority="11216" stopIfTrue="1" operator="lessThan">
      <formula>K327</formula>
    </cfRule>
  </conditionalFormatting>
  <conditionalFormatting sqref="G327:G328 E327:E328">
    <cfRule type="cellIs" dxfId="21711" priority="11213" stopIfTrue="1" operator="greaterThan">
      <formula>D327</formula>
    </cfRule>
    <cfRule type="cellIs" dxfId="21710" priority="11214" stopIfTrue="1" operator="lessThan">
      <formula>D327</formula>
    </cfRule>
  </conditionalFormatting>
  <conditionalFormatting sqref="L327:L328 O327:O328 AC327:AC328 AR327:AR328 V327:V328">
    <cfRule type="cellIs" dxfId="21709" priority="11211" stopIfTrue="1" operator="greaterThan">
      <formula>K327</formula>
    </cfRule>
    <cfRule type="cellIs" dxfId="21708" priority="11212" stopIfTrue="1" operator="lessThan">
      <formula>K327</formula>
    </cfRule>
  </conditionalFormatting>
  <conditionalFormatting sqref="G327:G328 E327:E328">
    <cfRule type="cellIs" dxfId="21707" priority="11209" stopIfTrue="1" operator="greaterThan">
      <formula>D327</formula>
    </cfRule>
    <cfRule type="cellIs" dxfId="21706" priority="11210" stopIfTrue="1" operator="lessThan">
      <formula>D327</formula>
    </cfRule>
  </conditionalFormatting>
  <conditionalFormatting sqref="L327:L328 O327:O328 AC327:AC328 AR327:AR328 V327:V328">
    <cfRule type="cellIs" dxfId="21705" priority="11207" stopIfTrue="1" operator="greaterThan">
      <formula>K327</formula>
    </cfRule>
    <cfRule type="cellIs" dxfId="21704" priority="11208" stopIfTrue="1" operator="lessThan">
      <formula>K327</formula>
    </cfRule>
  </conditionalFormatting>
  <conditionalFormatting sqref="G327:G328 E327:E328">
    <cfRule type="cellIs" dxfId="21703" priority="11205" stopIfTrue="1" operator="greaterThan">
      <formula>D327</formula>
    </cfRule>
    <cfRule type="cellIs" dxfId="21702" priority="11206" stopIfTrue="1" operator="lessThan">
      <formula>D327</formula>
    </cfRule>
  </conditionalFormatting>
  <conditionalFormatting sqref="L327:L328 O327:O328 AC327:AC328 AR327:AR328 V327:V328">
    <cfRule type="cellIs" dxfId="21701" priority="11203" stopIfTrue="1" operator="greaterThan">
      <formula>K327</formula>
    </cfRule>
    <cfRule type="cellIs" dxfId="21700" priority="11204" stopIfTrue="1" operator="lessThan">
      <formula>K327</formula>
    </cfRule>
  </conditionalFormatting>
  <conditionalFormatting sqref="G324 E324">
    <cfRule type="cellIs" dxfId="21699" priority="11201" stopIfTrue="1" operator="greaterThan">
      <formula>D324</formula>
    </cfRule>
    <cfRule type="cellIs" dxfId="21698" priority="11202" stopIfTrue="1" operator="lessThan">
      <formula>D324</formula>
    </cfRule>
  </conditionalFormatting>
  <conditionalFormatting sqref="L324 O324 AC324 AR324 V324">
    <cfRule type="cellIs" dxfId="21697" priority="11199" stopIfTrue="1" operator="greaterThan">
      <formula>K324</formula>
    </cfRule>
    <cfRule type="cellIs" dxfId="21696" priority="11200" stopIfTrue="1" operator="lessThan">
      <formula>K324</formula>
    </cfRule>
  </conditionalFormatting>
  <conditionalFormatting sqref="G324 E324">
    <cfRule type="cellIs" dxfId="21695" priority="11197" stopIfTrue="1" operator="greaterThan">
      <formula>D324</formula>
    </cfRule>
    <cfRule type="cellIs" dxfId="21694" priority="11198" stopIfTrue="1" operator="lessThan">
      <formula>D324</formula>
    </cfRule>
  </conditionalFormatting>
  <conditionalFormatting sqref="L324 O324 AC324 AR324 V324">
    <cfRule type="cellIs" dxfId="21693" priority="11195" stopIfTrue="1" operator="greaterThan">
      <formula>K324</formula>
    </cfRule>
    <cfRule type="cellIs" dxfId="21692" priority="11196" stopIfTrue="1" operator="lessThan">
      <formula>K324</formula>
    </cfRule>
  </conditionalFormatting>
  <conditionalFormatting sqref="G324 E324">
    <cfRule type="cellIs" dxfId="21691" priority="11193" stopIfTrue="1" operator="greaterThan">
      <formula>D324</formula>
    </cfRule>
    <cfRule type="cellIs" dxfId="21690" priority="11194" stopIfTrue="1" operator="lessThan">
      <formula>D324</formula>
    </cfRule>
  </conditionalFormatting>
  <conditionalFormatting sqref="L324 O324 AC324 AR324 V324">
    <cfRule type="cellIs" dxfId="21689" priority="11191" stopIfTrue="1" operator="greaterThan">
      <formula>K324</formula>
    </cfRule>
    <cfRule type="cellIs" dxfId="21688" priority="11192" stopIfTrue="1" operator="lessThan">
      <formula>K324</formula>
    </cfRule>
  </conditionalFormatting>
  <conditionalFormatting sqref="G324 E324">
    <cfRule type="cellIs" dxfId="21687" priority="11189" stopIfTrue="1" operator="greaterThan">
      <formula>D324</formula>
    </cfRule>
    <cfRule type="cellIs" dxfId="21686" priority="11190" stopIfTrue="1" operator="lessThan">
      <formula>D324</formula>
    </cfRule>
  </conditionalFormatting>
  <conditionalFormatting sqref="L324 O324 AC324 AR324 V324">
    <cfRule type="cellIs" dxfId="21685" priority="11187" stopIfTrue="1" operator="greaterThan">
      <formula>K324</formula>
    </cfRule>
    <cfRule type="cellIs" dxfId="21684" priority="11188" stopIfTrue="1" operator="lessThan">
      <formula>K324</formula>
    </cfRule>
  </conditionalFormatting>
  <conditionalFormatting sqref="G324 E324">
    <cfRule type="cellIs" dxfId="21683" priority="11185" stopIfTrue="1" operator="greaterThan">
      <formula>D324</formula>
    </cfRule>
    <cfRule type="cellIs" dxfId="21682" priority="11186" stopIfTrue="1" operator="lessThan">
      <formula>D324</formula>
    </cfRule>
  </conditionalFormatting>
  <conditionalFormatting sqref="L324 O324 AC324 AR324 V324">
    <cfRule type="cellIs" dxfId="21681" priority="11183" stopIfTrue="1" operator="greaterThan">
      <formula>K324</formula>
    </cfRule>
    <cfRule type="cellIs" dxfId="21680" priority="11184" stopIfTrue="1" operator="lessThan">
      <formula>K324</formula>
    </cfRule>
  </conditionalFormatting>
  <conditionalFormatting sqref="G324 E324">
    <cfRule type="cellIs" dxfId="21679" priority="11181" stopIfTrue="1" operator="greaterThan">
      <formula>D324</formula>
    </cfRule>
    <cfRule type="cellIs" dxfId="21678" priority="11182" stopIfTrue="1" operator="lessThan">
      <formula>D324</formula>
    </cfRule>
  </conditionalFormatting>
  <conditionalFormatting sqref="L324 O324 AC324 AR324 V324">
    <cfRule type="cellIs" dxfId="21677" priority="11179" stopIfTrue="1" operator="greaterThan">
      <formula>K324</formula>
    </cfRule>
    <cfRule type="cellIs" dxfId="21676" priority="11180" stopIfTrue="1" operator="lessThan">
      <formula>K324</formula>
    </cfRule>
  </conditionalFormatting>
  <conditionalFormatting sqref="G324 E324">
    <cfRule type="cellIs" dxfId="21675" priority="11177" stopIfTrue="1" operator="greaterThan">
      <formula>D324</formula>
    </cfRule>
    <cfRule type="cellIs" dxfId="21674" priority="11178" stopIfTrue="1" operator="lessThan">
      <formula>D324</formula>
    </cfRule>
  </conditionalFormatting>
  <conditionalFormatting sqref="L324 O324 AC324 AR324 V324">
    <cfRule type="cellIs" dxfId="21673" priority="11175" stopIfTrue="1" operator="greaterThan">
      <formula>K324</formula>
    </cfRule>
    <cfRule type="cellIs" dxfId="21672" priority="11176" stopIfTrue="1" operator="lessThan">
      <formula>K324</formula>
    </cfRule>
  </conditionalFormatting>
  <conditionalFormatting sqref="G324 E324">
    <cfRule type="cellIs" dxfId="21671" priority="11173" stopIfTrue="1" operator="greaterThan">
      <formula>D324</formula>
    </cfRule>
    <cfRule type="cellIs" dxfId="21670" priority="11174" stopIfTrue="1" operator="lessThan">
      <formula>D324</formula>
    </cfRule>
  </conditionalFormatting>
  <conditionalFormatting sqref="L324 O324 AC324 AR324 V324">
    <cfRule type="cellIs" dxfId="21669" priority="11171" stopIfTrue="1" operator="greaterThan">
      <formula>K324</formula>
    </cfRule>
    <cfRule type="cellIs" dxfId="21668" priority="11172" stopIfTrue="1" operator="lessThan">
      <formula>K324</formula>
    </cfRule>
  </conditionalFormatting>
  <conditionalFormatting sqref="G324 E324">
    <cfRule type="cellIs" dxfId="21667" priority="11169" stopIfTrue="1" operator="greaterThan">
      <formula>D324</formula>
    </cfRule>
    <cfRule type="cellIs" dxfId="21666" priority="11170" stopIfTrue="1" operator="lessThan">
      <formula>D324</formula>
    </cfRule>
  </conditionalFormatting>
  <conditionalFormatting sqref="L324 O324 AC324 AR324 V324">
    <cfRule type="cellIs" dxfId="21665" priority="11167" stopIfTrue="1" operator="greaterThan">
      <formula>K324</formula>
    </cfRule>
    <cfRule type="cellIs" dxfId="21664" priority="11168" stopIfTrue="1" operator="lessThan">
      <formula>K324</formula>
    </cfRule>
  </conditionalFormatting>
  <conditionalFormatting sqref="G324 E324">
    <cfRule type="cellIs" dxfId="21663" priority="11165" stopIfTrue="1" operator="greaterThan">
      <formula>D324</formula>
    </cfRule>
    <cfRule type="cellIs" dxfId="21662" priority="11166" stopIfTrue="1" operator="lessThan">
      <formula>D324</formula>
    </cfRule>
  </conditionalFormatting>
  <conditionalFormatting sqref="L324 O324 AC324 AR324 V324">
    <cfRule type="cellIs" dxfId="21661" priority="11163" stopIfTrue="1" operator="greaterThan">
      <formula>K324</formula>
    </cfRule>
    <cfRule type="cellIs" dxfId="21660" priority="11164" stopIfTrue="1" operator="lessThan">
      <formula>K324</formula>
    </cfRule>
  </conditionalFormatting>
  <conditionalFormatting sqref="G324 E324">
    <cfRule type="cellIs" dxfId="21659" priority="11161" stopIfTrue="1" operator="greaterThan">
      <formula>D324</formula>
    </cfRule>
    <cfRule type="cellIs" dxfId="21658" priority="11162" stopIfTrue="1" operator="lessThan">
      <formula>D324</formula>
    </cfRule>
  </conditionalFormatting>
  <conditionalFormatting sqref="L324 O324 AC324 AR324 V324">
    <cfRule type="cellIs" dxfId="21657" priority="11159" stopIfTrue="1" operator="greaterThan">
      <formula>K324</formula>
    </cfRule>
    <cfRule type="cellIs" dxfId="21656" priority="11160" stopIfTrue="1" operator="lessThan">
      <formula>K324</formula>
    </cfRule>
  </conditionalFormatting>
  <conditionalFormatting sqref="G324 E324">
    <cfRule type="cellIs" dxfId="21655" priority="11157" stopIfTrue="1" operator="greaterThan">
      <formula>D324</formula>
    </cfRule>
    <cfRule type="cellIs" dxfId="21654" priority="11158" stopIfTrue="1" operator="lessThan">
      <formula>D324</formula>
    </cfRule>
  </conditionalFormatting>
  <conditionalFormatting sqref="L324 O324 AC324 AR324 V324">
    <cfRule type="cellIs" dxfId="21653" priority="11155" stopIfTrue="1" operator="greaterThan">
      <formula>K324</formula>
    </cfRule>
    <cfRule type="cellIs" dxfId="21652" priority="11156" stopIfTrue="1" operator="lessThan">
      <formula>K324</formula>
    </cfRule>
  </conditionalFormatting>
  <conditionalFormatting sqref="G324 E324">
    <cfRule type="cellIs" dxfId="21651" priority="11153" stopIfTrue="1" operator="greaterThan">
      <formula>D324</formula>
    </cfRule>
    <cfRule type="cellIs" dxfId="21650" priority="11154" stopIfTrue="1" operator="lessThan">
      <formula>D324</formula>
    </cfRule>
  </conditionalFormatting>
  <conditionalFormatting sqref="L324 O324 AC324 AR324 V324">
    <cfRule type="cellIs" dxfId="21649" priority="11151" stopIfTrue="1" operator="greaterThan">
      <formula>K324</formula>
    </cfRule>
    <cfRule type="cellIs" dxfId="21648" priority="11152" stopIfTrue="1" operator="lessThan">
      <formula>K324</formula>
    </cfRule>
  </conditionalFormatting>
  <conditionalFormatting sqref="G324 E324">
    <cfRule type="cellIs" dxfId="21647" priority="11149" stopIfTrue="1" operator="greaterThan">
      <formula>D324</formula>
    </cfRule>
    <cfRule type="cellIs" dxfId="21646" priority="11150" stopIfTrue="1" operator="lessThan">
      <formula>D324</formula>
    </cfRule>
  </conditionalFormatting>
  <conditionalFormatting sqref="L324 O324 AC324 AR324 V324">
    <cfRule type="cellIs" dxfId="21645" priority="11147" stopIfTrue="1" operator="greaterThan">
      <formula>K324</formula>
    </cfRule>
    <cfRule type="cellIs" dxfId="21644" priority="11148" stopIfTrue="1" operator="lessThan">
      <formula>K324</formula>
    </cfRule>
  </conditionalFormatting>
  <conditionalFormatting sqref="G324 E324">
    <cfRule type="cellIs" dxfId="21643" priority="11145" stopIfTrue="1" operator="greaterThan">
      <formula>D324</formula>
    </cfRule>
    <cfRule type="cellIs" dxfId="21642" priority="11146" stopIfTrue="1" operator="lessThan">
      <formula>D324</formula>
    </cfRule>
  </conditionalFormatting>
  <conditionalFormatting sqref="L324 O324 AC324 AR324 V324">
    <cfRule type="cellIs" dxfId="21641" priority="11143" stopIfTrue="1" operator="greaterThan">
      <formula>K324</formula>
    </cfRule>
    <cfRule type="cellIs" dxfId="21640" priority="11144" stopIfTrue="1" operator="lessThan">
      <formula>K324</formula>
    </cfRule>
  </conditionalFormatting>
  <conditionalFormatting sqref="G324 E324">
    <cfRule type="cellIs" dxfId="21639" priority="11141" stopIfTrue="1" operator="greaterThan">
      <formula>D324</formula>
    </cfRule>
    <cfRule type="cellIs" dxfId="21638" priority="11142" stopIfTrue="1" operator="lessThan">
      <formula>D324</formula>
    </cfRule>
  </conditionalFormatting>
  <conditionalFormatting sqref="L324 O324 AC324 AR324 V324">
    <cfRule type="cellIs" dxfId="21637" priority="11139" stopIfTrue="1" operator="greaterThan">
      <formula>K324</formula>
    </cfRule>
    <cfRule type="cellIs" dxfId="21636" priority="11140" stopIfTrue="1" operator="lessThan">
      <formula>K324</formula>
    </cfRule>
  </conditionalFormatting>
  <conditionalFormatting sqref="G321 E321">
    <cfRule type="cellIs" dxfId="21635" priority="11137" stopIfTrue="1" operator="greaterThan">
      <formula>D321</formula>
    </cfRule>
    <cfRule type="cellIs" dxfId="21634" priority="11138" stopIfTrue="1" operator="lessThan">
      <formula>D321</formula>
    </cfRule>
  </conditionalFormatting>
  <conditionalFormatting sqref="L321 O321 AC321 AR321 V321">
    <cfRule type="cellIs" dxfId="21633" priority="11135" stopIfTrue="1" operator="greaterThan">
      <formula>K321</formula>
    </cfRule>
    <cfRule type="cellIs" dxfId="21632" priority="11136" stopIfTrue="1" operator="lessThan">
      <formula>K321</formula>
    </cfRule>
  </conditionalFormatting>
  <conditionalFormatting sqref="G321 E321">
    <cfRule type="cellIs" dxfId="21631" priority="11133" stopIfTrue="1" operator="greaterThan">
      <formula>D321</formula>
    </cfRule>
    <cfRule type="cellIs" dxfId="21630" priority="11134" stopIfTrue="1" operator="lessThan">
      <formula>D321</formula>
    </cfRule>
  </conditionalFormatting>
  <conditionalFormatting sqref="L321 O321 AC321 AR321 V321">
    <cfRule type="cellIs" dxfId="21629" priority="11131" stopIfTrue="1" operator="greaterThan">
      <formula>K321</formula>
    </cfRule>
    <cfRule type="cellIs" dxfId="21628" priority="11132" stopIfTrue="1" operator="lessThan">
      <formula>K321</formula>
    </cfRule>
  </conditionalFormatting>
  <conditionalFormatting sqref="G321 E321">
    <cfRule type="cellIs" dxfId="21627" priority="11129" stopIfTrue="1" operator="greaterThan">
      <formula>D321</formula>
    </cfRule>
    <cfRule type="cellIs" dxfId="21626" priority="11130" stopIfTrue="1" operator="lessThan">
      <formula>D321</formula>
    </cfRule>
  </conditionalFormatting>
  <conditionalFormatting sqref="L321 O321 AC321 AR321 V321">
    <cfRule type="cellIs" dxfId="21625" priority="11127" stopIfTrue="1" operator="greaterThan">
      <formula>K321</formula>
    </cfRule>
    <cfRule type="cellIs" dxfId="21624" priority="11128" stopIfTrue="1" operator="lessThan">
      <formula>K321</formula>
    </cfRule>
  </conditionalFormatting>
  <conditionalFormatting sqref="G321 E321">
    <cfRule type="cellIs" dxfId="21623" priority="11125" stopIfTrue="1" operator="greaterThan">
      <formula>D321</formula>
    </cfRule>
    <cfRule type="cellIs" dxfId="21622" priority="11126" stopIfTrue="1" operator="lessThan">
      <formula>D321</formula>
    </cfRule>
  </conditionalFormatting>
  <conditionalFormatting sqref="L321 O321 AC321 AR321 V321">
    <cfRule type="cellIs" dxfId="21621" priority="11123" stopIfTrue="1" operator="greaterThan">
      <formula>K321</formula>
    </cfRule>
    <cfRule type="cellIs" dxfId="21620" priority="11124" stopIfTrue="1" operator="lessThan">
      <formula>K321</formula>
    </cfRule>
  </conditionalFormatting>
  <conditionalFormatting sqref="G321 E321">
    <cfRule type="cellIs" dxfId="21619" priority="11121" stopIfTrue="1" operator="greaterThan">
      <formula>D321</formula>
    </cfRule>
    <cfRule type="cellIs" dxfId="21618" priority="11122" stopIfTrue="1" operator="lessThan">
      <formula>D321</formula>
    </cfRule>
  </conditionalFormatting>
  <conditionalFormatting sqref="L321 O321 AC321 AR321 V321">
    <cfRule type="cellIs" dxfId="21617" priority="11119" stopIfTrue="1" operator="greaterThan">
      <formula>K321</formula>
    </cfRule>
    <cfRule type="cellIs" dxfId="21616" priority="11120" stopIfTrue="1" operator="lessThan">
      <formula>K321</formula>
    </cfRule>
  </conditionalFormatting>
  <conditionalFormatting sqref="G321 E321">
    <cfRule type="cellIs" dxfId="21615" priority="11117" stopIfTrue="1" operator="greaterThan">
      <formula>D321</formula>
    </cfRule>
    <cfRule type="cellIs" dxfId="21614" priority="11118" stopIfTrue="1" operator="lessThan">
      <formula>D321</formula>
    </cfRule>
  </conditionalFormatting>
  <conditionalFormatting sqref="L321 O321 AC321 AR321 V321">
    <cfRule type="cellIs" dxfId="21613" priority="11115" stopIfTrue="1" operator="greaterThan">
      <formula>K321</formula>
    </cfRule>
    <cfRule type="cellIs" dxfId="21612" priority="11116" stopIfTrue="1" operator="lessThan">
      <formula>K321</formula>
    </cfRule>
  </conditionalFormatting>
  <conditionalFormatting sqref="G321 E321">
    <cfRule type="cellIs" dxfId="21611" priority="11113" stopIfTrue="1" operator="greaterThan">
      <formula>D321</formula>
    </cfRule>
    <cfRule type="cellIs" dxfId="21610" priority="11114" stopIfTrue="1" operator="lessThan">
      <formula>D321</formula>
    </cfRule>
  </conditionalFormatting>
  <conditionalFormatting sqref="L321 O321 AC321 AR321 V321">
    <cfRule type="cellIs" dxfId="21609" priority="11111" stopIfTrue="1" operator="greaterThan">
      <formula>K321</formula>
    </cfRule>
    <cfRule type="cellIs" dxfId="21608" priority="11112" stopIfTrue="1" operator="lessThan">
      <formula>K321</formula>
    </cfRule>
  </conditionalFormatting>
  <conditionalFormatting sqref="G321 E321">
    <cfRule type="cellIs" dxfId="21607" priority="11109" stopIfTrue="1" operator="greaterThan">
      <formula>D321</formula>
    </cfRule>
    <cfRule type="cellIs" dxfId="21606" priority="11110" stopIfTrue="1" operator="lessThan">
      <formula>D321</formula>
    </cfRule>
  </conditionalFormatting>
  <conditionalFormatting sqref="L321 O321 AC321 AR321 V321">
    <cfRule type="cellIs" dxfId="21605" priority="11107" stopIfTrue="1" operator="greaterThan">
      <formula>K321</formula>
    </cfRule>
    <cfRule type="cellIs" dxfId="21604" priority="11108" stopIfTrue="1" operator="lessThan">
      <formula>K321</formula>
    </cfRule>
  </conditionalFormatting>
  <conditionalFormatting sqref="G321 E321">
    <cfRule type="cellIs" dxfId="21603" priority="11105" stopIfTrue="1" operator="greaterThan">
      <formula>D321</formula>
    </cfRule>
    <cfRule type="cellIs" dxfId="21602" priority="11106" stopIfTrue="1" operator="lessThan">
      <formula>D321</formula>
    </cfRule>
  </conditionalFormatting>
  <conditionalFormatting sqref="L321 O321 AC321 AR321 V321">
    <cfRule type="cellIs" dxfId="21601" priority="11103" stopIfTrue="1" operator="greaterThan">
      <formula>K321</formula>
    </cfRule>
    <cfRule type="cellIs" dxfId="21600" priority="11104" stopIfTrue="1" operator="lessThan">
      <formula>K321</formula>
    </cfRule>
  </conditionalFormatting>
  <conditionalFormatting sqref="G321 E321">
    <cfRule type="cellIs" dxfId="21599" priority="11101" stopIfTrue="1" operator="greaterThan">
      <formula>D321</formula>
    </cfRule>
    <cfRule type="cellIs" dxfId="21598" priority="11102" stopIfTrue="1" operator="lessThan">
      <formula>D321</formula>
    </cfRule>
  </conditionalFormatting>
  <conditionalFormatting sqref="L321 O321 AC321 AR321 V321">
    <cfRule type="cellIs" dxfId="21597" priority="11099" stopIfTrue="1" operator="greaterThan">
      <formula>K321</formula>
    </cfRule>
    <cfRule type="cellIs" dxfId="21596" priority="11100" stopIfTrue="1" operator="lessThan">
      <formula>K321</formula>
    </cfRule>
  </conditionalFormatting>
  <conditionalFormatting sqref="G321 E321">
    <cfRule type="cellIs" dxfId="21595" priority="11097" stopIfTrue="1" operator="greaterThan">
      <formula>D321</formula>
    </cfRule>
    <cfRule type="cellIs" dxfId="21594" priority="11098" stopIfTrue="1" operator="lessThan">
      <formula>D321</formula>
    </cfRule>
  </conditionalFormatting>
  <conditionalFormatting sqref="L321 O321 AC321 AR321 V321">
    <cfRule type="cellIs" dxfId="21593" priority="11095" stopIfTrue="1" operator="greaterThan">
      <formula>K321</formula>
    </cfRule>
    <cfRule type="cellIs" dxfId="21592" priority="11096" stopIfTrue="1" operator="lessThan">
      <formula>K321</formula>
    </cfRule>
  </conditionalFormatting>
  <conditionalFormatting sqref="G321 E321">
    <cfRule type="cellIs" dxfId="21591" priority="11093" stopIfTrue="1" operator="greaterThan">
      <formula>D321</formula>
    </cfRule>
    <cfRule type="cellIs" dxfId="21590" priority="11094" stopIfTrue="1" operator="lessThan">
      <formula>D321</formula>
    </cfRule>
  </conditionalFormatting>
  <conditionalFormatting sqref="L321 O321 AC321 AR321 V321">
    <cfRule type="cellIs" dxfId="21589" priority="11091" stopIfTrue="1" operator="greaterThan">
      <formula>K321</formula>
    </cfRule>
    <cfRule type="cellIs" dxfId="21588" priority="11092" stopIfTrue="1" operator="lessThan">
      <formula>K321</formula>
    </cfRule>
  </conditionalFormatting>
  <conditionalFormatting sqref="G321 E321">
    <cfRule type="cellIs" dxfId="21587" priority="11089" stopIfTrue="1" operator="greaterThan">
      <formula>D321</formula>
    </cfRule>
    <cfRule type="cellIs" dxfId="21586" priority="11090" stopIfTrue="1" operator="lessThan">
      <formula>D321</formula>
    </cfRule>
  </conditionalFormatting>
  <conditionalFormatting sqref="L321 O321 AC321 AR321 V321">
    <cfRule type="cellIs" dxfId="21585" priority="11087" stopIfTrue="1" operator="greaterThan">
      <formula>K321</formula>
    </cfRule>
    <cfRule type="cellIs" dxfId="21584" priority="11088" stopIfTrue="1" operator="lessThan">
      <formula>K321</formula>
    </cfRule>
  </conditionalFormatting>
  <conditionalFormatting sqref="G321 E321">
    <cfRule type="cellIs" dxfId="21583" priority="11085" stopIfTrue="1" operator="greaterThan">
      <formula>D321</formula>
    </cfRule>
    <cfRule type="cellIs" dxfId="21582" priority="11086" stopIfTrue="1" operator="lessThan">
      <formula>D321</formula>
    </cfRule>
  </conditionalFormatting>
  <conditionalFormatting sqref="L321 O321 AC321 AR321 V321">
    <cfRule type="cellIs" dxfId="21581" priority="11083" stopIfTrue="1" operator="greaterThan">
      <formula>K321</formula>
    </cfRule>
    <cfRule type="cellIs" dxfId="21580" priority="11084" stopIfTrue="1" operator="lessThan">
      <formula>K321</formula>
    </cfRule>
  </conditionalFormatting>
  <conditionalFormatting sqref="G321 E321">
    <cfRule type="cellIs" dxfId="21579" priority="11081" stopIfTrue="1" operator="greaterThan">
      <formula>D321</formula>
    </cfRule>
    <cfRule type="cellIs" dxfId="21578" priority="11082" stopIfTrue="1" operator="lessThan">
      <formula>D321</formula>
    </cfRule>
  </conditionalFormatting>
  <conditionalFormatting sqref="L321 O321 AC321 AR321 V321">
    <cfRule type="cellIs" dxfId="21577" priority="11079" stopIfTrue="1" operator="greaterThan">
      <formula>K321</formula>
    </cfRule>
    <cfRule type="cellIs" dxfId="21576" priority="11080" stopIfTrue="1" operator="lessThan">
      <formula>K321</formula>
    </cfRule>
  </conditionalFormatting>
  <conditionalFormatting sqref="G321 E321">
    <cfRule type="cellIs" dxfId="21575" priority="11077" stopIfTrue="1" operator="greaterThan">
      <formula>D321</formula>
    </cfRule>
    <cfRule type="cellIs" dxfId="21574" priority="11078" stopIfTrue="1" operator="lessThan">
      <formula>D321</formula>
    </cfRule>
  </conditionalFormatting>
  <conditionalFormatting sqref="L321 O321 AC321 AR321 V321">
    <cfRule type="cellIs" dxfId="21573" priority="11075" stopIfTrue="1" operator="greaterThan">
      <formula>K321</formula>
    </cfRule>
    <cfRule type="cellIs" dxfId="21572" priority="11076" stopIfTrue="1" operator="lessThan">
      <formula>K321</formula>
    </cfRule>
  </conditionalFormatting>
  <conditionalFormatting sqref="G318 E318">
    <cfRule type="cellIs" dxfId="21571" priority="11073" stopIfTrue="1" operator="greaterThan">
      <formula>D318</formula>
    </cfRule>
    <cfRule type="cellIs" dxfId="21570" priority="11074" stopIfTrue="1" operator="lessThan">
      <formula>D318</formula>
    </cfRule>
  </conditionalFormatting>
  <conditionalFormatting sqref="L318 O318 AC318 AR318 V318">
    <cfRule type="cellIs" dxfId="21569" priority="11071" stopIfTrue="1" operator="greaterThan">
      <formula>K318</formula>
    </cfRule>
    <cfRule type="cellIs" dxfId="21568" priority="11072" stopIfTrue="1" operator="lessThan">
      <formula>K318</formula>
    </cfRule>
  </conditionalFormatting>
  <conditionalFormatting sqref="G318 E318">
    <cfRule type="cellIs" dxfId="21567" priority="11069" stopIfTrue="1" operator="greaterThan">
      <formula>D318</formula>
    </cfRule>
    <cfRule type="cellIs" dxfId="21566" priority="11070" stopIfTrue="1" operator="lessThan">
      <formula>D318</formula>
    </cfRule>
  </conditionalFormatting>
  <conditionalFormatting sqref="L318 O318 AC318 AR318 V318">
    <cfRule type="cellIs" dxfId="21565" priority="11067" stopIfTrue="1" operator="greaterThan">
      <formula>K318</formula>
    </cfRule>
    <cfRule type="cellIs" dxfId="21564" priority="11068" stopIfTrue="1" operator="lessThan">
      <formula>K318</formula>
    </cfRule>
  </conditionalFormatting>
  <conditionalFormatting sqref="G318 E318">
    <cfRule type="cellIs" dxfId="21563" priority="11065" stopIfTrue="1" operator="greaterThan">
      <formula>D318</formula>
    </cfRule>
    <cfRule type="cellIs" dxfId="21562" priority="11066" stopIfTrue="1" operator="lessThan">
      <formula>D318</formula>
    </cfRule>
  </conditionalFormatting>
  <conditionalFormatting sqref="L318 O318 AC318 AR318 V318">
    <cfRule type="cellIs" dxfId="21561" priority="11063" stopIfTrue="1" operator="greaterThan">
      <formula>K318</formula>
    </cfRule>
    <cfRule type="cellIs" dxfId="21560" priority="11064" stopIfTrue="1" operator="lessThan">
      <formula>K318</formula>
    </cfRule>
  </conditionalFormatting>
  <conditionalFormatting sqref="G318 E318">
    <cfRule type="cellIs" dxfId="21559" priority="11061" stopIfTrue="1" operator="greaterThan">
      <formula>D318</formula>
    </cfRule>
    <cfRule type="cellIs" dxfId="21558" priority="11062" stopIfTrue="1" operator="lessThan">
      <formula>D318</formula>
    </cfRule>
  </conditionalFormatting>
  <conditionalFormatting sqref="L318 O318 AC318 AR318 V318">
    <cfRule type="cellIs" dxfId="21557" priority="11059" stopIfTrue="1" operator="greaterThan">
      <formula>K318</formula>
    </cfRule>
    <cfRule type="cellIs" dxfId="21556" priority="11060" stopIfTrue="1" operator="lessThan">
      <formula>K318</formula>
    </cfRule>
  </conditionalFormatting>
  <conditionalFormatting sqref="G318 E318">
    <cfRule type="cellIs" dxfId="21555" priority="11057" stopIfTrue="1" operator="greaterThan">
      <formula>D318</formula>
    </cfRule>
    <cfRule type="cellIs" dxfId="21554" priority="11058" stopIfTrue="1" operator="lessThan">
      <formula>D318</formula>
    </cfRule>
  </conditionalFormatting>
  <conditionalFormatting sqref="L318 O318 AC318 AR318 V318">
    <cfRule type="cellIs" dxfId="21553" priority="11055" stopIfTrue="1" operator="greaterThan">
      <formula>K318</formula>
    </cfRule>
    <cfRule type="cellIs" dxfId="21552" priority="11056" stopIfTrue="1" operator="lessThan">
      <formula>K318</formula>
    </cfRule>
  </conditionalFormatting>
  <conditionalFormatting sqref="G318 E318">
    <cfRule type="cellIs" dxfId="21551" priority="11053" stopIfTrue="1" operator="greaterThan">
      <formula>D318</formula>
    </cfRule>
    <cfRule type="cellIs" dxfId="21550" priority="11054" stopIfTrue="1" operator="lessThan">
      <formula>D318</formula>
    </cfRule>
  </conditionalFormatting>
  <conditionalFormatting sqref="L318 O318 AC318 AR318 V318">
    <cfRule type="cellIs" dxfId="21549" priority="11051" stopIfTrue="1" operator="greaterThan">
      <formula>K318</formula>
    </cfRule>
    <cfRule type="cellIs" dxfId="21548" priority="11052" stopIfTrue="1" operator="lessThan">
      <formula>K318</formula>
    </cfRule>
  </conditionalFormatting>
  <conditionalFormatting sqref="G318 E318">
    <cfRule type="cellIs" dxfId="21547" priority="11049" stopIfTrue="1" operator="greaterThan">
      <formula>D318</formula>
    </cfRule>
    <cfRule type="cellIs" dxfId="21546" priority="11050" stopIfTrue="1" operator="lessThan">
      <formula>D318</formula>
    </cfRule>
  </conditionalFormatting>
  <conditionalFormatting sqref="L318 O318 AC318 AR318 V318">
    <cfRule type="cellIs" dxfId="21545" priority="11047" stopIfTrue="1" operator="greaterThan">
      <formula>K318</formula>
    </cfRule>
    <cfRule type="cellIs" dxfId="21544" priority="11048" stopIfTrue="1" operator="lessThan">
      <formula>K318</formula>
    </cfRule>
  </conditionalFormatting>
  <conditionalFormatting sqref="G318 E318">
    <cfRule type="cellIs" dxfId="21543" priority="11045" stopIfTrue="1" operator="greaterThan">
      <formula>D318</formula>
    </cfRule>
    <cfRule type="cellIs" dxfId="21542" priority="11046" stopIfTrue="1" operator="lessThan">
      <formula>D318</formula>
    </cfRule>
  </conditionalFormatting>
  <conditionalFormatting sqref="L318 O318 AC318 AR318 V318">
    <cfRule type="cellIs" dxfId="21541" priority="11043" stopIfTrue="1" operator="greaterThan">
      <formula>K318</formula>
    </cfRule>
    <cfRule type="cellIs" dxfId="21540" priority="11044" stopIfTrue="1" operator="lessThan">
      <formula>K318</formula>
    </cfRule>
  </conditionalFormatting>
  <conditionalFormatting sqref="G318 E318">
    <cfRule type="cellIs" dxfId="21539" priority="11041" stopIfTrue="1" operator="greaterThan">
      <formula>D318</formula>
    </cfRule>
    <cfRule type="cellIs" dxfId="21538" priority="11042" stopIfTrue="1" operator="lessThan">
      <formula>D318</formula>
    </cfRule>
  </conditionalFormatting>
  <conditionalFormatting sqref="L318 O318 AC318 AR318 V318">
    <cfRule type="cellIs" dxfId="21537" priority="11039" stopIfTrue="1" operator="greaterThan">
      <formula>K318</formula>
    </cfRule>
    <cfRule type="cellIs" dxfId="21536" priority="11040" stopIfTrue="1" operator="lessThan">
      <formula>K318</formula>
    </cfRule>
  </conditionalFormatting>
  <conditionalFormatting sqref="G318 E318">
    <cfRule type="cellIs" dxfId="21535" priority="11037" stopIfTrue="1" operator="greaterThan">
      <formula>D318</formula>
    </cfRule>
    <cfRule type="cellIs" dxfId="21534" priority="11038" stopIfTrue="1" operator="lessThan">
      <formula>D318</formula>
    </cfRule>
  </conditionalFormatting>
  <conditionalFormatting sqref="L318 O318 AC318 AR318 V318">
    <cfRule type="cellIs" dxfId="21533" priority="11035" stopIfTrue="1" operator="greaterThan">
      <formula>K318</formula>
    </cfRule>
    <cfRule type="cellIs" dxfId="21532" priority="11036" stopIfTrue="1" operator="lessThan">
      <formula>K318</formula>
    </cfRule>
  </conditionalFormatting>
  <conditionalFormatting sqref="G318 E318">
    <cfRule type="cellIs" dxfId="21531" priority="11033" stopIfTrue="1" operator="greaterThan">
      <formula>D318</formula>
    </cfRule>
    <cfRule type="cellIs" dxfId="21530" priority="11034" stopIfTrue="1" operator="lessThan">
      <formula>D318</formula>
    </cfRule>
  </conditionalFormatting>
  <conditionalFormatting sqref="L318 O318 AC318 AR318 V318">
    <cfRule type="cellIs" dxfId="21529" priority="11031" stopIfTrue="1" operator="greaterThan">
      <formula>K318</formula>
    </cfRule>
    <cfRule type="cellIs" dxfId="21528" priority="11032" stopIfTrue="1" operator="lessThan">
      <formula>K318</formula>
    </cfRule>
  </conditionalFormatting>
  <conditionalFormatting sqref="G318 E318">
    <cfRule type="cellIs" dxfId="21527" priority="11029" stopIfTrue="1" operator="greaterThan">
      <formula>D318</formula>
    </cfRule>
    <cfRule type="cellIs" dxfId="21526" priority="11030" stopIfTrue="1" operator="lessThan">
      <formula>D318</formula>
    </cfRule>
  </conditionalFormatting>
  <conditionalFormatting sqref="L318 O318 AC318 AR318 V318">
    <cfRule type="cellIs" dxfId="21525" priority="11027" stopIfTrue="1" operator="greaterThan">
      <formula>K318</formula>
    </cfRule>
    <cfRule type="cellIs" dxfId="21524" priority="11028" stopIfTrue="1" operator="lessThan">
      <formula>K318</formula>
    </cfRule>
  </conditionalFormatting>
  <conditionalFormatting sqref="G318 E318">
    <cfRule type="cellIs" dxfId="21523" priority="11025" stopIfTrue="1" operator="greaterThan">
      <formula>D318</formula>
    </cfRule>
    <cfRule type="cellIs" dxfId="21522" priority="11026" stopIfTrue="1" operator="lessThan">
      <formula>D318</formula>
    </cfRule>
  </conditionalFormatting>
  <conditionalFormatting sqref="L318 O318 AC318 AR318 V318">
    <cfRule type="cellIs" dxfId="21521" priority="11023" stopIfTrue="1" operator="greaterThan">
      <formula>K318</formula>
    </cfRule>
    <cfRule type="cellIs" dxfId="21520" priority="11024" stopIfTrue="1" operator="lessThan">
      <formula>K318</formula>
    </cfRule>
  </conditionalFormatting>
  <conditionalFormatting sqref="G318 E318">
    <cfRule type="cellIs" dxfId="21519" priority="11021" stopIfTrue="1" operator="greaterThan">
      <formula>D318</formula>
    </cfRule>
    <cfRule type="cellIs" dxfId="21518" priority="11022" stopIfTrue="1" operator="lessThan">
      <formula>D318</formula>
    </cfRule>
  </conditionalFormatting>
  <conditionalFormatting sqref="L318 O318 AC318 AR318 V318">
    <cfRule type="cellIs" dxfId="21517" priority="11019" stopIfTrue="1" operator="greaterThan">
      <formula>K318</formula>
    </cfRule>
    <cfRule type="cellIs" dxfId="21516" priority="11020" stopIfTrue="1" operator="lessThan">
      <formula>K318</formula>
    </cfRule>
  </conditionalFormatting>
  <conditionalFormatting sqref="G318 E318">
    <cfRule type="cellIs" dxfId="21515" priority="11017" stopIfTrue="1" operator="greaterThan">
      <formula>D318</formula>
    </cfRule>
    <cfRule type="cellIs" dxfId="21514" priority="11018" stopIfTrue="1" operator="lessThan">
      <formula>D318</formula>
    </cfRule>
  </conditionalFormatting>
  <conditionalFormatting sqref="L318 O318 AC318 AR318 V318">
    <cfRule type="cellIs" dxfId="21513" priority="11015" stopIfTrue="1" operator="greaterThan">
      <formula>K318</formula>
    </cfRule>
    <cfRule type="cellIs" dxfId="21512" priority="11016" stopIfTrue="1" operator="lessThan">
      <formula>K318</formula>
    </cfRule>
  </conditionalFormatting>
  <conditionalFormatting sqref="G318 E318">
    <cfRule type="cellIs" dxfId="21511" priority="11013" stopIfTrue="1" operator="greaterThan">
      <formula>D318</formula>
    </cfRule>
    <cfRule type="cellIs" dxfId="21510" priority="11014" stopIfTrue="1" operator="lessThan">
      <formula>D318</formula>
    </cfRule>
  </conditionalFormatting>
  <conditionalFormatting sqref="L318 O318 AC318 AR318 V318">
    <cfRule type="cellIs" dxfId="21509" priority="11011" stopIfTrue="1" operator="greaterThan">
      <formula>K318</formula>
    </cfRule>
    <cfRule type="cellIs" dxfId="21508" priority="11012" stopIfTrue="1" operator="lessThan">
      <formula>K318</formula>
    </cfRule>
  </conditionalFormatting>
  <conditionalFormatting sqref="G331 E331">
    <cfRule type="cellIs" dxfId="21507" priority="11009" stopIfTrue="1" operator="greaterThan">
      <formula>D331</formula>
    </cfRule>
    <cfRule type="cellIs" dxfId="21506" priority="11010" stopIfTrue="1" operator="lessThan">
      <formula>D331</formula>
    </cfRule>
  </conditionalFormatting>
  <conditionalFormatting sqref="G331 E331">
    <cfRule type="cellIs" dxfId="21505" priority="11007" stopIfTrue="1" operator="greaterThan">
      <formula>D331</formula>
    </cfRule>
    <cfRule type="cellIs" dxfId="21504" priority="11008" stopIfTrue="1" operator="lessThan">
      <formula>D331</formula>
    </cfRule>
  </conditionalFormatting>
  <conditionalFormatting sqref="G331 E331">
    <cfRule type="cellIs" dxfId="21503" priority="11003" stopIfTrue="1" operator="greaterThan">
      <formula>D331</formula>
    </cfRule>
    <cfRule type="cellIs" dxfId="21502" priority="11004" stopIfTrue="1" operator="lessThan">
      <formula>D331</formula>
    </cfRule>
  </conditionalFormatting>
  <conditionalFormatting sqref="G331 E331">
    <cfRule type="cellIs" dxfId="21501" priority="10999" stopIfTrue="1" operator="greaterThan">
      <formula>D331</formula>
    </cfRule>
    <cfRule type="cellIs" dxfId="21500" priority="11000" stopIfTrue="1" operator="lessThan">
      <formula>D331</formula>
    </cfRule>
  </conditionalFormatting>
  <conditionalFormatting sqref="G331 E331">
    <cfRule type="cellIs" dxfId="21499" priority="10995" stopIfTrue="1" operator="greaterThan">
      <formula>D331</formula>
    </cfRule>
    <cfRule type="cellIs" dxfId="21498" priority="10996" stopIfTrue="1" operator="lessThan">
      <formula>D331</formula>
    </cfRule>
  </conditionalFormatting>
  <conditionalFormatting sqref="G331 E331">
    <cfRule type="cellIs" dxfId="21497" priority="10991" stopIfTrue="1" operator="greaterThan">
      <formula>D331</formula>
    </cfRule>
    <cfRule type="cellIs" dxfId="21496" priority="10992" stopIfTrue="1" operator="lessThan">
      <formula>D331</formula>
    </cfRule>
  </conditionalFormatting>
  <conditionalFormatting sqref="G331 E331">
    <cfRule type="cellIs" dxfId="21495" priority="10987" stopIfTrue="1" operator="greaterThan">
      <formula>D331</formula>
    </cfRule>
    <cfRule type="cellIs" dxfId="21494" priority="10988" stopIfTrue="1" operator="lessThan">
      <formula>D331</formula>
    </cfRule>
  </conditionalFormatting>
  <conditionalFormatting sqref="G331 E331">
    <cfRule type="cellIs" dxfId="21493" priority="10983" stopIfTrue="1" operator="greaterThan">
      <formula>D331</formula>
    </cfRule>
    <cfRule type="cellIs" dxfId="21492" priority="10984" stopIfTrue="1" operator="lessThan">
      <formula>D331</formula>
    </cfRule>
  </conditionalFormatting>
  <conditionalFormatting sqref="G331 E331">
    <cfRule type="cellIs" dxfId="21491" priority="10979" stopIfTrue="1" operator="greaterThan">
      <formula>D331</formula>
    </cfRule>
    <cfRule type="cellIs" dxfId="21490" priority="10980" stopIfTrue="1" operator="lessThan">
      <formula>D331</formula>
    </cfRule>
  </conditionalFormatting>
  <conditionalFormatting sqref="G331 E331">
    <cfRule type="cellIs" dxfId="21489" priority="10975" stopIfTrue="1" operator="greaterThan">
      <formula>D331</formula>
    </cfRule>
    <cfRule type="cellIs" dxfId="21488" priority="10976" stopIfTrue="1" operator="lessThan">
      <formula>D331</formula>
    </cfRule>
  </conditionalFormatting>
  <conditionalFormatting sqref="G331 E331">
    <cfRule type="cellIs" dxfId="21487" priority="10971" stopIfTrue="1" operator="greaterThan">
      <formula>D331</formula>
    </cfRule>
    <cfRule type="cellIs" dxfId="21486" priority="10972" stopIfTrue="1" operator="lessThan">
      <formula>D331</formula>
    </cfRule>
  </conditionalFormatting>
  <conditionalFormatting sqref="G331 E331">
    <cfRule type="cellIs" dxfId="21485" priority="10967" stopIfTrue="1" operator="greaterThan">
      <formula>D331</formula>
    </cfRule>
    <cfRule type="cellIs" dxfId="21484" priority="10968" stopIfTrue="1" operator="lessThan">
      <formula>D331</formula>
    </cfRule>
  </conditionalFormatting>
  <conditionalFormatting sqref="G331 E331">
    <cfRule type="cellIs" dxfId="21483" priority="10963" stopIfTrue="1" operator="greaterThan">
      <formula>D331</formula>
    </cfRule>
    <cfRule type="cellIs" dxfId="21482" priority="10964" stopIfTrue="1" operator="lessThan">
      <formula>D331</formula>
    </cfRule>
  </conditionalFormatting>
  <conditionalFormatting sqref="G331 E331">
    <cfRule type="cellIs" dxfId="21481" priority="10959" stopIfTrue="1" operator="greaterThan">
      <formula>D331</formula>
    </cfRule>
    <cfRule type="cellIs" dxfId="21480" priority="10960" stopIfTrue="1" operator="lessThan">
      <formula>D331</formula>
    </cfRule>
  </conditionalFormatting>
  <conditionalFormatting sqref="G331 E331">
    <cfRule type="cellIs" dxfId="21479" priority="10955" stopIfTrue="1" operator="greaterThan">
      <formula>D331</formula>
    </cfRule>
    <cfRule type="cellIs" dxfId="21478" priority="10956" stopIfTrue="1" operator="lessThan">
      <formula>D331</formula>
    </cfRule>
  </conditionalFormatting>
  <conditionalFormatting sqref="G331 E331">
    <cfRule type="cellIs" dxfId="21477" priority="10951" stopIfTrue="1" operator="greaterThan">
      <formula>D331</formula>
    </cfRule>
    <cfRule type="cellIs" dxfId="21476" priority="10952" stopIfTrue="1" operator="lessThan">
      <formula>D331</formula>
    </cfRule>
  </conditionalFormatting>
  <conditionalFormatting sqref="AD334">
    <cfRule type="cellIs" dxfId="21475" priority="10945" stopIfTrue="1" operator="greaterThan">
      <formula>AC334</formula>
    </cfRule>
    <cfRule type="cellIs" dxfId="21474" priority="10946" stopIfTrue="1" operator="lessThan">
      <formula>AC334</formula>
    </cfRule>
  </conditionalFormatting>
  <conditionalFormatting sqref="AD334">
    <cfRule type="cellIs" dxfId="21473" priority="10941" stopIfTrue="1" operator="greaterThan">
      <formula>AC334</formula>
    </cfRule>
    <cfRule type="cellIs" dxfId="21472" priority="10942" stopIfTrue="1" operator="lessThan">
      <formula>AC334</formula>
    </cfRule>
  </conditionalFormatting>
  <conditionalFormatting sqref="AD334">
    <cfRule type="cellIs" dxfId="21471" priority="10937" stopIfTrue="1" operator="greaterThan">
      <formula>AC334</formula>
    </cfRule>
    <cfRule type="cellIs" dxfId="21470" priority="10938" stopIfTrue="1" operator="lessThan">
      <formula>AC334</formula>
    </cfRule>
  </conditionalFormatting>
  <conditionalFormatting sqref="AD334">
    <cfRule type="cellIs" dxfId="21469" priority="10933" stopIfTrue="1" operator="greaterThan">
      <formula>AC334</formula>
    </cfRule>
    <cfRule type="cellIs" dxfId="21468" priority="10934" stopIfTrue="1" operator="lessThan">
      <formula>AC334</formula>
    </cfRule>
  </conditionalFormatting>
  <conditionalFormatting sqref="G334">
    <cfRule type="cellIs" dxfId="21467" priority="10931" stopIfTrue="1" operator="greaterThan">
      <formula>F334</formula>
    </cfRule>
    <cfRule type="cellIs" dxfId="21466" priority="10932" stopIfTrue="1" operator="lessThan">
      <formula>F334</formula>
    </cfRule>
  </conditionalFormatting>
  <conditionalFormatting sqref="G334">
    <cfRule type="cellIs" dxfId="21465" priority="10929" stopIfTrue="1" operator="greaterThan">
      <formula>F334</formula>
    </cfRule>
    <cfRule type="cellIs" dxfId="21464" priority="10930" stopIfTrue="1" operator="lessThan">
      <formula>F334</formula>
    </cfRule>
  </conditionalFormatting>
  <conditionalFormatting sqref="G334">
    <cfRule type="cellIs" dxfId="21463" priority="10927" stopIfTrue="1" operator="greaterThan">
      <formula>F334</formula>
    </cfRule>
    <cfRule type="cellIs" dxfId="21462" priority="10928" stopIfTrue="1" operator="lessThan">
      <formula>F334</formula>
    </cfRule>
  </conditionalFormatting>
  <conditionalFormatting sqref="G334">
    <cfRule type="cellIs" dxfId="21461" priority="10925" stopIfTrue="1" operator="greaterThan">
      <formula>F334</formula>
    </cfRule>
    <cfRule type="cellIs" dxfId="21460" priority="10926" stopIfTrue="1" operator="lessThan">
      <formula>F334</formula>
    </cfRule>
  </conditionalFormatting>
  <conditionalFormatting sqref="G331 E331">
    <cfRule type="cellIs" dxfId="21459" priority="10923" stopIfTrue="1" operator="greaterThan">
      <formula>D331</formula>
    </cfRule>
    <cfRule type="cellIs" dxfId="21458" priority="10924" stopIfTrue="1" operator="lessThan">
      <formula>D331</formula>
    </cfRule>
  </conditionalFormatting>
  <conditionalFormatting sqref="G331 E331">
    <cfRule type="cellIs" dxfId="21457" priority="10919" stopIfTrue="1" operator="greaterThan">
      <formula>D331</formula>
    </cfRule>
    <cfRule type="cellIs" dxfId="21456" priority="10920" stopIfTrue="1" operator="lessThan">
      <formula>D331</formula>
    </cfRule>
  </conditionalFormatting>
  <conditionalFormatting sqref="G331 E331">
    <cfRule type="cellIs" dxfId="21455" priority="10915" stopIfTrue="1" operator="greaterThan">
      <formula>D331</formula>
    </cfRule>
    <cfRule type="cellIs" dxfId="21454" priority="10916" stopIfTrue="1" operator="lessThan">
      <formula>D331</formula>
    </cfRule>
  </conditionalFormatting>
  <conditionalFormatting sqref="G331 E331">
    <cfRule type="cellIs" dxfId="21453" priority="10911" stopIfTrue="1" operator="greaterThan">
      <formula>D331</formula>
    </cfRule>
    <cfRule type="cellIs" dxfId="21452" priority="10912" stopIfTrue="1" operator="lessThan">
      <formula>D331</formula>
    </cfRule>
  </conditionalFormatting>
  <conditionalFormatting sqref="G331 E331">
    <cfRule type="cellIs" dxfId="21451" priority="10907" stopIfTrue="1" operator="greaterThan">
      <formula>D331</formula>
    </cfRule>
    <cfRule type="cellIs" dxfId="21450" priority="10908" stopIfTrue="1" operator="lessThan">
      <formula>D331</formula>
    </cfRule>
  </conditionalFormatting>
  <conditionalFormatting sqref="G331 E331">
    <cfRule type="cellIs" dxfId="21449" priority="10903" stopIfTrue="1" operator="greaterThan">
      <formula>D331</formula>
    </cfRule>
    <cfRule type="cellIs" dxfId="21448" priority="10904" stopIfTrue="1" operator="lessThan">
      <formula>D331</formula>
    </cfRule>
  </conditionalFormatting>
  <conditionalFormatting sqref="G331 E331">
    <cfRule type="cellIs" dxfId="21447" priority="10899" stopIfTrue="1" operator="greaterThan">
      <formula>D331</formula>
    </cfRule>
    <cfRule type="cellIs" dxfId="21446" priority="10900" stopIfTrue="1" operator="lessThan">
      <formula>D331</formula>
    </cfRule>
  </conditionalFormatting>
  <conditionalFormatting sqref="G331 E331">
    <cfRule type="cellIs" dxfId="21445" priority="10895" stopIfTrue="1" operator="greaterThan">
      <formula>D331</formula>
    </cfRule>
    <cfRule type="cellIs" dxfId="21444" priority="10896" stopIfTrue="1" operator="lessThan">
      <formula>D331</formula>
    </cfRule>
  </conditionalFormatting>
  <conditionalFormatting sqref="L334 O334 V334 AR334">
    <cfRule type="cellIs" dxfId="21443" priority="10859" stopIfTrue="1" operator="greaterThan">
      <formula>K334</formula>
    </cfRule>
    <cfRule type="cellIs" dxfId="21442" priority="10860" stopIfTrue="1" operator="lessThan">
      <formula>K334</formula>
    </cfRule>
  </conditionalFormatting>
  <conditionalFormatting sqref="L334 O334 V334 AR334">
    <cfRule type="cellIs" dxfId="21441" priority="10855" stopIfTrue="1" operator="greaterThan">
      <formula>K334</formula>
    </cfRule>
    <cfRule type="cellIs" dxfId="21440" priority="10856" stopIfTrue="1" operator="lessThan">
      <formula>K334</formula>
    </cfRule>
  </conditionalFormatting>
  <conditionalFormatting sqref="L334 O334 V334 AR334">
    <cfRule type="cellIs" dxfId="21439" priority="10851" stopIfTrue="1" operator="greaterThan">
      <formula>K334</formula>
    </cfRule>
    <cfRule type="cellIs" dxfId="21438" priority="10852" stopIfTrue="1" operator="lessThan">
      <formula>K334</formula>
    </cfRule>
  </conditionalFormatting>
  <conditionalFormatting sqref="L334 O334 V334 AR334">
    <cfRule type="cellIs" dxfId="21437" priority="10847" stopIfTrue="1" operator="greaterThan">
      <formula>K334</formula>
    </cfRule>
    <cfRule type="cellIs" dxfId="21436" priority="10848" stopIfTrue="1" operator="lessThan">
      <formula>K334</formula>
    </cfRule>
  </conditionalFormatting>
  <conditionalFormatting sqref="L334 O334 V334 AR334">
    <cfRule type="cellIs" dxfId="21435" priority="10843" stopIfTrue="1" operator="greaterThan">
      <formula>K334</formula>
    </cfRule>
    <cfRule type="cellIs" dxfId="21434" priority="10844" stopIfTrue="1" operator="lessThan">
      <formula>K334</formula>
    </cfRule>
  </conditionalFormatting>
  <conditionalFormatting sqref="L334 O334 V334 AR334">
    <cfRule type="cellIs" dxfId="21433" priority="10839" stopIfTrue="1" operator="greaterThan">
      <formula>K334</formula>
    </cfRule>
    <cfRule type="cellIs" dxfId="21432" priority="10840" stopIfTrue="1" operator="lessThan">
      <formula>K334</formula>
    </cfRule>
  </conditionalFormatting>
  <conditionalFormatting sqref="L334 O334 V334 AR334">
    <cfRule type="cellIs" dxfId="21431" priority="10835" stopIfTrue="1" operator="greaterThan">
      <formula>K334</formula>
    </cfRule>
    <cfRule type="cellIs" dxfId="21430" priority="10836" stopIfTrue="1" operator="lessThan">
      <formula>K334</formula>
    </cfRule>
  </conditionalFormatting>
  <conditionalFormatting sqref="L334 O334 V334 AR334">
    <cfRule type="cellIs" dxfId="21429" priority="10831" stopIfTrue="1" operator="greaterThan">
      <formula>K334</formula>
    </cfRule>
    <cfRule type="cellIs" dxfId="21428" priority="10832" stopIfTrue="1" operator="lessThan">
      <formula>K334</formula>
    </cfRule>
  </conditionalFormatting>
  <conditionalFormatting sqref="L334 O334 V334 AR334">
    <cfRule type="cellIs" dxfId="21427" priority="10827" stopIfTrue="1" operator="greaterThan">
      <formula>K334</formula>
    </cfRule>
    <cfRule type="cellIs" dxfId="21426" priority="10828" stopIfTrue="1" operator="lessThan">
      <formula>K334</formula>
    </cfRule>
  </conditionalFormatting>
  <conditionalFormatting sqref="L334 O334 V334 AR334">
    <cfRule type="cellIs" dxfId="21425" priority="10823" stopIfTrue="1" operator="greaterThan">
      <formula>K334</formula>
    </cfRule>
    <cfRule type="cellIs" dxfId="21424" priority="10824" stopIfTrue="1" operator="lessThan">
      <formula>K334</formula>
    </cfRule>
  </conditionalFormatting>
  <conditionalFormatting sqref="L334 O334 V334 AR334">
    <cfRule type="cellIs" dxfId="21423" priority="10819" stopIfTrue="1" operator="greaterThan">
      <formula>K334</formula>
    </cfRule>
    <cfRule type="cellIs" dxfId="21422" priority="10820" stopIfTrue="1" operator="lessThan">
      <formula>K334</formula>
    </cfRule>
  </conditionalFormatting>
  <conditionalFormatting sqref="L334 O334 V334 AR334">
    <cfRule type="cellIs" dxfId="21421" priority="10815" stopIfTrue="1" operator="greaterThan">
      <formula>K334</formula>
    </cfRule>
    <cfRule type="cellIs" dxfId="21420" priority="10816" stopIfTrue="1" operator="lessThan">
      <formula>K334</formula>
    </cfRule>
  </conditionalFormatting>
  <conditionalFormatting sqref="L334 O334 V334 AR334">
    <cfRule type="cellIs" dxfId="21419" priority="10811" stopIfTrue="1" operator="greaterThan">
      <formula>K334</formula>
    </cfRule>
    <cfRule type="cellIs" dxfId="21418" priority="10812" stopIfTrue="1" operator="lessThan">
      <formula>K334</formula>
    </cfRule>
  </conditionalFormatting>
  <conditionalFormatting sqref="L334 O334 V334 AR334">
    <cfRule type="cellIs" dxfId="21417" priority="10807" stopIfTrue="1" operator="greaterThan">
      <formula>K334</formula>
    </cfRule>
    <cfRule type="cellIs" dxfId="21416" priority="10808" stopIfTrue="1" operator="lessThan">
      <formula>K334</formula>
    </cfRule>
  </conditionalFormatting>
  <conditionalFormatting sqref="L334 O334 V334 AR334">
    <cfRule type="cellIs" dxfId="21415" priority="10803" stopIfTrue="1" operator="greaterThan">
      <formula>K334</formula>
    </cfRule>
    <cfRule type="cellIs" dxfId="21414" priority="10804" stopIfTrue="1" operator="lessThan">
      <formula>K334</formula>
    </cfRule>
  </conditionalFormatting>
  <conditionalFormatting sqref="L334 O334 V334 AR334">
    <cfRule type="cellIs" dxfId="21413" priority="10799" stopIfTrue="1" operator="greaterThan">
      <formula>K334</formula>
    </cfRule>
    <cfRule type="cellIs" dxfId="21412" priority="10800" stopIfTrue="1" operator="lessThan">
      <formula>K334</formula>
    </cfRule>
  </conditionalFormatting>
  <conditionalFormatting sqref="E334">
    <cfRule type="cellIs" dxfId="21411" priority="10793" stopIfTrue="1" operator="greaterThan">
      <formula>D334</formula>
    </cfRule>
    <cfRule type="cellIs" dxfId="21410" priority="10794" stopIfTrue="1" operator="lessThan">
      <formula>D334</formula>
    </cfRule>
  </conditionalFormatting>
  <conditionalFormatting sqref="E334">
    <cfRule type="cellIs" dxfId="21409" priority="10789" stopIfTrue="1" operator="greaterThan">
      <formula>D334</formula>
    </cfRule>
    <cfRule type="cellIs" dxfId="21408" priority="10790" stopIfTrue="1" operator="lessThan">
      <formula>D334</formula>
    </cfRule>
  </conditionalFormatting>
  <conditionalFormatting sqref="G334">
    <cfRule type="cellIs" dxfId="21407" priority="10785" stopIfTrue="1" operator="greaterThan">
      <formula>F334</formula>
    </cfRule>
    <cfRule type="cellIs" dxfId="21406" priority="10786" stopIfTrue="1" operator="lessThan">
      <formula>F334</formula>
    </cfRule>
  </conditionalFormatting>
  <conditionalFormatting sqref="G334">
    <cfRule type="cellIs" dxfId="21405" priority="10781" stopIfTrue="1" operator="greaterThan">
      <formula>F334</formula>
    </cfRule>
    <cfRule type="cellIs" dxfId="21404" priority="10782" stopIfTrue="1" operator="lessThan">
      <formula>F334</formula>
    </cfRule>
  </conditionalFormatting>
  <conditionalFormatting sqref="AC334">
    <cfRule type="cellIs" dxfId="21403" priority="10779" stopIfTrue="1" operator="greaterThan">
      <formula>AB334</formula>
    </cfRule>
    <cfRule type="cellIs" dxfId="21402" priority="10780" stopIfTrue="1" operator="lessThan">
      <formula>AB334</formula>
    </cfRule>
  </conditionalFormatting>
  <conditionalFormatting sqref="AC334">
    <cfRule type="cellIs" dxfId="21401" priority="10775" stopIfTrue="1" operator="greaterThan">
      <formula>AB334</formula>
    </cfRule>
    <cfRule type="cellIs" dxfId="21400" priority="10776" stopIfTrue="1" operator="lessThan">
      <formula>AB334</formula>
    </cfRule>
  </conditionalFormatting>
  <conditionalFormatting sqref="AC334">
    <cfRule type="cellIs" dxfId="21399" priority="10771" stopIfTrue="1" operator="greaterThan">
      <formula>AB334</formula>
    </cfRule>
    <cfRule type="cellIs" dxfId="21398" priority="10772" stopIfTrue="1" operator="lessThan">
      <formula>AB334</formula>
    </cfRule>
  </conditionalFormatting>
  <conditionalFormatting sqref="AC334">
    <cfRule type="cellIs" dxfId="21397" priority="10767" stopIfTrue="1" operator="greaterThan">
      <formula>AB334</formula>
    </cfRule>
    <cfRule type="cellIs" dxfId="21396" priority="10768" stopIfTrue="1" operator="lessThan">
      <formula>AB334</formula>
    </cfRule>
  </conditionalFormatting>
  <conditionalFormatting sqref="AC334">
    <cfRule type="cellIs" dxfId="21395" priority="10763" stopIfTrue="1" operator="greaterThan">
      <formula>AB334</formula>
    </cfRule>
    <cfRule type="cellIs" dxfId="21394" priority="10764" stopIfTrue="1" operator="lessThan">
      <formula>AB334</formula>
    </cfRule>
  </conditionalFormatting>
  <conditionalFormatting sqref="AC334">
    <cfRule type="cellIs" dxfId="21393" priority="10759" stopIfTrue="1" operator="greaterThan">
      <formula>AB334</formula>
    </cfRule>
    <cfRule type="cellIs" dxfId="21392" priority="10760" stopIfTrue="1" operator="lessThan">
      <formula>AB334</formula>
    </cfRule>
  </conditionalFormatting>
  <conditionalFormatting sqref="AC334">
    <cfRule type="cellIs" dxfId="21391" priority="10755" stopIfTrue="1" operator="greaterThan">
      <formula>AB334</formula>
    </cfRule>
    <cfRule type="cellIs" dxfId="21390" priority="10756" stopIfTrue="1" operator="lessThan">
      <formula>AB334</formula>
    </cfRule>
  </conditionalFormatting>
  <conditionalFormatting sqref="AC334">
    <cfRule type="cellIs" dxfId="21389" priority="10751" stopIfTrue="1" operator="greaterThan">
      <formula>AB334</formula>
    </cfRule>
    <cfRule type="cellIs" dxfId="21388" priority="10752" stopIfTrue="1" operator="lessThan">
      <formula>AB334</formula>
    </cfRule>
  </conditionalFormatting>
  <conditionalFormatting sqref="AC334">
    <cfRule type="cellIs" dxfId="21387" priority="10747" stopIfTrue="1" operator="greaterThan">
      <formula>AB334</formula>
    </cfRule>
    <cfRule type="cellIs" dxfId="21386" priority="10748" stopIfTrue="1" operator="lessThan">
      <formula>AB334</formula>
    </cfRule>
  </conditionalFormatting>
  <conditionalFormatting sqref="AC334">
    <cfRule type="cellIs" dxfId="21385" priority="10743" stopIfTrue="1" operator="greaterThan">
      <formula>AB334</formula>
    </cfRule>
    <cfRule type="cellIs" dxfId="21384" priority="10744" stopIfTrue="1" operator="lessThan">
      <formula>AB334</formula>
    </cfRule>
  </conditionalFormatting>
  <conditionalFormatting sqref="AC334">
    <cfRule type="cellIs" dxfId="21383" priority="10739" stopIfTrue="1" operator="greaterThan">
      <formula>AB334</formula>
    </cfRule>
    <cfRule type="cellIs" dxfId="21382" priority="10740" stopIfTrue="1" operator="lessThan">
      <formula>AB334</formula>
    </cfRule>
  </conditionalFormatting>
  <conditionalFormatting sqref="AC334">
    <cfRule type="cellIs" dxfId="21381" priority="10735" stopIfTrue="1" operator="greaterThan">
      <formula>AB334</formula>
    </cfRule>
    <cfRule type="cellIs" dxfId="21380" priority="10736" stopIfTrue="1" operator="lessThan">
      <formula>AB334</formula>
    </cfRule>
  </conditionalFormatting>
  <conditionalFormatting sqref="AC334">
    <cfRule type="cellIs" dxfId="21379" priority="10731" stopIfTrue="1" operator="greaterThan">
      <formula>AB334</formula>
    </cfRule>
    <cfRule type="cellIs" dxfId="21378" priority="10732" stopIfTrue="1" operator="lessThan">
      <formula>AB334</formula>
    </cfRule>
  </conditionalFormatting>
  <conditionalFormatting sqref="AC334">
    <cfRule type="cellIs" dxfId="21377" priority="10727" stopIfTrue="1" operator="greaterThan">
      <formula>AB334</formula>
    </cfRule>
    <cfRule type="cellIs" dxfId="21376" priority="10728" stopIfTrue="1" operator="lessThan">
      <formula>AB334</formula>
    </cfRule>
  </conditionalFormatting>
  <conditionalFormatting sqref="AC334">
    <cfRule type="cellIs" dxfId="21375" priority="10723" stopIfTrue="1" operator="greaterThan">
      <formula>AB334</formula>
    </cfRule>
    <cfRule type="cellIs" dxfId="21374" priority="10724" stopIfTrue="1" operator="lessThan">
      <formula>AB334</formula>
    </cfRule>
  </conditionalFormatting>
  <conditionalFormatting sqref="AC334">
    <cfRule type="cellIs" dxfId="21373" priority="10719" stopIfTrue="1" operator="greaterThan">
      <formula>AB334</formula>
    </cfRule>
    <cfRule type="cellIs" dxfId="21372" priority="10720" stopIfTrue="1" operator="lessThan">
      <formula>AB334</formula>
    </cfRule>
  </conditionalFormatting>
  <conditionalFormatting sqref="AC334 AF334">
    <cfRule type="cellIs" dxfId="21371" priority="10715" stopIfTrue="1" operator="greaterThan">
      <formula>AB334</formula>
    </cfRule>
    <cfRule type="cellIs" dxfId="21370" priority="10716" stopIfTrue="1" operator="lessThan">
      <formula>AB334</formula>
    </cfRule>
  </conditionalFormatting>
  <conditionalFormatting sqref="AC334 AF334">
    <cfRule type="cellIs" dxfId="21369" priority="10711" stopIfTrue="1" operator="greaterThan">
      <formula>AB334</formula>
    </cfRule>
    <cfRule type="cellIs" dxfId="21368" priority="10712" stopIfTrue="1" operator="lessThan">
      <formula>AB334</formula>
    </cfRule>
  </conditionalFormatting>
  <conditionalFormatting sqref="AC334 AF334">
    <cfRule type="cellIs" dxfId="21367" priority="10707" stopIfTrue="1" operator="greaterThan">
      <formula>AB334</formula>
    </cfRule>
    <cfRule type="cellIs" dxfId="21366" priority="10708" stopIfTrue="1" operator="lessThan">
      <formula>AB334</formula>
    </cfRule>
  </conditionalFormatting>
  <conditionalFormatting sqref="AC334 AF334">
    <cfRule type="cellIs" dxfId="21365" priority="10703" stopIfTrue="1" operator="greaterThan">
      <formula>AB334</formula>
    </cfRule>
    <cfRule type="cellIs" dxfId="21364" priority="10704" stopIfTrue="1" operator="lessThan">
      <formula>AB334</formula>
    </cfRule>
  </conditionalFormatting>
  <conditionalFormatting sqref="AC334 AF334">
    <cfRule type="cellIs" dxfId="21363" priority="10699" stopIfTrue="1" operator="greaterThan">
      <formula>AB334</formula>
    </cfRule>
    <cfRule type="cellIs" dxfId="21362" priority="10700" stopIfTrue="1" operator="lessThan">
      <formula>AB334</formula>
    </cfRule>
  </conditionalFormatting>
  <conditionalFormatting sqref="AC334 AF334">
    <cfRule type="cellIs" dxfId="21361" priority="10695" stopIfTrue="1" operator="greaterThan">
      <formula>AB334</formula>
    </cfRule>
    <cfRule type="cellIs" dxfId="21360" priority="10696" stopIfTrue="1" operator="lessThan">
      <formula>AB334</formula>
    </cfRule>
  </conditionalFormatting>
  <conditionalFormatting sqref="AC334 AF334">
    <cfRule type="cellIs" dxfId="21359" priority="10691" stopIfTrue="1" operator="greaterThan">
      <formula>AB334</formula>
    </cfRule>
    <cfRule type="cellIs" dxfId="21358" priority="10692" stopIfTrue="1" operator="lessThan">
      <formula>AB334</formula>
    </cfRule>
  </conditionalFormatting>
  <conditionalFormatting sqref="AC334 AF334">
    <cfRule type="cellIs" dxfId="21357" priority="10687" stopIfTrue="1" operator="greaterThan">
      <formula>AB334</formula>
    </cfRule>
    <cfRule type="cellIs" dxfId="21356" priority="10688" stopIfTrue="1" operator="lessThan">
      <formula>AB334</formula>
    </cfRule>
  </conditionalFormatting>
  <conditionalFormatting sqref="AC334 AF334">
    <cfRule type="cellIs" dxfId="21355" priority="10683" stopIfTrue="1" operator="greaterThan">
      <formula>AB334</formula>
    </cfRule>
    <cfRule type="cellIs" dxfId="21354" priority="10684" stopIfTrue="1" operator="lessThan">
      <formula>AB334</formula>
    </cfRule>
  </conditionalFormatting>
  <conditionalFormatting sqref="AC334 AF334">
    <cfRule type="cellIs" dxfId="21353" priority="10679" stopIfTrue="1" operator="greaterThan">
      <formula>AB334</formula>
    </cfRule>
    <cfRule type="cellIs" dxfId="21352" priority="10680" stopIfTrue="1" operator="lessThan">
      <formula>AB334</formula>
    </cfRule>
  </conditionalFormatting>
  <conditionalFormatting sqref="AC334 AF334">
    <cfRule type="cellIs" dxfId="21351" priority="10675" stopIfTrue="1" operator="greaterThan">
      <formula>AB334</formula>
    </cfRule>
    <cfRule type="cellIs" dxfId="21350" priority="10676" stopIfTrue="1" operator="lessThan">
      <formula>AB334</formula>
    </cfRule>
  </conditionalFormatting>
  <conditionalFormatting sqref="AC334 AF334">
    <cfRule type="cellIs" dxfId="21349" priority="10671" stopIfTrue="1" operator="greaterThan">
      <formula>AB334</formula>
    </cfRule>
    <cfRule type="cellIs" dxfId="21348" priority="10672" stopIfTrue="1" operator="lessThan">
      <formula>AB334</formula>
    </cfRule>
  </conditionalFormatting>
  <conditionalFormatting sqref="AC334 AF334">
    <cfRule type="cellIs" dxfId="21347" priority="10667" stopIfTrue="1" operator="greaterThan">
      <formula>AB334</formula>
    </cfRule>
    <cfRule type="cellIs" dxfId="21346" priority="10668" stopIfTrue="1" operator="lessThan">
      <formula>AB334</formula>
    </cfRule>
  </conditionalFormatting>
  <conditionalFormatting sqref="AC334 AF334">
    <cfRule type="cellIs" dxfId="21345" priority="10663" stopIfTrue="1" operator="greaterThan">
      <formula>AB334</formula>
    </cfRule>
    <cfRule type="cellIs" dxfId="21344" priority="10664" stopIfTrue="1" operator="lessThan">
      <formula>AB334</formula>
    </cfRule>
  </conditionalFormatting>
  <conditionalFormatting sqref="AC334 AF334">
    <cfRule type="cellIs" dxfId="21343" priority="10659" stopIfTrue="1" operator="greaterThan">
      <formula>AB334</formula>
    </cfRule>
    <cfRule type="cellIs" dxfId="21342" priority="10660" stopIfTrue="1" operator="lessThan">
      <formula>AB334</formula>
    </cfRule>
  </conditionalFormatting>
  <conditionalFormatting sqref="AC334 AF334">
    <cfRule type="cellIs" dxfId="21341" priority="10655" stopIfTrue="1" operator="greaterThan">
      <formula>AB334</formula>
    </cfRule>
    <cfRule type="cellIs" dxfId="21340" priority="10656" stopIfTrue="1" operator="lessThan">
      <formula>AB334</formula>
    </cfRule>
  </conditionalFormatting>
  <conditionalFormatting sqref="AC334 AE334">
    <cfRule type="cellIs" dxfId="21339" priority="10505" stopIfTrue="1" operator="greaterThan">
      <formula>AB334</formula>
    </cfRule>
    <cfRule type="cellIs" dxfId="21338" priority="10506" stopIfTrue="1" operator="lessThan">
      <formula>AB334</formula>
    </cfRule>
  </conditionalFormatting>
  <conditionalFormatting sqref="AC334 AE334">
    <cfRule type="cellIs" dxfId="21337" priority="10501" stopIfTrue="1" operator="greaterThan">
      <formula>AB334</formula>
    </cfRule>
    <cfRule type="cellIs" dxfId="21336" priority="10502" stopIfTrue="1" operator="lessThan">
      <formula>AB334</formula>
    </cfRule>
  </conditionalFormatting>
  <conditionalFormatting sqref="AC334 AE334">
    <cfRule type="cellIs" dxfId="21335" priority="10497" stopIfTrue="1" operator="greaterThan">
      <formula>AB334</formula>
    </cfRule>
    <cfRule type="cellIs" dxfId="21334" priority="10498" stopIfTrue="1" operator="lessThan">
      <formula>AB334</formula>
    </cfRule>
  </conditionalFormatting>
  <conditionalFormatting sqref="AC334 AE334">
    <cfRule type="cellIs" dxfId="21333" priority="10493" stopIfTrue="1" operator="greaterThan">
      <formula>AB334</formula>
    </cfRule>
    <cfRule type="cellIs" dxfId="21332" priority="10494" stopIfTrue="1" operator="lessThan">
      <formula>AB334</formula>
    </cfRule>
  </conditionalFormatting>
  <conditionalFormatting sqref="AC334 AE334">
    <cfRule type="cellIs" dxfId="21331" priority="10489" stopIfTrue="1" operator="greaterThan">
      <formula>AB334</formula>
    </cfRule>
    <cfRule type="cellIs" dxfId="21330" priority="10490" stopIfTrue="1" operator="lessThan">
      <formula>AB334</formula>
    </cfRule>
  </conditionalFormatting>
  <conditionalFormatting sqref="AC334 AE334">
    <cfRule type="cellIs" dxfId="21329" priority="10485" stopIfTrue="1" operator="greaterThan">
      <formula>AB334</formula>
    </cfRule>
    <cfRule type="cellIs" dxfId="21328" priority="10486" stopIfTrue="1" operator="lessThan">
      <formula>AB334</formula>
    </cfRule>
  </conditionalFormatting>
  <conditionalFormatting sqref="AC334 AE334">
    <cfRule type="cellIs" dxfId="21327" priority="10481" stopIfTrue="1" operator="greaterThan">
      <formula>AB334</formula>
    </cfRule>
    <cfRule type="cellIs" dxfId="21326" priority="10482" stopIfTrue="1" operator="lessThan">
      <formula>AB334</formula>
    </cfRule>
  </conditionalFormatting>
  <conditionalFormatting sqref="AC334 AE334">
    <cfRule type="cellIs" dxfId="21325" priority="10477" stopIfTrue="1" operator="greaterThan">
      <formula>AB334</formula>
    </cfRule>
    <cfRule type="cellIs" dxfId="21324" priority="10478" stopIfTrue="1" operator="lessThan">
      <formula>AB334</formula>
    </cfRule>
  </conditionalFormatting>
  <conditionalFormatting sqref="AD334">
    <cfRule type="cellIs" dxfId="21323" priority="10411" stopIfTrue="1" operator="greaterThan">
      <formula>AC334</formula>
    </cfRule>
    <cfRule type="cellIs" dxfId="21322" priority="10412" stopIfTrue="1" operator="lessThan">
      <formula>AC334</formula>
    </cfRule>
  </conditionalFormatting>
  <conditionalFormatting sqref="AD334">
    <cfRule type="cellIs" dxfId="21321" priority="10407" stopIfTrue="1" operator="greaterThan">
      <formula>AC334</formula>
    </cfRule>
    <cfRule type="cellIs" dxfId="21320" priority="10408" stopIfTrue="1" operator="lessThan">
      <formula>AC334</formula>
    </cfRule>
  </conditionalFormatting>
  <conditionalFormatting sqref="AD334">
    <cfRule type="cellIs" dxfId="21319" priority="10403" stopIfTrue="1" operator="greaterThan">
      <formula>AC334</formula>
    </cfRule>
    <cfRule type="cellIs" dxfId="21318" priority="10404" stopIfTrue="1" operator="lessThan">
      <formula>AC334</formula>
    </cfRule>
  </conditionalFormatting>
  <conditionalFormatting sqref="AD334">
    <cfRule type="cellIs" dxfId="21317" priority="10399" stopIfTrue="1" operator="greaterThan">
      <formula>AC334</formula>
    </cfRule>
    <cfRule type="cellIs" dxfId="21316" priority="10400" stopIfTrue="1" operator="lessThan">
      <formula>AC334</formula>
    </cfRule>
  </conditionalFormatting>
  <conditionalFormatting sqref="AD334">
    <cfRule type="cellIs" dxfId="21315" priority="10395" stopIfTrue="1" operator="greaterThan">
      <formula>AC334</formula>
    </cfRule>
    <cfRule type="cellIs" dxfId="21314" priority="10396" stopIfTrue="1" operator="lessThan">
      <formula>AC334</formula>
    </cfRule>
  </conditionalFormatting>
  <conditionalFormatting sqref="AD334">
    <cfRule type="cellIs" dxfId="21313" priority="10391" stopIfTrue="1" operator="greaterThan">
      <formula>AC334</formula>
    </cfRule>
    <cfRule type="cellIs" dxfId="21312" priority="10392" stopIfTrue="1" operator="lessThan">
      <formula>AC334</formula>
    </cfRule>
  </conditionalFormatting>
  <conditionalFormatting sqref="AD334">
    <cfRule type="cellIs" dxfId="21311" priority="10387" stopIfTrue="1" operator="greaterThan">
      <formula>AC334</formula>
    </cfRule>
    <cfRule type="cellIs" dxfId="21310" priority="10388" stopIfTrue="1" operator="lessThan">
      <formula>AC334</formula>
    </cfRule>
  </conditionalFormatting>
  <conditionalFormatting sqref="AD334">
    <cfRule type="cellIs" dxfId="21309" priority="10383" stopIfTrue="1" operator="greaterThan">
      <formula>AC334</formula>
    </cfRule>
    <cfRule type="cellIs" dxfId="21308" priority="10384" stopIfTrue="1" operator="lessThan">
      <formula>AC334</formula>
    </cfRule>
  </conditionalFormatting>
  <conditionalFormatting sqref="AD334">
    <cfRule type="cellIs" dxfId="21307" priority="10379" stopIfTrue="1" operator="greaterThan">
      <formula>AC334</formula>
    </cfRule>
    <cfRule type="cellIs" dxfId="21306" priority="10380" stopIfTrue="1" operator="lessThan">
      <formula>AC334</formula>
    </cfRule>
  </conditionalFormatting>
  <conditionalFormatting sqref="AD334">
    <cfRule type="cellIs" dxfId="21305" priority="10375" stopIfTrue="1" operator="greaterThan">
      <formula>AC334</formula>
    </cfRule>
    <cfRule type="cellIs" dxfId="21304" priority="10376" stopIfTrue="1" operator="lessThan">
      <formula>AC334</formula>
    </cfRule>
  </conditionalFormatting>
  <conditionalFormatting sqref="AD334">
    <cfRule type="cellIs" dxfId="21303" priority="10371" stopIfTrue="1" operator="greaterThan">
      <formula>AC334</formula>
    </cfRule>
    <cfRule type="cellIs" dxfId="21302" priority="10372" stopIfTrue="1" operator="lessThan">
      <formula>AC334</formula>
    </cfRule>
  </conditionalFormatting>
  <conditionalFormatting sqref="AD334">
    <cfRule type="cellIs" dxfId="21301" priority="10367" stopIfTrue="1" operator="greaterThan">
      <formula>AC334</formula>
    </cfRule>
    <cfRule type="cellIs" dxfId="21300" priority="10368" stopIfTrue="1" operator="lessThan">
      <formula>AC334</formula>
    </cfRule>
  </conditionalFormatting>
  <conditionalFormatting sqref="AD334">
    <cfRule type="cellIs" dxfId="21299" priority="10363" stopIfTrue="1" operator="greaterThan">
      <formula>AC334</formula>
    </cfRule>
    <cfRule type="cellIs" dxfId="21298" priority="10364" stopIfTrue="1" operator="lessThan">
      <formula>AC334</formula>
    </cfRule>
  </conditionalFormatting>
  <conditionalFormatting sqref="AD334">
    <cfRule type="cellIs" dxfId="21297" priority="10359" stopIfTrue="1" operator="greaterThan">
      <formula>AC334</formula>
    </cfRule>
    <cfRule type="cellIs" dxfId="21296" priority="10360" stopIfTrue="1" operator="lessThan">
      <formula>AC334</formula>
    </cfRule>
  </conditionalFormatting>
  <conditionalFormatting sqref="AD334">
    <cfRule type="cellIs" dxfId="21295" priority="10355" stopIfTrue="1" operator="greaterThan">
      <formula>AC334</formula>
    </cfRule>
    <cfRule type="cellIs" dxfId="21294" priority="10356" stopIfTrue="1" operator="lessThan">
      <formula>AC334</formula>
    </cfRule>
  </conditionalFormatting>
  <conditionalFormatting sqref="AD334">
    <cfRule type="cellIs" dxfId="21293" priority="10351" stopIfTrue="1" operator="greaterThan">
      <formula>AC334</formula>
    </cfRule>
    <cfRule type="cellIs" dxfId="21292" priority="10352" stopIfTrue="1" operator="lessThan">
      <formula>AC334</formula>
    </cfRule>
  </conditionalFormatting>
  <conditionalFormatting sqref="AD334">
    <cfRule type="cellIs" dxfId="21291" priority="10347" stopIfTrue="1" operator="greaterThan">
      <formula>AC334</formula>
    </cfRule>
    <cfRule type="cellIs" dxfId="21290" priority="10348" stopIfTrue="1" operator="lessThan">
      <formula>AC334</formula>
    </cfRule>
  </conditionalFormatting>
  <conditionalFormatting sqref="AD334">
    <cfRule type="cellIs" dxfId="21289" priority="10343" stopIfTrue="1" operator="greaterThan">
      <formula>AC334</formula>
    </cfRule>
    <cfRule type="cellIs" dxfId="21288" priority="10344" stopIfTrue="1" operator="lessThan">
      <formula>AC334</formula>
    </cfRule>
  </conditionalFormatting>
  <conditionalFormatting sqref="AD334">
    <cfRule type="cellIs" dxfId="21287" priority="10339" stopIfTrue="1" operator="greaterThan">
      <formula>AC334</formula>
    </cfRule>
    <cfRule type="cellIs" dxfId="21286" priority="10340" stopIfTrue="1" operator="lessThan">
      <formula>AC334</formula>
    </cfRule>
  </conditionalFormatting>
  <conditionalFormatting sqref="AD334">
    <cfRule type="cellIs" dxfId="21285" priority="10335" stopIfTrue="1" operator="greaterThan">
      <formula>AC334</formula>
    </cfRule>
    <cfRule type="cellIs" dxfId="21284" priority="10336" stopIfTrue="1" operator="lessThan">
      <formula>AC334</formula>
    </cfRule>
  </conditionalFormatting>
  <conditionalFormatting sqref="AD334">
    <cfRule type="cellIs" dxfId="21283" priority="10331" stopIfTrue="1" operator="greaterThan">
      <formula>AC334</formula>
    </cfRule>
    <cfRule type="cellIs" dxfId="21282" priority="10332" stopIfTrue="1" operator="lessThan">
      <formula>AC334</formula>
    </cfRule>
  </conditionalFormatting>
  <conditionalFormatting sqref="AD334">
    <cfRule type="cellIs" dxfId="21281" priority="10327" stopIfTrue="1" operator="greaterThan">
      <formula>AC334</formula>
    </cfRule>
    <cfRule type="cellIs" dxfId="21280" priority="10328" stopIfTrue="1" operator="lessThan">
      <formula>AC334</formula>
    </cfRule>
  </conditionalFormatting>
  <conditionalFormatting sqref="AD334">
    <cfRule type="cellIs" dxfId="21279" priority="10323" stopIfTrue="1" operator="greaterThan">
      <formula>AC334</formula>
    </cfRule>
    <cfRule type="cellIs" dxfId="21278" priority="10324" stopIfTrue="1" operator="lessThan">
      <formula>AC334</formula>
    </cfRule>
  </conditionalFormatting>
  <conditionalFormatting sqref="AD334">
    <cfRule type="cellIs" dxfId="21277" priority="10319" stopIfTrue="1" operator="greaterThan">
      <formula>AC334</formula>
    </cfRule>
    <cfRule type="cellIs" dxfId="21276" priority="10320" stopIfTrue="1" operator="lessThan">
      <formula>AC334</formula>
    </cfRule>
  </conditionalFormatting>
  <conditionalFormatting sqref="AC334 AE334">
    <cfRule type="cellIs" dxfId="21275" priority="10313" stopIfTrue="1" operator="greaterThan">
      <formula>AB334</formula>
    </cfRule>
    <cfRule type="cellIs" dxfId="21274" priority="10314" stopIfTrue="1" operator="lessThan">
      <formula>AB334</formula>
    </cfRule>
  </conditionalFormatting>
  <conditionalFormatting sqref="AC334 AE334">
    <cfRule type="cellIs" dxfId="21273" priority="10309" stopIfTrue="1" operator="greaterThan">
      <formula>AB334</formula>
    </cfRule>
    <cfRule type="cellIs" dxfId="21272" priority="10310" stopIfTrue="1" operator="lessThan">
      <formula>AB334</formula>
    </cfRule>
  </conditionalFormatting>
  <conditionalFormatting sqref="AC334 AE334">
    <cfRule type="cellIs" dxfId="21271" priority="10305" stopIfTrue="1" operator="greaterThan">
      <formula>AB334</formula>
    </cfRule>
    <cfRule type="cellIs" dxfId="21270" priority="10306" stopIfTrue="1" operator="lessThan">
      <formula>AB334</formula>
    </cfRule>
  </conditionalFormatting>
  <conditionalFormatting sqref="AC334 AE334">
    <cfRule type="cellIs" dxfId="21269" priority="10301" stopIfTrue="1" operator="greaterThan">
      <formula>AB334</formula>
    </cfRule>
    <cfRule type="cellIs" dxfId="21268" priority="10302" stopIfTrue="1" operator="lessThan">
      <formula>AB334</formula>
    </cfRule>
  </conditionalFormatting>
  <conditionalFormatting sqref="AC334 AE334">
    <cfRule type="cellIs" dxfId="21267" priority="10297" stopIfTrue="1" operator="greaterThan">
      <formula>AB334</formula>
    </cfRule>
    <cfRule type="cellIs" dxfId="21266" priority="10298" stopIfTrue="1" operator="lessThan">
      <formula>AB334</formula>
    </cfRule>
  </conditionalFormatting>
  <conditionalFormatting sqref="AC334 AE334">
    <cfRule type="cellIs" dxfId="21265" priority="10293" stopIfTrue="1" operator="greaterThan">
      <formula>AB334</formula>
    </cfRule>
    <cfRule type="cellIs" dxfId="21264" priority="10294" stopIfTrue="1" operator="lessThan">
      <formula>AB334</formula>
    </cfRule>
  </conditionalFormatting>
  <conditionalFormatting sqref="AC334 AE334">
    <cfRule type="cellIs" dxfId="21263" priority="10289" stopIfTrue="1" operator="greaterThan">
      <formula>AB334</formula>
    </cfRule>
    <cfRule type="cellIs" dxfId="21262" priority="10290" stopIfTrue="1" operator="lessThan">
      <formula>AB334</formula>
    </cfRule>
  </conditionalFormatting>
  <conditionalFormatting sqref="AC334 AE334">
    <cfRule type="cellIs" dxfId="21261" priority="10285" stopIfTrue="1" operator="greaterThan">
      <formula>AB334</formula>
    </cfRule>
    <cfRule type="cellIs" dxfId="21260" priority="10286" stopIfTrue="1" operator="lessThan">
      <formula>AB334</formula>
    </cfRule>
  </conditionalFormatting>
  <conditionalFormatting sqref="AD334">
    <cfRule type="cellIs" dxfId="21259" priority="10283" stopIfTrue="1" operator="greaterThan">
      <formula>AC334</formula>
    </cfRule>
    <cfRule type="cellIs" dxfId="21258" priority="10284" stopIfTrue="1" operator="lessThan">
      <formula>AC334</formula>
    </cfRule>
  </conditionalFormatting>
  <conditionalFormatting sqref="AD334">
    <cfRule type="cellIs" dxfId="21257" priority="10279" stopIfTrue="1" operator="greaterThan">
      <formula>AC334</formula>
    </cfRule>
    <cfRule type="cellIs" dxfId="21256" priority="10280" stopIfTrue="1" operator="lessThan">
      <formula>AC334</formula>
    </cfRule>
  </conditionalFormatting>
  <conditionalFormatting sqref="AD334">
    <cfRule type="cellIs" dxfId="21255" priority="10275" stopIfTrue="1" operator="greaterThan">
      <formula>AC334</formula>
    </cfRule>
    <cfRule type="cellIs" dxfId="21254" priority="10276" stopIfTrue="1" operator="lessThan">
      <formula>AC334</formula>
    </cfRule>
  </conditionalFormatting>
  <conditionalFormatting sqref="AD334">
    <cfRule type="cellIs" dxfId="21253" priority="10271" stopIfTrue="1" operator="greaterThan">
      <formula>AC334</formula>
    </cfRule>
    <cfRule type="cellIs" dxfId="21252" priority="10272" stopIfTrue="1" operator="lessThan">
      <formula>AC334</formula>
    </cfRule>
  </conditionalFormatting>
  <conditionalFormatting sqref="G337 E337">
    <cfRule type="cellIs" dxfId="21251" priority="10267" stopIfTrue="1" operator="greaterThan">
      <formula>D337</formula>
    </cfRule>
    <cfRule type="cellIs" dxfId="21250" priority="10268" stopIfTrue="1" operator="lessThan">
      <formula>D337</formula>
    </cfRule>
  </conditionalFormatting>
  <conditionalFormatting sqref="G337 E337">
    <cfRule type="cellIs" dxfId="21249" priority="10263" stopIfTrue="1" operator="greaterThan">
      <formula>D337</formula>
    </cfRule>
    <cfRule type="cellIs" dxfId="21248" priority="10264" stopIfTrue="1" operator="lessThan">
      <formula>D337</formula>
    </cfRule>
  </conditionalFormatting>
  <conditionalFormatting sqref="G337 E337">
    <cfRule type="cellIs" dxfId="21247" priority="10259" stopIfTrue="1" operator="greaterThan">
      <formula>D337</formula>
    </cfRule>
    <cfRule type="cellIs" dxfId="21246" priority="10260" stopIfTrue="1" operator="lessThan">
      <formula>D337</formula>
    </cfRule>
  </conditionalFormatting>
  <conditionalFormatting sqref="G337 E337">
    <cfRule type="cellIs" dxfId="21245" priority="10255" stopIfTrue="1" operator="greaterThan">
      <formula>D337</formula>
    </cfRule>
    <cfRule type="cellIs" dxfId="21244" priority="10256" stopIfTrue="1" operator="lessThan">
      <formula>D337</formula>
    </cfRule>
  </conditionalFormatting>
  <conditionalFormatting sqref="G337 E337">
    <cfRule type="cellIs" dxfId="21243" priority="10251" stopIfTrue="1" operator="greaterThan">
      <formula>D337</formula>
    </cfRule>
    <cfRule type="cellIs" dxfId="21242" priority="10252" stopIfTrue="1" operator="lessThan">
      <formula>D337</formula>
    </cfRule>
  </conditionalFormatting>
  <conditionalFormatting sqref="G337 E337">
    <cfRule type="cellIs" dxfId="21241" priority="10247" stopIfTrue="1" operator="greaterThan">
      <formula>D337</formula>
    </cfRule>
    <cfRule type="cellIs" dxfId="21240" priority="10248" stopIfTrue="1" operator="lessThan">
      <formula>D337</formula>
    </cfRule>
  </conditionalFormatting>
  <conditionalFormatting sqref="G337 E337">
    <cfRule type="cellIs" dxfId="21239" priority="10243" stopIfTrue="1" operator="greaterThan">
      <formula>D337</formula>
    </cfRule>
    <cfRule type="cellIs" dxfId="21238" priority="10244" stopIfTrue="1" operator="lessThan">
      <formula>D337</formula>
    </cfRule>
  </conditionalFormatting>
  <conditionalFormatting sqref="G337 E337">
    <cfRule type="cellIs" dxfId="21237" priority="10239" stopIfTrue="1" operator="greaterThan">
      <formula>D337</formula>
    </cfRule>
    <cfRule type="cellIs" dxfId="21236" priority="10240" stopIfTrue="1" operator="lessThan">
      <formula>D337</formula>
    </cfRule>
  </conditionalFormatting>
  <conditionalFormatting sqref="G337 E337">
    <cfRule type="cellIs" dxfId="21235" priority="10235" stopIfTrue="1" operator="greaterThan">
      <formula>D337</formula>
    </cfRule>
    <cfRule type="cellIs" dxfId="21234" priority="10236" stopIfTrue="1" operator="lessThan">
      <formula>D337</formula>
    </cfRule>
  </conditionalFormatting>
  <conditionalFormatting sqref="G337 E337">
    <cfRule type="cellIs" dxfId="21233" priority="10231" stopIfTrue="1" operator="greaterThan">
      <formula>D337</formula>
    </cfRule>
    <cfRule type="cellIs" dxfId="21232" priority="10232" stopIfTrue="1" operator="lessThan">
      <formula>D337</formula>
    </cfRule>
  </conditionalFormatting>
  <conditionalFormatting sqref="G337 E337">
    <cfRule type="cellIs" dxfId="21231" priority="10227" stopIfTrue="1" operator="greaterThan">
      <formula>D337</formula>
    </cfRule>
    <cfRule type="cellIs" dxfId="21230" priority="10228" stopIfTrue="1" operator="lessThan">
      <formula>D337</formula>
    </cfRule>
  </conditionalFormatting>
  <conditionalFormatting sqref="G337 E337">
    <cfRule type="cellIs" dxfId="21229" priority="10223" stopIfTrue="1" operator="greaterThan">
      <formula>D337</formula>
    </cfRule>
    <cfRule type="cellIs" dxfId="21228" priority="10224" stopIfTrue="1" operator="lessThan">
      <formula>D337</formula>
    </cfRule>
  </conditionalFormatting>
  <conditionalFormatting sqref="V337">
    <cfRule type="cellIs" dxfId="21227" priority="10203" stopIfTrue="1" operator="greaterThan">
      <formula>U337</formula>
    </cfRule>
    <cfRule type="cellIs" dxfId="21226" priority="10204" stopIfTrue="1" operator="lessThan">
      <formula>U337</formula>
    </cfRule>
  </conditionalFormatting>
  <conditionalFormatting sqref="V337">
    <cfRule type="cellIs" dxfId="21225" priority="10199" stopIfTrue="1" operator="greaterThan">
      <formula>U337</formula>
    </cfRule>
    <cfRule type="cellIs" dxfId="21224" priority="10200" stopIfTrue="1" operator="lessThan">
      <formula>U337</formula>
    </cfRule>
  </conditionalFormatting>
  <conditionalFormatting sqref="V337">
    <cfRule type="cellIs" dxfId="21223" priority="10195" stopIfTrue="1" operator="greaterThan">
      <formula>U337</formula>
    </cfRule>
    <cfRule type="cellIs" dxfId="21222" priority="10196" stopIfTrue="1" operator="lessThan">
      <formula>U337</formula>
    </cfRule>
  </conditionalFormatting>
  <conditionalFormatting sqref="V337">
    <cfRule type="cellIs" dxfId="21221" priority="10191" stopIfTrue="1" operator="greaterThan">
      <formula>U337</formula>
    </cfRule>
    <cfRule type="cellIs" dxfId="21220" priority="10192" stopIfTrue="1" operator="lessThan">
      <formula>U337</formula>
    </cfRule>
  </conditionalFormatting>
  <conditionalFormatting sqref="V337">
    <cfRule type="cellIs" dxfId="21219" priority="10187" stopIfTrue="1" operator="greaterThan">
      <formula>U337</formula>
    </cfRule>
    <cfRule type="cellIs" dxfId="21218" priority="10188" stopIfTrue="1" operator="lessThan">
      <formula>U337</formula>
    </cfRule>
  </conditionalFormatting>
  <conditionalFormatting sqref="V337">
    <cfRule type="cellIs" dxfId="21217" priority="10183" stopIfTrue="1" operator="greaterThan">
      <formula>U337</formula>
    </cfRule>
    <cfRule type="cellIs" dxfId="21216" priority="10184" stopIfTrue="1" operator="lessThan">
      <formula>U337</formula>
    </cfRule>
  </conditionalFormatting>
  <conditionalFormatting sqref="V337">
    <cfRule type="cellIs" dxfId="21215" priority="10179" stopIfTrue="1" operator="greaterThan">
      <formula>U337</formula>
    </cfRule>
    <cfRule type="cellIs" dxfId="21214" priority="10180" stopIfTrue="1" operator="lessThan">
      <formula>U337</formula>
    </cfRule>
  </conditionalFormatting>
  <conditionalFormatting sqref="V337">
    <cfRule type="cellIs" dxfId="21213" priority="10175" stopIfTrue="1" operator="greaterThan">
      <formula>U337</formula>
    </cfRule>
    <cfRule type="cellIs" dxfId="21212" priority="10176" stopIfTrue="1" operator="lessThan">
      <formula>U337</formula>
    </cfRule>
  </conditionalFormatting>
  <conditionalFormatting sqref="V337">
    <cfRule type="cellIs" dxfId="21211" priority="10171" stopIfTrue="1" operator="greaterThan">
      <formula>U337</formula>
    </cfRule>
    <cfRule type="cellIs" dxfId="21210" priority="10172" stopIfTrue="1" operator="lessThan">
      <formula>U337</formula>
    </cfRule>
  </conditionalFormatting>
  <conditionalFormatting sqref="V337">
    <cfRule type="cellIs" dxfId="21209" priority="10167" stopIfTrue="1" operator="greaterThan">
      <formula>U337</formula>
    </cfRule>
    <cfRule type="cellIs" dxfId="21208" priority="10168" stopIfTrue="1" operator="lessThan">
      <formula>U337</formula>
    </cfRule>
  </conditionalFormatting>
  <conditionalFormatting sqref="V337">
    <cfRule type="cellIs" dxfId="21207" priority="10163" stopIfTrue="1" operator="greaterThan">
      <formula>U337</formula>
    </cfRule>
    <cfRule type="cellIs" dxfId="21206" priority="10164" stopIfTrue="1" operator="lessThan">
      <formula>U337</formula>
    </cfRule>
  </conditionalFormatting>
  <conditionalFormatting sqref="V337">
    <cfRule type="cellIs" dxfId="21205" priority="10159" stopIfTrue="1" operator="greaterThan">
      <formula>U337</formula>
    </cfRule>
    <cfRule type="cellIs" dxfId="21204" priority="10160" stopIfTrue="1" operator="lessThan">
      <formula>U337</formula>
    </cfRule>
  </conditionalFormatting>
  <conditionalFormatting sqref="AD337">
    <cfRule type="cellIs" dxfId="21203" priority="10139" stopIfTrue="1" operator="greaterThan">
      <formula>AC337</formula>
    </cfRule>
    <cfRule type="cellIs" dxfId="21202" priority="10140" stopIfTrue="1" operator="lessThan">
      <formula>AC337</formula>
    </cfRule>
  </conditionalFormatting>
  <conditionalFormatting sqref="AD337">
    <cfRule type="cellIs" dxfId="21201" priority="10137" stopIfTrue="1" operator="greaterThan">
      <formula>AC337</formula>
    </cfRule>
    <cfRule type="cellIs" dxfId="21200" priority="10138" stopIfTrue="1" operator="lessThan">
      <formula>AC337</formula>
    </cfRule>
  </conditionalFormatting>
  <conditionalFormatting sqref="AD337">
    <cfRule type="cellIs" dxfId="21199" priority="10135" stopIfTrue="1" operator="greaterThan">
      <formula>AC337</formula>
    </cfRule>
    <cfRule type="cellIs" dxfId="21198" priority="10136" stopIfTrue="1" operator="lessThan">
      <formula>AC337</formula>
    </cfRule>
  </conditionalFormatting>
  <conditionalFormatting sqref="AD337">
    <cfRule type="cellIs" dxfId="21197" priority="10133" stopIfTrue="1" operator="greaterThan">
      <formula>AC337</formula>
    </cfRule>
    <cfRule type="cellIs" dxfId="21196" priority="10134" stopIfTrue="1" operator="lessThan">
      <formula>AC337</formula>
    </cfRule>
  </conditionalFormatting>
  <conditionalFormatting sqref="AD337">
    <cfRule type="cellIs" dxfId="21195" priority="10131" stopIfTrue="1" operator="greaterThan">
      <formula>AC337</formula>
    </cfRule>
    <cfRule type="cellIs" dxfId="21194" priority="10132" stopIfTrue="1" operator="lessThan">
      <formula>AC337</formula>
    </cfRule>
  </conditionalFormatting>
  <conditionalFormatting sqref="AD337">
    <cfRule type="cellIs" dxfId="21193" priority="10129" stopIfTrue="1" operator="greaterThan">
      <formula>AC337</formula>
    </cfRule>
    <cfRule type="cellIs" dxfId="21192" priority="10130" stopIfTrue="1" operator="lessThan">
      <formula>AC337</formula>
    </cfRule>
  </conditionalFormatting>
  <conditionalFormatting sqref="AD337">
    <cfRule type="cellIs" dxfId="21191" priority="10127" stopIfTrue="1" operator="greaterThan">
      <formula>AC337</formula>
    </cfRule>
    <cfRule type="cellIs" dxfId="21190" priority="10128" stopIfTrue="1" operator="lessThan">
      <formula>AC337</formula>
    </cfRule>
  </conditionalFormatting>
  <conditionalFormatting sqref="AD337">
    <cfRule type="cellIs" dxfId="21189" priority="10125" stopIfTrue="1" operator="greaterThan">
      <formula>AC337</formula>
    </cfRule>
    <cfRule type="cellIs" dxfId="21188" priority="10126" stopIfTrue="1" operator="lessThan">
      <formula>AC337</formula>
    </cfRule>
  </conditionalFormatting>
  <conditionalFormatting sqref="AD337">
    <cfRule type="cellIs" dxfId="21187" priority="10123" stopIfTrue="1" operator="greaterThan">
      <formula>AC337</formula>
    </cfRule>
    <cfRule type="cellIs" dxfId="21186" priority="10124" stopIfTrue="1" operator="lessThan">
      <formula>AC337</formula>
    </cfRule>
  </conditionalFormatting>
  <conditionalFormatting sqref="AD337">
    <cfRule type="cellIs" dxfId="21185" priority="10121" stopIfTrue="1" operator="greaterThan">
      <formula>AC337</formula>
    </cfRule>
    <cfRule type="cellIs" dxfId="21184" priority="10122" stopIfTrue="1" operator="lessThan">
      <formula>AC337</formula>
    </cfRule>
  </conditionalFormatting>
  <conditionalFormatting sqref="AD337">
    <cfRule type="cellIs" dxfId="21183" priority="10119" stopIfTrue="1" operator="greaterThan">
      <formula>AC337</formula>
    </cfRule>
    <cfRule type="cellIs" dxfId="21182" priority="10120" stopIfTrue="1" operator="lessThan">
      <formula>AC337</formula>
    </cfRule>
  </conditionalFormatting>
  <conditionalFormatting sqref="AD337">
    <cfRule type="cellIs" dxfId="21181" priority="10117" stopIfTrue="1" operator="greaterThan">
      <formula>AC337</formula>
    </cfRule>
    <cfRule type="cellIs" dxfId="21180" priority="10118" stopIfTrue="1" operator="lessThan">
      <formula>AC337</formula>
    </cfRule>
  </conditionalFormatting>
  <conditionalFormatting sqref="AD337">
    <cfRule type="cellIs" dxfId="21179" priority="10115" stopIfTrue="1" operator="greaterThan">
      <formula>AC337</formula>
    </cfRule>
    <cfRule type="cellIs" dxfId="21178" priority="10116" stopIfTrue="1" operator="lessThan">
      <formula>AC337</formula>
    </cfRule>
  </conditionalFormatting>
  <conditionalFormatting sqref="AD337">
    <cfRule type="cellIs" dxfId="21177" priority="10113" stopIfTrue="1" operator="greaterThan">
      <formula>AC337</formula>
    </cfRule>
    <cfRule type="cellIs" dxfId="21176" priority="10114" stopIfTrue="1" operator="lessThan">
      <formula>AC337</formula>
    </cfRule>
  </conditionalFormatting>
  <conditionalFormatting sqref="AD337">
    <cfRule type="cellIs" dxfId="21175" priority="10111" stopIfTrue="1" operator="greaterThan">
      <formula>AC337</formula>
    </cfRule>
    <cfRule type="cellIs" dxfId="21174" priority="10112" stopIfTrue="1" operator="lessThan">
      <formula>AC337</formula>
    </cfRule>
  </conditionalFormatting>
  <conditionalFormatting sqref="AD337">
    <cfRule type="cellIs" dxfId="21173" priority="10109" stopIfTrue="1" operator="greaterThan">
      <formula>AC337</formula>
    </cfRule>
    <cfRule type="cellIs" dxfId="21172" priority="10110" stopIfTrue="1" operator="lessThan">
      <formula>AC337</formula>
    </cfRule>
  </conditionalFormatting>
  <conditionalFormatting sqref="AC337 AR337">
    <cfRule type="cellIs" dxfId="21171" priority="10091" stopIfTrue="1" operator="greaterThan">
      <formula>AB337</formula>
    </cfRule>
    <cfRule type="cellIs" dxfId="21170" priority="10092" stopIfTrue="1" operator="lessThan">
      <formula>AB337</formula>
    </cfRule>
  </conditionalFormatting>
  <conditionalFormatting sqref="AC337 AR337">
    <cfRule type="cellIs" dxfId="21169" priority="10087" stopIfTrue="1" operator="greaterThan">
      <formula>AB337</formula>
    </cfRule>
    <cfRule type="cellIs" dxfId="21168" priority="10088" stopIfTrue="1" operator="lessThan">
      <formula>AB337</formula>
    </cfRule>
  </conditionalFormatting>
  <conditionalFormatting sqref="AC337 AR337">
    <cfRule type="cellIs" dxfId="21167" priority="10083" stopIfTrue="1" operator="greaterThan">
      <formula>AB337</formula>
    </cfRule>
    <cfRule type="cellIs" dxfId="21166" priority="10084" stopIfTrue="1" operator="lessThan">
      <formula>AB337</formula>
    </cfRule>
  </conditionalFormatting>
  <conditionalFormatting sqref="AC337 AR337">
    <cfRule type="cellIs" dxfId="21165" priority="10079" stopIfTrue="1" operator="greaterThan">
      <formula>AB337</formula>
    </cfRule>
    <cfRule type="cellIs" dxfId="21164" priority="10080" stopIfTrue="1" operator="lessThan">
      <formula>AB337</formula>
    </cfRule>
  </conditionalFormatting>
  <conditionalFormatting sqref="S340">
    <cfRule type="cellIs" dxfId="21163" priority="10075" stopIfTrue="1" operator="greaterThan">
      <formula>R340</formula>
    </cfRule>
    <cfRule type="cellIs" dxfId="21162" priority="10076" stopIfTrue="1" operator="lessThan">
      <formula>R340</formula>
    </cfRule>
  </conditionalFormatting>
  <conditionalFormatting sqref="S340">
    <cfRule type="cellIs" dxfId="21161" priority="10071" stopIfTrue="1" operator="greaterThan">
      <formula>R340</formula>
    </cfRule>
    <cfRule type="cellIs" dxfId="21160" priority="10072" stopIfTrue="1" operator="lessThan">
      <formula>R340</formula>
    </cfRule>
  </conditionalFormatting>
  <conditionalFormatting sqref="S340">
    <cfRule type="cellIs" dxfId="21159" priority="10067" stopIfTrue="1" operator="greaterThan">
      <formula>R340</formula>
    </cfRule>
    <cfRule type="cellIs" dxfId="21158" priority="10068" stopIfTrue="1" operator="lessThan">
      <formula>R340</formula>
    </cfRule>
  </conditionalFormatting>
  <conditionalFormatting sqref="S340">
    <cfRule type="cellIs" dxfId="21157" priority="10063" stopIfTrue="1" operator="greaterThan">
      <formula>R340</formula>
    </cfRule>
    <cfRule type="cellIs" dxfId="21156" priority="10064" stopIfTrue="1" operator="lessThan">
      <formula>R340</formula>
    </cfRule>
  </conditionalFormatting>
  <conditionalFormatting sqref="AC340">
    <cfRule type="cellIs" dxfId="21155" priority="10057" stopIfTrue="1" operator="greaterThan">
      <formula>AB340</formula>
    </cfRule>
    <cfRule type="cellIs" dxfId="21154" priority="10058" stopIfTrue="1" operator="lessThan">
      <formula>AB340</formula>
    </cfRule>
  </conditionalFormatting>
  <conditionalFormatting sqref="AC340">
    <cfRule type="cellIs" dxfId="21153" priority="10053" stopIfTrue="1" operator="greaterThan">
      <formula>AB340</formula>
    </cfRule>
    <cfRule type="cellIs" dxfId="21152" priority="10054" stopIfTrue="1" operator="lessThan">
      <formula>AB340</formula>
    </cfRule>
  </conditionalFormatting>
  <conditionalFormatting sqref="AC340">
    <cfRule type="cellIs" dxfId="21151" priority="10049" stopIfTrue="1" operator="greaterThan">
      <formula>AB340</formula>
    </cfRule>
    <cfRule type="cellIs" dxfId="21150" priority="10050" stopIfTrue="1" operator="lessThan">
      <formula>AB340</formula>
    </cfRule>
  </conditionalFormatting>
  <conditionalFormatting sqref="AC340">
    <cfRule type="cellIs" dxfId="21149" priority="10045" stopIfTrue="1" operator="greaterThan">
      <formula>AB340</formula>
    </cfRule>
    <cfRule type="cellIs" dxfId="21148" priority="10046" stopIfTrue="1" operator="lessThan">
      <formula>AB340</formula>
    </cfRule>
  </conditionalFormatting>
  <conditionalFormatting sqref="AC340">
    <cfRule type="cellIs" dxfId="21147" priority="10027" stopIfTrue="1" operator="greaterThan">
      <formula>AB340</formula>
    </cfRule>
    <cfRule type="cellIs" dxfId="21146" priority="10028" stopIfTrue="1" operator="lessThan">
      <formula>AB340</formula>
    </cfRule>
  </conditionalFormatting>
  <conditionalFormatting sqref="AC340">
    <cfRule type="cellIs" dxfId="21145" priority="10023" stopIfTrue="1" operator="greaterThan">
      <formula>AB340</formula>
    </cfRule>
    <cfRule type="cellIs" dxfId="21144" priority="10024" stopIfTrue="1" operator="lessThan">
      <formula>AB340</formula>
    </cfRule>
  </conditionalFormatting>
  <conditionalFormatting sqref="AC340">
    <cfRule type="cellIs" dxfId="21143" priority="10019" stopIfTrue="1" operator="greaterThan">
      <formula>AB340</formula>
    </cfRule>
    <cfRule type="cellIs" dxfId="21142" priority="10020" stopIfTrue="1" operator="lessThan">
      <formula>AB340</formula>
    </cfRule>
  </conditionalFormatting>
  <conditionalFormatting sqref="AC340">
    <cfRule type="cellIs" dxfId="21141" priority="10015" stopIfTrue="1" operator="greaterThan">
      <formula>AB340</formula>
    </cfRule>
    <cfRule type="cellIs" dxfId="21140" priority="10016" stopIfTrue="1" operator="lessThan">
      <formula>AB340</formula>
    </cfRule>
  </conditionalFormatting>
  <conditionalFormatting sqref="AA327:AA328 AA324 AA321 AA318">
    <cfRule type="cellIs" dxfId="21139" priority="13305" stopIfTrue="1" operator="greaterThan">
      <formula>#REF!</formula>
    </cfRule>
    <cfRule type="cellIs" dxfId="21138" priority="13306" stopIfTrue="1" operator="lessThan">
      <formula>#REF!</formula>
    </cfRule>
  </conditionalFormatting>
  <conditionalFormatting sqref="AA331 AA334 AA337 AA340">
    <cfRule type="cellIs" dxfId="21137" priority="13307" stopIfTrue="1" operator="greaterThan">
      <formula>#REF!</formula>
    </cfRule>
    <cfRule type="cellIs" dxfId="21136" priority="13308" stopIfTrue="1" operator="lessThan">
      <formula>#REF!</formula>
    </cfRule>
  </conditionalFormatting>
  <conditionalFormatting sqref="AN331:AO331 AN334:AO334 AN337:AO337 AN340:AO340">
    <cfRule type="cellIs" dxfId="21135" priority="13309" stopIfTrue="1" operator="greaterThan">
      <formula>AL331</formula>
    </cfRule>
    <cfRule type="cellIs" dxfId="21134" priority="13310" stopIfTrue="1" operator="lessThan">
      <formula>AL331</formula>
    </cfRule>
  </conditionalFormatting>
  <conditionalFormatting sqref="AN327:AO328 AN321:AO321 AN318:AP318 AP320 AP322 AN324:AP324 AP326 AP328 AP330 AP332 AP334 AP336 AP338 AP340 AP342 AP344 AP346 AP348 AP350 AP352 AP354 AP356 AP358 AP360 AP362 AP364 AP366 AP368 AP370 AP372 AP374">
    <cfRule type="cellIs" dxfId="21133" priority="13311" stopIfTrue="1" operator="greaterThan">
      <formula>AL318</formula>
    </cfRule>
    <cfRule type="cellIs" dxfId="21132" priority="13312" stopIfTrue="1" operator="lessThan">
      <formula>AL318</formula>
    </cfRule>
  </conditionalFormatting>
  <conditionalFormatting sqref="AQ331:AS331 AQ334:AS334 AQ337:AS337 AQ340">
    <cfRule type="cellIs" dxfId="21131" priority="13313" stopIfTrue="1" operator="greaterThan">
      <formula>AN331</formula>
    </cfRule>
    <cfRule type="cellIs" dxfId="21130" priority="13314" stopIfTrue="1" operator="lessThan">
      <formula>AN331</formula>
    </cfRule>
  </conditionalFormatting>
  <conditionalFormatting sqref="AQ327:AS328 AQ324:AS324 AQ321:AS321 AQ318:AS318">
    <cfRule type="cellIs" dxfId="21129" priority="13315" stopIfTrue="1" operator="greaterThan">
      <formula>AN318</formula>
    </cfRule>
    <cfRule type="cellIs" dxfId="21128" priority="13316" stopIfTrue="1" operator="lessThan">
      <formula>AN318</formula>
    </cfRule>
  </conditionalFormatting>
  <conditionalFormatting sqref="E386:E387">
    <cfRule type="cellIs" dxfId="21127" priority="9979" stopIfTrue="1" operator="greaterThan">
      <formula>D386</formula>
    </cfRule>
    <cfRule type="cellIs" dxfId="21126" priority="9980" stopIfTrue="1" operator="lessThan">
      <formula>D386</formula>
    </cfRule>
  </conditionalFormatting>
  <conditionalFormatting sqref="E386:E387">
    <cfRule type="cellIs" dxfId="21125" priority="9977" stopIfTrue="1" operator="greaterThan">
      <formula>D386</formula>
    </cfRule>
    <cfRule type="cellIs" dxfId="21124" priority="9978" stopIfTrue="1" operator="lessThan">
      <formula>D386</formula>
    </cfRule>
  </conditionalFormatting>
  <conditionalFormatting sqref="E386:E387">
    <cfRule type="cellIs" dxfId="21123" priority="9975" stopIfTrue="1" operator="greaterThan">
      <formula>D386</formula>
    </cfRule>
    <cfRule type="cellIs" dxfId="21122" priority="9976" stopIfTrue="1" operator="lessThan">
      <formula>D386</formula>
    </cfRule>
  </conditionalFormatting>
  <conditionalFormatting sqref="E386:E387">
    <cfRule type="cellIs" dxfId="21121" priority="9973" stopIfTrue="1" operator="greaterThan">
      <formula>D386</formula>
    </cfRule>
    <cfRule type="cellIs" dxfId="21120" priority="9974" stopIfTrue="1" operator="lessThan">
      <formula>D386</formula>
    </cfRule>
  </conditionalFormatting>
  <conditionalFormatting sqref="E386:E387">
    <cfRule type="cellIs" dxfId="21119" priority="9971" stopIfTrue="1" operator="greaterThan">
      <formula>D386</formula>
    </cfRule>
    <cfRule type="cellIs" dxfId="21118" priority="9972" stopIfTrue="1" operator="lessThan">
      <formula>D386</formula>
    </cfRule>
  </conditionalFormatting>
  <conditionalFormatting sqref="E386:E387">
    <cfRule type="cellIs" dxfId="21117" priority="9969" stopIfTrue="1" operator="greaterThan">
      <formula>D386</formula>
    </cfRule>
    <cfRule type="cellIs" dxfId="21116" priority="9970" stopIfTrue="1" operator="lessThan">
      <formula>D386</formula>
    </cfRule>
  </conditionalFormatting>
  <conditionalFormatting sqref="E386:E387">
    <cfRule type="cellIs" dxfId="21115" priority="9967" stopIfTrue="1" operator="greaterThan">
      <formula>D386</formula>
    </cfRule>
    <cfRule type="cellIs" dxfId="21114" priority="9968" stopIfTrue="1" operator="lessThan">
      <formula>D386</formula>
    </cfRule>
  </conditionalFormatting>
  <conditionalFormatting sqref="E386:E387">
    <cfRule type="cellIs" dxfId="21113" priority="9965" stopIfTrue="1" operator="greaterThan">
      <formula>D386</formula>
    </cfRule>
    <cfRule type="cellIs" dxfId="21112" priority="9966" stopIfTrue="1" operator="lessThan">
      <formula>D386</formula>
    </cfRule>
  </conditionalFormatting>
  <conditionalFormatting sqref="E386:E387">
    <cfRule type="cellIs" dxfId="21111" priority="9963" stopIfTrue="1" operator="greaterThan">
      <formula>D386</formula>
    </cfRule>
    <cfRule type="cellIs" dxfId="21110" priority="9964" stopIfTrue="1" operator="lessThan">
      <formula>D386</formula>
    </cfRule>
  </conditionalFormatting>
  <conditionalFormatting sqref="E386:E387">
    <cfRule type="cellIs" dxfId="21109" priority="9961" stopIfTrue="1" operator="greaterThan">
      <formula>D386</formula>
    </cfRule>
    <cfRule type="cellIs" dxfId="21108" priority="9962" stopIfTrue="1" operator="lessThan">
      <formula>D386</formula>
    </cfRule>
  </conditionalFormatting>
  <conditionalFormatting sqref="E386:E387">
    <cfRule type="cellIs" dxfId="21107" priority="9959" stopIfTrue="1" operator="greaterThan">
      <formula>D386</formula>
    </cfRule>
    <cfRule type="cellIs" dxfId="21106" priority="9960" stopIfTrue="1" operator="lessThan">
      <formula>D386</formula>
    </cfRule>
  </conditionalFormatting>
  <conditionalFormatting sqref="E386:E387">
    <cfRule type="cellIs" dxfId="21105" priority="9957" stopIfTrue="1" operator="greaterThan">
      <formula>D386</formula>
    </cfRule>
    <cfRule type="cellIs" dxfId="21104" priority="9958" stopIfTrue="1" operator="lessThan">
      <formula>D386</formula>
    </cfRule>
  </conditionalFormatting>
  <conditionalFormatting sqref="E386:E387">
    <cfRule type="cellIs" dxfId="21103" priority="9955" stopIfTrue="1" operator="greaterThan">
      <formula>D386</formula>
    </cfRule>
    <cfRule type="cellIs" dxfId="21102" priority="9956" stopIfTrue="1" operator="lessThan">
      <formula>D386</formula>
    </cfRule>
  </conditionalFormatting>
  <conditionalFormatting sqref="E386:E387">
    <cfRule type="cellIs" dxfId="21101" priority="9953" stopIfTrue="1" operator="greaterThan">
      <formula>D386</formula>
    </cfRule>
    <cfRule type="cellIs" dxfId="21100" priority="9954" stopIfTrue="1" operator="lessThan">
      <formula>D386</formula>
    </cfRule>
  </conditionalFormatting>
  <conditionalFormatting sqref="E386:E387">
    <cfRule type="cellIs" dxfId="21099" priority="9951" stopIfTrue="1" operator="greaterThan">
      <formula>D386</formula>
    </cfRule>
    <cfRule type="cellIs" dxfId="21098" priority="9952" stopIfTrue="1" operator="lessThan">
      <formula>D386</formula>
    </cfRule>
  </conditionalFormatting>
  <conditionalFormatting sqref="E386:E387">
    <cfRule type="cellIs" dxfId="21097" priority="9949" stopIfTrue="1" operator="greaterThan">
      <formula>D386</formula>
    </cfRule>
    <cfRule type="cellIs" dxfId="21096" priority="9950" stopIfTrue="1" operator="lessThan">
      <formula>D386</formula>
    </cfRule>
  </conditionalFormatting>
  <conditionalFormatting sqref="E386:E387">
    <cfRule type="cellIs" dxfId="21095" priority="9947" stopIfTrue="1" operator="greaterThan">
      <formula>D386</formula>
    </cfRule>
    <cfRule type="cellIs" dxfId="21094" priority="9948" stopIfTrue="1" operator="lessThan">
      <formula>D386</formula>
    </cfRule>
  </conditionalFormatting>
  <conditionalFormatting sqref="E386:E387">
    <cfRule type="cellIs" dxfId="21093" priority="9945" stopIfTrue="1" operator="greaterThan">
      <formula>D386</formula>
    </cfRule>
    <cfRule type="cellIs" dxfId="21092" priority="9946" stopIfTrue="1" operator="lessThan">
      <formula>D386</formula>
    </cfRule>
  </conditionalFormatting>
  <conditionalFormatting sqref="E386:E387">
    <cfRule type="cellIs" dxfId="21091" priority="9943" stopIfTrue="1" operator="greaterThan">
      <formula>D386</formula>
    </cfRule>
    <cfRule type="cellIs" dxfId="21090" priority="9944" stopIfTrue="1" operator="lessThan">
      <formula>D386</formula>
    </cfRule>
  </conditionalFormatting>
  <conditionalFormatting sqref="E386:E387">
    <cfRule type="cellIs" dxfId="21089" priority="9941" stopIfTrue="1" operator="greaterThan">
      <formula>D386</formula>
    </cfRule>
    <cfRule type="cellIs" dxfId="21088" priority="9942" stopIfTrue="1" operator="lessThan">
      <formula>D386</formula>
    </cfRule>
  </conditionalFormatting>
  <conditionalFormatting sqref="E386:E387">
    <cfRule type="cellIs" dxfId="21087" priority="9939" stopIfTrue="1" operator="greaterThan">
      <formula>D386</formula>
    </cfRule>
    <cfRule type="cellIs" dxfId="21086" priority="9940" stopIfTrue="1" operator="lessThan">
      <formula>D386</formula>
    </cfRule>
  </conditionalFormatting>
  <conditionalFormatting sqref="E386:E387">
    <cfRule type="cellIs" dxfId="21085" priority="9937" stopIfTrue="1" operator="greaterThan">
      <formula>D386</formula>
    </cfRule>
    <cfRule type="cellIs" dxfId="21084" priority="9938" stopIfTrue="1" operator="lessThan">
      <formula>D386</formula>
    </cfRule>
  </conditionalFormatting>
  <conditionalFormatting sqref="E386:E387">
    <cfRule type="cellIs" dxfId="21083" priority="9935" stopIfTrue="1" operator="greaterThan">
      <formula>D386</formula>
    </cfRule>
    <cfRule type="cellIs" dxfId="21082" priority="9936" stopIfTrue="1" operator="lessThan">
      <formula>D386</formula>
    </cfRule>
  </conditionalFormatting>
  <conditionalFormatting sqref="E386:E387">
    <cfRule type="cellIs" dxfId="21081" priority="9933" stopIfTrue="1" operator="greaterThan">
      <formula>D386</formula>
    </cfRule>
    <cfRule type="cellIs" dxfId="21080" priority="9934" stopIfTrue="1" operator="lessThan">
      <formula>D386</formula>
    </cfRule>
  </conditionalFormatting>
  <conditionalFormatting sqref="E386:E387">
    <cfRule type="cellIs" dxfId="21079" priority="9931" stopIfTrue="1" operator="greaterThan">
      <formula>D386</formula>
    </cfRule>
    <cfRule type="cellIs" dxfId="21078" priority="9932" stopIfTrue="1" operator="lessThan">
      <formula>D386</formula>
    </cfRule>
  </conditionalFormatting>
  <conditionalFormatting sqref="E386:E387">
    <cfRule type="cellIs" dxfId="21077" priority="9929" stopIfTrue="1" operator="greaterThan">
      <formula>D386</formula>
    </cfRule>
    <cfRule type="cellIs" dxfId="21076" priority="9930" stopIfTrue="1" operator="lessThan">
      <formula>D386</formula>
    </cfRule>
  </conditionalFormatting>
  <conditionalFormatting sqref="E386:E387">
    <cfRule type="cellIs" dxfId="21075" priority="9927" stopIfTrue="1" operator="greaterThan">
      <formula>D386</formula>
    </cfRule>
    <cfRule type="cellIs" dxfId="21074" priority="9928" stopIfTrue="1" operator="lessThan">
      <formula>D386</formula>
    </cfRule>
  </conditionalFormatting>
  <conditionalFormatting sqref="E386:E387">
    <cfRule type="cellIs" dxfId="21073" priority="9925" stopIfTrue="1" operator="greaterThan">
      <formula>D386</formula>
    </cfRule>
    <cfRule type="cellIs" dxfId="21072" priority="9926" stopIfTrue="1" operator="lessThan">
      <formula>D386</formula>
    </cfRule>
  </conditionalFormatting>
  <conditionalFormatting sqref="E386:E387">
    <cfRule type="cellIs" dxfId="21071" priority="9923" stopIfTrue="1" operator="greaterThan">
      <formula>D386</formula>
    </cfRule>
    <cfRule type="cellIs" dxfId="21070" priority="9924" stopIfTrue="1" operator="lessThan">
      <formula>D386</formula>
    </cfRule>
  </conditionalFormatting>
  <conditionalFormatting sqref="E386:E387">
    <cfRule type="cellIs" dxfId="21069" priority="9921" stopIfTrue="1" operator="greaterThan">
      <formula>D386</formula>
    </cfRule>
    <cfRule type="cellIs" dxfId="21068" priority="9922" stopIfTrue="1" operator="lessThan">
      <formula>D386</formula>
    </cfRule>
  </conditionalFormatting>
  <conditionalFormatting sqref="E386:E387">
    <cfRule type="cellIs" dxfId="21067" priority="9919" stopIfTrue="1" operator="greaterThan">
      <formula>D386</formula>
    </cfRule>
    <cfRule type="cellIs" dxfId="21066" priority="9920" stopIfTrue="1" operator="lessThan">
      <formula>D386</formula>
    </cfRule>
  </conditionalFormatting>
  <conditionalFormatting sqref="E386:E387">
    <cfRule type="cellIs" dxfId="21065" priority="9917" stopIfTrue="1" operator="greaterThan">
      <formula>D386</formula>
    </cfRule>
    <cfRule type="cellIs" dxfId="21064" priority="9918" stopIfTrue="1" operator="lessThan">
      <formula>D386</formula>
    </cfRule>
  </conditionalFormatting>
  <conditionalFormatting sqref="E386:E387">
    <cfRule type="cellIs" dxfId="21063" priority="9915" stopIfTrue="1" operator="greaterThan">
      <formula>D386</formula>
    </cfRule>
    <cfRule type="cellIs" dxfId="21062" priority="9916" stopIfTrue="1" operator="lessThan">
      <formula>D386</formula>
    </cfRule>
  </conditionalFormatting>
  <conditionalFormatting sqref="E386:E387">
    <cfRule type="cellIs" dxfId="21061" priority="9913" stopIfTrue="1" operator="greaterThan">
      <formula>D386</formula>
    </cfRule>
    <cfRule type="cellIs" dxfId="21060" priority="9914" stopIfTrue="1" operator="lessThan">
      <formula>D386</formula>
    </cfRule>
  </conditionalFormatting>
  <conditionalFormatting sqref="E386:E387">
    <cfRule type="cellIs" dxfId="21059" priority="9911" stopIfTrue="1" operator="greaterThan">
      <formula>D386</formula>
    </cfRule>
    <cfRule type="cellIs" dxfId="21058" priority="9912" stopIfTrue="1" operator="lessThan">
      <formula>D386</formula>
    </cfRule>
  </conditionalFormatting>
  <conditionalFormatting sqref="E386:E387">
    <cfRule type="cellIs" dxfId="21057" priority="9909" stopIfTrue="1" operator="greaterThan">
      <formula>D386</formula>
    </cfRule>
    <cfRule type="cellIs" dxfId="21056" priority="9910" stopIfTrue="1" operator="lessThan">
      <formula>D386</formula>
    </cfRule>
  </conditionalFormatting>
  <conditionalFormatting sqref="E386:E387">
    <cfRule type="cellIs" dxfId="21055" priority="9907" stopIfTrue="1" operator="greaterThan">
      <formula>D386</formula>
    </cfRule>
    <cfRule type="cellIs" dxfId="21054" priority="9908" stopIfTrue="1" operator="lessThan">
      <formula>D386</formula>
    </cfRule>
  </conditionalFormatting>
  <conditionalFormatting sqref="E386:E387">
    <cfRule type="cellIs" dxfId="21053" priority="9905" stopIfTrue="1" operator="greaterThan">
      <formula>D386</formula>
    </cfRule>
    <cfRule type="cellIs" dxfId="21052" priority="9906" stopIfTrue="1" operator="lessThan">
      <formula>D386</formula>
    </cfRule>
  </conditionalFormatting>
  <conditionalFormatting sqref="E386:E387">
    <cfRule type="cellIs" dxfId="21051" priority="9903" stopIfTrue="1" operator="greaterThan">
      <formula>D386</formula>
    </cfRule>
    <cfRule type="cellIs" dxfId="21050" priority="9904" stopIfTrue="1" operator="lessThan">
      <formula>D386</formula>
    </cfRule>
  </conditionalFormatting>
  <conditionalFormatting sqref="E386:E387">
    <cfRule type="cellIs" dxfId="21049" priority="9901" stopIfTrue="1" operator="greaterThan">
      <formula>D386</formula>
    </cfRule>
    <cfRule type="cellIs" dxfId="21048" priority="9902" stopIfTrue="1" operator="lessThan">
      <formula>D386</formula>
    </cfRule>
  </conditionalFormatting>
  <conditionalFormatting sqref="E386:E387">
    <cfRule type="cellIs" dxfId="21047" priority="9899" stopIfTrue="1" operator="greaterThan">
      <formula>D386</formula>
    </cfRule>
    <cfRule type="cellIs" dxfId="21046" priority="9900" stopIfTrue="1" operator="lessThan">
      <formula>D386</formula>
    </cfRule>
  </conditionalFormatting>
  <conditionalFormatting sqref="E386:E387">
    <cfRule type="cellIs" dxfId="21045" priority="9897" stopIfTrue="1" operator="greaterThan">
      <formula>D386</formula>
    </cfRule>
    <cfRule type="cellIs" dxfId="21044" priority="9898" stopIfTrue="1" operator="lessThan">
      <formula>D386</formula>
    </cfRule>
  </conditionalFormatting>
  <conditionalFormatting sqref="E386:E387">
    <cfRule type="cellIs" dxfId="21043" priority="9895" stopIfTrue="1" operator="greaterThan">
      <formula>D386</formula>
    </cfRule>
    <cfRule type="cellIs" dxfId="21042" priority="9896" stopIfTrue="1" operator="lessThan">
      <formula>D386</formula>
    </cfRule>
  </conditionalFormatting>
  <conditionalFormatting sqref="E386:E387">
    <cfRule type="cellIs" dxfId="21041" priority="9893" stopIfTrue="1" operator="greaterThan">
      <formula>D386</formula>
    </cfRule>
    <cfRule type="cellIs" dxfId="21040" priority="9894" stopIfTrue="1" operator="lessThan">
      <formula>D386</formula>
    </cfRule>
  </conditionalFormatting>
  <conditionalFormatting sqref="E386:E387">
    <cfRule type="cellIs" dxfId="21039" priority="9891" stopIfTrue="1" operator="greaterThan">
      <formula>D386</formula>
    </cfRule>
    <cfRule type="cellIs" dxfId="21038" priority="9892" stopIfTrue="1" operator="lessThan">
      <formula>D386</formula>
    </cfRule>
  </conditionalFormatting>
  <conditionalFormatting sqref="E386:E387">
    <cfRule type="cellIs" dxfId="21037" priority="9889" stopIfTrue="1" operator="greaterThan">
      <formula>D386</formula>
    </cfRule>
    <cfRule type="cellIs" dxfId="21036" priority="9890" stopIfTrue="1" operator="lessThan">
      <formula>D386</formula>
    </cfRule>
  </conditionalFormatting>
  <conditionalFormatting sqref="E386:E387">
    <cfRule type="cellIs" dxfId="21035" priority="9887" stopIfTrue="1" operator="greaterThan">
      <formula>D386</formula>
    </cfRule>
    <cfRule type="cellIs" dxfId="21034" priority="9888" stopIfTrue="1" operator="lessThan">
      <formula>D386</formula>
    </cfRule>
  </conditionalFormatting>
  <conditionalFormatting sqref="E386:E387">
    <cfRule type="cellIs" dxfId="21033" priority="9885" stopIfTrue="1" operator="greaterThan">
      <formula>D386</formula>
    </cfRule>
    <cfRule type="cellIs" dxfId="21032" priority="9886" stopIfTrue="1" operator="lessThan">
      <formula>D386</formula>
    </cfRule>
  </conditionalFormatting>
  <conditionalFormatting sqref="E386:E387">
    <cfRule type="cellIs" dxfId="21031" priority="9883" stopIfTrue="1" operator="greaterThan">
      <formula>D386</formula>
    </cfRule>
    <cfRule type="cellIs" dxfId="21030" priority="9884" stopIfTrue="1" operator="lessThan">
      <formula>D386</formula>
    </cfRule>
  </conditionalFormatting>
  <conditionalFormatting sqref="E386:E387">
    <cfRule type="cellIs" dxfId="21029" priority="9881" stopIfTrue="1" operator="greaterThan">
      <formula>D386</formula>
    </cfRule>
    <cfRule type="cellIs" dxfId="21028" priority="9882" stopIfTrue="1" operator="lessThan">
      <formula>D386</formula>
    </cfRule>
  </conditionalFormatting>
  <conditionalFormatting sqref="E386:E387">
    <cfRule type="cellIs" dxfId="21027" priority="9879" stopIfTrue="1" operator="greaterThan">
      <formula>D386</formula>
    </cfRule>
    <cfRule type="cellIs" dxfId="21026" priority="9880" stopIfTrue="1" operator="lessThan">
      <formula>D386</formula>
    </cfRule>
  </conditionalFormatting>
  <conditionalFormatting sqref="E386:E387">
    <cfRule type="cellIs" dxfId="21025" priority="9877" stopIfTrue="1" operator="greaterThan">
      <formula>D386</formula>
    </cfRule>
    <cfRule type="cellIs" dxfId="21024" priority="9878" stopIfTrue="1" operator="lessThan">
      <formula>D386</formula>
    </cfRule>
  </conditionalFormatting>
  <conditionalFormatting sqref="E386:E387">
    <cfRule type="cellIs" dxfId="21023" priority="9875" stopIfTrue="1" operator="greaterThan">
      <formula>D386</formula>
    </cfRule>
    <cfRule type="cellIs" dxfId="21022" priority="9876" stopIfTrue="1" operator="lessThan">
      <formula>D386</formula>
    </cfRule>
  </conditionalFormatting>
  <conditionalFormatting sqref="E386:E387">
    <cfRule type="cellIs" dxfId="21021" priority="9873" stopIfTrue="1" operator="greaterThan">
      <formula>D386</formula>
    </cfRule>
    <cfRule type="cellIs" dxfId="21020" priority="9874" stopIfTrue="1" operator="lessThan">
      <formula>D386</formula>
    </cfRule>
  </conditionalFormatting>
  <conditionalFormatting sqref="E386:E387">
    <cfRule type="cellIs" dxfId="21019" priority="9871" stopIfTrue="1" operator="greaterThan">
      <formula>D386</formula>
    </cfRule>
    <cfRule type="cellIs" dxfId="21018" priority="9872" stopIfTrue="1" operator="lessThan">
      <formula>D386</formula>
    </cfRule>
  </conditionalFormatting>
  <conditionalFormatting sqref="E386:E387">
    <cfRule type="cellIs" dxfId="21017" priority="9869" stopIfTrue="1" operator="greaterThan">
      <formula>D386</formula>
    </cfRule>
    <cfRule type="cellIs" dxfId="21016" priority="9870" stopIfTrue="1" operator="lessThan">
      <formula>D386</formula>
    </cfRule>
  </conditionalFormatting>
  <conditionalFormatting sqref="E386:E387">
    <cfRule type="cellIs" dxfId="21015" priority="9867" stopIfTrue="1" operator="greaterThan">
      <formula>D386</formula>
    </cfRule>
    <cfRule type="cellIs" dxfId="21014" priority="9868" stopIfTrue="1" operator="lessThan">
      <formula>D386</formula>
    </cfRule>
  </conditionalFormatting>
  <conditionalFormatting sqref="E386:E387">
    <cfRule type="cellIs" dxfId="21013" priority="9865" stopIfTrue="1" operator="greaterThan">
      <formula>D386</formula>
    </cfRule>
    <cfRule type="cellIs" dxfId="21012" priority="9866" stopIfTrue="1" operator="lessThan">
      <formula>D386</formula>
    </cfRule>
  </conditionalFormatting>
  <conditionalFormatting sqref="E386:E387">
    <cfRule type="cellIs" dxfId="21011" priority="9863" stopIfTrue="1" operator="greaterThan">
      <formula>D386</formula>
    </cfRule>
    <cfRule type="cellIs" dxfId="21010" priority="9864" stopIfTrue="1" operator="lessThan">
      <formula>D386</formula>
    </cfRule>
  </conditionalFormatting>
  <conditionalFormatting sqref="E386:E387">
    <cfRule type="cellIs" dxfId="21009" priority="9861" stopIfTrue="1" operator="greaterThan">
      <formula>D386</formula>
    </cfRule>
    <cfRule type="cellIs" dxfId="21008" priority="9862" stopIfTrue="1" operator="lessThan">
      <formula>D386</formula>
    </cfRule>
  </conditionalFormatting>
  <conditionalFormatting sqref="E386:E387">
    <cfRule type="cellIs" dxfId="21007" priority="9859" stopIfTrue="1" operator="greaterThan">
      <formula>D386</formula>
    </cfRule>
    <cfRule type="cellIs" dxfId="21006" priority="9860" stopIfTrue="1" operator="lessThan">
      <formula>D386</formula>
    </cfRule>
  </conditionalFormatting>
  <conditionalFormatting sqref="E386:E387">
    <cfRule type="cellIs" dxfId="21005" priority="9857" stopIfTrue="1" operator="greaterThan">
      <formula>D386</formula>
    </cfRule>
    <cfRule type="cellIs" dxfId="21004" priority="9858" stopIfTrue="1" operator="lessThan">
      <formula>D386</formula>
    </cfRule>
  </conditionalFormatting>
  <conditionalFormatting sqref="E386:E387">
    <cfRule type="cellIs" dxfId="21003" priority="9855" stopIfTrue="1" operator="greaterThan">
      <formula>D386</formula>
    </cfRule>
    <cfRule type="cellIs" dxfId="21002" priority="9856" stopIfTrue="1" operator="lessThan">
      <formula>D386</formula>
    </cfRule>
  </conditionalFormatting>
  <conditionalFormatting sqref="E386:E387">
    <cfRule type="cellIs" dxfId="21001" priority="9853" stopIfTrue="1" operator="greaterThan">
      <formula>D386</formula>
    </cfRule>
    <cfRule type="cellIs" dxfId="21000" priority="9854" stopIfTrue="1" operator="lessThan">
      <formula>D386</formula>
    </cfRule>
  </conditionalFormatting>
  <conditionalFormatting sqref="E386:E387">
    <cfRule type="cellIs" dxfId="20999" priority="9851" stopIfTrue="1" operator="greaterThan">
      <formula>D386</formula>
    </cfRule>
    <cfRule type="cellIs" dxfId="20998" priority="9852" stopIfTrue="1" operator="lessThan">
      <formula>D386</formula>
    </cfRule>
  </conditionalFormatting>
  <conditionalFormatting sqref="E386:E387">
    <cfRule type="cellIs" dxfId="20997" priority="9849" stopIfTrue="1" operator="greaterThan">
      <formula>D386</formula>
    </cfRule>
    <cfRule type="cellIs" dxfId="20996" priority="9850" stopIfTrue="1" operator="lessThan">
      <formula>D386</formula>
    </cfRule>
  </conditionalFormatting>
  <conditionalFormatting sqref="E386:E387">
    <cfRule type="cellIs" dxfId="20995" priority="9847" stopIfTrue="1" operator="greaterThan">
      <formula>D386</formula>
    </cfRule>
    <cfRule type="cellIs" dxfId="20994" priority="9848" stopIfTrue="1" operator="lessThan">
      <formula>D386</formula>
    </cfRule>
  </conditionalFormatting>
  <conditionalFormatting sqref="E386:E387">
    <cfRule type="cellIs" dxfId="20993" priority="9845" stopIfTrue="1" operator="greaterThan">
      <formula>D386</formula>
    </cfRule>
    <cfRule type="cellIs" dxfId="20992" priority="9846" stopIfTrue="1" operator="lessThan">
      <formula>D386</formula>
    </cfRule>
  </conditionalFormatting>
  <conditionalFormatting sqref="E386:E387">
    <cfRule type="cellIs" dxfId="20991" priority="9843" stopIfTrue="1" operator="greaterThan">
      <formula>D386</formula>
    </cfRule>
    <cfRule type="cellIs" dxfId="20990" priority="9844" stopIfTrue="1" operator="lessThan">
      <formula>D386</formula>
    </cfRule>
  </conditionalFormatting>
  <conditionalFormatting sqref="E386:E387">
    <cfRule type="cellIs" dxfId="20989" priority="9841" stopIfTrue="1" operator="greaterThan">
      <formula>D386</formula>
    </cfRule>
    <cfRule type="cellIs" dxfId="20988" priority="9842" stopIfTrue="1" operator="lessThan">
      <formula>D386</formula>
    </cfRule>
  </conditionalFormatting>
  <conditionalFormatting sqref="E386:E387">
    <cfRule type="cellIs" dxfId="20987" priority="9839" stopIfTrue="1" operator="greaterThan">
      <formula>D386</formula>
    </cfRule>
    <cfRule type="cellIs" dxfId="20986" priority="9840" stopIfTrue="1" operator="lessThan">
      <formula>D386</formula>
    </cfRule>
  </conditionalFormatting>
  <conditionalFormatting sqref="E386:E387">
    <cfRule type="cellIs" dxfId="20985" priority="9837" stopIfTrue="1" operator="greaterThan">
      <formula>D386</formula>
    </cfRule>
    <cfRule type="cellIs" dxfId="20984" priority="9838" stopIfTrue="1" operator="lessThan">
      <formula>D386</formula>
    </cfRule>
  </conditionalFormatting>
  <conditionalFormatting sqref="E386:E387">
    <cfRule type="cellIs" dxfId="20983" priority="9835" stopIfTrue="1" operator="greaterThan">
      <formula>D386</formula>
    </cfRule>
    <cfRule type="cellIs" dxfId="20982" priority="9836" stopIfTrue="1" operator="lessThan">
      <formula>D386</formula>
    </cfRule>
  </conditionalFormatting>
  <conditionalFormatting sqref="E386:E387">
    <cfRule type="cellIs" dxfId="20981" priority="9833" stopIfTrue="1" operator="greaterThan">
      <formula>D386</formula>
    </cfRule>
    <cfRule type="cellIs" dxfId="20980" priority="9834" stopIfTrue="1" operator="lessThan">
      <formula>D386</formula>
    </cfRule>
  </conditionalFormatting>
  <conditionalFormatting sqref="E386:E387">
    <cfRule type="cellIs" dxfId="20979" priority="9831" stopIfTrue="1" operator="greaterThan">
      <formula>D386</formula>
    </cfRule>
    <cfRule type="cellIs" dxfId="20978" priority="9832" stopIfTrue="1" operator="lessThan">
      <formula>D386</formula>
    </cfRule>
  </conditionalFormatting>
  <conditionalFormatting sqref="E386:E387">
    <cfRule type="cellIs" dxfId="20977" priority="9829" stopIfTrue="1" operator="greaterThan">
      <formula>D386</formula>
    </cfRule>
    <cfRule type="cellIs" dxfId="20976" priority="9830" stopIfTrue="1" operator="lessThan">
      <formula>D386</formula>
    </cfRule>
  </conditionalFormatting>
  <conditionalFormatting sqref="E386:E387">
    <cfRule type="cellIs" dxfId="20975" priority="9827" stopIfTrue="1" operator="greaterThan">
      <formula>D386</formula>
    </cfRule>
    <cfRule type="cellIs" dxfId="20974" priority="9828" stopIfTrue="1" operator="lessThan">
      <formula>D386</formula>
    </cfRule>
  </conditionalFormatting>
  <conditionalFormatting sqref="E386:E387">
    <cfRule type="cellIs" dxfId="20973" priority="9825" stopIfTrue="1" operator="greaterThan">
      <formula>D386</formula>
    </cfRule>
    <cfRule type="cellIs" dxfId="20972" priority="9826" stopIfTrue="1" operator="lessThan">
      <formula>D386</formula>
    </cfRule>
  </conditionalFormatting>
  <conditionalFormatting sqref="E386:E387">
    <cfRule type="cellIs" dxfId="20971" priority="9823" stopIfTrue="1" operator="greaterThan">
      <formula>D386</formula>
    </cfRule>
    <cfRule type="cellIs" dxfId="20970" priority="9824" stopIfTrue="1" operator="lessThan">
      <formula>D386</formula>
    </cfRule>
  </conditionalFormatting>
  <conditionalFormatting sqref="E386:E387">
    <cfRule type="cellIs" dxfId="20969" priority="9821" stopIfTrue="1" operator="greaterThan">
      <formula>D386</formula>
    </cfRule>
    <cfRule type="cellIs" dxfId="20968" priority="9822" stopIfTrue="1" operator="lessThan">
      <formula>D386</formula>
    </cfRule>
  </conditionalFormatting>
  <conditionalFormatting sqref="E386:E387">
    <cfRule type="cellIs" dxfId="20967" priority="9819" stopIfTrue="1" operator="greaterThan">
      <formula>D386</formula>
    </cfRule>
    <cfRule type="cellIs" dxfId="20966" priority="9820" stopIfTrue="1" operator="lessThan">
      <formula>D386</formula>
    </cfRule>
  </conditionalFormatting>
  <conditionalFormatting sqref="E386:E387">
    <cfRule type="cellIs" dxfId="20965" priority="9817" stopIfTrue="1" operator="greaterThan">
      <formula>D386</formula>
    </cfRule>
    <cfRule type="cellIs" dxfId="20964" priority="9818" stopIfTrue="1" operator="lessThan">
      <formula>D386</formula>
    </cfRule>
  </conditionalFormatting>
  <conditionalFormatting sqref="E386:E387">
    <cfRule type="cellIs" dxfId="20963" priority="9815" stopIfTrue="1" operator="greaterThan">
      <formula>D386</formula>
    </cfRule>
    <cfRule type="cellIs" dxfId="20962" priority="9816" stopIfTrue="1" operator="lessThan">
      <formula>D386</formula>
    </cfRule>
  </conditionalFormatting>
  <conditionalFormatting sqref="E386:E387">
    <cfRule type="cellIs" dxfId="20961" priority="9813" stopIfTrue="1" operator="greaterThan">
      <formula>D386</formula>
    </cfRule>
    <cfRule type="cellIs" dxfId="20960" priority="9814" stopIfTrue="1" operator="lessThan">
      <formula>D386</formula>
    </cfRule>
  </conditionalFormatting>
  <conditionalFormatting sqref="E386:E387">
    <cfRule type="cellIs" dxfId="20959" priority="9811" stopIfTrue="1" operator="greaterThan">
      <formula>D386</formula>
    </cfRule>
    <cfRule type="cellIs" dxfId="20958" priority="9812" stopIfTrue="1" operator="lessThan">
      <formula>D386</formula>
    </cfRule>
  </conditionalFormatting>
  <conditionalFormatting sqref="E386:E387">
    <cfRule type="cellIs" dxfId="20957" priority="9809" stopIfTrue="1" operator="greaterThan">
      <formula>D386</formula>
    </cfRule>
    <cfRule type="cellIs" dxfId="20956" priority="9810" stopIfTrue="1" operator="lessThan">
      <formula>D386</formula>
    </cfRule>
  </conditionalFormatting>
  <conditionalFormatting sqref="E386:E387">
    <cfRule type="cellIs" dxfId="20955" priority="9807" stopIfTrue="1" operator="greaterThan">
      <formula>D386</formula>
    </cfRule>
    <cfRule type="cellIs" dxfId="20954" priority="9808" stopIfTrue="1" operator="lessThan">
      <formula>D386</formula>
    </cfRule>
  </conditionalFormatting>
  <conditionalFormatting sqref="E386:E387">
    <cfRule type="cellIs" dxfId="20953" priority="9805" stopIfTrue="1" operator="greaterThan">
      <formula>D386</formula>
    </cfRule>
    <cfRule type="cellIs" dxfId="20952" priority="9806" stopIfTrue="1" operator="lessThan">
      <formula>D386</formula>
    </cfRule>
  </conditionalFormatting>
  <conditionalFormatting sqref="E386:E387">
    <cfRule type="cellIs" dxfId="20951" priority="9803" stopIfTrue="1" operator="greaterThan">
      <formula>D386</formula>
    </cfRule>
    <cfRule type="cellIs" dxfId="20950" priority="9804" stopIfTrue="1" operator="lessThan">
      <formula>D386</formula>
    </cfRule>
  </conditionalFormatting>
  <conditionalFormatting sqref="E386:E387">
    <cfRule type="cellIs" dxfId="20949" priority="9801" stopIfTrue="1" operator="greaterThan">
      <formula>D386</formula>
    </cfRule>
    <cfRule type="cellIs" dxfId="20948" priority="9802" stopIfTrue="1" operator="lessThan">
      <formula>D386</formula>
    </cfRule>
  </conditionalFormatting>
  <conditionalFormatting sqref="E386:E387">
    <cfRule type="cellIs" dxfId="20947" priority="9799" stopIfTrue="1" operator="greaterThan">
      <formula>D386</formula>
    </cfRule>
    <cfRule type="cellIs" dxfId="20946" priority="9800" stopIfTrue="1" operator="lessThan">
      <formula>D386</formula>
    </cfRule>
  </conditionalFormatting>
  <conditionalFormatting sqref="E386:E387">
    <cfRule type="cellIs" dxfId="20945" priority="9797" stopIfTrue="1" operator="greaterThan">
      <formula>D386</formula>
    </cfRule>
    <cfRule type="cellIs" dxfId="20944" priority="9798" stopIfTrue="1" operator="lessThan">
      <formula>D386</formula>
    </cfRule>
  </conditionalFormatting>
  <conditionalFormatting sqref="E386:E387">
    <cfRule type="cellIs" dxfId="20943" priority="9795" stopIfTrue="1" operator="greaterThan">
      <formula>D386</formula>
    </cfRule>
    <cfRule type="cellIs" dxfId="20942" priority="9796" stopIfTrue="1" operator="lessThan">
      <formula>D386</formula>
    </cfRule>
  </conditionalFormatting>
  <conditionalFormatting sqref="E386:E387">
    <cfRule type="cellIs" dxfId="20941" priority="9793" stopIfTrue="1" operator="greaterThan">
      <formula>D386</formula>
    </cfRule>
    <cfRule type="cellIs" dxfId="20940" priority="9794" stopIfTrue="1" operator="lessThan">
      <formula>D386</formula>
    </cfRule>
  </conditionalFormatting>
  <conditionalFormatting sqref="E386:E387">
    <cfRule type="cellIs" dxfId="20939" priority="9791" stopIfTrue="1" operator="greaterThan">
      <formula>D386</formula>
    </cfRule>
    <cfRule type="cellIs" dxfId="20938" priority="9792" stopIfTrue="1" operator="lessThan">
      <formula>D386</formula>
    </cfRule>
  </conditionalFormatting>
  <conditionalFormatting sqref="E386:E387">
    <cfRule type="cellIs" dxfId="20937" priority="9789" stopIfTrue="1" operator="greaterThan">
      <formula>D386</formula>
    </cfRule>
    <cfRule type="cellIs" dxfId="20936" priority="9790" stopIfTrue="1" operator="lessThan">
      <formula>D386</formula>
    </cfRule>
  </conditionalFormatting>
  <conditionalFormatting sqref="E383">
    <cfRule type="cellIs" dxfId="20935" priority="9787" stopIfTrue="1" operator="greaterThan">
      <formula>D383</formula>
    </cfRule>
    <cfRule type="cellIs" dxfId="20934" priority="9788" stopIfTrue="1" operator="lessThan">
      <formula>D383</formula>
    </cfRule>
  </conditionalFormatting>
  <conditionalFormatting sqref="E383">
    <cfRule type="cellIs" dxfId="20933" priority="9785" stopIfTrue="1" operator="greaterThan">
      <formula>D383</formula>
    </cfRule>
    <cfRule type="cellIs" dxfId="20932" priority="9786" stopIfTrue="1" operator="lessThan">
      <formula>D383</formula>
    </cfRule>
  </conditionalFormatting>
  <conditionalFormatting sqref="E383">
    <cfRule type="cellIs" dxfId="20931" priority="9783" stopIfTrue="1" operator="greaterThan">
      <formula>D383</formula>
    </cfRule>
    <cfRule type="cellIs" dxfId="20930" priority="9784" stopIfTrue="1" operator="lessThan">
      <formula>D383</formula>
    </cfRule>
  </conditionalFormatting>
  <conditionalFormatting sqref="E383">
    <cfRule type="cellIs" dxfId="20929" priority="9781" stopIfTrue="1" operator="greaterThan">
      <formula>D383</formula>
    </cfRule>
    <cfRule type="cellIs" dxfId="20928" priority="9782" stopIfTrue="1" operator="lessThan">
      <formula>D383</formula>
    </cfRule>
  </conditionalFormatting>
  <conditionalFormatting sqref="E383">
    <cfRule type="cellIs" dxfId="20927" priority="9779" stopIfTrue="1" operator="greaterThan">
      <formula>D383</formula>
    </cfRule>
    <cfRule type="cellIs" dxfId="20926" priority="9780" stopIfTrue="1" operator="lessThan">
      <formula>D383</formula>
    </cfRule>
  </conditionalFormatting>
  <conditionalFormatting sqref="E383">
    <cfRule type="cellIs" dxfId="20925" priority="9777" stopIfTrue="1" operator="greaterThan">
      <formula>D383</formula>
    </cfRule>
    <cfRule type="cellIs" dxfId="20924" priority="9778" stopIfTrue="1" operator="lessThan">
      <formula>D383</formula>
    </cfRule>
  </conditionalFormatting>
  <conditionalFormatting sqref="E383">
    <cfRule type="cellIs" dxfId="20923" priority="9775" stopIfTrue="1" operator="greaterThan">
      <formula>D383</formula>
    </cfRule>
    <cfRule type="cellIs" dxfId="20922" priority="9776" stopIfTrue="1" operator="lessThan">
      <formula>D383</formula>
    </cfRule>
  </conditionalFormatting>
  <conditionalFormatting sqref="E383">
    <cfRule type="cellIs" dxfId="20921" priority="9773" stopIfTrue="1" operator="greaterThan">
      <formula>D383</formula>
    </cfRule>
    <cfRule type="cellIs" dxfId="20920" priority="9774" stopIfTrue="1" operator="lessThan">
      <formula>D383</formula>
    </cfRule>
  </conditionalFormatting>
  <conditionalFormatting sqref="E383">
    <cfRule type="cellIs" dxfId="20919" priority="9771" stopIfTrue="1" operator="greaterThan">
      <formula>D383</formula>
    </cfRule>
    <cfRule type="cellIs" dxfId="20918" priority="9772" stopIfTrue="1" operator="lessThan">
      <formula>D383</formula>
    </cfRule>
  </conditionalFormatting>
  <conditionalFormatting sqref="E383">
    <cfRule type="cellIs" dxfId="20917" priority="9769" stopIfTrue="1" operator="greaterThan">
      <formula>D383</formula>
    </cfRule>
    <cfRule type="cellIs" dxfId="20916" priority="9770" stopIfTrue="1" operator="lessThan">
      <formula>D383</formula>
    </cfRule>
  </conditionalFormatting>
  <conditionalFormatting sqref="E383">
    <cfRule type="cellIs" dxfId="20915" priority="9767" stopIfTrue="1" operator="greaterThan">
      <formula>D383</formula>
    </cfRule>
    <cfRule type="cellIs" dxfId="20914" priority="9768" stopIfTrue="1" operator="lessThan">
      <formula>D383</formula>
    </cfRule>
  </conditionalFormatting>
  <conditionalFormatting sqref="E383">
    <cfRule type="cellIs" dxfId="20913" priority="9765" stopIfTrue="1" operator="greaterThan">
      <formula>D383</formula>
    </cfRule>
    <cfRule type="cellIs" dxfId="20912" priority="9766" stopIfTrue="1" operator="lessThan">
      <formula>D383</formula>
    </cfRule>
  </conditionalFormatting>
  <conditionalFormatting sqref="E383">
    <cfRule type="cellIs" dxfId="20911" priority="9763" stopIfTrue="1" operator="greaterThan">
      <formula>D383</formula>
    </cfRule>
    <cfRule type="cellIs" dxfId="20910" priority="9764" stopIfTrue="1" operator="lessThan">
      <formula>D383</formula>
    </cfRule>
  </conditionalFormatting>
  <conditionalFormatting sqref="E383">
    <cfRule type="cellIs" dxfId="20909" priority="9761" stopIfTrue="1" operator="greaterThan">
      <formula>D383</formula>
    </cfRule>
    <cfRule type="cellIs" dxfId="20908" priority="9762" stopIfTrue="1" operator="lessThan">
      <formula>D383</formula>
    </cfRule>
  </conditionalFormatting>
  <conditionalFormatting sqref="E383">
    <cfRule type="cellIs" dxfId="20907" priority="9759" stopIfTrue="1" operator="greaterThan">
      <formula>D383</formula>
    </cfRule>
    <cfRule type="cellIs" dxfId="20906" priority="9760" stopIfTrue="1" operator="lessThan">
      <formula>D383</formula>
    </cfRule>
  </conditionalFormatting>
  <conditionalFormatting sqref="E383">
    <cfRule type="cellIs" dxfId="20905" priority="9757" stopIfTrue="1" operator="greaterThan">
      <formula>D383</formula>
    </cfRule>
    <cfRule type="cellIs" dxfId="20904" priority="9758" stopIfTrue="1" operator="lessThan">
      <formula>D383</formula>
    </cfRule>
  </conditionalFormatting>
  <conditionalFormatting sqref="E383">
    <cfRule type="cellIs" dxfId="20903" priority="9755" stopIfTrue="1" operator="greaterThan">
      <formula>D383</formula>
    </cfRule>
    <cfRule type="cellIs" dxfId="20902" priority="9756" stopIfTrue="1" operator="lessThan">
      <formula>D383</formula>
    </cfRule>
  </conditionalFormatting>
  <conditionalFormatting sqref="E383">
    <cfRule type="cellIs" dxfId="20901" priority="9753" stopIfTrue="1" operator="greaterThan">
      <formula>D383</formula>
    </cfRule>
    <cfRule type="cellIs" dxfId="20900" priority="9754" stopIfTrue="1" operator="lessThan">
      <formula>D383</formula>
    </cfRule>
  </conditionalFormatting>
  <conditionalFormatting sqref="E383">
    <cfRule type="cellIs" dxfId="20899" priority="9751" stopIfTrue="1" operator="greaterThan">
      <formula>D383</formula>
    </cfRule>
    <cfRule type="cellIs" dxfId="20898" priority="9752" stopIfTrue="1" operator="lessThan">
      <formula>D383</formula>
    </cfRule>
  </conditionalFormatting>
  <conditionalFormatting sqref="E383">
    <cfRule type="cellIs" dxfId="20897" priority="9749" stopIfTrue="1" operator="greaterThan">
      <formula>D383</formula>
    </cfRule>
    <cfRule type="cellIs" dxfId="20896" priority="9750" stopIfTrue="1" operator="lessThan">
      <formula>D383</formula>
    </cfRule>
  </conditionalFormatting>
  <conditionalFormatting sqref="E383">
    <cfRule type="cellIs" dxfId="20895" priority="9747" stopIfTrue="1" operator="greaterThan">
      <formula>D383</formula>
    </cfRule>
    <cfRule type="cellIs" dxfId="20894" priority="9748" stopIfTrue="1" operator="lessThan">
      <formula>D383</formula>
    </cfRule>
  </conditionalFormatting>
  <conditionalFormatting sqref="E383">
    <cfRule type="cellIs" dxfId="20893" priority="9745" stopIfTrue="1" operator="greaterThan">
      <formula>D383</formula>
    </cfRule>
    <cfRule type="cellIs" dxfId="20892" priority="9746" stopIfTrue="1" operator="lessThan">
      <formula>D383</formula>
    </cfRule>
  </conditionalFormatting>
  <conditionalFormatting sqref="E383">
    <cfRule type="cellIs" dxfId="20891" priority="9743" stopIfTrue="1" operator="greaterThan">
      <formula>D383</formula>
    </cfRule>
    <cfRule type="cellIs" dxfId="20890" priority="9744" stopIfTrue="1" operator="lessThan">
      <formula>D383</formula>
    </cfRule>
  </conditionalFormatting>
  <conditionalFormatting sqref="E383">
    <cfRule type="cellIs" dxfId="20889" priority="9741" stopIfTrue="1" operator="greaterThan">
      <formula>D383</formula>
    </cfRule>
    <cfRule type="cellIs" dxfId="20888" priority="9742" stopIfTrue="1" operator="lessThan">
      <formula>D383</formula>
    </cfRule>
  </conditionalFormatting>
  <conditionalFormatting sqref="E383">
    <cfRule type="cellIs" dxfId="20887" priority="9739" stopIfTrue="1" operator="greaterThan">
      <formula>D383</formula>
    </cfRule>
    <cfRule type="cellIs" dxfId="20886" priority="9740" stopIfTrue="1" operator="lessThan">
      <formula>D383</formula>
    </cfRule>
  </conditionalFormatting>
  <conditionalFormatting sqref="E383">
    <cfRule type="cellIs" dxfId="20885" priority="9737" stopIfTrue="1" operator="greaterThan">
      <formula>D383</formula>
    </cfRule>
    <cfRule type="cellIs" dxfId="20884" priority="9738" stopIfTrue="1" operator="lessThan">
      <formula>D383</formula>
    </cfRule>
  </conditionalFormatting>
  <conditionalFormatting sqref="E383">
    <cfRule type="cellIs" dxfId="20883" priority="9735" stopIfTrue="1" operator="greaterThan">
      <formula>D383</formula>
    </cfRule>
    <cfRule type="cellIs" dxfId="20882" priority="9736" stopIfTrue="1" operator="lessThan">
      <formula>D383</formula>
    </cfRule>
  </conditionalFormatting>
  <conditionalFormatting sqref="E383">
    <cfRule type="cellIs" dxfId="20881" priority="9733" stopIfTrue="1" operator="greaterThan">
      <formula>D383</formula>
    </cfRule>
    <cfRule type="cellIs" dxfId="20880" priority="9734" stopIfTrue="1" operator="lessThan">
      <formula>D383</formula>
    </cfRule>
  </conditionalFormatting>
  <conditionalFormatting sqref="E383">
    <cfRule type="cellIs" dxfId="20879" priority="9731" stopIfTrue="1" operator="greaterThan">
      <formula>D383</formula>
    </cfRule>
    <cfRule type="cellIs" dxfId="20878" priority="9732" stopIfTrue="1" operator="lessThan">
      <formula>D383</formula>
    </cfRule>
  </conditionalFormatting>
  <conditionalFormatting sqref="E383">
    <cfRule type="cellIs" dxfId="20877" priority="9729" stopIfTrue="1" operator="greaterThan">
      <formula>D383</formula>
    </cfRule>
    <cfRule type="cellIs" dxfId="20876" priority="9730" stopIfTrue="1" operator="lessThan">
      <formula>D383</formula>
    </cfRule>
  </conditionalFormatting>
  <conditionalFormatting sqref="E383">
    <cfRule type="cellIs" dxfId="20875" priority="9727" stopIfTrue="1" operator="greaterThan">
      <formula>D383</formula>
    </cfRule>
    <cfRule type="cellIs" dxfId="20874" priority="9728" stopIfTrue="1" operator="lessThan">
      <formula>D383</formula>
    </cfRule>
  </conditionalFormatting>
  <conditionalFormatting sqref="E383">
    <cfRule type="cellIs" dxfId="20873" priority="9725" stopIfTrue="1" operator="greaterThan">
      <formula>D383</formula>
    </cfRule>
    <cfRule type="cellIs" dxfId="20872" priority="9726" stopIfTrue="1" operator="lessThan">
      <formula>D383</formula>
    </cfRule>
  </conditionalFormatting>
  <conditionalFormatting sqref="E383">
    <cfRule type="cellIs" dxfId="20871" priority="9723" stopIfTrue="1" operator="greaterThan">
      <formula>D383</formula>
    </cfRule>
    <cfRule type="cellIs" dxfId="20870" priority="9724" stopIfTrue="1" operator="lessThan">
      <formula>D383</formula>
    </cfRule>
  </conditionalFormatting>
  <conditionalFormatting sqref="E383">
    <cfRule type="cellIs" dxfId="20869" priority="9721" stopIfTrue="1" operator="greaterThan">
      <formula>D383</formula>
    </cfRule>
    <cfRule type="cellIs" dxfId="20868" priority="9722" stopIfTrue="1" operator="lessThan">
      <formula>D383</formula>
    </cfRule>
  </conditionalFormatting>
  <conditionalFormatting sqref="E383">
    <cfRule type="cellIs" dxfId="20867" priority="9719" stopIfTrue="1" operator="greaterThan">
      <formula>D383</formula>
    </cfRule>
    <cfRule type="cellIs" dxfId="20866" priority="9720" stopIfTrue="1" operator="lessThan">
      <formula>D383</formula>
    </cfRule>
  </conditionalFormatting>
  <conditionalFormatting sqref="E383">
    <cfRule type="cellIs" dxfId="20865" priority="9717" stopIfTrue="1" operator="greaterThan">
      <formula>D383</formula>
    </cfRule>
    <cfRule type="cellIs" dxfId="20864" priority="9718" stopIfTrue="1" operator="lessThan">
      <formula>D383</formula>
    </cfRule>
  </conditionalFormatting>
  <conditionalFormatting sqref="E383">
    <cfRule type="cellIs" dxfId="20863" priority="9715" stopIfTrue="1" operator="greaterThan">
      <formula>D383</formula>
    </cfRule>
    <cfRule type="cellIs" dxfId="20862" priority="9716" stopIfTrue="1" operator="lessThan">
      <formula>D383</formula>
    </cfRule>
  </conditionalFormatting>
  <conditionalFormatting sqref="E383">
    <cfRule type="cellIs" dxfId="20861" priority="9713" stopIfTrue="1" operator="greaterThan">
      <formula>D383</formula>
    </cfRule>
    <cfRule type="cellIs" dxfId="20860" priority="9714" stopIfTrue="1" operator="lessThan">
      <formula>D383</formula>
    </cfRule>
  </conditionalFormatting>
  <conditionalFormatting sqref="E383">
    <cfRule type="cellIs" dxfId="20859" priority="9711" stopIfTrue="1" operator="greaterThan">
      <formula>D383</formula>
    </cfRule>
    <cfRule type="cellIs" dxfId="20858" priority="9712" stopIfTrue="1" operator="lessThan">
      <formula>D383</formula>
    </cfRule>
  </conditionalFormatting>
  <conditionalFormatting sqref="E383">
    <cfRule type="cellIs" dxfId="20857" priority="9709" stopIfTrue="1" operator="greaterThan">
      <formula>D383</formula>
    </cfRule>
    <cfRule type="cellIs" dxfId="20856" priority="9710" stopIfTrue="1" operator="lessThan">
      <formula>D383</formula>
    </cfRule>
  </conditionalFormatting>
  <conditionalFormatting sqref="E383">
    <cfRule type="cellIs" dxfId="20855" priority="9707" stopIfTrue="1" operator="greaterThan">
      <formula>D383</formula>
    </cfRule>
    <cfRule type="cellIs" dxfId="20854" priority="9708" stopIfTrue="1" operator="lessThan">
      <formula>D383</formula>
    </cfRule>
  </conditionalFormatting>
  <conditionalFormatting sqref="E383">
    <cfRule type="cellIs" dxfId="20853" priority="9705" stopIfTrue="1" operator="greaterThan">
      <formula>D383</formula>
    </cfRule>
    <cfRule type="cellIs" dxfId="20852" priority="9706" stopIfTrue="1" operator="lessThan">
      <formula>D383</formula>
    </cfRule>
  </conditionalFormatting>
  <conditionalFormatting sqref="E383">
    <cfRule type="cellIs" dxfId="20851" priority="9703" stopIfTrue="1" operator="greaterThan">
      <formula>D383</formula>
    </cfRule>
    <cfRule type="cellIs" dxfId="20850" priority="9704" stopIfTrue="1" operator="lessThan">
      <formula>D383</formula>
    </cfRule>
  </conditionalFormatting>
  <conditionalFormatting sqref="E383">
    <cfRule type="cellIs" dxfId="20849" priority="9701" stopIfTrue="1" operator="greaterThan">
      <formula>D383</formula>
    </cfRule>
    <cfRule type="cellIs" dxfId="20848" priority="9702" stopIfTrue="1" operator="lessThan">
      <formula>D383</formula>
    </cfRule>
  </conditionalFormatting>
  <conditionalFormatting sqref="E383">
    <cfRule type="cellIs" dxfId="20847" priority="9699" stopIfTrue="1" operator="greaterThan">
      <formula>D383</formula>
    </cfRule>
    <cfRule type="cellIs" dxfId="20846" priority="9700" stopIfTrue="1" operator="lessThan">
      <formula>D383</formula>
    </cfRule>
  </conditionalFormatting>
  <conditionalFormatting sqref="E383">
    <cfRule type="cellIs" dxfId="20845" priority="9697" stopIfTrue="1" operator="greaterThan">
      <formula>D383</formula>
    </cfRule>
    <cfRule type="cellIs" dxfId="20844" priority="9698" stopIfTrue="1" operator="lessThan">
      <formula>D383</formula>
    </cfRule>
  </conditionalFormatting>
  <conditionalFormatting sqref="E383">
    <cfRule type="cellIs" dxfId="20843" priority="9695" stopIfTrue="1" operator="greaterThan">
      <formula>D383</formula>
    </cfRule>
    <cfRule type="cellIs" dxfId="20842" priority="9696" stopIfTrue="1" operator="lessThan">
      <formula>D383</formula>
    </cfRule>
  </conditionalFormatting>
  <conditionalFormatting sqref="E383">
    <cfRule type="cellIs" dxfId="20841" priority="9693" stopIfTrue="1" operator="greaterThan">
      <formula>D383</formula>
    </cfRule>
    <cfRule type="cellIs" dxfId="20840" priority="9694" stopIfTrue="1" operator="lessThan">
      <formula>D383</formula>
    </cfRule>
  </conditionalFormatting>
  <conditionalFormatting sqref="E383">
    <cfRule type="cellIs" dxfId="20839" priority="9691" stopIfTrue="1" operator="greaterThan">
      <formula>D383</formula>
    </cfRule>
    <cfRule type="cellIs" dxfId="20838" priority="9692" stopIfTrue="1" operator="lessThan">
      <formula>D383</formula>
    </cfRule>
  </conditionalFormatting>
  <conditionalFormatting sqref="E383">
    <cfRule type="cellIs" dxfId="20837" priority="9689" stopIfTrue="1" operator="greaterThan">
      <formula>D383</formula>
    </cfRule>
    <cfRule type="cellIs" dxfId="20836" priority="9690" stopIfTrue="1" operator="lessThan">
      <formula>D383</formula>
    </cfRule>
  </conditionalFormatting>
  <conditionalFormatting sqref="E383">
    <cfRule type="cellIs" dxfId="20835" priority="9687" stopIfTrue="1" operator="greaterThan">
      <formula>D383</formula>
    </cfRule>
    <cfRule type="cellIs" dxfId="20834" priority="9688" stopIfTrue="1" operator="lessThan">
      <formula>D383</formula>
    </cfRule>
  </conditionalFormatting>
  <conditionalFormatting sqref="E383">
    <cfRule type="cellIs" dxfId="20833" priority="9685" stopIfTrue="1" operator="greaterThan">
      <formula>D383</formula>
    </cfRule>
    <cfRule type="cellIs" dxfId="20832" priority="9686" stopIfTrue="1" operator="lessThan">
      <formula>D383</formula>
    </cfRule>
  </conditionalFormatting>
  <conditionalFormatting sqref="E383">
    <cfRule type="cellIs" dxfId="20831" priority="9683" stopIfTrue="1" operator="greaterThan">
      <formula>D383</formula>
    </cfRule>
    <cfRule type="cellIs" dxfId="20830" priority="9684" stopIfTrue="1" operator="lessThan">
      <formula>D383</formula>
    </cfRule>
  </conditionalFormatting>
  <conditionalFormatting sqref="E383">
    <cfRule type="cellIs" dxfId="20829" priority="9681" stopIfTrue="1" operator="greaterThan">
      <formula>D383</formula>
    </cfRule>
    <cfRule type="cellIs" dxfId="20828" priority="9682" stopIfTrue="1" operator="lessThan">
      <formula>D383</formula>
    </cfRule>
  </conditionalFormatting>
  <conditionalFormatting sqref="E383">
    <cfRule type="cellIs" dxfId="20827" priority="9679" stopIfTrue="1" operator="greaterThan">
      <formula>D383</formula>
    </cfRule>
    <cfRule type="cellIs" dxfId="20826" priority="9680" stopIfTrue="1" operator="lessThan">
      <formula>D383</formula>
    </cfRule>
  </conditionalFormatting>
  <conditionalFormatting sqref="E383">
    <cfRule type="cellIs" dxfId="20825" priority="9677" stopIfTrue="1" operator="greaterThan">
      <formula>D383</formula>
    </cfRule>
    <cfRule type="cellIs" dxfId="20824" priority="9678" stopIfTrue="1" operator="lessThan">
      <formula>D383</formula>
    </cfRule>
  </conditionalFormatting>
  <conditionalFormatting sqref="E383">
    <cfRule type="cellIs" dxfId="20823" priority="9675" stopIfTrue="1" operator="greaterThan">
      <formula>D383</formula>
    </cfRule>
    <cfRule type="cellIs" dxfId="20822" priority="9676" stopIfTrue="1" operator="lessThan">
      <formula>D383</formula>
    </cfRule>
  </conditionalFormatting>
  <conditionalFormatting sqref="E383">
    <cfRule type="cellIs" dxfId="20821" priority="9673" stopIfTrue="1" operator="greaterThan">
      <formula>D383</formula>
    </cfRule>
    <cfRule type="cellIs" dxfId="20820" priority="9674" stopIfTrue="1" operator="lessThan">
      <formula>D383</formula>
    </cfRule>
  </conditionalFormatting>
  <conditionalFormatting sqref="E383">
    <cfRule type="cellIs" dxfId="20819" priority="9671" stopIfTrue="1" operator="greaterThan">
      <formula>D383</formula>
    </cfRule>
    <cfRule type="cellIs" dxfId="20818" priority="9672" stopIfTrue="1" operator="lessThan">
      <formula>D383</formula>
    </cfRule>
  </conditionalFormatting>
  <conditionalFormatting sqref="E383">
    <cfRule type="cellIs" dxfId="20817" priority="9669" stopIfTrue="1" operator="greaterThan">
      <formula>D383</formula>
    </cfRule>
    <cfRule type="cellIs" dxfId="20816" priority="9670" stopIfTrue="1" operator="lessThan">
      <formula>D383</formula>
    </cfRule>
  </conditionalFormatting>
  <conditionalFormatting sqref="E383">
    <cfRule type="cellIs" dxfId="20815" priority="9667" stopIfTrue="1" operator="greaterThan">
      <formula>D383</formula>
    </cfRule>
    <cfRule type="cellIs" dxfId="20814" priority="9668" stopIfTrue="1" operator="lessThan">
      <formula>D383</formula>
    </cfRule>
  </conditionalFormatting>
  <conditionalFormatting sqref="E383">
    <cfRule type="cellIs" dxfId="20813" priority="9665" stopIfTrue="1" operator="greaterThan">
      <formula>D383</formula>
    </cfRule>
    <cfRule type="cellIs" dxfId="20812" priority="9666" stopIfTrue="1" operator="lessThan">
      <formula>D383</formula>
    </cfRule>
  </conditionalFormatting>
  <conditionalFormatting sqref="E383">
    <cfRule type="cellIs" dxfId="20811" priority="9663" stopIfTrue="1" operator="greaterThan">
      <formula>D383</formula>
    </cfRule>
    <cfRule type="cellIs" dxfId="20810" priority="9664" stopIfTrue="1" operator="lessThan">
      <formula>D383</formula>
    </cfRule>
  </conditionalFormatting>
  <conditionalFormatting sqref="E383">
    <cfRule type="cellIs" dxfId="20809" priority="9661" stopIfTrue="1" operator="greaterThan">
      <formula>D383</formula>
    </cfRule>
    <cfRule type="cellIs" dxfId="20808" priority="9662" stopIfTrue="1" operator="lessThan">
      <formula>D383</formula>
    </cfRule>
  </conditionalFormatting>
  <conditionalFormatting sqref="E383">
    <cfRule type="cellIs" dxfId="20807" priority="9659" stopIfTrue="1" operator="greaterThan">
      <formula>D383</formula>
    </cfRule>
    <cfRule type="cellIs" dxfId="20806" priority="9660" stopIfTrue="1" operator="lessThan">
      <formula>D383</formula>
    </cfRule>
  </conditionalFormatting>
  <conditionalFormatting sqref="E383">
    <cfRule type="cellIs" dxfId="20805" priority="9657" stopIfTrue="1" operator="greaterThan">
      <formula>D383</formula>
    </cfRule>
    <cfRule type="cellIs" dxfId="20804" priority="9658" stopIfTrue="1" operator="lessThan">
      <formula>D383</formula>
    </cfRule>
  </conditionalFormatting>
  <conditionalFormatting sqref="E383">
    <cfRule type="cellIs" dxfId="20803" priority="9655" stopIfTrue="1" operator="greaterThan">
      <formula>D383</formula>
    </cfRule>
    <cfRule type="cellIs" dxfId="20802" priority="9656" stopIfTrue="1" operator="lessThan">
      <formula>D383</formula>
    </cfRule>
  </conditionalFormatting>
  <conditionalFormatting sqref="E383">
    <cfRule type="cellIs" dxfId="20801" priority="9653" stopIfTrue="1" operator="greaterThan">
      <formula>D383</formula>
    </cfRule>
    <cfRule type="cellIs" dxfId="20800" priority="9654" stopIfTrue="1" operator="lessThan">
      <formula>D383</formula>
    </cfRule>
  </conditionalFormatting>
  <conditionalFormatting sqref="E383">
    <cfRule type="cellIs" dxfId="20799" priority="9651" stopIfTrue="1" operator="greaterThan">
      <formula>D383</formula>
    </cfRule>
    <cfRule type="cellIs" dxfId="20798" priority="9652" stopIfTrue="1" operator="lessThan">
      <formula>D383</formula>
    </cfRule>
  </conditionalFormatting>
  <conditionalFormatting sqref="E383">
    <cfRule type="cellIs" dxfId="20797" priority="9649" stopIfTrue="1" operator="greaterThan">
      <formula>D383</formula>
    </cfRule>
    <cfRule type="cellIs" dxfId="20796" priority="9650" stopIfTrue="1" operator="lessThan">
      <formula>D383</formula>
    </cfRule>
  </conditionalFormatting>
  <conditionalFormatting sqref="E383">
    <cfRule type="cellIs" dxfId="20795" priority="9647" stopIfTrue="1" operator="greaterThan">
      <formula>D383</formula>
    </cfRule>
    <cfRule type="cellIs" dxfId="20794" priority="9648" stopIfTrue="1" operator="lessThan">
      <formula>D383</formula>
    </cfRule>
  </conditionalFormatting>
  <conditionalFormatting sqref="E383">
    <cfRule type="cellIs" dxfId="20793" priority="9645" stopIfTrue="1" operator="greaterThan">
      <formula>D383</formula>
    </cfRule>
    <cfRule type="cellIs" dxfId="20792" priority="9646" stopIfTrue="1" operator="lessThan">
      <formula>D383</formula>
    </cfRule>
  </conditionalFormatting>
  <conditionalFormatting sqref="E383">
    <cfRule type="cellIs" dxfId="20791" priority="9643" stopIfTrue="1" operator="greaterThan">
      <formula>D383</formula>
    </cfRule>
    <cfRule type="cellIs" dxfId="20790" priority="9644" stopIfTrue="1" operator="lessThan">
      <formula>D383</formula>
    </cfRule>
  </conditionalFormatting>
  <conditionalFormatting sqref="E383">
    <cfRule type="cellIs" dxfId="20789" priority="9641" stopIfTrue="1" operator="greaterThan">
      <formula>D383</formula>
    </cfRule>
    <cfRule type="cellIs" dxfId="20788" priority="9642" stopIfTrue="1" operator="lessThan">
      <formula>D383</formula>
    </cfRule>
  </conditionalFormatting>
  <conditionalFormatting sqref="E383">
    <cfRule type="cellIs" dxfId="20787" priority="9639" stopIfTrue="1" operator="greaterThan">
      <formula>D383</formula>
    </cfRule>
    <cfRule type="cellIs" dxfId="20786" priority="9640" stopIfTrue="1" operator="lessThan">
      <formula>D383</formula>
    </cfRule>
  </conditionalFormatting>
  <conditionalFormatting sqref="E383">
    <cfRule type="cellIs" dxfId="20785" priority="9637" stopIfTrue="1" operator="greaterThan">
      <formula>D383</formula>
    </cfRule>
    <cfRule type="cellIs" dxfId="20784" priority="9638" stopIfTrue="1" operator="lessThan">
      <formula>D383</formula>
    </cfRule>
  </conditionalFormatting>
  <conditionalFormatting sqref="E383">
    <cfRule type="cellIs" dxfId="20783" priority="9635" stopIfTrue="1" operator="greaterThan">
      <formula>D383</formula>
    </cfRule>
    <cfRule type="cellIs" dxfId="20782" priority="9636" stopIfTrue="1" operator="lessThan">
      <formula>D383</formula>
    </cfRule>
  </conditionalFormatting>
  <conditionalFormatting sqref="E383">
    <cfRule type="cellIs" dxfId="20781" priority="9633" stopIfTrue="1" operator="greaterThan">
      <formula>D383</formula>
    </cfRule>
    <cfRule type="cellIs" dxfId="20780" priority="9634" stopIfTrue="1" operator="lessThan">
      <formula>D383</formula>
    </cfRule>
  </conditionalFormatting>
  <conditionalFormatting sqref="E383">
    <cfRule type="cellIs" dxfId="20779" priority="9631" stopIfTrue="1" operator="greaterThan">
      <formula>D383</formula>
    </cfRule>
    <cfRule type="cellIs" dxfId="20778" priority="9632" stopIfTrue="1" operator="lessThan">
      <formula>D383</formula>
    </cfRule>
  </conditionalFormatting>
  <conditionalFormatting sqref="E383">
    <cfRule type="cellIs" dxfId="20777" priority="9629" stopIfTrue="1" operator="greaterThan">
      <formula>D383</formula>
    </cfRule>
    <cfRule type="cellIs" dxfId="20776" priority="9630" stopIfTrue="1" operator="lessThan">
      <formula>D383</formula>
    </cfRule>
  </conditionalFormatting>
  <conditionalFormatting sqref="E383">
    <cfRule type="cellIs" dxfId="20775" priority="9627" stopIfTrue="1" operator="greaterThan">
      <formula>D383</formula>
    </cfRule>
    <cfRule type="cellIs" dxfId="20774" priority="9628" stopIfTrue="1" operator="lessThan">
      <formula>D383</formula>
    </cfRule>
  </conditionalFormatting>
  <conditionalFormatting sqref="E383">
    <cfRule type="cellIs" dxfId="20773" priority="9625" stopIfTrue="1" operator="greaterThan">
      <formula>D383</formula>
    </cfRule>
    <cfRule type="cellIs" dxfId="20772" priority="9626" stopIfTrue="1" operator="lessThan">
      <formula>D383</formula>
    </cfRule>
  </conditionalFormatting>
  <conditionalFormatting sqref="E383">
    <cfRule type="cellIs" dxfId="20771" priority="9623" stopIfTrue="1" operator="greaterThan">
      <formula>D383</formula>
    </cfRule>
    <cfRule type="cellIs" dxfId="20770" priority="9624" stopIfTrue="1" operator="lessThan">
      <formula>D383</formula>
    </cfRule>
  </conditionalFormatting>
  <conditionalFormatting sqref="E383">
    <cfRule type="cellIs" dxfId="20769" priority="9621" stopIfTrue="1" operator="greaterThan">
      <formula>D383</formula>
    </cfRule>
    <cfRule type="cellIs" dxfId="20768" priority="9622" stopIfTrue="1" operator="lessThan">
      <formula>D383</formula>
    </cfRule>
  </conditionalFormatting>
  <conditionalFormatting sqref="E383">
    <cfRule type="cellIs" dxfId="20767" priority="9619" stopIfTrue="1" operator="greaterThan">
      <formula>D383</formula>
    </cfRule>
    <cfRule type="cellIs" dxfId="20766" priority="9620" stopIfTrue="1" operator="lessThan">
      <formula>D383</formula>
    </cfRule>
  </conditionalFormatting>
  <conditionalFormatting sqref="E383">
    <cfRule type="cellIs" dxfId="20765" priority="9617" stopIfTrue="1" operator="greaterThan">
      <formula>D383</formula>
    </cfRule>
    <cfRule type="cellIs" dxfId="20764" priority="9618" stopIfTrue="1" operator="lessThan">
      <formula>D383</formula>
    </cfRule>
  </conditionalFormatting>
  <conditionalFormatting sqref="E383">
    <cfRule type="cellIs" dxfId="20763" priority="9615" stopIfTrue="1" operator="greaterThan">
      <formula>D383</formula>
    </cfRule>
    <cfRule type="cellIs" dxfId="20762" priority="9616" stopIfTrue="1" operator="lessThan">
      <formula>D383</formula>
    </cfRule>
  </conditionalFormatting>
  <conditionalFormatting sqref="E383">
    <cfRule type="cellIs" dxfId="20761" priority="9613" stopIfTrue="1" operator="greaterThan">
      <formula>D383</formula>
    </cfRule>
    <cfRule type="cellIs" dxfId="20760" priority="9614" stopIfTrue="1" operator="lessThan">
      <formula>D383</formula>
    </cfRule>
  </conditionalFormatting>
  <conditionalFormatting sqref="E383">
    <cfRule type="cellIs" dxfId="20759" priority="9611" stopIfTrue="1" operator="greaterThan">
      <formula>D383</formula>
    </cfRule>
    <cfRule type="cellIs" dxfId="20758" priority="9612" stopIfTrue="1" operator="lessThan">
      <formula>D383</formula>
    </cfRule>
  </conditionalFormatting>
  <conditionalFormatting sqref="E383">
    <cfRule type="cellIs" dxfId="20757" priority="9609" stopIfTrue="1" operator="greaterThan">
      <formula>D383</formula>
    </cfRule>
    <cfRule type="cellIs" dxfId="20756" priority="9610" stopIfTrue="1" operator="lessThan">
      <formula>D383</formula>
    </cfRule>
  </conditionalFormatting>
  <conditionalFormatting sqref="E383">
    <cfRule type="cellIs" dxfId="20755" priority="9607" stopIfTrue="1" operator="greaterThan">
      <formula>D383</formula>
    </cfRule>
    <cfRule type="cellIs" dxfId="20754" priority="9608" stopIfTrue="1" operator="lessThan">
      <formula>D383</formula>
    </cfRule>
  </conditionalFormatting>
  <conditionalFormatting sqref="E383">
    <cfRule type="cellIs" dxfId="20753" priority="9605" stopIfTrue="1" operator="greaterThan">
      <formula>D383</formula>
    </cfRule>
    <cfRule type="cellIs" dxfId="20752" priority="9606" stopIfTrue="1" operator="lessThan">
      <formula>D383</formula>
    </cfRule>
  </conditionalFormatting>
  <conditionalFormatting sqref="E383">
    <cfRule type="cellIs" dxfId="20751" priority="9603" stopIfTrue="1" operator="greaterThan">
      <formula>D383</formula>
    </cfRule>
    <cfRule type="cellIs" dxfId="20750" priority="9604" stopIfTrue="1" operator="lessThan">
      <formula>D383</formula>
    </cfRule>
  </conditionalFormatting>
  <conditionalFormatting sqref="E383">
    <cfRule type="cellIs" dxfId="20749" priority="9601" stopIfTrue="1" operator="greaterThan">
      <formula>D383</formula>
    </cfRule>
    <cfRule type="cellIs" dxfId="20748" priority="9602" stopIfTrue="1" operator="lessThan">
      <formula>D383</formula>
    </cfRule>
  </conditionalFormatting>
  <conditionalFormatting sqref="E383">
    <cfRule type="cellIs" dxfId="20747" priority="9599" stopIfTrue="1" operator="greaterThan">
      <formula>D383</formula>
    </cfRule>
    <cfRule type="cellIs" dxfId="20746" priority="9600" stopIfTrue="1" operator="lessThan">
      <formula>D383</formula>
    </cfRule>
  </conditionalFormatting>
  <conditionalFormatting sqref="E383">
    <cfRule type="cellIs" dxfId="20745" priority="9597" stopIfTrue="1" operator="greaterThan">
      <formula>D383</formula>
    </cfRule>
    <cfRule type="cellIs" dxfId="20744" priority="9598" stopIfTrue="1" operator="lessThan">
      <formula>D383</formula>
    </cfRule>
  </conditionalFormatting>
  <conditionalFormatting sqref="E380">
    <cfRule type="cellIs" dxfId="20743" priority="9595" stopIfTrue="1" operator="greaterThan">
      <formula>D380</formula>
    </cfRule>
    <cfRule type="cellIs" dxfId="20742" priority="9596" stopIfTrue="1" operator="lessThan">
      <formula>D380</formula>
    </cfRule>
  </conditionalFormatting>
  <conditionalFormatting sqref="E380">
    <cfRule type="cellIs" dxfId="20741" priority="9593" stopIfTrue="1" operator="greaterThan">
      <formula>D380</formula>
    </cfRule>
    <cfRule type="cellIs" dxfId="20740" priority="9594" stopIfTrue="1" operator="lessThan">
      <formula>D380</formula>
    </cfRule>
  </conditionalFormatting>
  <conditionalFormatting sqref="E380">
    <cfRule type="cellIs" dxfId="20739" priority="9591" stopIfTrue="1" operator="greaterThan">
      <formula>D380</formula>
    </cfRule>
    <cfRule type="cellIs" dxfId="20738" priority="9592" stopIfTrue="1" operator="lessThan">
      <formula>D380</formula>
    </cfRule>
  </conditionalFormatting>
  <conditionalFormatting sqref="E380">
    <cfRule type="cellIs" dxfId="20737" priority="9589" stopIfTrue="1" operator="greaterThan">
      <formula>D380</formula>
    </cfRule>
    <cfRule type="cellIs" dxfId="20736" priority="9590" stopIfTrue="1" operator="lessThan">
      <formula>D380</formula>
    </cfRule>
  </conditionalFormatting>
  <conditionalFormatting sqref="E380">
    <cfRule type="cellIs" dxfId="20735" priority="9587" stopIfTrue="1" operator="greaterThan">
      <formula>D380</formula>
    </cfRule>
    <cfRule type="cellIs" dxfId="20734" priority="9588" stopIfTrue="1" operator="lessThan">
      <formula>D380</formula>
    </cfRule>
  </conditionalFormatting>
  <conditionalFormatting sqref="E380">
    <cfRule type="cellIs" dxfId="20733" priority="9585" stopIfTrue="1" operator="greaterThan">
      <formula>D380</formula>
    </cfRule>
    <cfRule type="cellIs" dxfId="20732" priority="9586" stopIfTrue="1" operator="lessThan">
      <formula>D380</formula>
    </cfRule>
  </conditionalFormatting>
  <conditionalFormatting sqref="E380">
    <cfRule type="cellIs" dxfId="20731" priority="9583" stopIfTrue="1" operator="greaterThan">
      <formula>D380</formula>
    </cfRule>
    <cfRule type="cellIs" dxfId="20730" priority="9584" stopIfTrue="1" operator="lessThan">
      <formula>D380</formula>
    </cfRule>
  </conditionalFormatting>
  <conditionalFormatting sqref="E380">
    <cfRule type="cellIs" dxfId="20729" priority="9581" stopIfTrue="1" operator="greaterThan">
      <formula>D380</formula>
    </cfRule>
    <cfRule type="cellIs" dxfId="20728" priority="9582" stopIfTrue="1" operator="lessThan">
      <formula>D380</formula>
    </cfRule>
  </conditionalFormatting>
  <conditionalFormatting sqref="E380">
    <cfRule type="cellIs" dxfId="20727" priority="9579" stopIfTrue="1" operator="greaterThan">
      <formula>D380</formula>
    </cfRule>
    <cfRule type="cellIs" dxfId="20726" priority="9580" stopIfTrue="1" operator="lessThan">
      <formula>D380</formula>
    </cfRule>
  </conditionalFormatting>
  <conditionalFormatting sqref="E380">
    <cfRule type="cellIs" dxfId="20725" priority="9577" stopIfTrue="1" operator="greaterThan">
      <formula>D380</formula>
    </cfRule>
    <cfRule type="cellIs" dxfId="20724" priority="9578" stopIfTrue="1" operator="lessThan">
      <formula>D380</formula>
    </cfRule>
  </conditionalFormatting>
  <conditionalFormatting sqref="E380">
    <cfRule type="cellIs" dxfId="20723" priority="9575" stopIfTrue="1" operator="greaterThan">
      <formula>D380</formula>
    </cfRule>
    <cfRule type="cellIs" dxfId="20722" priority="9576" stopIfTrue="1" operator="lessThan">
      <formula>D380</formula>
    </cfRule>
  </conditionalFormatting>
  <conditionalFormatting sqref="E380">
    <cfRule type="cellIs" dxfId="20721" priority="9573" stopIfTrue="1" operator="greaterThan">
      <formula>D380</formula>
    </cfRule>
    <cfRule type="cellIs" dxfId="20720" priority="9574" stopIfTrue="1" operator="lessThan">
      <formula>D380</formula>
    </cfRule>
  </conditionalFormatting>
  <conditionalFormatting sqref="E380">
    <cfRule type="cellIs" dxfId="20719" priority="9571" stopIfTrue="1" operator="greaterThan">
      <formula>D380</formula>
    </cfRule>
    <cfRule type="cellIs" dxfId="20718" priority="9572" stopIfTrue="1" operator="lessThan">
      <formula>D380</formula>
    </cfRule>
  </conditionalFormatting>
  <conditionalFormatting sqref="E380">
    <cfRule type="cellIs" dxfId="20717" priority="9569" stopIfTrue="1" operator="greaterThan">
      <formula>D380</formula>
    </cfRule>
    <cfRule type="cellIs" dxfId="20716" priority="9570" stopIfTrue="1" operator="lessThan">
      <formula>D380</formula>
    </cfRule>
  </conditionalFormatting>
  <conditionalFormatting sqref="E380">
    <cfRule type="cellIs" dxfId="20715" priority="9567" stopIfTrue="1" operator="greaterThan">
      <formula>D380</formula>
    </cfRule>
    <cfRule type="cellIs" dxfId="20714" priority="9568" stopIfTrue="1" operator="lessThan">
      <formula>D380</formula>
    </cfRule>
  </conditionalFormatting>
  <conditionalFormatting sqref="E380">
    <cfRule type="cellIs" dxfId="20713" priority="9565" stopIfTrue="1" operator="greaterThan">
      <formula>D380</formula>
    </cfRule>
    <cfRule type="cellIs" dxfId="20712" priority="9566" stopIfTrue="1" operator="lessThan">
      <formula>D380</formula>
    </cfRule>
  </conditionalFormatting>
  <conditionalFormatting sqref="E380">
    <cfRule type="cellIs" dxfId="20711" priority="9563" stopIfTrue="1" operator="greaterThan">
      <formula>D380</formula>
    </cfRule>
    <cfRule type="cellIs" dxfId="20710" priority="9564" stopIfTrue="1" operator="lessThan">
      <formula>D380</formula>
    </cfRule>
  </conditionalFormatting>
  <conditionalFormatting sqref="E380">
    <cfRule type="cellIs" dxfId="20709" priority="9561" stopIfTrue="1" operator="greaterThan">
      <formula>D380</formula>
    </cfRule>
    <cfRule type="cellIs" dxfId="20708" priority="9562" stopIfTrue="1" operator="lessThan">
      <formula>D380</formula>
    </cfRule>
  </conditionalFormatting>
  <conditionalFormatting sqref="E380">
    <cfRule type="cellIs" dxfId="20707" priority="9559" stopIfTrue="1" operator="greaterThan">
      <formula>D380</formula>
    </cfRule>
    <cfRule type="cellIs" dxfId="20706" priority="9560" stopIfTrue="1" operator="lessThan">
      <formula>D380</formula>
    </cfRule>
  </conditionalFormatting>
  <conditionalFormatting sqref="E380">
    <cfRule type="cellIs" dxfId="20705" priority="9557" stopIfTrue="1" operator="greaterThan">
      <formula>D380</formula>
    </cfRule>
    <cfRule type="cellIs" dxfId="20704" priority="9558" stopIfTrue="1" operator="lessThan">
      <formula>D380</formula>
    </cfRule>
  </conditionalFormatting>
  <conditionalFormatting sqref="E380">
    <cfRule type="cellIs" dxfId="20703" priority="9555" stopIfTrue="1" operator="greaterThan">
      <formula>D380</formula>
    </cfRule>
    <cfRule type="cellIs" dxfId="20702" priority="9556" stopIfTrue="1" operator="lessThan">
      <formula>D380</formula>
    </cfRule>
  </conditionalFormatting>
  <conditionalFormatting sqref="E380">
    <cfRule type="cellIs" dxfId="20701" priority="9553" stopIfTrue="1" operator="greaterThan">
      <formula>D380</formula>
    </cfRule>
    <cfRule type="cellIs" dxfId="20700" priority="9554" stopIfTrue="1" operator="lessThan">
      <formula>D380</formula>
    </cfRule>
  </conditionalFormatting>
  <conditionalFormatting sqref="E380">
    <cfRule type="cellIs" dxfId="20699" priority="9551" stopIfTrue="1" operator="greaterThan">
      <formula>D380</formula>
    </cfRule>
    <cfRule type="cellIs" dxfId="20698" priority="9552" stopIfTrue="1" operator="lessThan">
      <formula>D380</formula>
    </cfRule>
  </conditionalFormatting>
  <conditionalFormatting sqref="E380">
    <cfRule type="cellIs" dxfId="20697" priority="9549" stopIfTrue="1" operator="greaterThan">
      <formula>D380</formula>
    </cfRule>
    <cfRule type="cellIs" dxfId="20696" priority="9550" stopIfTrue="1" operator="lessThan">
      <formula>D380</formula>
    </cfRule>
  </conditionalFormatting>
  <conditionalFormatting sqref="E380">
    <cfRule type="cellIs" dxfId="20695" priority="9547" stopIfTrue="1" operator="greaterThan">
      <formula>D380</formula>
    </cfRule>
    <cfRule type="cellIs" dxfId="20694" priority="9548" stopIfTrue="1" operator="lessThan">
      <formula>D380</formula>
    </cfRule>
  </conditionalFormatting>
  <conditionalFormatting sqref="E380">
    <cfRule type="cellIs" dxfId="20693" priority="9545" stopIfTrue="1" operator="greaterThan">
      <formula>D380</formula>
    </cfRule>
    <cfRule type="cellIs" dxfId="20692" priority="9546" stopIfTrue="1" operator="lessThan">
      <formula>D380</formula>
    </cfRule>
  </conditionalFormatting>
  <conditionalFormatting sqref="E380">
    <cfRule type="cellIs" dxfId="20691" priority="9543" stopIfTrue="1" operator="greaterThan">
      <formula>D380</formula>
    </cfRule>
    <cfRule type="cellIs" dxfId="20690" priority="9544" stopIfTrue="1" operator="lessThan">
      <formula>D380</formula>
    </cfRule>
  </conditionalFormatting>
  <conditionalFormatting sqref="E380">
    <cfRule type="cellIs" dxfId="20689" priority="9541" stopIfTrue="1" operator="greaterThan">
      <formula>D380</formula>
    </cfRule>
    <cfRule type="cellIs" dxfId="20688" priority="9542" stopIfTrue="1" operator="lessThan">
      <formula>D380</formula>
    </cfRule>
  </conditionalFormatting>
  <conditionalFormatting sqref="E380">
    <cfRule type="cellIs" dxfId="20687" priority="9539" stopIfTrue="1" operator="greaterThan">
      <formula>D380</formula>
    </cfRule>
    <cfRule type="cellIs" dxfId="20686" priority="9540" stopIfTrue="1" operator="lessThan">
      <formula>D380</formula>
    </cfRule>
  </conditionalFormatting>
  <conditionalFormatting sqref="E380">
    <cfRule type="cellIs" dxfId="20685" priority="9537" stopIfTrue="1" operator="greaterThan">
      <formula>D380</formula>
    </cfRule>
    <cfRule type="cellIs" dxfId="20684" priority="9538" stopIfTrue="1" operator="lessThan">
      <formula>D380</formula>
    </cfRule>
  </conditionalFormatting>
  <conditionalFormatting sqref="E380">
    <cfRule type="cellIs" dxfId="20683" priority="9535" stopIfTrue="1" operator="greaterThan">
      <formula>D380</formula>
    </cfRule>
    <cfRule type="cellIs" dxfId="20682" priority="9536" stopIfTrue="1" operator="lessThan">
      <formula>D380</formula>
    </cfRule>
  </conditionalFormatting>
  <conditionalFormatting sqref="E380">
    <cfRule type="cellIs" dxfId="20681" priority="9533" stopIfTrue="1" operator="greaterThan">
      <formula>D380</formula>
    </cfRule>
    <cfRule type="cellIs" dxfId="20680" priority="9534" stopIfTrue="1" operator="lessThan">
      <formula>D380</formula>
    </cfRule>
  </conditionalFormatting>
  <conditionalFormatting sqref="E380">
    <cfRule type="cellIs" dxfId="20679" priority="9531" stopIfTrue="1" operator="greaterThan">
      <formula>D380</formula>
    </cfRule>
    <cfRule type="cellIs" dxfId="20678" priority="9532" stopIfTrue="1" operator="lessThan">
      <formula>D380</formula>
    </cfRule>
  </conditionalFormatting>
  <conditionalFormatting sqref="E380">
    <cfRule type="cellIs" dxfId="20677" priority="9529" stopIfTrue="1" operator="greaterThan">
      <formula>D380</formula>
    </cfRule>
    <cfRule type="cellIs" dxfId="20676" priority="9530" stopIfTrue="1" operator="lessThan">
      <formula>D380</formula>
    </cfRule>
  </conditionalFormatting>
  <conditionalFormatting sqref="E380">
    <cfRule type="cellIs" dxfId="20675" priority="9527" stopIfTrue="1" operator="greaterThan">
      <formula>D380</formula>
    </cfRule>
    <cfRule type="cellIs" dxfId="20674" priority="9528" stopIfTrue="1" operator="lessThan">
      <formula>D380</formula>
    </cfRule>
  </conditionalFormatting>
  <conditionalFormatting sqref="E380">
    <cfRule type="cellIs" dxfId="20673" priority="9525" stopIfTrue="1" operator="greaterThan">
      <formula>D380</formula>
    </cfRule>
    <cfRule type="cellIs" dxfId="20672" priority="9526" stopIfTrue="1" operator="lessThan">
      <formula>D380</formula>
    </cfRule>
  </conditionalFormatting>
  <conditionalFormatting sqref="E380">
    <cfRule type="cellIs" dxfId="20671" priority="9523" stopIfTrue="1" operator="greaterThan">
      <formula>D380</formula>
    </cfRule>
    <cfRule type="cellIs" dxfId="20670" priority="9524" stopIfTrue="1" operator="lessThan">
      <formula>D380</formula>
    </cfRule>
  </conditionalFormatting>
  <conditionalFormatting sqref="E380">
    <cfRule type="cellIs" dxfId="20669" priority="9521" stopIfTrue="1" operator="greaterThan">
      <formula>D380</formula>
    </cfRule>
    <cfRule type="cellIs" dxfId="20668" priority="9522" stopIfTrue="1" operator="lessThan">
      <formula>D380</formula>
    </cfRule>
  </conditionalFormatting>
  <conditionalFormatting sqref="E380">
    <cfRule type="cellIs" dxfId="20667" priority="9519" stopIfTrue="1" operator="greaterThan">
      <formula>D380</formula>
    </cfRule>
    <cfRule type="cellIs" dxfId="20666" priority="9520" stopIfTrue="1" operator="lessThan">
      <formula>D380</formula>
    </cfRule>
  </conditionalFormatting>
  <conditionalFormatting sqref="E380">
    <cfRule type="cellIs" dxfId="20665" priority="9517" stopIfTrue="1" operator="greaterThan">
      <formula>D380</formula>
    </cfRule>
    <cfRule type="cellIs" dxfId="20664" priority="9518" stopIfTrue="1" operator="lessThan">
      <formula>D380</formula>
    </cfRule>
  </conditionalFormatting>
  <conditionalFormatting sqref="E380">
    <cfRule type="cellIs" dxfId="20663" priority="9515" stopIfTrue="1" operator="greaterThan">
      <formula>D380</formula>
    </cfRule>
    <cfRule type="cellIs" dxfId="20662" priority="9516" stopIfTrue="1" operator="lessThan">
      <formula>D380</formula>
    </cfRule>
  </conditionalFormatting>
  <conditionalFormatting sqref="E380">
    <cfRule type="cellIs" dxfId="20661" priority="9513" stopIfTrue="1" operator="greaterThan">
      <formula>D380</formula>
    </cfRule>
    <cfRule type="cellIs" dxfId="20660" priority="9514" stopIfTrue="1" operator="lessThan">
      <formula>D380</formula>
    </cfRule>
  </conditionalFormatting>
  <conditionalFormatting sqref="E380">
    <cfRule type="cellIs" dxfId="20659" priority="9511" stopIfTrue="1" operator="greaterThan">
      <formula>D380</formula>
    </cfRule>
    <cfRule type="cellIs" dxfId="20658" priority="9512" stopIfTrue="1" operator="lessThan">
      <formula>D380</formula>
    </cfRule>
  </conditionalFormatting>
  <conditionalFormatting sqref="E380">
    <cfRule type="cellIs" dxfId="20657" priority="9509" stopIfTrue="1" operator="greaterThan">
      <formula>D380</formula>
    </cfRule>
    <cfRule type="cellIs" dxfId="20656" priority="9510" stopIfTrue="1" operator="lessThan">
      <formula>D380</formula>
    </cfRule>
  </conditionalFormatting>
  <conditionalFormatting sqref="E380">
    <cfRule type="cellIs" dxfId="20655" priority="9507" stopIfTrue="1" operator="greaterThan">
      <formula>D380</formula>
    </cfRule>
    <cfRule type="cellIs" dxfId="20654" priority="9508" stopIfTrue="1" operator="lessThan">
      <formula>D380</formula>
    </cfRule>
  </conditionalFormatting>
  <conditionalFormatting sqref="E380">
    <cfRule type="cellIs" dxfId="20653" priority="9505" stopIfTrue="1" operator="greaterThan">
      <formula>D380</formula>
    </cfRule>
    <cfRule type="cellIs" dxfId="20652" priority="9506" stopIfTrue="1" operator="lessThan">
      <formula>D380</formula>
    </cfRule>
  </conditionalFormatting>
  <conditionalFormatting sqref="E380">
    <cfRule type="cellIs" dxfId="20651" priority="9503" stopIfTrue="1" operator="greaterThan">
      <formula>D380</formula>
    </cfRule>
    <cfRule type="cellIs" dxfId="20650" priority="9504" stopIfTrue="1" operator="lessThan">
      <formula>D380</formula>
    </cfRule>
  </conditionalFormatting>
  <conditionalFormatting sqref="E380">
    <cfRule type="cellIs" dxfId="20649" priority="9501" stopIfTrue="1" operator="greaterThan">
      <formula>D380</formula>
    </cfRule>
    <cfRule type="cellIs" dxfId="20648" priority="9502" stopIfTrue="1" operator="lessThan">
      <formula>D380</formula>
    </cfRule>
  </conditionalFormatting>
  <conditionalFormatting sqref="E380">
    <cfRule type="cellIs" dxfId="20647" priority="9499" stopIfTrue="1" operator="greaterThan">
      <formula>D380</formula>
    </cfRule>
    <cfRule type="cellIs" dxfId="20646" priority="9500" stopIfTrue="1" operator="lessThan">
      <formula>D380</formula>
    </cfRule>
  </conditionalFormatting>
  <conditionalFormatting sqref="E380">
    <cfRule type="cellIs" dxfId="20645" priority="9497" stopIfTrue="1" operator="greaterThan">
      <formula>D380</formula>
    </cfRule>
    <cfRule type="cellIs" dxfId="20644" priority="9498" stopIfTrue="1" operator="lessThan">
      <formula>D380</formula>
    </cfRule>
  </conditionalFormatting>
  <conditionalFormatting sqref="E380">
    <cfRule type="cellIs" dxfId="20643" priority="9495" stopIfTrue="1" operator="greaterThan">
      <formula>D380</formula>
    </cfRule>
    <cfRule type="cellIs" dxfId="20642" priority="9496" stopIfTrue="1" operator="lessThan">
      <formula>D380</formula>
    </cfRule>
  </conditionalFormatting>
  <conditionalFormatting sqref="E380">
    <cfRule type="cellIs" dxfId="20641" priority="9493" stopIfTrue="1" operator="greaterThan">
      <formula>D380</formula>
    </cfRule>
    <cfRule type="cellIs" dxfId="20640" priority="9494" stopIfTrue="1" operator="lessThan">
      <formula>D380</formula>
    </cfRule>
  </conditionalFormatting>
  <conditionalFormatting sqref="E380">
    <cfRule type="cellIs" dxfId="20639" priority="9491" stopIfTrue="1" operator="greaterThan">
      <formula>D380</formula>
    </cfRule>
    <cfRule type="cellIs" dxfId="20638" priority="9492" stopIfTrue="1" operator="lessThan">
      <formula>D380</formula>
    </cfRule>
  </conditionalFormatting>
  <conditionalFormatting sqref="E380">
    <cfRule type="cellIs" dxfId="20637" priority="9489" stopIfTrue="1" operator="greaterThan">
      <formula>D380</formula>
    </cfRule>
    <cfRule type="cellIs" dxfId="20636" priority="9490" stopIfTrue="1" operator="lessThan">
      <formula>D380</formula>
    </cfRule>
  </conditionalFormatting>
  <conditionalFormatting sqref="E380">
    <cfRule type="cellIs" dxfId="20635" priority="9487" stopIfTrue="1" operator="greaterThan">
      <formula>D380</formula>
    </cfRule>
    <cfRule type="cellIs" dxfId="20634" priority="9488" stopIfTrue="1" operator="lessThan">
      <formula>D380</formula>
    </cfRule>
  </conditionalFormatting>
  <conditionalFormatting sqref="E380">
    <cfRule type="cellIs" dxfId="20633" priority="9485" stopIfTrue="1" operator="greaterThan">
      <formula>D380</formula>
    </cfRule>
    <cfRule type="cellIs" dxfId="20632" priority="9486" stopIfTrue="1" operator="lessThan">
      <formula>D380</formula>
    </cfRule>
  </conditionalFormatting>
  <conditionalFormatting sqref="E380">
    <cfRule type="cellIs" dxfId="20631" priority="9483" stopIfTrue="1" operator="greaterThan">
      <formula>D380</formula>
    </cfRule>
    <cfRule type="cellIs" dxfId="20630" priority="9484" stopIfTrue="1" operator="lessThan">
      <formula>D380</formula>
    </cfRule>
  </conditionalFormatting>
  <conditionalFormatting sqref="E380">
    <cfRule type="cellIs" dxfId="20629" priority="9481" stopIfTrue="1" operator="greaterThan">
      <formula>D380</formula>
    </cfRule>
    <cfRule type="cellIs" dxfId="20628" priority="9482" stopIfTrue="1" operator="lessThan">
      <formula>D380</formula>
    </cfRule>
  </conditionalFormatting>
  <conditionalFormatting sqref="E380">
    <cfRule type="cellIs" dxfId="20627" priority="9479" stopIfTrue="1" operator="greaterThan">
      <formula>D380</formula>
    </cfRule>
    <cfRule type="cellIs" dxfId="20626" priority="9480" stopIfTrue="1" operator="lessThan">
      <formula>D380</formula>
    </cfRule>
  </conditionalFormatting>
  <conditionalFormatting sqref="E380">
    <cfRule type="cellIs" dxfId="20625" priority="9477" stopIfTrue="1" operator="greaterThan">
      <formula>D380</formula>
    </cfRule>
    <cfRule type="cellIs" dxfId="20624" priority="9478" stopIfTrue="1" operator="lessThan">
      <formula>D380</formula>
    </cfRule>
  </conditionalFormatting>
  <conditionalFormatting sqref="E380">
    <cfRule type="cellIs" dxfId="20623" priority="9475" stopIfTrue="1" operator="greaterThan">
      <formula>D380</formula>
    </cfRule>
    <cfRule type="cellIs" dxfId="20622" priority="9476" stopIfTrue="1" operator="lessThan">
      <formula>D380</formula>
    </cfRule>
  </conditionalFormatting>
  <conditionalFormatting sqref="E380">
    <cfRule type="cellIs" dxfId="20621" priority="9473" stopIfTrue="1" operator="greaterThan">
      <formula>D380</formula>
    </cfRule>
    <cfRule type="cellIs" dxfId="20620" priority="9474" stopIfTrue="1" operator="lessThan">
      <formula>D380</formula>
    </cfRule>
  </conditionalFormatting>
  <conditionalFormatting sqref="E380">
    <cfRule type="cellIs" dxfId="20619" priority="9471" stopIfTrue="1" operator="greaterThan">
      <formula>D380</formula>
    </cfRule>
    <cfRule type="cellIs" dxfId="20618" priority="9472" stopIfTrue="1" operator="lessThan">
      <formula>D380</formula>
    </cfRule>
  </conditionalFormatting>
  <conditionalFormatting sqref="E380">
    <cfRule type="cellIs" dxfId="20617" priority="9469" stopIfTrue="1" operator="greaterThan">
      <formula>D380</formula>
    </cfRule>
    <cfRule type="cellIs" dxfId="20616" priority="9470" stopIfTrue="1" operator="lessThan">
      <formula>D380</formula>
    </cfRule>
  </conditionalFormatting>
  <conditionalFormatting sqref="E380">
    <cfRule type="cellIs" dxfId="20615" priority="9467" stopIfTrue="1" operator="greaterThan">
      <formula>D380</formula>
    </cfRule>
    <cfRule type="cellIs" dxfId="20614" priority="9468" stopIfTrue="1" operator="lessThan">
      <formula>D380</formula>
    </cfRule>
  </conditionalFormatting>
  <conditionalFormatting sqref="E380">
    <cfRule type="cellIs" dxfId="20613" priority="9465" stopIfTrue="1" operator="greaterThan">
      <formula>D380</formula>
    </cfRule>
    <cfRule type="cellIs" dxfId="20612" priority="9466" stopIfTrue="1" operator="lessThan">
      <formula>D380</formula>
    </cfRule>
  </conditionalFormatting>
  <conditionalFormatting sqref="E380">
    <cfRule type="cellIs" dxfId="20611" priority="9463" stopIfTrue="1" operator="greaterThan">
      <formula>D380</formula>
    </cfRule>
    <cfRule type="cellIs" dxfId="20610" priority="9464" stopIfTrue="1" operator="lessThan">
      <formula>D380</formula>
    </cfRule>
  </conditionalFormatting>
  <conditionalFormatting sqref="E380">
    <cfRule type="cellIs" dxfId="20609" priority="9461" stopIfTrue="1" operator="greaterThan">
      <formula>D380</formula>
    </cfRule>
    <cfRule type="cellIs" dxfId="20608" priority="9462" stopIfTrue="1" operator="lessThan">
      <formula>D380</formula>
    </cfRule>
  </conditionalFormatting>
  <conditionalFormatting sqref="E380">
    <cfRule type="cellIs" dxfId="20607" priority="9459" stopIfTrue="1" operator="greaterThan">
      <formula>D380</formula>
    </cfRule>
    <cfRule type="cellIs" dxfId="20606" priority="9460" stopIfTrue="1" operator="lessThan">
      <formula>D380</formula>
    </cfRule>
  </conditionalFormatting>
  <conditionalFormatting sqref="E380">
    <cfRule type="cellIs" dxfId="20605" priority="9457" stopIfTrue="1" operator="greaterThan">
      <formula>D380</formula>
    </cfRule>
    <cfRule type="cellIs" dxfId="20604" priority="9458" stopIfTrue="1" operator="lessThan">
      <formula>D380</formula>
    </cfRule>
  </conditionalFormatting>
  <conditionalFormatting sqref="E380">
    <cfRule type="cellIs" dxfId="20603" priority="9455" stopIfTrue="1" operator="greaterThan">
      <formula>D380</formula>
    </cfRule>
    <cfRule type="cellIs" dxfId="20602" priority="9456" stopIfTrue="1" operator="lessThan">
      <formula>D380</formula>
    </cfRule>
  </conditionalFormatting>
  <conditionalFormatting sqref="E380">
    <cfRule type="cellIs" dxfId="20601" priority="9453" stopIfTrue="1" operator="greaterThan">
      <formula>D380</formula>
    </cfRule>
    <cfRule type="cellIs" dxfId="20600" priority="9454" stopIfTrue="1" operator="lessThan">
      <formula>D380</formula>
    </cfRule>
  </conditionalFormatting>
  <conditionalFormatting sqref="E380">
    <cfRule type="cellIs" dxfId="20599" priority="9451" stopIfTrue="1" operator="greaterThan">
      <formula>D380</formula>
    </cfRule>
    <cfRule type="cellIs" dxfId="20598" priority="9452" stopIfTrue="1" operator="lessThan">
      <formula>D380</formula>
    </cfRule>
  </conditionalFormatting>
  <conditionalFormatting sqref="E380">
    <cfRule type="cellIs" dxfId="20597" priority="9449" stopIfTrue="1" operator="greaterThan">
      <formula>D380</formula>
    </cfRule>
    <cfRule type="cellIs" dxfId="20596" priority="9450" stopIfTrue="1" operator="lessThan">
      <formula>D380</formula>
    </cfRule>
  </conditionalFormatting>
  <conditionalFormatting sqref="E380">
    <cfRule type="cellIs" dxfId="20595" priority="9447" stopIfTrue="1" operator="greaterThan">
      <formula>D380</formula>
    </cfRule>
    <cfRule type="cellIs" dxfId="20594" priority="9448" stopIfTrue="1" operator="lessThan">
      <formula>D380</formula>
    </cfRule>
  </conditionalFormatting>
  <conditionalFormatting sqref="E380">
    <cfRule type="cellIs" dxfId="20593" priority="9445" stopIfTrue="1" operator="greaterThan">
      <formula>D380</formula>
    </cfRule>
    <cfRule type="cellIs" dxfId="20592" priority="9446" stopIfTrue="1" operator="lessThan">
      <formula>D380</formula>
    </cfRule>
  </conditionalFormatting>
  <conditionalFormatting sqref="E380">
    <cfRule type="cellIs" dxfId="20591" priority="9443" stopIfTrue="1" operator="greaterThan">
      <formula>D380</formula>
    </cfRule>
    <cfRule type="cellIs" dxfId="20590" priority="9444" stopIfTrue="1" operator="lessThan">
      <formula>D380</formula>
    </cfRule>
  </conditionalFormatting>
  <conditionalFormatting sqref="E380">
    <cfRule type="cellIs" dxfId="20589" priority="9441" stopIfTrue="1" operator="greaterThan">
      <formula>D380</formula>
    </cfRule>
    <cfRule type="cellIs" dxfId="20588" priority="9442" stopIfTrue="1" operator="lessThan">
      <formula>D380</formula>
    </cfRule>
  </conditionalFormatting>
  <conditionalFormatting sqref="E380">
    <cfRule type="cellIs" dxfId="20587" priority="9439" stopIfTrue="1" operator="greaterThan">
      <formula>D380</formula>
    </cfRule>
    <cfRule type="cellIs" dxfId="20586" priority="9440" stopIfTrue="1" operator="lessThan">
      <formula>D380</formula>
    </cfRule>
  </conditionalFormatting>
  <conditionalFormatting sqref="E380">
    <cfRule type="cellIs" dxfId="20585" priority="9437" stopIfTrue="1" operator="greaterThan">
      <formula>D380</formula>
    </cfRule>
    <cfRule type="cellIs" dxfId="20584" priority="9438" stopIfTrue="1" operator="lessThan">
      <formula>D380</formula>
    </cfRule>
  </conditionalFormatting>
  <conditionalFormatting sqref="E380">
    <cfRule type="cellIs" dxfId="20583" priority="9435" stopIfTrue="1" operator="greaterThan">
      <formula>D380</formula>
    </cfRule>
    <cfRule type="cellIs" dxfId="20582" priority="9436" stopIfTrue="1" operator="lessThan">
      <formula>D380</formula>
    </cfRule>
  </conditionalFormatting>
  <conditionalFormatting sqref="E380">
    <cfRule type="cellIs" dxfId="20581" priority="9433" stopIfTrue="1" operator="greaterThan">
      <formula>D380</formula>
    </cfRule>
    <cfRule type="cellIs" dxfId="20580" priority="9434" stopIfTrue="1" operator="lessThan">
      <formula>D380</formula>
    </cfRule>
  </conditionalFormatting>
  <conditionalFormatting sqref="E380">
    <cfRule type="cellIs" dxfId="20579" priority="9431" stopIfTrue="1" operator="greaterThan">
      <formula>D380</formula>
    </cfRule>
    <cfRule type="cellIs" dxfId="20578" priority="9432" stopIfTrue="1" operator="lessThan">
      <formula>D380</formula>
    </cfRule>
  </conditionalFormatting>
  <conditionalFormatting sqref="E380">
    <cfRule type="cellIs" dxfId="20577" priority="9429" stopIfTrue="1" operator="greaterThan">
      <formula>D380</formula>
    </cfRule>
    <cfRule type="cellIs" dxfId="20576" priority="9430" stopIfTrue="1" operator="lessThan">
      <formula>D380</formula>
    </cfRule>
  </conditionalFormatting>
  <conditionalFormatting sqref="E380">
    <cfRule type="cellIs" dxfId="20575" priority="9427" stopIfTrue="1" operator="greaterThan">
      <formula>D380</formula>
    </cfRule>
    <cfRule type="cellIs" dxfId="20574" priority="9428" stopIfTrue="1" operator="lessThan">
      <formula>D380</formula>
    </cfRule>
  </conditionalFormatting>
  <conditionalFormatting sqref="E380">
    <cfRule type="cellIs" dxfId="20573" priority="9425" stopIfTrue="1" operator="greaterThan">
      <formula>D380</formula>
    </cfRule>
    <cfRule type="cellIs" dxfId="20572" priority="9426" stopIfTrue="1" operator="lessThan">
      <formula>D380</formula>
    </cfRule>
  </conditionalFormatting>
  <conditionalFormatting sqref="E380">
    <cfRule type="cellIs" dxfId="20571" priority="9423" stopIfTrue="1" operator="greaterThan">
      <formula>D380</formula>
    </cfRule>
    <cfRule type="cellIs" dxfId="20570" priority="9424" stopIfTrue="1" operator="lessThan">
      <formula>D380</formula>
    </cfRule>
  </conditionalFormatting>
  <conditionalFormatting sqref="E380">
    <cfRule type="cellIs" dxfId="20569" priority="9421" stopIfTrue="1" operator="greaterThan">
      <formula>D380</formula>
    </cfRule>
    <cfRule type="cellIs" dxfId="20568" priority="9422" stopIfTrue="1" operator="lessThan">
      <formula>D380</formula>
    </cfRule>
  </conditionalFormatting>
  <conditionalFormatting sqref="E380">
    <cfRule type="cellIs" dxfId="20567" priority="9419" stopIfTrue="1" operator="greaterThan">
      <formula>D380</formula>
    </cfRule>
    <cfRule type="cellIs" dxfId="20566" priority="9420" stopIfTrue="1" operator="lessThan">
      <formula>D380</formula>
    </cfRule>
  </conditionalFormatting>
  <conditionalFormatting sqref="E380">
    <cfRule type="cellIs" dxfId="20565" priority="9417" stopIfTrue="1" operator="greaterThan">
      <formula>D380</formula>
    </cfRule>
    <cfRule type="cellIs" dxfId="20564" priority="9418" stopIfTrue="1" operator="lessThan">
      <formula>D380</formula>
    </cfRule>
  </conditionalFormatting>
  <conditionalFormatting sqref="E380">
    <cfRule type="cellIs" dxfId="20563" priority="9415" stopIfTrue="1" operator="greaterThan">
      <formula>D380</formula>
    </cfRule>
    <cfRule type="cellIs" dxfId="20562" priority="9416" stopIfTrue="1" operator="lessThan">
      <formula>D380</formula>
    </cfRule>
  </conditionalFormatting>
  <conditionalFormatting sqref="E380">
    <cfRule type="cellIs" dxfId="20561" priority="9413" stopIfTrue="1" operator="greaterThan">
      <formula>D380</formula>
    </cfRule>
    <cfRule type="cellIs" dxfId="20560" priority="9414" stopIfTrue="1" operator="lessThan">
      <formula>D380</formula>
    </cfRule>
  </conditionalFormatting>
  <conditionalFormatting sqref="E380">
    <cfRule type="cellIs" dxfId="20559" priority="9411" stopIfTrue="1" operator="greaterThan">
      <formula>D380</formula>
    </cfRule>
    <cfRule type="cellIs" dxfId="20558" priority="9412" stopIfTrue="1" operator="lessThan">
      <formula>D380</formula>
    </cfRule>
  </conditionalFormatting>
  <conditionalFormatting sqref="E380">
    <cfRule type="cellIs" dxfId="20557" priority="9409" stopIfTrue="1" operator="greaterThan">
      <formula>D380</formula>
    </cfRule>
    <cfRule type="cellIs" dxfId="20556" priority="9410" stopIfTrue="1" operator="lessThan">
      <formula>D380</formula>
    </cfRule>
  </conditionalFormatting>
  <conditionalFormatting sqref="E380">
    <cfRule type="cellIs" dxfId="20555" priority="9407" stopIfTrue="1" operator="greaterThan">
      <formula>D380</formula>
    </cfRule>
    <cfRule type="cellIs" dxfId="20554" priority="9408" stopIfTrue="1" operator="lessThan">
      <formula>D380</formula>
    </cfRule>
  </conditionalFormatting>
  <conditionalFormatting sqref="E380">
    <cfRule type="cellIs" dxfId="20553" priority="9405" stopIfTrue="1" operator="greaterThan">
      <formula>D380</formula>
    </cfRule>
    <cfRule type="cellIs" dxfId="20552" priority="9406" stopIfTrue="1" operator="lessThan">
      <formula>D380</formula>
    </cfRule>
  </conditionalFormatting>
  <conditionalFormatting sqref="E377">
    <cfRule type="cellIs" dxfId="20551" priority="9403" stopIfTrue="1" operator="greaterThan">
      <formula>D377</formula>
    </cfRule>
    <cfRule type="cellIs" dxfId="20550" priority="9404" stopIfTrue="1" operator="lessThan">
      <formula>D377</formula>
    </cfRule>
  </conditionalFormatting>
  <conditionalFormatting sqref="E377">
    <cfRule type="cellIs" dxfId="20549" priority="9401" stopIfTrue="1" operator="greaterThan">
      <formula>D377</formula>
    </cfRule>
    <cfRule type="cellIs" dxfId="20548" priority="9402" stopIfTrue="1" operator="lessThan">
      <formula>D377</formula>
    </cfRule>
  </conditionalFormatting>
  <conditionalFormatting sqref="E377">
    <cfRule type="cellIs" dxfId="20547" priority="9399" stopIfTrue="1" operator="greaterThan">
      <formula>D377</formula>
    </cfRule>
    <cfRule type="cellIs" dxfId="20546" priority="9400" stopIfTrue="1" operator="lessThan">
      <formula>D377</formula>
    </cfRule>
  </conditionalFormatting>
  <conditionalFormatting sqref="E377">
    <cfRule type="cellIs" dxfId="20545" priority="9397" stopIfTrue="1" operator="greaterThan">
      <formula>D377</formula>
    </cfRule>
    <cfRule type="cellIs" dxfId="20544" priority="9398" stopIfTrue="1" operator="lessThan">
      <formula>D377</formula>
    </cfRule>
  </conditionalFormatting>
  <conditionalFormatting sqref="E377">
    <cfRule type="cellIs" dxfId="20543" priority="9395" stopIfTrue="1" operator="greaterThan">
      <formula>D377</formula>
    </cfRule>
    <cfRule type="cellIs" dxfId="20542" priority="9396" stopIfTrue="1" operator="lessThan">
      <formula>D377</formula>
    </cfRule>
  </conditionalFormatting>
  <conditionalFormatting sqref="E377">
    <cfRule type="cellIs" dxfId="20541" priority="9393" stopIfTrue="1" operator="greaterThan">
      <formula>D377</formula>
    </cfRule>
    <cfRule type="cellIs" dxfId="20540" priority="9394" stopIfTrue="1" operator="lessThan">
      <formula>D377</formula>
    </cfRule>
  </conditionalFormatting>
  <conditionalFormatting sqref="E377">
    <cfRule type="cellIs" dxfId="20539" priority="9391" stopIfTrue="1" operator="greaterThan">
      <formula>D377</formula>
    </cfRule>
    <cfRule type="cellIs" dxfId="20538" priority="9392" stopIfTrue="1" operator="lessThan">
      <formula>D377</formula>
    </cfRule>
  </conditionalFormatting>
  <conditionalFormatting sqref="E377">
    <cfRule type="cellIs" dxfId="20537" priority="9389" stopIfTrue="1" operator="greaterThan">
      <formula>D377</formula>
    </cfRule>
    <cfRule type="cellIs" dxfId="20536" priority="9390" stopIfTrue="1" operator="lessThan">
      <formula>D377</formula>
    </cfRule>
  </conditionalFormatting>
  <conditionalFormatting sqref="E377">
    <cfRule type="cellIs" dxfId="20535" priority="9387" stopIfTrue="1" operator="greaterThan">
      <formula>D377</formula>
    </cfRule>
    <cfRule type="cellIs" dxfId="20534" priority="9388" stopIfTrue="1" operator="lessThan">
      <formula>D377</formula>
    </cfRule>
  </conditionalFormatting>
  <conditionalFormatting sqref="E377">
    <cfRule type="cellIs" dxfId="20533" priority="9385" stopIfTrue="1" operator="greaterThan">
      <formula>D377</formula>
    </cfRule>
    <cfRule type="cellIs" dxfId="20532" priority="9386" stopIfTrue="1" operator="lessThan">
      <formula>D377</formula>
    </cfRule>
  </conditionalFormatting>
  <conditionalFormatting sqref="E377">
    <cfRule type="cellIs" dxfId="20531" priority="9383" stopIfTrue="1" operator="greaterThan">
      <formula>D377</formula>
    </cfRule>
    <cfRule type="cellIs" dxfId="20530" priority="9384" stopIfTrue="1" operator="lessThan">
      <formula>D377</formula>
    </cfRule>
  </conditionalFormatting>
  <conditionalFormatting sqref="E377">
    <cfRule type="cellIs" dxfId="20529" priority="9381" stopIfTrue="1" operator="greaterThan">
      <formula>D377</formula>
    </cfRule>
    <cfRule type="cellIs" dxfId="20528" priority="9382" stopIfTrue="1" operator="lessThan">
      <formula>D377</formula>
    </cfRule>
  </conditionalFormatting>
  <conditionalFormatting sqref="E377">
    <cfRule type="cellIs" dxfId="20527" priority="9379" stopIfTrue="1" operator="greaterThan">
      <formula>D377</formula>
    </cfRule>
    <cfRule type="cellIs" dxfId="20526" priority="9380" stopIfTrue="1" operator="lessThan">
      <formula>D377</formula>
    </cfRule>
  </conditionalFormatting>
  <conditionalFormatting sqref="E377">
    <cfRule type="cellIs" dxfId="20525" priority="9377" stopIfTrue="1" operator="greaterThan">
      <formula>D377</formula>
    </cfRule>
    <cfRule type="cellIs" dxfId="20524" priority="9378" stopIfTrue="1" operator="lessThan">
      <formula>D377</formula>
    </cfRule>
  </conditionalFormatting>
  <conditionalFormatting sqref="E377">
    <cfRule type="cellIs" dxfId="20523" priority="9375" stopIfTrue="1" operator="greaterThan">
      <formula>D377</formula>
    </cfRule>
    <cfRule type="cellIs" dxfId="20522" priority="9376" stopIfTrue="1" operator="lessThan">
      <formula>D377</formula>
    </cfRule>
  </conditionalFormatting>
  <conditionalFormatting sqref="E377">
    <cfRule type="cellIs" dxfId="20521" priority="9373" stopIfTrue="1" operator="greaterThan">
      <formula>D377</formula>
    </cfRule>
    <cfRule type="cellIs" dxfId="20520" priority="9374" stopIfTrue="1" operator="lessThan">
      <formula>D377</formula>
    </cfRule>
  </conditionalFormatting>
  <conditionalFormatting sqref="E377">
    <cfRule type="cellIs" dxfId="20519" priority="9371" stopIfTrue="1" operator="greaterThan">
      <formula>D377</formula>
    </cfRule>
    <cfRule type="cellIs" dxfId="20518" priority="9372" stopIfTrue="1" operator="lessThan">
      <formula>D377</formula>
    </cfRule>
  </conditionalFormatting>
  <conditionalFormatting sqref="E377">
    <cfRule type="cellIs" dxfId="20517" priority="9369" stopIfTrue="1" operator="greaterThan">
      <formula>D377</formula>
    </cfRule>
    <cfRule type="cellIs" dxfId="20516" priority="9370" stopIfTrue="1" operator="lessThan">
      <formula>D377</formula>
    </cfRule>
  </conditionalFormatting>
  <conditionalFormatting sqref="E377">
    <cfRule type="cellIs" dxfId="20515" priority="9367" stopIfTrue="1" operator="greaterThan">
      <formula>D377</formula>
    </cfRule>
    <cfRule type="cellIs" dxfId="20514" priority="9368" stopIfTrue="1" operator="lessThan">
      <formula>D377</formula>
    </cfRule>
  </conditionalFormatting>
  <conditionalFormatting sqref="E377">
    <cfRule type="cellIs" dxfId="20513" priority="9365" stopIfTrue="1" operator="greaterThan">
      <formula>D377</formula>
    </cfRule>
    <cfRule type="cellIs" dxfId="20512" priority="9366" stopIfTrue="1" operator="lessThan">
      <formula>D377</formula>
    </cfRule>
  </conditionalFormatting>
  <conditionalFormatting sqref="E377">
    <cfRule type="cellIs" dxfId="20511" priority="9363" stopIfTrue="1" operator="greaterThan">
      <formula>D377</formula>
    </cfRule>
    <cfRule type="cellIs" dxfId="20510" priority="9364" stopIfTrue="1" operator="lessThan">
      <formula>D377</formula>
    </cfRule>
  </conditionalFormatting>
  <conditionalFormatting sqref="E377">
    <cfRule type="cellIs" dxfId="20509" priority="9361" stopIfTrue="1" operator="greaterThan">
      <formula>D377</formula>
    </cfRule>
    <cfRule type="cellIs" dxfId="20508" priority="9362" stopIfTrue="1" operator="lessThan">
      <formula>D377</formula>
    </cfRule>
  </conditionalFormatting>
  <conditionalFormatting sqref="E377">
    <cfRule type="cellIs" dxfId="20507" priority="9359" stopIfTrue="1" operator="greaterThan">
      <formula>D377</formula>
    </cfRule>
    <cfRule type="cellIs" dxfId="20506" priority="9360" stopIfTrue="1" operator="lessThan">
      <formula>D377</formula>
    </cfRule>
  </conditionalFormatting>
  <conditionalFormatting sqref="E377">
    <cfRule type="cellIs" dxfId="20505" priority="9357" stopIfTrue="1" operator="greaterThan">
      <formula>D377</formula>
    </cfRule>
    <cfRule type="cellIs" dxfId="20504" priority="9358" stopIfTrue="1" operator="lessThan">
      <formula>D377</formula>
    </cfRule>
  </conditionalFormatting>
  <conditionalFormatting sqref="E377">
    <cfRule type="cellIs" dxfId="20503" priority="9355" stopIfTrue="1" operator="greaterThan">
      <formula>D377</formula>
    </cfRule>
    <cfRule type="cellIs" dxfId="20502" priority="9356" stopIfTrue="1" operator="lessThan">
      <formula>D377</formula>
    </cfRule>
  </conditionalFormatting>
  <conditionalFormatting sqref="E377">
    <cfRule type="cellIs" dxfId="20501" priority="9353" stopIfTrue="1" operator="greaterThan">
      <formula>D377</formula>
    </cfRule>
    <cfRule type="cellIs" dxfId="20500" priority="9354" stopIfTrue="1" operator="lessThan">
      <formula>D377</formula>
    </cfRule>
  </conditionalFormatting>
  <conditionalFormatting sqref="E377">
    <cfRule type="cellIs" dxfId="20499" priority="9351" stopIfTrue="1" operator="greaterThan">
      <formula>D377</formula>
    </cfRule>
    <cfRule type="cellIs" dxfId="20498" priority="9352" stopIfTrue="1" operator="lessThan">
      <formula>D377</formula>
    </cfRule>
  </conditionalFormatting>
  <conditionalFormatting sqref="E377">
    <cfRule type="cellIs" dxfId="20497" priority="9349" stopIfTrue="1" operator="greaterThan">
      <formula>D377</formula>
    </cfRule>
    <cfRule type="cellIs" dxfId="20496" priority="9350" stopIfTrue="1" operator="lessThan">
      <formula>D377</formula>
    </cfRule>
  </conditionalFormatting>
  <conditionalFormatting sqref="E377">
    <cfRule type="cellIs" dxfId="20495" priority="9347" stopIfTrue="1" operator="greaterThan">
      <formula>D377</formula>
    </cfRule>
    <cfRule type="cellIs" dxfId="20494" priority="9348" stopIfTrue="1" operator="lessThan">
      <formula>D377</formula>
    </cfRule>
  </conditionalFormatting>
  <conditionalFormatting sqref="E377">
    <cfRule type="cellIs" dxfId="20493" priority="9345" stopIfTrue="1" operator="greaterThan">
      <formula>D377</formula>
    </cfRule>
    <cfRule type="cellIs" dxfId="20492" priority="9346" stopIfTrue="1" operator="lessThan">
      <formula>D377</formula>
    </cfRule>
  </conditionalFormatting>
  <conditionalFormatting sqref="E377">
    <cfRule type="cellIs" dxfId="20491" priority="9343" stopIfTrue="1" operator="greaterThan">
      <formula>D377</formula>
    </cfRule>
    <cfRule type="cellIs" dxfId="20490" priority="9344" stopIfTrue="1" operator="lessThan">
      <formula>D377</formula>
    </cfRule>
  </conditionalFormatting>
  <conditionalFormatting sqref="E377">
    <cfRule type="cellIs" dxfId="20489" priority="9341" stopIfTrue="1" operator="greaterThan">
      <formula>D377</formula>
    </cfRule>
    <cfRule type="cellIs" dxfId="20488" priority="9342" stopIfTrue="1" operator="lessThan">
      <formula>D377</formula>
    </cfRule>
  </conditionalFormatting>
  <conditionalFormatting sqref="E377">
    <cfRule type="cellIs" dxfId="20487" priority="9339" stopIfTrue="1" operator="greaterThan">
      <formula>D377</formula>
    </cfRule>
    <cfRule type="cellIs" dxfId="20486" priority="9340" stopIfTrue="1" operator="lessThan">
      <formula>D377</formula>
    </cfRule>
  </conditionalFormatting>
  <conditionalFormatting sqref="E377">
    <cfRule type="cellIs" dxfId="20485" priority="9337" stopIfTrue="1" operator="greaterThan">
      <formula>D377</formula>
    </cfRule>
    <cfRule type="cellIs" dxfId="20484" priority="9338" stopIfTrue="1" operator="lessThan">
      <formula>D377</formula>
    </cfRule>
  </conditionalFormatting>
  <conditionalFormatting sqref="E377">
    <cfRule type="cellIs" dxfId="20483" priority="9335" stopIfTrue="1" operator="greaterThan">
      <formula>D377</formula>
    </cfRule>
    <cfRule type="cellIs" dxfId="20482" priority="9336" stopIfTrue="1" operator="lessThan">
      <formula>D377</formula>
    </cfRule>
  </conditionalFormatting>
  <conditionalFormatting sqref="E377">
    <cfRule type="cellIs" dxfId="20481" priority="9333" stopIfTrue="1" operator="greaterThan">
      <formula>D377</formula>
    </cfRule>
    <cfRule type="cellIs" dxfId="20480" priority="9334" stopIfTrue="1" operator="lessThan">
      <formula>D377</formula>
    </cfRule>
  </conditionalFormatting>
  <conditionalFormatting sqref="E377">
    <cfRule type="cellIs" dxfId="20479" priority="9331" stopIfTrue="1" operator="greaterThan">
      <formula>D377</formula>
    </cfRule>
    <cfRule type="cellIs" dxfId="20478" priority="9332" stopIfTrue="1" operator="lessThan">
      <formula>D377</formula>
    </cfRule>
  </conditionalFormatting>
  <conditionalFormatting sqref="E377">
    <cfRule type="cellIs" dxfId="20477" priority="9329" stopIfTrue="1" operator="greaterThan">
      <formula>D377</formula>
    </cfRule>
    <cfRule type="cellIs" dxfId="20476" priority="9330" stopIfTrue="1" operator="lessThan">
      <formula>D377</formula>
    </cfRule>
  </conditionalFormatting>
  <conditionalFormatting sqref="E377">
    <cfRule type="cellIs" dxfId="20475" priority="9327" stopIfTrue="1" operator="greaterThan">
      <formula>D377</formula>
    </cfRule>
    <cfRule type="cellIs" dxfId="20474" priority="9328" stopIfTrue="1" operator="lessThan">
      <formula>D377</formula>
    </cfRule>
  </conditionalFormatting>
  <conditionalFormatting sqref="E377">
    <cfRule type="cellIs" dxfId="20473" priority="9325" stopIfTrue="1" operator="greaterThan">
      <formula>D377</formula>
    </cfRule>
    <cfRule type="cellIs" dxfId="20472" priority="9326" stopIfTrue="1" operator="lessThan">
      <formula>D377</formula>
    </cfRule>
  </conditionalFormatting>
  <conditionalFormatting sqref="E377">
    <cfRule type="cellIs" dxfId="20471" priority="9323" stopIfTrue="1" operator="greaterThan">
      <formula>D377</formula>
    </cfRule>
    <cfRule type="cellIs" dxfId="20470" priority="9324" stopIfTrue="1" operator="lessThan">
      <formula>D377</formula>
    </cfRule>
  </conditionalFormatting>
  <conditionalFormatting sqref="E377">
    <cfRule type="cellIs" dxfId="20469" priority="9321" stopIfTrue="1" operator="greaterThan">
      <formula>D377</formula>
    </cfRule>
    <cfRule type="cellIs" dxfId="20468" priority="9322" stopIfTrue="1" operator="lessThan">
      <formula>D377</formula>
    </cfRule>
  </conditionalFormatting>
  <conditionalFormatting sqref="E377">
    <cfRule type="cellIs" dxfId="20467" priority="9319" stopIfTrue="1" operator="greaterThan">
      <formula>D377</formula>
    </cfRule>
    <cfRule type="cellIs" dxfId="20466" priority="9320" stopIfTrue="1" operator="lessThan">
      <formula>D377</formula>
    </cfRule>
  </conditionalFormatting>
  <conditionalFormatting sqref="E377">
    <cfRule type="cellIs" dxfId="20465" priority="9317" stopIfTrue="1" operator="greaterThan">
      <formula>D377</formula>
    </cfRule>
    <cfRule type="cellIs" dxfId="20464" priority="9318" stopIfTrue="1" operator="lessThan">
      <formula>D377</formula>
    </cfRule>
  </conditionalFormatting>
  <conditionalFormatting sqref="E377">
    <cfRule type="cellIs" dxfId="20463" priority="9315" stopIfTrue="1" operator="greaterThan">
      <formula>D377</formula>
    </cfRule>
    <cfRule type="cellIs" dxfId="20462" priority="9316" stopIfTrue="1" operator="lessThan">
      <formula>D377</formula>
    </cfRule>
  </conditionalFormatting>
  <conditionalFormatting sqref="E377">
    <cfRule type="cellIs" dxfId="20461" priority="9313" stopIfTrue="1" operator="greaterThan">
      <formula>D377</formula>
    </cfRule>
    <cfRule type="cellIs" dxfId="20460" priority="9314" stopIfTrue="1" operator="lessThan">
      <formula>D377</formula>
    </cfRule>
  </conditionalFormatting>
  <conditionalFormatting sqref="E377">
    <cfRule type="cellIs" dxfId="20459" priority="9311" stopIfTrue="1" operator="greaterThan">
      <formula>D377</formula>
    </cfRule>
    <cfRule type="cellIs" dxfId="20458" priority="9312" stopIfTrue="1" operator="lessThan">
      <formula>D377</formula>
    </cfRule>
  </conditionalFormatting>
  <conditionalFormatting sqref="E377">
    <cfRule type="cellIs" dxfId="20457" priority="9309" stopIfTrue="1" operator="greaterThan">
      <formula>D377</formula>
    </cfRule>
    <cfRule type="cellIs" dxfId="20456" priority="9310" stopIfTrue="1" operator="lessThan">
      <formula>D377</formula>
    </cfRule>
  </conditionalFormatting>
  <conditionalFormatting sqref="E377">
    <cfRule type="cellIs" dxfId="20455" priority="9307" stopIfTrue="1" operator="greaterThan">
      <formula>D377</formula>
    </cfRule>
    <cfRule type="cellIs" dxfId="20454" priority="9308" stopIfTrue="1" operator="lessThan">
      <formula>D377</formula>
    </cfRule>
  </conditionalFormatting>
  <conditionalFormatting sqref="E377">
    <cfRule type="cellIs" dxfId="20453" priority="9305" stopIfTrue="1" operator="greaterThan">
      <formula>D377</formula>
    </cfRule>
    <cfRule type="cellIs" dxfId="20452" priority="9306" stopIfTrue="1" operator="lessThan">
      <formula>D377</formula>
    </cfRule>
  </conditionalFormatting>
  <conditionalFormatting sqref="E377">
    <cfRule type="cellIs" dxfId="20451" priority="9303" stopIfTrue="1" operator="greaterThan">
      <formula>D377</formula>
    </cfRule>
    <cfRule type="cellIs" dxfId="20450" priority="9304" stopIfTrue="1" operator="lessThan">
      <formula>D377</formula>
    </cfRule>
  </conditionalFormatting>
  <conditionalFormatting sqref="E377">
    <cfRule type="cellIs" dxfId="20449" priority="9301" stopIfTrue="1" operator="greaterThan">
      <formula>D377</formula>
    </cfRule>
    <cfRule type="cellIs" dxfId="20448" priority="9302" stopIfTrue="1" operator="lessThan">
      <formula>D377</formula>
    </cfRule>
  </conditionalFormatting>
  <conditionalFormatting sqref="E377">
    <cfRule type="cellIs" dxfId="20447" priority="9299" stopIfTrue="1" operator="greaterThan">
      <formula>D377</formula>
    </cfRule>
    <cfRule type="cellIs" dxfId="20446" priority="9300" stopIfTrue="1" operator="lessThan">
      <formula>D377</formula>
    </cfRule>
  </conditionalFormatting>
  <conditionalFormatting sqref="E377">
    <cfRule type="cellIs" dxfId="20445" priority="9297" stopIfTrue="1" operator="greaterThan">
      <formula>D377</formula>
    </cfRule>
    <cfRule type="cellIs" dxfId="20444" priority="9298" stopIfTrue="1" operator="lessThan">
      <formula>D377</formula>
    </cfRule>
  </conditionalFormatting>
  <conditionalFormatting sqref="E377">
    <cfRule type="cellIs" dxfId="20443" priority="9295" stopIfTrue="1" operator="greaterThan">
      <formula>D377</formula>
    </cfRule>
    <cfRule type="cellIs" dxfId="20442" priority="9296" stopIfTrue="1" operator="lessThan">
      <formula>D377</formula>
    </cfRule>
  </conditionalFormatting>
  <conditionalFormatting sqref="E377">
    <cfRule type="cellIs" dxfId="20441" priority="9293" stopIfTrue="1" operator="greaterThan">
      <formula>D377</formula>
    </cfRule>
    <cfRule type="cellIs" dxfId="20440" priority="9294" stopIfTrue="1" operator="lessThan">
      <formula>D377</formula>
    </cfRule>
  </conditionalFormatting>
  <conditionalFormatting sqref="E377">
    <cfRule type="cellIs" dxfId="20439" priority="9291" stopIfTrue="1" operator="greaterThan">
      <formula>D377</formula>
    </cfRule>
    <cfRule type="cellIs" dxfId="20438" priority="9292" stopIfTrue="1" operator="lessThan">
      <formula>D377</formula>
    </cfRule>
  </conditionalFormatting>
  <conditionalFormatting sqref="E377">
    <cfRule type="cellIs" dxfId="20437" priority="9289" stopIfTrue="1" operator="greaterThan">
      <formula>D377</formula>
    </cfRule>
    <cfRule type="cellIs" dxfId="20436" priority="9290" stopIfTrue="1" operator="lessThan">
      <formula>D377</formula>
    </cfRule>
  </conditionalFormatting>
  <conditionalFormatting sqref="E377">
    <cfRule type="cellIs" dxfId="20435" priority="9287" stopIfTrue="1" operator="greaterThan">
      <formula>D377</formula>
    </cfRule>
    <cfRule type="cellIs" dxfId="20434" priority="9288" stopIfTrue="1" operator="lessThan">
      <formula>D377</formula>
    </cfRule>
  </conditionalFormatting>
  <conditionalFormatting sqref="E377">
    <cfRule type="cellIs" dxfId="20433" priority="9285" stopIfTrue="1" operator="greaterThan">
      <formula>D377</formula>
    </cfRule>
    <cfRule type="cellIs" dxfId="20432" priority="9286" stopIfTrue="1" operator="lessThan">
      <formula>D377</formula>
    </cfRule>
  </conditionalFormatting>
  <conditionalFormatting sqref="E377">
    <cfRule type="cellIs" dxfId="20431" priority="9283" stopIfTrue="1" operator="greaterThan">
      <formula>D377</formula>
    </cfRule>
    <cfRule type="cellIs" dxfId="20430" priority="9284" stopIfTrue="1" operator="lessThan">
      <formula>D377</formula>
    </cfRule>
  </conditionalFormatting>
  <conditionalFormatting sqref="E377">
    <cfRule type="cellIs" dxfId="20429" priority="9281" stopIfTrue="1" operator="greaterThan">
      <formula>D377</formula>
    </cfRule>
    <cfRule type="cellIs" dxfId="20428" priority="9282" stopIfTrue="1" operator="lessThan">
      <formula>D377</formula>
    </cfRule>
  </conditionalFormatting>
  <conditionalFormatting sqref="E377">
    <cfRule type="cellIs" dxfId="20427" priority="9279" stopIfTrue="1" operator="greaterThan">
      <formula>D377</formula>
    </cfRule>
    <cfRule type="cellIs" dxfId="20426" priority="9280" stopIfTrue="1" operator="lessThan">
      <formula>D377</formula>
    </cfRule>
  </conditionalFormatting>
  <conditionalFormatting sqref="E377">
    <cfRule type="cellIs" dxfId="20425" priority="9277" stopIfTrue="1" operator="greaterThan">
      <formula>D377</formula>
    </cfRule>
    <cfRule type="cellIs" dxfId="20424" priority="9278" stopIfTrue="1" operator="lessThan">
      <formula>D377</formula>
    </cfRule>
  </conditionalFormatting>
  <conditionalFormatting sqref="E377">
    <cfRule type="cellIs" dxfId="20423" priority="9275" stopIfTrue="1" operator="greaterThan">
      <formula>D377</formula>
    </cfRule>
    <cfRule type="cellIs" dxfId="20422" priority="9276" stopIfTrue="1" operator="lessThan">
      <formula>D377</formula>
    </cfRule>
  </conditionalFormatting>
  <conditionalFormatting sqref="E377">
    <cfRule type="cellIs" dxfId="20421" priority="9273" stopIfTrue="1" operator="greaterThan">
      <formula>D377</formula>
    </cfRule>
    <cfRule type="cellIs" dxfId="20420" priority="9274" stopIfTrue="1" operator="lessThan">
      <formula>D377</formula>
    </cfRule>
  </conditionalFormatting>
  <conditionalFormatting sqref="E377">
    <cfRule type="cellIs" dxfId="20419" priority="9271" stopIfTrue="1" operator="greaterThan">
      <formula>D377</formula>
    </cfRule>
    <cfRule type="cellIs" dxfId="20418" priority="9272" stopIfTrue="1" operator="lessThan">
      <formula>D377</formula>
    </cfRule>
  </conditionalFormatting>
  <conditionalFormatting sqref="E377">
    <cfRule type="cellIs" dxfId="20417" priority="9269" stopIfTrue="1" operator="greaterThan">
      <formula>D377</formula>
    </cfRule>
    <cfRule type="cellIs" dxfId="20416" priority="9270" stopIfTrue="1" operator="lessThan">
      <formula>D377</formula>
    </cfRule>
  </conditionalFormatting>
  <conditionalFormatting sqref="E377">
    <cfRule type="cellIs" dxfId="20415" priority="9267" stopIfTrue="1" operator="greaterThan">
      <formula>D377</formula>
    </cfRule>
    <cfRule type="cellIs" dxfId="20414" priority="9268" stopIfTrue="1" operator="lessThan">
      <formula>D377</formula>
    </cfRule>
  </conditionalFormatting>
  <conditionalFormatting sqref="E377">
    <cfRule type="cellIs" dxfId="20413" priority="9265" stopIfTrue="1" operator="greaterThan">
      <formula>D377</formula>
    </cfRule>
    <cfRule type="cellIs" dxfId="20412" priority="9266" stopIfTrue="1" operator="lessThan">
      <formula>D377</formula>
    </cfRule>
  </conditionalFormatting>
  <conditionalFormatting sqref="E377">
    <cfRule type="cellIs" dxfId="20411" priority="9263" stopIfTrue="1" operator="greaterThan">
      <formula>D377</formula>
    </cfRule>
    <cfRule type="cellIs" dxfId="20410" priority="9264" stopIfTrue="1" operator="lessThan">
      <formula>D377</formula>
    </cfRule>
  </conditionalFormatting>
  <conditionalFormatting sqref="E377">
    <cfRule type="cellIs" dxfId="20409" priority="9261" stopIfTrue="1" operator="greaterThan">
      <formula>D377</formula>
    </cfRule>
    <cfRule type="cellIs" dxfId="20408" priority="9262" stopIfTrue="1" operator="lessThan">
      <formula>D377</formula>
    </cfRule>
  </conditionalFormatting>
  <conditionalFormatting sqref="E377">
    <cfRule type="cellIs" dxfId="20407" priority="9259" stopIfTrue="1" operator="greaterThan">
      <formula>D377</formula>
    </cfRule>
    <cfRule type="cellIs" dxfId="20406" priority="9260" stopIfTrue="1" operator="lessThan">
      <formula>D377</formula>
    </cfRule>
  </conditionalFormatting>
  <conditionalFormatting sqref="E377">
    <cfRule type="cellIs" dxfId="20405" priority="9257" stopIfTrue="1" operator="greaterThan">
      <formula>D377</formula>
    </cfRule>
    <cfRule type="cellIs" dxfId="20404" priority="9258" stopIfTrue="1" operator="lessThan">
      <formula>D377</formula>
    </cfRule>
  </conditionalFormatting>
  <conditionalFormatting sqref="E377">
    <cfRule type="cellIs" dxfId="20403" priority="9255" stopIfTrue="1" operator="greaterThan">
      <formula>D377</formula>
    </cfRule>
    <cfRule type="cellIs" dxfId="20402" priority="9256" stopIfTrue="1" operator="lessThan">
      <formula>D377</formula>
    </cfRule>
  </conditionalFormatting>
  <conditionalFormatting sqref="E377">
    <cfRule type="cellIs" dxfId="20401" priority="9253" stopIfTrue="1" operator="greaterThan">
      <formula>D377</formula>
    </cfRule>
    <cfRule type="cellIs" dxfId="20400" priority="9254" stopIfTrue="1" operator="lessThan">
      <formula>D377</formula>
    </cfRule>
  </conditionalFormatting>
  <conditionalFormatting sqref="E377">
    <cfRule type="cellIs" dxfId="20399" priority="9251" stopIfTrue="1" operator="greaterThan">
      <formula>D377</formula>
    </cfRule>
    <cfRule type="cellIs" dxfId="20398" priority="9252" stopIfTrue="1" operator="lessThan">
      <formula>D377</formula>
    </cfRule>
  </conditionalFormatting>
  <conditionalFormatting sqref="E377">
    <cfRule type="cellIs" dxfId="20397" priority="9249" stopIfTrue="1" operator="greaterThan">
      <formula>D377</formula>
    </cfRule>
    <cfRule type="cellIs" dxfId="20396" priority="9250" stopIfTrue="1" operator="lessThan">
      <formula>D377</formula>
    </cfRule>
  </conditionalFormatting>
  <conditionalFormatting sqref="E377">
    <cfRule type="cellIs" dxfId="20395" priority="9247" stopIfTrue="1" operator="greaterThan">
      <formula>D377</formula>
    </cfRule>
    <cfRule type="cellIs" dxfId="20394" priority="9248" stopIfTrue="1" operator="lessThan">
      <formula>D377</formula>
    </cfRule>
  </conditionalFormatting>
  <conditionalFormatting sqref="E377">
    <cfRule type="cellIs" dxfId="20393" priority="9245" stopIfTrue="1" operator="greaterThan">
      <formula>D377</formula>
    </cfRule>
    <cfRule type="cellIs" dxfId="20392" priority="9246" stopIfTrue="1" operator="lessThan">
      <formula>D377</formula>
    </cfRule>
  </conditionalFormatting>
  <conditionalFormatting sqref="E377">
    <cfRule type="cellIs" dxfId="20391" priority="9243" stopIfTrue="1" operator="greaterThan">
      <formula>D377</formula>
    </cfRule>
    <cfRule type="cellIs" dxfId="20390" priority="9244" stopIfTrue="1" operator="lessThan">
      <formula>D377</formula>
    </cfRule>
  </conditionalFormatting>
  <conditionalFormatting sqref="E377">
    <cfRule type="cellIs" dxfId="20389" priority="9241" stopIfTrue="1" operator="greaterThan">
      <formula>D377</formula>
    </cfRule>
    <cfRule type="cellIs" dxfId="20388" priority="9242" stopIfTrue="1" operator="lessThan">
      <formula>D377</formula>
    </cfRule>
  </conditionalFormatting>
  <conditionalFormatting sqref="E377">
    <cfRule type="cellIs" dxfId="20387" priority="9239" stopIfTrue="1" operator="greaterThan">
      <formula>D377</formula>
    </cfRule>
    <cfRule type="cellIs" dxfId="20386" priority="9240" stopIfTrue="1" operator="lessThan">
      <formula>D377</formula>
    </cfRule>
  </conditionalFormatting>
  <conditionalFormatting sqref="E377">
    <cfRule type="cellIs" dxfId="20385" priority="9237" stopIfTrue="1" operator="greaterThan">
      <formula>D377</formula>
    </cfRule>
    <cfRule type="cellIs" dxfId="20384" priority="9238" stopIfTrue="1" operator="lessThan">
      <formula>D377</formula>
    </cfRule>
  </conditionalFormatting>
  <conditionalFormatting sqref="E377">
    <cfRule type="cellIs" dxfId="20383" priority="9235" stopIfTrue="1" operator="greaterThan">
      <formula>D377</formula>
    </cfRule>
    <cfRule type="cellIs" dxfId="20382" priority="9236" stopIfTrue="1" operator="lessThan">
      <formula>D377</formula>
    </cfRule>
  </conditionalFormatting>
  <conditionalFormatting sqref="E377">
    <cfRule type="cellIs" dxfId="20381" priority="9233" stopIfTrue="1" operator="greaterThan">
      <formula>D377</formula>
    </cfRule>
    <cfRule type="cellIs" dxfId="20380" priority="9234" stopIfTrue="1" operator="lessThan">
      <formula>D377</formula>
    </cfRule>
  </conditionalFormatting>
  <conditionalFormatting sqref="E377">
    <cfRule type="cellIs" dxfId="20379" priority="9231" stopIfTrue="1" operator="greaterThan">
      <formula>D377</formula>
    </cfRule>
    <cfRule type="cellIs" dxfId="20378" priority="9232" stopIfTrue="1" operator="lessThan">
      <formula>D377</formula>
    </cfRule>
  </conditionalFormatting>
  <conditionalFormatting sqref="E377">
    <cfRule type="cellIs" dxfId="20377" priority="9229" stopIfTrue="1" operator="greaterThan">
      <formula>D377</formula>
    </cfRule>
    <cfRule type="cellIs" dxfId="20376" priority="9230" stopIfTrue="1" operator="lessThan">
      <formula>D377</formula>
    </cfRule>
  </conditionalFormatting>
  <conditionalFormatting sqref="E377">
    <cfRule type="cellIs" dxfId="20375" priority="9227" stopIfTrue="1" operator="greaterThan">
      <formula>D377</formula>
    </cfRule>
    <cfRule type="cellIs" dxfId="20374" priority="9228" stopIfTrue="1" operator="lessThan">
      <formula>D377</formula>
    </cfRule>
  </conditionalFormatting>
  <conditionalFormatting sqref="E377">
    <cfRule type="cellIs" dxfId="20373" priority="9225" stopIfTrue="1" operator="greaterThan">
      <formula>D377</formula>
    </cfRule>
    <cfRule type="cellIs" dxfId="20372" priority="9226" stopIfTrue="1" operator="lessThan">
      <formula>D377</formula>
    </cfRule>
  </conditionalFormatting>
  <conditionalFormatting sqref="E377">
    <cfRule type="cellIs" dxfId="20371" priority="9223" stopIfTrue="1" operator="greaterThan">
      <formula>D377</formula>
    </cfRule>
    <cfRule type="cellIs" dxfId="20370" priority="9224" stopIfTrue="1" operator="lessThan">
      <formula>D377</formula>
    </cfRule>
  </conditionalFormatting>
  <conditionalFormatting sqref="E377">
    <cfRule type="cellIs" dxfId="20369" priority="9221" stopIfTrue="1" operator="greaterThan">
      <formula>D377</formula>
    </cfRule>
    <cfRule type="cellIs" dxfId="20368" priority="9222" stopIfTrue="1" operator="lessThan">
      <formula>D377</formula>
    </cfRule>
  </conditionalFormatting>
  <conditionalFormatting sqref="E377">
    <cfRule type="cellIs" dxfId="20367" priority="9219" stopIfTrue="1" operator="greaterThan">
      <formula>D377</formula>
    </cfRule>
    <cfRule type="cellIs" dxfId="20366" priority="9220" stopIfTrue="1" operator="lessThan">
      <formula>D377</formula>
    </cfRule>
  </conditionalFormatting>
  <conditionalFormatting sqref="E377">
    <cfRule type="cellIs" dxfId="20365" priority="9217" stopIfTrue="1" operator="greaterThan">
      <formula>D377</formula>
    </cfRule>
    <cfRule type="cellIs" dxfId="20364" priority="9218" stopIfTrue="1" operator="lessThan">
      <formula>D377</formula>
    </cfRule>
  </conditionalFormatting>
  <conditionalFormatting sqref="E377">
    <cfRule type="cellIs" dxfId="20363" priority="9215" stopIfTrue="1" operator="greaterThan">
      <formula>D377</formula>
    </cfRule>
    <cfRule type="cellIs" dxfId="20362" priority="9216" stopIfTrue="1" operator="lessThan">
      <formula>D377</formula>
    </cfRule>
  </conditionalFormatting>
  <conditionalFormatting sqref="E377">
    <cfRule type="cellIs" dxfId="20361" priority="9213" stopIfTrue="1" operator="greaterThan">
      <formula>D377</formula>
    </cfRule>
    <cfRule type="cellIs" dxfId="20360" priority="9214" stopIfTrue="1" operator="lessThan">
      <formula>D377</formula>
    </cfRule>
  </conditionalFormatting>
  <conditionalFormatting sqref="E399">
    <cfRule type="cellIs" dxfId="20359" priority="8475" stopIfTrue="1" operator="greaterThan">
      <formula>D399</formula>
    </cfRule>
    <cfRule type="cellIs" dxfId="20358" priority="8476" stopIfTrue="1" operator="lessThan">
      <formula>D399</formula>
    </cfRule>
  </conditionalFormatting>
  <conditionalFormatting sqref="E399">
    <cfRule type="cellIs" dxfId="20357" priority="8473" stopIfTrue="1" operator="greaterThan">
      <formula>D399</formula>
    </cfRule>
    <cfRule type="cellIs" dxfId="20356" priority="8474" stopIfTrue="1" operator="lessThan">
      <formula>D399</formula>
    </cfRule>
  </conditionalFormatting>
  <conditionalFormatting sqref="E399">
    <cfRule type="cellIs" dxfId="20355" priority="8471" stopIfTrue="1" operator="greaterThan">
      <formula>D399</formula>
    </cfRule>
    <cfRule type="cellIs" dxfId="20354" priority="8472" stopIfTrue="1" operator="lessThan">
      <formula>D399</formula>
    </cfRule>
  </conditionalFormatting>
  <conditionalFormatting sqref="E399">
    <cfRule type="cellIs" dxfId="20353" priority="8469" stopIfTrue="1" operator="greaterThan">
      <formula>D399</formula>
    </cfRule>
    <cfRule type="cellIs" dxfId="20352" priority="8470" stopIfTrue="1" operator="lessThan">
      <formula>D399</formula>
    </cfRule>
  </conditionalFormatting>
  <conditionalFormatting sqref="E399">
    <cfRule type="cellIs" dxfId="20351" priority="8467" stopIfTrue="1" operator="greaterThan">
      <formula>D399</formula>
    </cfRule>
    <cfRule type="cellIs" dxfId="20350" priority="8468" stopIfTrue="1" operator="lessThan">
      <formula>D399</formula>
    </cfRule>
  </conditionalFormatting>
  <conditionalFormatting sqref="E399">
    <cfRule type="cellIs" dxfId="20349" priority="8465" stopIfTrue="1" operator="greaterThan">
      <formula>D399</formula>
    </cfRule>
    <cfRule type="cellIs" dxfId="20348" priority="8466" stopIfTrue="1" operator="lessThan">
      <formula>D399</formula>
    </cfRule>
  </conditionalFormatting>
  <conditionalFormatting sqref="E399">
    <cfRule type="cellIs" dxfId="20347" priority="8463" stopIfTrue="1" operator="greaterThan">
      <formula>D399</formula>
    </cfRule>
    <cfRule type="cellIs" dxfId="20346" priority="8464" stopIfTrue="1" operator="lessThan">
      <formula>D399</formula>
    </cfRule>
  </conditionalFormatting>
  <conditionalFormatting sqref="E399">
    <cfRule type="cellIs" dxfId="20345" priority="8461" stopIfTrue="1" operator="greaterThan">
      <formula>D399</formula>
    </cfRule>
    <cfRule type="cellIs" dxfId="20344" priority="8462" stopIfTrue="1" operator="lessThan">
      <formula>D399</formula>
    </cfRule>
  </conditionalFormatting>
  <conditionalFormatting sqref="E399">
    <cfRule type="cellIs" dxfId="20343" priority="8459" stopIfTrue="1" operator="greaterThan">
      <formula>D399</formula>
    </cfRule>
    <cfRule type="cellIs" dxfId="20342" priority="8460" stopIfTrue="1" operator="lessThan">
      <formula>D399</formula>
    </cfRule>
  </conditionalFormatting>
  <conditionalFormatting sqref="E399">
    <cfRule type="cellIs" dxfId="20341" priority="8457" stopIfTrue="1" operator="greaterThan">
      <formula>D399</formula>
    </cfRule>
    <cfRule type="cellIs" dxfId="20340" priority="8458" stopIfTrue="1" operator="lessThan">
      <formula>D399</formula>
    </cfRule>
  </conditionalFormatting>
  <conditionalFormatting sqref="E399">
    <cfRule type="cellIs" dxfId="20339" priority="8455" stopIfTrue="1" operator="greaterThan">
      <formula>D399</formula>
    </cfRule>
    <cfRule type="cellIs" dxfId="20338" priority="8456" stopIfTrue="1" operator="lessThan">
      <formula>D399</formula>
    </cfRule>
  </conditionalFormatting>
  <conditionalFormatting sqref="E399">
    <cfRule type="cellIs" dxfId="20337" priority="8453" stopIfTrue="1" operator="greaterThan">
      <formula>D399</formula>
    </cfRule>
    <cfRule type="cellIs" dxfId="20336" priority="8454" stopIfTrue="1" operator="lessThan">
      <formula>D399</formula>
    </cfRule>
  </conditionalFormatting>
  <conditionalFormatting sqref="E399">
    <cfRule type="cellIs" dxfId="20335" priority="8451" stopIfTrue="1" operator="greaterThan">
      <formula>D399</formula>
    </cfRule>
    <cfRule type="cellIs" dxfId="20334" priority="8452" stopIfTrue="1" operator="lessThan">
      <formula>D399</formula>
    </cfRule>
  </conditionalFormatting>
  <conditionalFormatting sqref="E399">
    <cfRule type="cellIs" dxfId="20333" priority="8449" stopIfTrue="1" operator="greaterThan">
      <formula>D399</formula>
    </cfRule>
    <cfRule type="cellIs" dxfId="20332" priority="8450" stopIfTrue="1" operator="lessThan">
      <formula>D399</formula>
    </cfRule>
  </conditionalFormatting>
  <conditionalFormatting sqref="E399">
    <cfRule type="cellIs" dxfId="20331" priority="8447" stopIfTrue="1" operator="greaterThan">
      <formula>D399</formula>
    </cfRule>
    <cfRule type="cellIs" dxfId="20330" priority="8448" stopIfTrue="1" operator="lessThan">
      <formula>D399</formula>
    </cfRule>
  </conditionalFormatting>
  <conditionalFormatting sqref="E399">
    <cfRule type="cellIs" dxfId="20329" priority="8445" stopIfTrue="1" operator="greaterThan">
      <formula>D399</formula>
    </cfRule>
    <cfRule type="cellIs" dxfId="20328" priority="8446" stopIfTrue="1" operator="lessThan">
      <formula>D399</formula>
    </cfRule>
  </conditionalFormatting>
  <conditionalFormatting sqref="E390">
    <cfRule type="cellIs" dxfId="20327" priority="9211" stopIfTrue="1" operator="greaterThan">
      <formula>D390</formula>
    </cfRule>
    <cfRule type="cellIs" dxfId="20326" priority="9212" stopIfTrue="1" operator="lessThan">
      <formula>D390</formula>
    </cfRule>
  </conditionalFormatting>
  <conditionalFormatting sqref="E390">
    <cfRule type="cellIs" dxfId="20325" priority="9209" stopIfTrue="1" operator="greaterThan">
      <formula>D390</formula>
    </cfRule>
    <cfRule type="cellIs" dxfId="20324" priority="9210" stopIfTrue="1" operator="lessThan">
      <formula>D390</formula>
    </cfRule>
  </conditionalFormatting>
  <conditionalFormatting sqref="E390">
    <cfRule type="cellIs" dxfId="20323" priority="9207" stopIfTrue="1" operator="greaterThan">
      <formula>D390</formula>
    </cfRule>
    <cfRule type="cellIs" dxfId="20322" priority="9208" stopIfTrue="1" operator="lessThan">
      <formula>D390</formula>
    </cfRule>
  </conditionalFormatting>
  <conditionalFormatting sqref="E390">
    <cfRule type="cellIs" dxfId="20321" priority="9205" stopIfTrue="1" operator="greaterThan">
      <formula>D390</formula>
    </cfRule>
    <cfRule type="cellIs" dxfId="20320" priority="9206" stopIfTrue="1" operator="lessThan">
      <formula>D390</formula>
    </cfRule>
  </conditionalFormatting>
  <conditionalFormatting sqref="E390">
    <cfRule type="cellIs" dxfId="20319" priority="9203" stopIfTrue="1" operator="greaterThan">
      <formula>D390</formula>
    </cfRule>
    <cfRule type="cellIs" dxfId="20318" priority="9204" stopIfTrue="1" operator="lessThan">
      <formula>D390</formula>
    </cfRule>
  </conditionalFormatting>
  <conditionalFormatting sqref="E390">
    <cfRule type="cellIs" dxfId="20317" priority="9201" stopIfTrue="1" operator="greaterThan">
      <formula>D390</formula>
    </cfRule>
    <cfRule type="cellIs" dxfId="20316" priority="9202" stopIfTrue="1" operator="lessThan">
      <formula>D390</formula>
    </cfRule>
  </conditionalFormatting>
  <conditionalFormatting sqref="E390">
    <cfRule type="cellIs" dxfId="20315" priority="9199" stopIfTrue="1" operator="greaterThan">
      <formula>D390</formula>
    </cfRule>
    <cfRule type="cellIs" dxfId="20314" priority="9200" stopIfTrue="1" operator="lessThan">
      <formula>D390</formula>
    </cfRule>
  </conditionalFormatting>
  <conditionalFormatting sqref="E390">
    <cfRule type="cellIs" dxfId="20313" priority="9197" stopIfTrue="1" operator="greaterThan">
      <formula>D390</formula>
    </cfRule>
    <cfRule type="cellIs" dxfId="20312" priority="9198" stopIfTrue="1" operator="lessThan">
      <formula>D390</formula>
    </cfRule>
  </conditionalFormatting>
  <conditionalFormatting sqref="E390">
    <cfRule type="cellIs" dxfId="20311" priority="9195" stopIfTrue="1" operator="greaterThan">
      <formula>D390</formula>
    </cfRule>
    <cfRule type="cellIs" dxfId="20310" priority="9196" stopIfTrue="1" operator="lessThan">
      <formula>D390</formula>
    </cfRule>
  </conditionalFormatting>
  <conditionalFormatting sqref="E390">
    <cfRule type="cellIs" dxfId="20309" priority="9193" stopIfTrue="1" operator="greaterThan">
      <formula>D390</formula>
    </cfRule>
    <cfRule type="cellIs" dxfId="20308" priority="9194" stopIfTrue="1" operator="lessThan">
      <formula>D390</formula>
    </cfRule>
  </conditionalFormatting>
  <conditionalFormatting sqref="E390">
    <cfRule type="cellIs" dxfId="20307" priority="9191" stopIfTrue="1" operator="greaterThan">
      <formula>D390</formula>
    </cfRule>
    <cfRule type="cellIs" dxfId="20306" priority="9192" stopIfTrue="1" operator="lessThan">
      <formula>D390</formula>
    </cfRule>
  </conditionalFormatting>
  <conditionalFormatting sqref="E390">
    <cfRule type="cellIs" dxfId="20305" priority="9189" stopIfTrue="1" operator="greaterThan">
      <formula>D390</formula>
    </cfRule>
    <cfRule type="cellIs" dxfId="20304" priority="9190" stopIfTrue="1" operator="lessThan">
      <formula>D390</formula>
    </cfRule>
  </conditionalFormatting>
  <conditionalFormatting sqref="E390">
    <cfRule type="cellIs" dxfId="20303" priority="9187" stopIfTrue="1" operator="greaterThan">
      <formula>D390</formula>
    </cfRule>
    <cfRule type="cellIs" dxfId="20302" priority="9188" stopIfTrue="1" operator="lessThan">
      <formula>D390</formula>
    </cfRule>
  </conditionalFormatting>
  <conditionalFormatting sqref="E390">
    <cfRule type="cellIs" dxfId="20301" priority="9185" stopIfTrue="1" operator="greaterThan">
      <formula>D390</formula>
    </cfRule>
    <cfRule type="cellIs" dxfId="20300" priority="9186" stopIfTrue="1" operator="lessThan">
      <formula>D390</formula>
    </cfRule>
  </conditionalFormatting>
  <conditionalFormatting sqref="E390">
    <cfRule type="cellIs" dxfId="20299" priority="9183" stopIfTrue="1" operator="greaterThan">
      <formula>D390</formula>
    </cfRule>
    <cfRule type="cellIs" dxfId="20298" priority="9184" stopIfTrue="1" operator="lessThan">
      <formula>D390</formula>
    </cfRule>
  </conditionalFormatting>
  <conditionalFormatting sqref="E390">
    <cfRule type="cellIs" dxfId="20297" priority="9181" stopIfTrue="1" operator="greaterThan">
      <formula>D390</formula>
    </cfRule>
    <cfRule type="cellIs" dxfId="20296" priority="9182" stopIfTrue="1" operator="lessThan">
      <formula>D390</formula>
    </cfRule>
  </conditionalFormatting>
  <conditionalFormatting sqref="E390">
    <cfRule type="cellIs" dxfId="20295" priority="9179" stopIfTrue="1" operator="greaterThan">
      <formula>D390</formula>
    </cfRule>
    <cfRule type="cellIs" dxfId="20294" priority="9180" stopIfTrue="1" operator="lessThan">
      <formula>D390</formula>
    </cfRule>
  </conditionalFormatting>
  <conditionalFormatting sqref="E390">
    <cfRule type="cellIs" dxfId="20293" priority="9177" stopIfTrue="1" operator="greaterThan">
      <formula>D390</formula>
    </cfRule>
    <cfRule type="cellIs" dxfId="20292" priority="9178" stopIfTrue="1" operator="lessThan">
      <formula>D390</formula>
    </cfRule>
  </conditionalFormatting>
  <conditionalFormatting sqref="E390">
    <cfRule type="cellIs" dxfId="20291" priority="9175" stopIfTrue="1" operator="greaterThan">
      <formula>D390</formula>
    </cfRule>
    <cfRule type="cellIs" dxfId="20290" priority="9176" stopIfTrue="1" operator="lessThan">
      <formula>D390</formula>
    </cfRule>
  </conditionalFormatting>
  <conditionalFormatting sqref="E390">
    <cfRule type="cellIs" dxfId="20289" priority="9173" stopIfTrue="1" operator="greaterThan">
      <formula>D390</formula>
    </cfRule>
    <cfRule type="cellIs" dxfId="20288" priority="9174" stopIfTrue="1" operator="lessThan">
      <formula>D390</formula>
    </cfRule>
  </conditionalFormatting>
  <conditionalFormatting sqref="E390">
    <cfRule type="cellIs" dxfId="20287" priority="9171" stopIfTrue="1" operator="greaterThan">
      <formula>D390</formula>
    </cfRule>
    <cfRule type="cellIs" dxfId="20286" priority="9172" stopIfTrue="1" operator="lessThan">
      <formula>D390</formula>
    </cfRule>
  </conditionalFormatting>
  <conditionalFormatting sqref="E390">
    <cfRule type="cellIs" dxfId="20285" priority="9169" stopIfTrue="1" operator="greaterThan">
      <formula>D390</formula>
    </cfRule>
    <cfRule type="cellIs" dxfId="20284" priority="9170" stopIfTrue="1" operator="lessThan">
      <formula>D390</formula>
    </cfRule>
  </conditionalFormatting>
  <conditionalFormatting sqref="E390">
    <cfRule type="cellIs" dxfId="20283" priority="9167" stopIfTrue="1" operator="greaterThan">
      <formula>D390</formula>
    </cfRule>
    <cfRule type="cellIs" dxfId="20282" priority="9168" stopIfTrue="1" operator="lessThan">
      <formula>D390</formula>
    </cfRule>
  </conditionalFormatting>
  <conditionalFormatting sqref="E390">
    <cfRule type="cellIs" dxfId="20281" priority="9165" stopIfTrue="1" operator="greaterThan">
      <formula>D390</formula>
    </cfRule>
    <cfRule type="cellIs" dxfId="20280" priority="9166" stopIfTrue="1" operator="lessThan">
      <formula>D390</formula>
    </cfRule>
  </conditionalFormatting>
  <conditionalFormatting sqref="E390">
    <cfRule type="cellIs" dxfId="20279" priority="9163" stopIfTrue="1" operator="greaterThan">
      <formula>D390</formula>
    </cfRule>
    <cfRule type="cellIs" dxfId="20278" priority="9164" stopIfTrue="1" operator="lessThan">
      <formula>D390</formula>
    </cfRule>
  </conditionalFormatting>
  <conditionalFormatting sqref="E390">
    <cfRule type="cellIs" dxfId="20277" priority="9161" stopIfTrue="1" operator="greaterThan">
      <formula>D390</formula>
    </cfRule>
    <cfRule type="cellIs" dxfId="20276" priority="9162" stopIfTrue="1" operator="lessThan">
      <formula>D390</formula>
    </cfRule>
  </conditionalFormatting>
  <conditionalFormatting sqref="E390">
    <cfRule type="cellIs" dxfId="20275" priority="9159" stopIfTrue="1" operator="greaterThan">
      <formula>D390</formula>
    </cfRule>
    <cfRule type="cellIs" dxfId="20274" priority="9160" stopIfTrue="1" operator="lessThan">
      <formula>D390</formula>
    </cfRule>
  </conditionalFormatting>
  <conditionalFormatting sqref="E390">
    <cfRule type="cellIs" dxfId="20273" priority="9157" stopIfTrue="1" operator="greaterThan">
      <formula>D390</formula>
    </cfRule>
    <cfRule type="cellIs" dxfId="20272" priority="9158" stopIfTrue="1" operator="lessThan">
      <formula>D390</formula>
    </cfRule>
  </conditionalFormatting>
  <conditionalFormatting sqref="E390">
    <cfRule type="cellIs" dxfId="20271" priority="9155" stopIfTrue="1" operator="greaterThan">
      <formula>D390</formula>
    </cfRule>
    <cfRule type="cellIs" dxfId="20270" priority="9156" stopIfTrue="1" operator="lessThan">
      <formula>D390</formula>
    </cfRule>
  </conditionalFormatting>
  <conditionalFormatting sqref="E390">
    <cfRule type="cellIs" dxfId="20269" priority="9153" stopIfTrue="1" operator="greaterThan">
      <formula>D390</formula>
    </cfRule>
    <cfRule type="cellIs" dxfId="20268" priority="9154" stopIfTrue="1" operator="lessThan">
      <formula>D390</formula>
    </cfRule>
  </conditionalFormatting>
  <conditionalFormatting sqref="E390">
    <cfRule type="cellIs" dxfId="20267" priority="9151" stopIfTrue="1" operator="greaterThan">
      <formula>D390</formula>
    </cfRule>
    <cfRule type="cellIs" dxfId="20266" priority="9152" stopIfTrue="1" operator="lessThan">
      <formula>D390</formula>
    </cfRule>
  </conditionalFormatting>
  <conditionalFormatting sqref="E390">
    <cfRule type="cellIs" dxfId="20265" priority="9149" stopIfTrue="1" operator="greaterThan">
      <formula>D390</formula>
    </cfRule>
    <cfRule type="cellIs" dxfId="20264" priority="9150" stopIfTrue="1" operator="lessThan">
      <formula>D390</formula>
    </cfRule>
  </conditionalFormatting>
  <conditionalFormatting sqref="E390">
    <cfRule type="cellIs" dxfId="20263" priority="9147" stopIfTrue="1" operator="greaterThan">
      <formula>D390</formula>
    </cfRule>
    <cfRule type="cellIs" dxfId="20262" priority="9148" stopIfTrue="1" operator="lessThan">
      <formula>D390</formula>
    </cfRule>
  </conditionalFormatting>
  <conditionalFormatting sqref="E390">
    <cfRule type="cellIs" dxfId="20261" priority="9145" stopIfTrue="1" operator="greaterThan">
      <formula>D390</formula>
    </cfRule>
    <cfRule type="cellIs" dxfId="20260" priority="9146" stopIfTrue="1" operator="lessThan">
      <formula>D390</formula>
    </cfRule>
  </conditionalFormatting>
  <conditionalFormatting sqref="E390">
    <cfRule type="cellIs" dxfId="20259" priority="9143" stopIfTrue="1" operator="greaterThan">
      <formula>D390</formula>
    </cfRule>
    <cfRule type="cellIs" dxfId="20258" priority="9144" stopIfTrue="1" operator="lessThan">
      <formula>D390</formula>
    </cfRule>
  </conditionalFormatting>
  <conditionalFormatting sqref="E390">
    <cfRule type="cellIs" dxfId="20257" priority="9141" stopIfTrue="1" operator="greaterThan">
      <formula>D390</formula>
    </cfRule>
    <cfRule type="cellIs" dxfId="20256" priority="9142" stopIfTrue="1" operator="lessThan">
      <formula>D390</formula>
    </cfRule>
  </conditionalFormatting>
  <conditionalFormatting sqref="E390">
    <cfRule type="cellIs" dxfId="20255" priority="9139" stopIfTrue="1" operator="greaterThan">
      <formula>D390</formula>
    </cfRule>
    <cfRule type="cellIs" dxfId="20254" priority="9140" stopIfTrue="1" operator="lessThan">
      <formula>D390</formula>
    </cfRule>
  </conditionalFormatting>
  <conditionalFormatting sqref="E390">
    <cfRule type="cellIs" dxfId="20253" priority="9137" stopIfTrue="1" operator="greaterThan">
      <formula>D390</formula>
    </cfRule>
    <cfRule type="cellIs" dxfId="20252" priority="9138" stopIfTrue="1" operator="lessThan">
      <formula>D390</formula>
    </cfRule>
  </conditionalFormatting>
  <conditionalFormatting sqref="E390">
    <cfRule type="cellIs" dxfId="20251" priority="9135" stopIfTrue="1" operator="greaterThan">
      <formula>D390</formula>
    </cfRule>
    <cfRule type="cellIs" dxfId="20250" priority="9136" stopIfTrue="1" operator="lessThan">
      <formula>D390</formula>
    </cfRule>
  </conditionalFormatting>
  <conditionalFormatting sqref="E390">
    <cfRule type="cellIs" dxfId="20249" priority="9133" stopIfTrue="1" operator="greaterThan">
      <formula>D390</formula>
    </cfRule>
    <cfRule type="cellIs" dxfId="20248" priority="9134" stopIfTrue="1" operator="lessThan">
      <formula>D390</formula>
    </cfRule>
  </conditionalFormatting>
  <conditionalFormatting sqref="E390">
    <cfRule type="cellIs" dxfId="20247" priority="9131" stopIfTrue="1" operator="greaterThan">
      <formula>D390</formula>
    </cfRule>
    <cfRule type="cellIs" dxfId="20246" priority="9132" stopIfTrue="1" operator="lessThan">
      <formula>D390</formula>
    </cfRule>
  </conditionalFormatting>
  <conditionalFormatting sqref="E390">
    <cfRule type="cellIs" dxfId="20245" priority="9129" stopIfTrue="1" operator="greaterThan">
      <formula>D390</formula>
    </cfRule>
    <cfRule type="cellIs" dxfId="20244" priority="9130" stopIfTrue="1" operator="lessThan">
      <formula>D390</formula>
    </cfRule>
  </conditionalFormatting>
  <conditionalFormatting sqref="E390">
    <cfRule type="cellIs" dxfId="20243" priority="9127" stopIfTrue="1" operator="greaterThan">
      <formula>D390</formula>
    </cfRule>
    <cfRule type="cellIs" dxfId="20242" priority="9128" stopIfTrue="1" operator="lessThan">
      <formula>D390</formula>
    </cfRule>
  </conditionalFormatting>
  <conditionalFormatting sqref="E390">
    <cfRule type="cellIs" dxfId="20241" priority="9125" stopIfTrue="1" operator="greaterThan">
      <formula>D390</formula>
    </cfRule>
    <cfRule type="cellIs" dxfId="20240" priority="9126" stopIfTrue="1" operator="lessThan">
      <formula>D390</formula>
    </cfRule>
  </conditionalFormatting>
  <conditionalFormatting sqref="E390">
    <cfRule type="cellIs" dxfId="20239" priority="9123" stopIfTrue="1" operator="greaterThan">
      <formula>D390</formula>
    </cfRule>
    <cfRule type="cellIs" dxfId="20238" priority="9124" stopIfTrue="1" operator="lessThan">
      <formula>D390</formula>
    </cfRule>
  </conditionalFormatting>
  <conditionalFormatting sqref="E390">
    <cfRule type="cellIs" dxfId="20237" priority="9121" stopIfTrue="1" operator="greaterThan">
      <formula>D390</formula>
    </cfRule>
    <cfRule type="cellIs" dxfId="20236" priority="9122" stopIfTrue="1" operator="lessThan">
      <formula>D390</formula>
    </cfRule>
  </conditionalFormatting>
  <conditionalFormatting sqref="E390">
    <cfRule type="cellIs" dxfId="20235" priority="9119" stopIfTrue="1" operator="greaterThan">
      <formula>D390</formula>
    </cfRule>
    <cfRule type="cellIs" dxfId="20234" priority="9120" stopIfTrue="1" operator="lessThan">
      <formula>D390</formula>
    </cfRule>
  </conditionalFormatting>
  <conditionalFormatting sqref="E390">
    <cfRule type="cellIs" dxfId="20233" priority="9117" stopIfTrue="1" operator="greaterThan">
      <formula>D390</formula>
    </cfRule>
    <cfRule type="cellIs" dxfId="20232" priority="9118" stopIfTrue="1" operator="lessThan">
      <formula>D390</formula>
    </cfRule>
  </conditionalFormatting>
  <conditionalFormatting sqref="E390">
    <cfRule type="cellIs" dxfId="20231" priority="9115" stopIfTrue="1" operator="greaterThan">
      <formula>D390</formula>
    </cfRule>
    <cfRule type="cellIs" dxfId="20230" priority="9116" stopIfTrue="1" operator="lessThan">
      <formula>D390</formula>
    </cfRule>
  </conditionalFormatting>
  <conditionalFormatting sqref="E390">
    <cfRule type="cellIs" dxfId="20229" priority="9113" stopIfTrue="1" operator="greaterThan">
      <formula>D390</formula>
    </cfRule>
    <cfRule type="cellIs" dxfId="20228" priority="9114" stopIfTrue="1" operator="lessThan">
      <formula>D390</formula>
    </cfRule>
  </conditionalFormatting>
  <conditionalFormatting sqref="E390">
    <cfRule type="cellIs" dxfId="20227" priority="9111" stopIfTrue="1" operator="greaterThan">
      <formula>D390</formula>
    </cfRule>
    <cfRule type="cellIs" dxfId="20226" priority="9112" stopIfTrue="1" operator="lessThan">
      <formula>D390</formula>
    </cfRule>
  </conditionalFormatting>
  <conditionalFormatting sqref="E390">
    <cfRule type="cellIs" dxfId="20225" priority="9109" stopIfTrue="1" operator="greaterThan">
      <formula>D390</formula>
    </cfRule>
    <cfRule type="cellIs" dxfId="20224" priority="9110" stopIfTrue="1" operator="lessThan">
      <formula>D390</formula>
    </cfRule>
  </conditionalFormatting>
  <conditionalFormatting sqref="E390">
    <cfRule type="cellIs" dxfId="20223" priority="9107" stopIfTrue="1" operator="greaterThan">
      <formula>D390</formula>
    </cfRule>
    <cfRule type="cellIs" dxfId="20222" priority="9108" stopIfTrue="1" operator="lessThan">
      <formula>D390</formula>
    </cfRule>
  </conditionalFormatting>
  <conditionalFormatting sqref="E390">
    <cfRule type="cellIs" dxfId="20221" priority="9105" stopIfTrue="1" operator="greaterThan">
      <formula>D390</formula>
    </cfRule>
    <cfRule type="cellIs" dxfId="20220" priority="9106" stopIfTrue="1" operator="lessThan">
      <formula>D390</formula>
    </cfRule>
  </conditionalFormatting>
  <conditionalFormatting sqref="E390">
    <cfRule type="cellIs" dxfId="20219" priority="9103" stopIfTrue="1" operator="greaterThan">
      <formula>D390</formula>
    </cfRule>
    <cfRule type="cellIs" dxfId="20218" priority="9104" stopIfTrue="1" operator="lessThan">
      <formula>D390</formula>
    </cfRule>
  </conditionalFormatting>
  <conditionalFormatting sqref="E390">
    <cfRule type="cellIs" dxfId="20217" priority="9101" stopIfTrue="1" operator="greaterThan">
      <formula>D390</formula>
    </cfRule>
    <cfRule type="cellIs" dxfId="20216" priority="9102" stopIfTrue="1" operator="lessThan">
      <formula>D390</formula>
    </cfRule>
  </conditionalFormatting>
  <conditionalFormatting sqref="E390">
    <cfRule type="cellIs" dxfId="20215" priority="9099" stopIfTrue="1" operator="greaterThan">
      <formula>D390</formula>
    </cfRule>
    <cfRule type="cellIs" dxfId="20214" priority="9100" stopIfTrue="1" operator="lessThan">
      <formula>D390</formula>
    </cfRule>
  </conditionalFormatting>
  <conditionalFormatting sqref="E390">
    <cfRule type="cellIs" dxfId="20213" priority="9097" stopIfTrue="1" operator="greaterThan">
      <formula>D390</formula>
    </cfRule>
    <cfRule type="cellIs" dxfId="20212" priority="9098" stopIfTrue="1" operator="lessThan">
      <formula>D390</formula>
    </cfRule>
  </conditionalFormatting>
  <conditionalFormatting sqref="E390">
    <cfRule type="cellIs" dxfId="20211" priority="9095" stopIfTrue="1" operator="greaterThan">
      <formula>D390</formula>
    </cfRule>
    <cfRule type="cellIs" dxfId="20210" priority="9096" stopIfTrue="1" operator="lessThan">
      <formula>D390</formula>
    </cfRule>
  </conditionalFormatting>
  <conditionalFormatting sqref="E390">
    <cfRule type="cellIs" dxfId="20209" priority="9093" stopIfTrue="1" operator="greaterThan">
      <formula>D390</formula>
    </cfRule>
    <cfRule type="cellIs" dxfId="20208" priority="9094" stopIfTrue="1" operator="lessThan">
      <formula>D390</formula>
    </cfRule>
  </conditionalFormatting>
  <conditionalFormatting sqref="E390">
    <cfRule type="cellIs" dxfId="20207" priority="9091" stopIfTrue="1" operator="greaterThan">
      <formula>D390</formula>
    </cfRule>
    <cfRule type="cellIs" dxfId="20206" priority="9092" stopIfTrue="1" operator="lessThan">
      <formula>D390</formula>
    </cfRule>
  </conditionalFormatting>
  <conditionalFormatting sqref="E390">
    <cfRule type="cellIs" dxfId="20205" priority="9089" stopIfTrue="1" operator="greaterThan">
      <formula>D390</formula>
    </cfRule>
    <cfRule type="cellIs" dxfId="20204" priority="9090" stopIfTrue="1" operator="lessThan">
      <formula>D390</formula>
    </cfRule>
  </conditionalFormatting>
  <conditionalFormatting sqref="E390">
    <cfRule type="cellIs" dxfId="20203" priority="9087" stopIfTrue="1" operator="greaterThan">
      <formula>D390</formula>
    </cfRule>
    <cfRule type="cellIs" dxfId="20202" priority="9088" stopIfTrue="1" operator="lessThan">
      <formula>D390</formula>
    </cfRule>
  </conditionalFormatting>
  <conditionalFormatting sqref="E390">
    <cfRule type="cellIs" dxfId="20201" priority="9085" stopIfTrue="1" operator="greaterThan">
      <formula>D390</formula>
    </cfRule>
    <cfRule type="cellIs" dxfId="20200" priority="9086" stopIfTrue="1" operator="lessThan">
      <formula>D390</formula>
    </cfRule>
  </conditionalFormatting>
  <conditionalFormatting sqref="E390">
    <cfRule type="cellIs" dxfId="20199" priority="9083" stopIfTrue="1" operator="greaterThan">
      <formula>D390</formula>
    </cfRule>
    <cfRule type="cellIs" dxfId="20198" priority="9084" stopIfTrue="1" operator="lessThan">
      <formula>D390</formula>
    </cfRule>
  </conditionalFormatting>
  <conditionalFormatting sqref="E390">
    <cfRule type="cellIs" dxfId="20197" priority="9081" stopIfTrue="1" operator="greaterThan">
      <formula>D390</formula>
    </cfRule>
    <cfRule type="cellIs" dxfId="20196" priority="9082" stopIfTrue="1" operator="lessThan">
      <formula>D390</formula>
    </cfRule>
  </conditionalFormatting>
  <conditionalFormatting sqref="E390">
    <cfRule type="cellIs" dxfId="20195" priority="9079" stopIfTrue="1" operator="greaterThan">
      <formula>D390</formula>
    </cfRule>
    <cfRule type="cellIs" dxfId="20194" priority="9080" stopIfTrue="1" operator="lessThan">
      <formula>D390</formula>
    </cfRule>
  </conditionalFormatting>
  <conditionalFormatting sqref="E390">
    <cfRule type="cellIs" dxfId="20193" priority="9077" stopIfTrue="1" operator="greaterThan">
      <formula>D390</formula>
    </cfRule>
    <cfRule type="cellIs" dxfId="20192" priority="9078" stopIfTrue="1" operator="lessThan">
      <formula>D390</formula>
    </cfRule>
  </conditionalFormatting>
  <conditionalFormatting sqref="E390">
    <cfRule type="cellIs" dxfId="20191" priority="9075" stopIfTrue="1" operator="greaterThan">
      <formula>D390</formula>
    </cfRule>
    <cfRule type="cellIs" dxfId="20190" priority="9076" stopIfTrue="1" operator="lessThan">
      <formula>D390</formula>
    </cfRule>
  </conditionalFormatting>
  <conditionalFormatting sqref="E390">
    <cfRule type="cellIs" dxfId="20189" priority="9073" stopIfTrue="1" operator="greaterThan">
      <formula>D390</formula>
    </cfRule>
    <cfRule type="cellIs" dxfId="20188" priority="9074" stopIfTrue="1" operator="lessThan">
      <formula>D390</formula>
    </cfRule>
  </conditionalFormatting>
  <conditionalFormatting sqref="E390">
    <cfRule type="cellIs" dxfId="20187" priority="9071" stopIfTrue="1" operator="greaterThan">
      <formula>D390</formula>
    </cfRule>
    <cfRule type="cellIs" dxfId="20186" priority="9072" stopIfTrue="1" operator="lessThan">
      <formula>D390</formula>
    </cfRule>
  </conditionalFormatting>
  <conditionalFormatting sqref="E390">
    <cfRule type="cellIs" dxfId="20185" priority="9069" stopIfTrue="1" operator="greaterThan">
      <formula>D390</formula>
    </cfRule>
    <cfRule type="cellIs" dxfId="20184" priority="9070" stopIfTrue="1" operator="lessThan">
      <formula>D390</formula>
    </cfRule>
  </conditionalFormatting>
  <conditionalFormatting sqref="E390">
    <cfRule type="cellIs" dxfId="20183" priority="9067" stopIfTrue="1" operator="greaterThan">
      <formula>D390</formula>
    </cfRule>
    <cfRule type="cellIs" dxfId="20182" priority="9068" stopIfTrue="1" operator="lessThan">
      <formula>D390</formula>
    </cfRule>
  </conditionalFormatting>
  <conditionalFormatting sqref="E390">
    <cfRule type="cellIs" dxfId="20181" priority="9065" stopIfTrue="1" operator="greaterThan">
      <formula>D390</formula>
    </cfRule>
    <cfRule type="cellIs" dxfId="20180" priority="9066" stopIfTrue="1" operator="lessThan">
      <formula>D390</formula>
    </cfRule>
  </conditionalFormatting>
  <conditionalFormatting sqref="E390">
    <cfRule type="cellIs" dxfId="20179" priority="9063" stopIfTrue="1" operator="greaterThan">
      <formula>D390</formula>
    </cfRule>
    <cfRule type="cellIs" dxfId="20178" priority="9064" stopIfTrue="1" operator="lessThan">
      <formula>D390</formula>
    </cfRule>
  </conditionalFormatting>
  <conditionalFormatting sqref="E390">
    <cfRule type="cellIs" dxfId="20177" priority="9061" stopIfTrue="1" operator="greaterThan">
      <formula>D390</formula>
    </cfRule>
    <cfRule type="cellIs" dxfId="20176" priority="9062" stopIfTrue="1" operator="lessThan">
      <formula>D390</formula>
    </cfRule>
  </conditionalFormatting>
  <conditionalFormatting sqref="E390">
    <cfRule type="cellIs" dxfId="20175" priority="9059" stopIfTrue="1" operator="greaterThan">
      <formula>D390</formula>
    </cfRule>
    <cfRule type="cellIs" dxfId="20174" priority="9060" stopIfTrue="1" operator="lessThan">
      <formula>D390</formula>
    </cfRule>
  </conditionalFormatting>
  <conditionalFormatting sqref="E390">
    <cfRule type="cellIs" dxfId="20173" priority="9057" stopIfTrue="1" operator="greaterThan">
      <formula>D390</formula>
    </cfRule>
    <cfRule type="cellIs" dxfId="20172" priority="9058" stopIfTrue="1" operator="lessThan">
      <formula>D390</formula>
    </cfRule>
  </conditionalFormatting>
  <conditionalFormatting sqref="E390">
    <cfRule type="cellIs" dxfId="20171" priority="9055" stopIfTrue="1" operator="greaterThan">
      <formula>D390</formula>
    </cfRule>
    <cfRule type="cellIs" dxfId="20170" priority="9056" stopIfTrue="1" operator="lessThan">
      <formula>D390</formula>
    </cfRule>
  </conditionalFormatting>
  <conditionalFormatting sqref="E390">
    <cfRule type="cellIs" dxfId="20169" priority="9053" stopIfTrue="1" operator="greaterThan">
      <formula>D390</formula>
    </cfRule>
    <cfRule type="cellIs" dxfId="20168" priority="9054" stopIfTrue="1" operator="lessThan">
      <formula>D390</formula>
    </cfRule>
  </conditionalFormatting>
  <conditionalFormatting sqref="E390">
    <cfRule type="cellIs" dxfId="20167" priority="9051" stopIfTrue="1" operator="greaterThan">
      <formula>D390</formula>
    </cfRule>
    <cfRule type="cellIs" dxfId="20166" priority="9052" stopIfTrue="1" operator="lessThan">
      <formula>D390</formula>
    </cfRule>
  </conditionalFormatting>
  <conditionalFormatting sqref="E390">
    <cfRule type="cellIs" dxfId="20165" priority="9049" stopIfTrue="1" operator="greaterThan">
      <formula>D390</formula>
    </cfRule>
    <cfRule type="cellIs" dxfId="20164" priority="9050" stopIfTrue="1" operator="lessThan">
      <formula>D390</formula>
    </cfRule>
  </conditionalFormatting>
  <conditionalFormatting sqref="E390">
    <cfRule type="cellIs" dxfId="20163" priority="9047" stopIfTrue="1" operator="greaterThan">
      <formula>D390</formula>
    </cfRule>
    <cfRule type="cellIs" dxfId="20162" priority="9048" stopIfTrue="1" operator="lessThan">
      <formula>D390</formula>
    </cfRule>
  </conditionalFormatting>
  <conditionalFormatting sqref="E390">
    <cfRule type="cellIs" dxfId="20161" priority="9045" stopIfTrue="1" operator="greaterThan">
      <formula>D390</formula>
    </cfRule>
    <cfRule type="cellIs" dxfId="20160" priority="9046" stopIfTrue="1" operator="lessThan">
      <formula>D390</formula>
    </cfRule>
  </conditionalFormatting>
  <conditionalFormatting sqref="E390">
    <cfRule type="cellIs" dxfId="20159" priority="9043" stopIfTrue="1" operator="greaterThan">
      <formula>D390</formula>
    </cfRule>
    <cfRule type="cellIs" dxfId="20158" priority="9044" stopIfTrue="1" operator="lessThan">
      <formula>D390</formula>
    </cfRule>
  </conditionalFormatting>
  <conditionalFormatting sqref="E390">
    <cfRule type="cellIs" dxfId="20157" priority="9041" stopIfTrue="1" operator="greaterThan">
      <formula>D390</formula>
    </cfRule>
    <cfRule type="cellIs" dxfId="20156" priority="9042" stopIfTrue="1" operator="lessThan">
      <formula>D390</formula>
    </cfRule>
  </conditionalFormatting>
  <conditionalFormatting sqref="E390">
    <cfRule type="cellIs" dxfId="20155" priority="9039" stopIfTrue="1" operator="greaterThan">
      <formula>D390</formula>
    </cfRule>
    <cfRule type="cellIs" dxfId="20154" priority="9040" stopIfTrue="1" operator="lessThan">
      <formula>D390</formula>
    </cfRule>
  </conditionalFormatting>
  <conditionalFormatting sqref="E390">
    <cfRule type="cellIs" dxfId="20153" priority="9037" stopIfTrue="1" operator="greaterThan">
      <formula>D390</formula>
    </cfRule>
    <cfRule type="cellIs" dxfId="20152" priority="9038" stopIfTrue="1" operator="lessThan">
      <formula>D390</formula>
    </cfRule>
  </conditionalFormatting>
  <conditionalFormatting sqref="E390">
    <cfRule type="cellIs" dxfId="20151" priority="9035" stopIfTrue="1" operator="greaterThan">
      <formula>D390</formula>
    </cfRule>
    <cfRule type="cellIs" dxfId="20150" priority="9036" stopIfTrue="1" operator="lessThan">
      <formula>D390</formula>
    </cfRule>
  </conditionalFormatting>
  <conditionalFormatting sqref="E390">
    <cfRule type="cellIs" dxfId="20149" priority="9033" stopIfTrue="1" operator="greaterThan">
      <formula>D390</formula>
    </cfRule>
    <cfRule type="cellIs" dxfId="20148" priority="9034" stopIfTrue="1" operator="lessThan">
      <formula>D390</formula>
    </cfRule>
  </conditionalFormatting>
  <conditionalFormatting sqref="E390">
    <cfRule type="cellIs" dxfId="20147" priority="9031" stopIfTrue="1" operator="greaterThan">
      <formula>D390</formula>
    </cfRule>
    <cfRule type="cellIs" dxfId="20146" priority="9032" stopIfTrue="1" operator="lessThan">
      <formula>D390</formula>
    </cfRule>
  </conditionalFormatting>
  <conditionalFormatting sqref="E390">
    <cfRule type="cellIs" dxfId="20145" priority="9029" stopIfTrue="1" operator="greaterThan">
      <formula>D390</formula>
    </cfRule>
    <cfRule type="cellIs" dxfId="20144" priority="9030" stopIfTrue="1" operator="lessThan">
      <formula>D390</formula>
    </cfRule>
  </conditionalFormatting>
  <conditionalFormatting sqref="E390">
    <cfRule type="cellIs" dxfId="20143" priority="9027" stopIfTrue="1" operator="greaterThan">
      <formula>D390</formula>
    </cfRule>
    <cfRule type="cellIs" dxfId="20142" priority="9028" stopIfTrue="1" operator="lessThan">
      <formula>D390</formula>
    </cfRule>
  </conditionalFormatting>
  <conditionalFormatting sqref="E390">
    <cfRule type="cellIs" dxfId="20141" priority="9025" stopIfTrue="1" operator="greaterThan">
      <formula>D390</formula>
    </cfRule>
    <cfRule type="cellIs" dxfId="20140" priority="9026" stopIfTrue="1" operator="lessThan">
      <formula>D390</formula>
    </cfRule>
  </conditionalFormatting>
  <conditionalFormatting sqref="E390">
    <cfRule type="cellIs" dxfId="20139" priority="9023" stopIfTrue="1" operator="greaterThan">
      <formula>D390</formula>
    </cfRule>
    <cfRule type="cellIs" dxfId="20138" priority="9024" stopIfTrue="1" operator="lessThan">
      <formula>D390</formula>
    </cfRule>
  </conditionalFormatting>
  <conditionalFormatting sqref="E390">
    <cfRule type="cellIs" dxfId="20137" priority="9021" stopIfTrue="1" operator="greaterThan">
      <formula>D390</formula>
    </cfRule>
    <cfRule type="cellIs" dxfId="20136" priority="9022" stopIfTrue="1" operator="lessThan">
      <formula>D390</formula>
    </cfRule>
  </conditionalFormatting>
  <conditionalFormatting sqref="E393">
    <cfRule type="cellIs" dxfId="20135" priority="9019" stopIfTrue="1" operator="greaterThan">
      <formula>D393</formula>
    </cfRule>
    <cfRule type="cellIs" dxfId="20134" priority="9020" stopIfTrue="1" operator="lessThan">
      <formula>D393</formula>
    </cfRule>
  </conditionalFormatting>
  <conditionalFormatting sqref="E393">
    <cfRule type="cellIs" dxfId="20133" priority="9017" stopIfTrue="1" operator="greaterThan">
      <formula>D393</formula>
    </cfRule>
    <cfRule type="cellIs" dxfId="20132" priority="9018" stopIfTrue="1" operator="lessThan">
      <formula>D393</formula>
    </cfRule>
  </conditionalFormatting>
  <conditionalFormatting sqref="E393">
    <cfRule type="cellIs" dxfId="20131" priority="9015" stopIfTrue="1" operator="greaterThan">
      <formula>D393</formula>
    </cfRule>
    <cfRule type="cellIs" dxfId="20130" priority="9016" stopIfTrue="1" operator="lessThan">
      <formula>D393</formula>
    </cfRule>
  </conditionalFormatting>
  <conditionalFormatting sqref="E393">
    <cfRule type="cellIs" dxfId="20129" priority="9013" stopIfTrue="1" operator="greaterThan">
      <formula>D393</formula>
    </cfRule>
    <cfRule type="cellIs" dxfId="20128" priority="9014" stopIfTrue="1" operator="lessThan">
      <formula>D393</formula>
    </cfRule>
  </conditionalFormatting>
  <conditionalFormatting sqref="E393">
    <cfRule type="cellIs" dxfId="20127" priority="9011" stopIfTrue="1" operator="greaterThan">
      <formula>D393</formula>
    </cfRule>
    <cfRule type="cellIs" dxfId="20126" priority="9012" stopIfTrue="1" operator="lessThan">
      <formula>D393</formula>
    </cfRule>
  </conditionalFormatting>
  <conditionalFormatting sqref="E393">
    <cfRule type="cellIs" dxfId="20125" priority="9009" stopIfTrue="1" operator="greaterThan">
      <formula>D393</formula>
    </cfRule>
    <cfRule type="cellIs" dxfId="20124" priority="9010" stopIfTrue="1" operator="lessThan">
      <formula>D393</formula>
    </cfRule>
  </conditionalFormatting>
  <conditionalFormatting sqref="E393">
    <cfRule type="cellIs" dxfId="20123" priority="9007" stopIfTrue="1" operator="greaterThan">
      <formula>D393</formula>
    </cfRule>
    <cfRule type="cellIs" dxfId="20122" priority="9008" stopIfTrue="1" operator="lessThan">
      <formula>D393</formula>
    </cfRule>
  </conditionalFormatting>
  <conditionalFormatting sqref="E393">
    <cfRule type="cellIs" dxfId="20121" priority="9005" stopIfTrue="1" operator="greaterThan">
      <formula>D393</formula>
    </cfRule>
    <cfRule type="cellIs" dxfId="20120" priority="9006" stopIfTrue="1" operator="lessThan">
      <formula>D393</formula>
    </cfRule>
  </conditionalFormatting>
  <conditionalFormatting sqref="E390">
    <cfRule type="cellIs" dxfId="20119" priority="9003" stopIfTrue="1" operator="greaterThan">
      <formula>D390</formula>
    </cfRule>
    <cfRule type="cellIs" dxfId="20118" priority="9004" stopIfTrue="1" operator="lessThan">
      <formula>D390</formula>
    </cfRule>
  </conditionalFormatting>
  <conditionalFormatting sqref="E390">
    <cfRule type="cellIs" dxfId="20117" priority="9001" stopIfTrue="1" operator="greaterThan">
      <formula>D390</formula>
    </cfRule>
    <cfRule type="cellIs" dxfId="20116" priority="9002" stopIfTrue="1" operator="lessThan">
      <formula>D390</formula>
    </cfRule>
  </conditionalFormatting>
  <conditionalFormatting sqref="E390">
    <cfRule type="cellIs" dxfId="20115" priority="8999" stopIfTrue="1" operator="greaterThan">
      <formula>D390</formula>
    </cfRule>
    <cfRule type="cellIs" dxfId="20114" priority="9000" stopIfTrue="1" operator="lessThan">
      <formula>D390</formula>
    </cfRule>
  </conditionalFormatting>
  <conditionalFormatting sqref="E390">
    <cfRule type="cellIs" dxfId="20113" priority="8997" stopIfTrue="1" operator="greaterThan">
      <formula>D390</formula>
    </cfRule>
    <cfRule type="cellIs" dxfId="20112" priority="8998" stopIfTrue="1" operator="lessThan">
      <formula>D390</formula>
    </cfRule>
  </conditionalFormatting>
  <conditionalFormatting sqref="E390">
    <cfRule type="cellIs" dxfId="20111" priority="8995" stopIfTrue="1" operator="greaterThan">
      <formula>D390</formula>
    </cfRule>
    <cfRule type="cellIs" dxfId="20110" priority="8996" stopIfTrue="1" operator="lessThan">
      <formula>D390</formula>
    </cfRule>
  </conditionalFormatting>
  <conditionalFormatting sqref="E390">
    <cfRule type="cellIs" dxfId="20109" priority="8993" stopIfTrue="1" operator="greaterThan">
      <formula>D390</formula>
    </cfRule>
    <cfRule type="cellIs" dxfId="20108" priority="8994" stopIfTrue="1" operator="lessThan">
      <formula>D390</formula>
    </cfRule>
  </conditionalFormatting>
  <conditionalFormatting sqref="E390">
    <cfRule type="cellIs" dxfId="20107" priority="8991" stopIfTrue="1" operator="greaterThan">
      <formula>D390</formula>
    </cfRule>
    <cfRule type="cellIs" dxfId="20106" priority="8992" stopIfTrue="1" operator="lessThan">
      <formula>D390</formula>
    </cfRule>
  </conditionalFormatting>
  <conditionalFormatting sqref="E390">
    <cfRule type="cellIs" dxfId="20105" priority="8989" stopIfTrue="1" operator="greaterThan">
      <formula>D390</formula>
    </cfRule>
    <cfRule type="cellIs" dxfId="20104" priority="8990" stopIfTrue="1" operator="lessThan">
      <formula>D390</formula>
    </cfRule>
  </conditionalFormatting>
  <conditionalFormatting sqref="E390">
    <cfRule type="cellIs" dxfId="20103" priority="8987" stopIfTrue="1" operator="greaterThan">
      <formula>D390</formula>
    </cfRule>
    <cfRule type="cellIs" dxfId="20102" priority="8988" stopIfTrue="1" operator="lessThan">
      <formula>D390</formula>
    </cfRule>
  </conditionalFormatting>
  <conditionalFormatting sqref="E390">
    <cfRule type="cellIs" dxfId="20101" priority="8985" stopIfTrue="1" operator="greaterThan">
      <formula>D390</formula>
    </cfRule>
    <cfRule type="cellIs" dxfId="20100" priority="8986" stopIfTrue="1" operator="lessThan">
      <formula>D390</formula>
    </cfRule>
  </conditionalFormatting>
  <conditionalFormatting sqref="E390">
    <cfRule type="cellIs" dxfId="20099" priority="8983" stopIfTrue="1" operator="greaterThan">
      <formula>D390</formula>
    </cfRule>
    <cfRule type="cellIs" dxfId="20098" priority="8984" stopIfTrue="1" operator="lessThan">
      <formula>D390</formula>
    </cfRule>
  </conditionalFormatting>
  <conditionalFormatting sqref="E390">
    <cfRule type="cellIs" dxfId="20097" priority="8981" stopIfTrue="1" operator="greaterThan">
      <formula>D390</formula>
    </cfRule>
    <cfRule type="cellIs" dxfId="20096" priority="8982" stopIfTrue="1" operator="lessThan">
      <formula>D390</formula>
    </cfRule>
  </conditionalFormatting>
  <conditionalFormatting sqref="E390">
    <cfRule type="cellIs" dxfId="20095" priority="8979" stopIfTrue="1" operator="greaterThan">
      <formula>D390</formula>
    </cfRule>
    <cfRule type="cellIs" dxfId="20094" priority="8980" stopIfTrue="1" operator="lessThan">
      <formula>D390</formula>
    </cfRule>
  </conditionalFormatting>
  <conditionalFormatting sqref="E390">
    <cfRule type="cellIs" dxfId="20093" priority="8977" stopIfTrue="1" operator="greaterThan">
      <formula>D390</formula>
    </cfRule>
    <cfRule type="cellIs" dxfId="20092" priority="8978" stopIfTrue="1" operator="lessThan">
      <formula>D390</formula>
    </cfRule>
  </conditionalFormatting>
  <conditionalFormatting sqref="E390">
    <cfRule type="cellIs" dxfId="20091" priority="8975" stopIfTrue="1" operator="greaterThan">
      <formula>D390</formula>
    </cfRule>
    <cfRule type="cellIs" dxfId="20090" priority="8976" stopIfTrue="1" operator="lessThan">
      <formula>D390</formula>
    </cfRule>
  </conditionalFormatting>
  <conditionalFormatting sqref="E390">
    <cfRule type="cellIs" dxfId="20089" priority="8973" stopIfTrue="1" operator="greaterThan">
      <formula>D390</formula>
    </cfRule>
    <cfRule type="cellIs" dxfId="20088" priority="8974" stopIfTrue="1" operator="lessThan">
      <formula>D390</formula>
    </cfRule>
  </conditionalFormatting>
  <conditionalFormatting sqref="E390">
    <cfRule type="cellIs" dxfId="20087" priority="8971" stopIfTrue="1" operator="greaterThan">
      <formula>D390</formula>
    </cfRule>
    <cfRule type="cellIs" dxfId="20086" priority="8972" stopIfTrue="1" operator="lessThan">
      <formula>D390</formula>
    </cfRule>
  </conditionalFormatting>
  <conditionalFormatting sqref="E390">
    <cfRule type="cellIs" dxfId="20085" priority="8969" stopIfTrue="1" operator="greaterThan">
      <formula>D390</formula>
    </cfRule>
    <cfRule type="cellIs" dxfId="20084" priority="8970" stopIfTrue="1" operator="lessThan">
      <formula>D390</formula>
    </cfRule>
  </conditionalFormatting>
  <conditionalFormatting sqref="E390">
    <cfRule type="cellIs" dxfId="20083" priority="8967" stopIfTrue="1" operator="greaterThan">
      <formula>D390</formula>
    </cfRule>
    <cfRule type="cellIs" dxfId="20082" priority="8968" stopIfTrue="1" operator="lessThan">
      <formula>D390</formula>
    </cfRule>
  </conditionalFormatting>
  <conditionalFormatting sqref="E390">
    <cfRule type="cellIs" dxfId="20081" priority="8965" stopIfTrue="1" operator="greaterThan">
      <formula>D390</formula>
    </cfRule>
    <cfRule type="cellIs" dxfId="20080" priority="8966" stopIfTrue="1" operator="lessThan">
      <formula>D390</formula>
    </cfRule>
  </conditionalFormatting>
  <conditionalFormatting sqref="E390">
    <cfRule type="cellIs" dxfId="20079" priority="8963" stopIfTrue="1" operator="greaterThan">
      <formula>D390</formula>
    </cfRule>
    <cfRule type="cellIs" dxfId="20078" priority="8964" stopIfTrue="1" operator="lessThan">
      <formula>D390</formula>
    </cfRule>
  </conditionalFormatting>
  <conditionalFormatting sqref="E390">
    <cfRule type="cellIs" dxfId="20077" priority="8961" stopIfTrue="1" operator="greaterThan">
      <formula>D390</formula>
    </cfRule>
    <cfRule type="cellIs" dxfId="20076" priority="8962" stopIfTrue="1" operator="lessThan">
      <formula>D390</formula>
    </cfRule>
  </conditionalFormatting>
  <conditionalFormatting sqref="E390">
    <cfRule type="cellIs" dxfId="20075" priority="8959" stopIfTrue="1" operator="greaterThan">
      <formula>D390</formula>
    </cfRule>
    <cfRule type="cellIs" dxfId="20074" priority="8960" stopIfTrue="1" operator="lessThan">
      <formula>D390</formula>
    </cfRule>
  </conditionalFormatting>
  <conditionalFormatting sqref="E390">
    <cfRule type="cellIs" dxfId="20073" priority="8957" stopIfTrue="1" operator="greaterThan">
      <formula>D390</formula>
    </cfRule>
    <cfRule type="cellIs" dxfId="20072" priority="8958" stopIfTrue="1" operator="lessThan">
      <formula>D390</formula>
    </cfRule>
  </conditionalFormatting>
  <conditionalFormatting sqref="E390">
    <cfRule type="cellIs" dxfId="20071" priority="8955" stopIfTrue="1" operator="greaterThan">
      <formula>D390</formula>
    </cfRule>
    <cfRule type="cellIs" dxfId="20070" priority="8956" stopIfTrue="1" operator="lessThan">
      <formula>D390</formula>
    </cfRule>
  </conditionalFormatting>
  <conditionalFormatting sqref="E390">
    <cfRule type="cellIs" dxfId="20069" priority="8953" stopIfTrue="1" operator="greaterThan">
      <formula>D390</formula>
    </cfRule>
    <cfRule type="cellIs" dxfId="20068" priority="8954" stopIfTrue="1" operator="lessThan">
      <formula>D390</formula>
    </cfRule>
  </conditionalFormatting>
  <conditionalFormatting sqref="E390">
    <cfRule type="cellIs" dxfId="20067" priority="8951" stopIfTrue="1" operator="greaterThan">
      <formula>D390</formula>
    </cfRule>
    <cfRule type="cellIs" dxfId="20066" priority="8952" stopIfTrue="1" operator="lessThan">
      <formula>D390</formula>
    </cfRule>
  </conditionalFormatting>
  <conditionalFormatting sqref="E390">
    <cfRule type="cellIs" dxfId="20065" priority="8949" stopIfTrue="1" operator="greaterThan">
      <formula>D390</formula>
    </cfRule>
    <cfRule type="cellIs" dxfId="20064" priority="8950" stopIfTrue="1" operator="lessThan">
      <formula>D390</formula>
    </cfRule>
  </conditionalFormatting>
  <conditionalFormatting sqref="E390">
    <cfRule type="cellIs" dxfId="20063" priority="8947" stopIfTrue="1" operator="greaterThan">
      <formula>D390</formula>
    </cfRule>
    <cfRule type="cellIs" dxfId="20062" priority="8948" stopIfTrue="1" operator="lessThan">
      <formula>D390</formula>
    </cfRule>
  </conditionalFormatting>
  <conditionalFormatting sqref="E390">
    <cfRule type="cellIs" dxfId="20061" priority="8945" stopIfTrue="1" operator="greaterThan">
      <formula>D390</formula>
    </cfRule>
    <cfRule type="cellIs" dxfId="20060" priority="8946" stopIfTrue="1" operator="lessThan">
      <formula>D390</formula>
    </cfRule>
  </conditionalFormatting>
  <conditionalFormatting sqref="E390">
    <cfRule type="cellIs" dxfId="20059" priority="8943" stopIfTrue="1" operator="greaterThan">
      <formula>D390</formula>
    </cfRule>
    <cfRule type="cellIs" dxfId="20058" priority="8944" stopIfTrue="1" operator="lessThan">
      <formula>D390</formula>
    </cfRule>
  </conditionalFormatting>
  <conditionalFormatting sqref="E390">
    <cfRule type="cellIs" dxfId="20057" priority="8941" stopIfTrue="1" operator="greaterThan">
      <formula>D390</formula>
    </cfRule>
    <cfRule type="cellIs" dxfId="20056" priority="8942" stopIfTrue="1" operator="lessThan">
      <formula>D390</formula>
    </cfRule>
  </conditionalFormatting>
  <conditionalFormatting sqref="E390">
    <cfRule type="cellIs" dxfId="20055" priority="8939" stopIfTrue="1" operator="greaterThan">
      <formula>D390</formula>
    </cfRule>
    <cfRule type="cellIs" dxfId="20054" priority="8940" stopIfTrue="1" operator="lessThan">
      <formula>D390</formula>
    </cfRule>
  </conditionalFormatting>
  <conditionalFormatting sqref="E390">
    <cfRule type="cellIs" dxfId="20053" priority="8937" stopIfTrue="1" operator="greaterThan">
      <formula>D390</formula>
    </cfRule>
    <cfRule type="cellIs" dxfId="20052" priority="8938" stopIfTrue="1" operator="lessThan">
      <formula>D390</formula>
    </cfRule>
  </conditionalFormatting>
  <conditionalFormatting sqref="E390">
    <cfRule type="cellIs" dxfId="20051" priority="8935" stopIfTrue="1" operator="greaterThan">
      <formula>D390</formula>
    </cfRule>
    <cfRule type="cellIs" dxfId="20050" priority="8936" stopIfTrue="1" operator="lessThan">
      <formula>D390</formula>
    </cfRule>
  </conditionalFormatting>
  <conditionalFormatting sqref="E390">
    <cfRule type="cellIs" dxfId="20049" priority="8933" stopIfTrue="1" operator="greaterThan">
      <formula>D390</formula>
    </cfRule>
    <cfRule type="cellIs" dxfId="20048" priority="8934" stopIfTrue="1" operator="lessThan">
      <formula>D390</formula>
    </cfRule>
  </conditionalFormatting>
  <conditionalFormatting sqref="E390">
    <cfRule type="cellIs" dxfId="20047" priority="8931" stopIfTrue="1" operator="greaterThan">
      <formula>D390</formula>
    </cfRule>
    <cfRule type="cellIs" dxfId="20046" priority="8932" stopIfTrue="1" operator="lessThan">
      <formula>D390</formula>
    </cfRule>
  </conditionalFormatting>
  <conditionalFormatting sqref="E390">
    <cfRule type="cellIs" dxfId="20045" priority="8929" stopIfTrue="1" operator="greaterThan">
      <formula>D390</formula>
    </cfRule>
    <cfRule type="cellIs" dxfId="20044" priority="8930" stopIfTrue="1" operator="lessThan">
      <formula>D390</formula>
    </cfRule>
  </conditionalFormatting>
  <conditionalFormatting sqref="E390">
    <cfRule type="cellIs" dxfId="20043" priority="8927" stopIfTrue="1" operator="greaterThan">
      <formula>D390</formula>
    </cfRule>
    <cfRule type="cellIs" dxfId="20042" priority="8928" stopIfTrue="1" operator="lessThan">
      <formula>D390</formula>
    </cfRule>
  </conditionalFormatting>
  <conditionalFormatting sqref="E390">
    <cfRule type="cellIs" dxfId="20041" priority="8925" stopIfTrue="1" operator="greaterThan">
      <formula>D390</formula>
    </cfRule>
    <cfRule type="cellIs" dxfId="20040" priority="8926" stopIfTrue="1" operator="lessThan">
      <formula>D390</formula>
    </cfRule>
  </conditionalFormatting>
  <conditionalFormatting sqref="E390">
    <cfRule type="cellIs" dxfId="20039" priority="8923" stopIfTrue="1" operator="greaterThan">
      <formula>D390</formula>
    </cfRule>
    <cfRule type="cellIs" dxfId="20038" priority="8924" stopIfTrue="1" operator="lessThan">
      <formula>D390</formula>
    </cfRule>
  </conditionalFormatting>
  <conditionalFormatting sqref="E390">
    <cfRule type="cellIs" dxfId="20037" priority="8921" stopIfTrue="1" operator="greaterThan">
      <formula>D390</formula>
    </cfRule>
    <cfRule type="cellIs" dxfId="20036" priority="8922" stopIfTrue="1" operator="lessThan">
      <formula>D390</formula>
    </cfRule>
  </conditionalFormatting>
  <conditionalFormatting sqref="E390">
    <cfRule type="cellIs" dxfId="20035" priority="8919" stopIfTrue="1" operator="greaterThan">
      <formula>D390</formula>
    </cfRule>
    <cfRule type="cellIs" dxfId="20034" priority="8920" stopIfTrue="1" operator="lessThan">
      <formula>D390</formula>
    </cfRule>
  </conditionalFormatting>
  <conditionalFormatting sqref="E390">
    <cfRule type="cellIs" dxfId="20033" priority="8917" stopIfTrue="1" operator="greaterThan">
      <formula>D390</formula>
    </cfRule>
    <cfRule type="cellIs" dxfId="20032" priority="8918" stopIfTrue="1" operator="lessThan">
      <formula>D390</formula>
    </cfRule>
  </conditionalFormatting>
  <conditionalFormatting sqref="E390">
    <cfRule type="cellIs" dxfId="20031" priority="8915" stopIfTrue="1" operator="greaterThan">
      <formula>D390</formula>
    </cfRule>
    <cfRule type="cellIs" dxfId="20030" priority="8916" stopIfTrue="1" operator="lessThan">
      <formula>D390</formula>
    </cfRule>
  </conditionalFormatting>
  <conditionalFormatting sqref="E390">
    <cfRule type="cellIs" dxfId="20029" priority="8913" stopIfTrue="1" operator="greaterThan">
      <formula>D390</formula>
    </cfRule>
    <cfRule type="cellIs" dxfId="20028" priority="8914" stopIfTrue="1" operator="lessThan">
      <formula>D390</formula>
    </cfRule>
  </conditionalFormatting>
  <conditionalFormatting sqref="E390">
    <cfRule type="cellIs" dxfId="20027" priority="8911" stopIfTrue="1" operator="greaterThan">
      <formula>D390</formula>
    </cfRule>
    <cfRule type="cellIs" dxfId="20026" priority="8912" stopIfTrue="1" operator="lessThan">
      <formula>D390</formula>
    </cfRule>
  </conditionalFormatting>
  <conditionalFormatting sqref="E390">
    <cfRule type="cellIs" dxfId="20025" priority="8909" stopIfTrue="1" operator="greaterThan">
      <formula>D390</formula>
    </cfRule>
    <cfRule type="cellIs" dxfId="20024" priority="8910" stopIfTrue="1" operator="lessThan">
      <formula>D390</formula>
    </cfRule>
  </conditionalFormatting>
  <conditionalFormatting sqref="E390">
    <cfRule type="cellIs" dxfId="20023" priority="8907" stopIfTrue="1" operator="greaterThan">
      <formula>D390</formula>
    </cfRule>
    <cfRule type="cellIs" dxfId="20022" priority="8908" stopIfTrue="1" operator="lessThan">
      <formula>D390</formula>
    </cfRule>
  </conditionalFormatting>
  <conditionalFormatting sqref="E390">
    <cfRule type="cellIs" dxfId="20021" priority="8905" stopIfTrue="1" operator="greaterThan">
      <formula>D390</formula>
    </cfRule>
    <cfRule type="cellIs" dxfId="20020" priority="8906" stopIfTrue="1" operator="lessThan">
      <formula>D390</formula>
    </cfRule>
  </conditionalFormatting>
  <conditionalFormatting sqref="E390">
    <cfRule type="cellIs" dxfId="20019" priority="8903" stopIfTrue="1" operator="greaterThan">
      <formula>D390</formula>
    </cfRule>
    <cfRule type="cellIs" dxfId="20018" priority="8904" stopIfTrue="1" operator="lessThan">
      <formula>D390</formula>
    </cfRule>
  </conditionalFormatting>
  <conditionalFormatting sqref="E390">
    <cfRule type="cellIs" dxfId="20017" priority="8901" stopIfTrue="1" operator="greaterThan">
      <formula>D390</formula>
    </cfRule>
    <cfRule type="cellIs" dxfId="20016" priority="8902" stopIfTrue="1" operator="lessThan">
      <formula>D390</formula>
    </cfRule>
  </conditionalFormatting>
  <conditionalFormatting sqref="E390">
    <cfRule type="cellIs" dxfId="20015" priority="8899" stopIfTrue="1" operator="greaterThan">
      <formula>D390</formula>
    </cfRule>
    <cfRule type="cellIs" dxfId="20014" priority="8900" stopIfTrue="1" operator="lessThan">
      <formula>D390</formula>
    </cfRule>
  </conditionalFormatting>
  <conditionalFormatting sqref="E390">
    <cfRule type="cellIs" dxfId="20013" priority="8897" stopIfTrue="1" operator="greaterThan">
      <formula>D390</formula>
    </cfRule>
    <cfRule type="cellIs" dxfId="20012" priority="8898" stopIfTrue="1" operator="lessThan">
      <formula>D390</formula>
    </cfRule>
  </conditionalFormatting>
  <conditionalFormatting sqref="E390">
    <cfRule type="cellIs" dxfId="20011" priority="8895" stopIfTrue="1" operator="greaterThan">
      <formula>D390</formula>
    </cfRule>
    <cfRule type="cellIs" dxfId="20010" priority="8896" stopIfTrue="1" operator="lessThan">
      <formula>D390</formula>
    </cfRule>
  </conditionalFormatting>
  <conditionalFormatting sqref="E390">
    <cfRule type="cellIs" dxfId="20009" priority="8893" stopIfTrue="1" operator="greaterThan">
      <formula>D390</formula>
    </cfRule>
    <cfRule type="cellIs" dxfId="20008" priority="8894" stopIfTrue="1" operator="lessThan">
      <formula>D390</formula>
    </cfRule>
  </conditionalFormatting>
  <conditionalFormatting sqref="E390">
    <cfRule type="cellIs" dxfId="20007" priority="8891" stopIfTrue="1" operator="greaterThan">
      <formula>D390</formula>
    </cfRule>
    <cfRule type="cellIs" dxfId="20006" priority="8892" stopIfTrue="1" operator="lessThan">
      <formula>D390</formula>
    </cfRule>
  </conditionalFormatting>
  <conditionalFormatting sqref="E390">
    <cfRule type="cellIs" dxfId="20005" priority="8889" stopIfTrue="1" operator="greaterThan">
      <formula>D390</formula>
    </cfRule>
    <cfRule type="cellIs" dxfId="20004" priority="8890" stopIfTrue="1" operator="lessThan">
      <formula>D390</formula>
    </cfRule>
  </conditionalFormatting>
  <conditionalFormatting sqref="E390">
    <cfRule type="cellIs" dxfId="20003" priority="8887" stopIfTrue="1" operator="greaterThan">
      <formula>D390</formula>
    </cfRule>
    <cfRule type="cellIs" dxfId="20002" priority="8888" stopIfTrue="1" operator="lessThan">
      <formula>D390</formula>
    </cfRule>
  </conditionalFormatting>
  <conditionalFormatting sqref="E390">
    <cfRule type="cellIs" dxfId="20001" priority="8885" stopIfTrue="1" operator="greaterThan">
      <formula>D390</formula>
    </cfRule>
    <cfRule type="cellIs" dxfId="20000" priority="8886" stopIfTrue="1" operator="lessThan">
      <formula>D390</formula>
    </cfRule>
  </conditionalFormatting>
  <conditionalFormatting sqref="E393">
    <cfRule type="cellIs" dxfId="19999" priority="8883" stopIfTrue="1" operator="greaterThan">
      <formula>D393</formula>
    </cfRule>
    <cfRule type="cellIs" dxfId="19998" priority="8884" stopIfTrue="1" operator="lessThan">
      <formula>D393</formula>
    </cfRule>
  </conditionalFormatting>
  <conditionalFormatting sqref="E393">
    <cfRule type="cellIs" dxfId="19997" priority="8881" stopIfTrue="1" operator="greaterThan">
      <formula>D393</formula>
    </cfRule>
    <cfRule type="cellIs" dxfId="19996" priority="8882" stopIfTrue="1" operator="lessThan">
      <formula>D393</formula>
    </cfRule>
  </conditionalFormatting>
  <conditionalFormatting sqref="E393">
    <cfRule type="cellIs" dxfId="19995" priority="8879" stopIfTrue="1" operator="greaterThan">
      <formula>D393</formula>
    </cfRule>
    <cfRule type="cellIs" dxfId="19994" priority="8880" stopIfTrue="1" operator="lessThan">
      <formula>D393</formula>
    </cfRule>
  </conditionalFormatting>
  <conditionalFormatting sqref="E393">
    <cfRule type="cellIs" dxfId="19993" priority="8877" stopIfTrue="1" operator="greaterThan">
      <formula>D393</formula>
    </cfRule>
    <cfRule type="cellIs" dxfId="19992" priority="8878" stopIfTrue="1" operator="lessThan">
      <formula>D393</formula>
    </cfRule>
  </conditionalFormatting>
  <conditionalFormatting sqref="E393">
    <cfRule type="cellIs" dxfId="19991" priority="8875" stopIfTrue="1" operator="greaterThan">
      <formula>D393</formula>
    </cfRule>
    <cfRule type="cellIs" dxfId="19990" priority="8876" stopIfTrue="1" operator="lessThan">
      <formula>D393</formula>
    </cfRule>
  </conditionalFormatting>
  <conditionalFormatting sqref="E393">
    <cfRule type="cellIs" dxfId="19989" priority="8873" stopIfTrue="1" operator="greaterThan">
      <formula>D393</formula>
    </cfRule>
    <cfRule type="cellIs" dxfId="19988" priority="8874" stopIfTrue="1" operator="lessThan">
      <formula>D393</formula>
    </cfRule>
  </conditionalFormatting>
  <conditionalFormatting sqref="E393">
    <cfRule type="cellIs" dxfId="19987" priority="8871" stopIfTrue="1" operator="greaterThan">
      <formula>D393</formula>
    </cfRule>
    <cfRule type="cellIs" dxfId="19986" priority="8872" stopIfTrue="1" operator="lessThan">
      <formula>D393</formula>
    </cfRule>
  </conditionalFormatting>
  <conditionalFormatting sqref="E393">
    <cfRule type="cellIs" dxfId="19985" priority="8869" stopIfTrue="1" operator="greaterThan">
      <formula>D393</formula>
    </cfRule>
    <cfRule type="cellIs" dxfId="19984" priority="8870" stopIfTrue="1" operator="lessThan">
      <formula>D393</formula>
    </cfRule>
  </conditionalFormatting>
  <conditionalFormatting sqref="E393">
    <cfRule type="cellIs" dxfId="19983" priority="8867" stopIfTrue="1" operator="greaterThan">
      <formula>D393</formula>
    </cfRule>
    <cfRule type="cellIs" dxfId="19982" priority="8868" stopIfTrue="1" operator="lessThan">
      <formula>D393</formula>
    </cfRule>
  </conditionalFormatting>
  <conditionalFormatting sqref="E393">
    <cfRule type="cellIs" dxfId="19981" priority="8865" stopIfTrue="1" operator="greaterThan">
      <formula>D393</formula>
    </cfRule>
    <cfRule type="cellIs" dxfId="19980" priority="8866" stopIfTrue="1" operator="lessThan">
      <formula>D393</formula>
    </cfRule>
  </conditionalFormatting>
  <conditionalFormatting sqref="E393">
    <cfRule type="cellIs" dxfId="19979" priority="8863" stopIfTrue="1" operator="greaterThan">
      <formula>D393</formula>
    </cfRule>
    <cfRule type="cellIs" dxfId="19978" priority="8864" stopIfTrue="1" operator="lessThan">
      <formula>D393</formula>
    </cfRule>
  </conditionalFormatting>
  <conditionalFormatting sqref="E393">
    <cfRule type="cellIs" dxfId="19977" priority="8861" stopIfTrue="1" operator="greaterThan">
      <formula>D393</formula>
    </cfRule>
    <cfRule type="cellIs" dxfId="19976" priority="8862" stopIfTrue="1" operator="lessThan">
      <formula>D393</formula>
    </cfRule>
  </conditionalFormatting>
  <conditionalFormatting sqref="E393">
    <cfRule type="cellIs" dxfId="19975" priority="8859" stopIfTrue="1" operator="greaterThan">
      <formula>D393</formula>
    </cfRule>
    <cfRule type="cellIs" dxfId="19974" priority="8860" stopIfTrue="1" operator="lessThan">
      <formula>D393</formula>
    </cfRule>
  </conditionalFormatting>
  <conditionalFormatting sqref="E393">
    <cfRule type="cellIs" dxfId="19973" priority="8857" stopIfTrue="1" operator="greaterThan">
      <formula>D393</formula>
    </cfRule>
    <cfRule type="cellIs" dxfId="19972" priority="8858" stopIfTrue="1" operator="lessThan">
      <formula>D393</formula>
    </cfRule>
  </conditionalFormatting>
  <conditionalFormatting sqref="E393">
    <cfRule type="cellIs" dxfId="19971" priority="8855" stopIfTrue="1" operator="greaterThan">
      <formula>D393</formula>
    </cfRule>
    <cfRule type="cellIs" dxfId="19970" priority="8856" stopIfTrue="1" operator="lessThan">
      <formula>D393</formula>
    </cfRule>
  </conditionalFormatting>
  <conditionalFormatting sqref="E393">
    <cfRule type="cellIs" dxfId="19969" priority="8853" stopIfTrue="1" operator="greaterThan">
      <formula>D393</formula>
    </cfRule>
    <cfRule type="cellIs" dxfId="19968" priority="8854" stopIfTrue="1" operator="lessThan">
      <formula>D393</formula>
    </cfRule>
  </conditionalFormatting>
  <conditionalFormatting sqref="E393">
    <cfRule type="cellIs" dxfId="19967" priority="8851" stopIfTrue="1" operator="greaterThan">
      <formula>D393</formula>
    </cfRule>
    <cfRule type="cellIs" dxfId="19966" priority="8852" stopIfTrue="1" operator="lessThan">
      <formula>D393</formula>
    </cfRule>
  </conditionalFormatting>
  <conditionalFormatting sqref="E393">
    <cfRule type="cellIs" dxfId="19965" priority="8849" stopIfTrue="1" operator="greaterThan">
      <formula>D393</formula>
    </cfRule>
    <cfRule type="cellIs" dxfId="19964" priority="8850" stopIfTrue="1" operator="lessThan">
      <formula>D393</formula>
    </cfRule>
  </conditionalFormatting>
  <conditionalFormatting sqref="E393">
    <cfRule type="cellIs" dxfId="19963" priority="8847" stopIfTrue="1" operator="greaterThan">
      <formula>D393</formula>
    </cfRule>
    <cfRule type="cellIs" dxfId="19962" priority="8848" stopIfTrue="1" operator="lessThan">
      <formula>D393</formula>
    </cfRule>
  </conditionalFormatting>
  <conditionalFormatting sqref="E393">
    <cfRule type="cellIs" dxfId="19961" priority="8845" stopIfTrue="1" operator="greaterThan">
      <formula>D393</formula>
    </cfRule>
    <cfRule type="cellIs" dxfId="19960" priority="8846" stopIfTrue="1" operator="lessThan">
      <formula>D393</formula>
    </cfRule>
  </conditionalFormatting>
  <conditionalFormatting sqref="E393">
    <cfRule type="cellIs" dxfId="19959" priority="8843" stopIfTrue="1" operator="greaterThan">
      <formula>D393</formula>
    </cfRule>
    <cfRule type="cellIs" dxfId="19958" priority="8844" stopIfTrue="1" operator="lessThan">
      <formula>D393</formula>
    </cfRule>
  </conditionalFormatting>
  <conditionalFormatting sqref="E393">
    <cfRule type="cellIs" dxfId="19957" priority="8841" stopIfTrue="1" operator="greaterThan">
      <formula>D393</formula>
    </cfRule>
    <cfRule type="cellIs" dxfId="19956" priority="8842" stopIfTrue="1" operator="lessThan">
      <formula>D393</formula>
    </cfRule>
  </conditionalFormatting>
  <conditionalFormatting sqref="E393">
    <cfRule type="cellIs" dxfId="19955" priority="8839" stopIfTrue="1" operator="greaterThan">
      <formula>D393</formula>
    </cfRule>
    <cfRule type="cellIs" dxfId="19954" priority="8840" stopIfTrue="1" operator="lessThan">
      <formula>D393</formula>
    </cfRule>
  </conditionalFormatting>
  <conditionalFormatting sqref="E393">
    <cfRule type="cellIs" dxfId="19953" priority="8837" stopIfTrue="1" operator="greaterThan">
      <formula>D393</formula>
    </cfRule>
    <cfRule type="cellIs" dxfId="19952" priority="8838" stopIfTrue="1" operator="lessThan">
      <formula>D393</formula>
    </cfRule>
  </conditionalFormatting>
  <conditionalFormatting sqref="E393">
    <cfRule type="cellIs" dxfId="19951" priority="8835" stopIfTrue="1" operator="greaterThan">
      <formula>D393</formula>
    </cfRule>
    <cfRule type="cellIs" dxfId="19950" priority="8836" stopIfTrue="1" operator="lessThan">
      <formula>D393</formula>
    </cfRule>
  </conditionalFormatting>
  <conditionalFormatting sqref="E393">
    <cfRule type="cellIs" dxfId="19949" priority="8833" stopIfTrue="1" operator="greaterThan">
      <formula>D393</formula>
    </cfRule>
    <cfRule type="cellIs" dxfId="19948" priority="8834" stopIfTrue="1" operator="lessThan">
      <formula>D393</formula>
    </cfRule>
  </conditionalFormatting>
  <conditionalFormatting sqref="E393">
    <cfRule type="cellIs" dxfId="19947" priority="8831" stopIfTrue="1" operator="greaterThan">
      <formula>D393</formula>
    </cfRule>
    <cfRule type="cellIs" dxfId="19946" priority="8832" stopIfTrue="1" operator="lessThan">
      <formula>D393</formula>
    </cfRule>
  </conditionalFormatting>
  <conditionalFormatting sqref="E393">
    <cfRule type="cellIs" dxfId="19945" priority="8829" stopIfTrue="1" operator="greaterThan">
      <formula>D393</formula>
    </cfRule>
    <cfRule type="cellIs" dxfId="19944" priority="8830" stopIfTrue="1" operator="lessThan">
      <formula>D393</formula>
    </cfRule>
  </conditionalFormatting>
  <conditionalFormatting sqref="E393">
    <cfRule type="cellIs" dxfId="19943" priority="8827" stopIfTrue="1" operator="greaterThan">
      <formula>D393</formula>
    </cfRule>
    <cfRule type="cellIs" dxfId="19942" priority="8828" stopIfTrue="1" operator="lessThan">
      <formula>D393</formula>
    </cfRule>
  </conditionalFormatting>
  <conditionalFormatting sqref="E393">
    <cfRule type="cellIs" dxfId="19941" priority="8825" stopIfTrue="1" operator="greaterThan">
      <formula>D393</formula>
    </cfRule>
    <cfRule type="cellIs" dxfId="19940" priority="8826" stopIfTrue="1" operator="lessThan">
      <formula>D393</formula>
    </cfRule>
  </conditionalFormatting>
  <conditionalFormatting sqref="E393">
    <cfRule type="cellIs" dxfId="19939" priority="8823" stopIfTrue="1" operator="greaterThan">
      <formula>D393</formula>
    </cfRule>
    <cfRule type="cellIs" dxfId="19938" priority="8824" stopIfTrue="1" operator="lessThan">
      <formula>D393</formula>
    </cfRule>
  </conditionalFormatting>
  <conditionalFormatting sqref="E393">
    <cfRule type="cellIs" dxfId="19937" priority="8821" stopIfTrue="1" operator="greaterThan">
      <formula>D393</formula>
    </cfRule>
    <cfRule type="cellIs" dxfId="19936" priority="8822" stopIfTrue="1" operator="lessThan">
      <formula>D393</formula>
    </cfRule>
  </conditionalFormatting>
  <conditionalFormatting sqref="E393">
    <cfRule type="cellIs" dxfId="19935" priority="8819" stopIfTrue="1" operator="greaterThan">
      <formula>D393</formula>
    </cfRule>
    <cfRule type="cellIs" dxfId="19934" priority="8820" stopIfTrue="1" operator="lessThan">
      <formula>D393</formula>
    </cfRule>
  </conditionalFormatting>
  <conditionalFormatting sqref="E393">
    <cfRule type="cellIs" dxfId="19933" priority="8817" stopIfTrue="1" operator="greaterThan">
      <formula>D393</formula>
    </cfRule>
    <cfRule type="cellIs" dxfId="19932" priority="8818" stopIfTrue="1" operator="lessThan">
      <formula>D393</formula>
    </cfRule>
  </conditionalFormatting>
  <conditionalFormatting sqref="E393">
    <cfRule type="cellIs" dxfId="19931" priority="8815" stopIfTrue="1" operator="greaterThan">
      <formula>D393</formula>
    </cfRule>
    <cfRule type="cellIs" dxfId="19930" priority="8816" stopIfTrue="1" operator="lessThan">
      <formula>D393</formula>
    </cfRule>
  </conditionalFormatting>
  <conditionalFormatting sqref="E393">
    <cfRule type="cellIs" dxfId="19929" priority="8813" stopIfTrue="1" operator="greaterThan">
      <formula>D393</formula>
    </cfRule>
    <cfRule type="cellIs" dxfId="19928" priority="8814" stopIfTrue="1" operator="lessThan">
      <formula>D393</formula>
    </cfRule>
  </conditionalFormatting>
  <conditionalFormatting sqref="E393">
    <cfRule type="cellIs" dxfId="19927" priority="8811" stopIfTrue="1" operator="greaterThan">
      <formula>D393</formula>
    </cfRule>
    <cfRule type="cellIs" dxfId="19926" priority="8812" stopIfTrue="1" operator="lessThan">
      <formula>D393</formula>
    </cfRule>
  </conditionalFormatting>
  <conditionalFormatting sqref="E393">
    <cfRule type="cellIs" dxfId="19925" priority="8809" stopIfTrue="1" operator="greaterThan">
      <formula>D393</formula>
    </cfRule>
    <cfRule type="cellIs" dxfId="19924" priority="8810" stopIfTrue="1" operator="lessThan">
      <formula>D393</formula>
    </cfRule>
  </conditionalFormatting>
  <conditionalFormatting sqref="E393">
    <cfRule type="cellIs" dxfId="19923" priority="8807" stopIfTrue="1" operator="greaterThan">
      <formula>D393</formula>
    </cfRule>
    <cfRule type="cellIs" dxfId="19922" priority="8808" stopIfTrue="1" operator="lessThan">
      <formula>D393</formula>
    </cfRule>
  </conditionalFormatting>
  <conditionalFormatting sqref="E393">
    <cfRule type="cellIs" dxfId="19921" priority="8805" stopIfTrue="1" operator="greaterThan">
      <formula>D393</formula>
    </cfRule>
    <cfRule type="cellIs" dxfId="19920" priority="8806" stopIfTrue="1" operator="lessThan">
      <formula>D393</formula>
    </cfRule>
  </conditionalFormatting>
  <conditionalFormatting sqref="E393">
    <cfRule type="cellIs" dxfId="19919" priority="8803" stopIfTrue="1" operator="greaterThan">
      <formula>D393</formula>
    </cfRule>
    <cfRule type="cellIs" dxfId="19918" priority="8804" stopIfTrue="1" operator="lessThan">
      <formula>D393</formula>
    </cfRule>
  </conditionalFormatting>
  <conditionalFormatting sqref="E393">
    <cfRule type="cellIs" dxfId="19917" priority="8801" stopIfTrue="1" operator="greaterThan">
      <formula>D393</formula>
    </cfRule>
    <cfRule type="cellIs" dxfId="19916" priority="8802" stopIfTrue="1" operator="lessThan">
      <formula>D393</formula>
    </cfRule>
  </conditionalFormatting>
  <conditionalFormatting sqref="E393">
    <cfRule type="cellIs" dxfId="19915" priority="8799" stopIfTrue="1" operator="greaterThan">
      <formula>D393</formula>
    </cfRule>
    <cfRule type="cellIs" dxfId="19914" priority="8800" stopIfTrue="1" operator="lessThan">
      <formula>D393</formula>
    </cfRule>
  </conditionalFormatting>
  <conditionalFormatting sqref="E393">
    <cfRule type="cellIs" dxfId="19913" priority="8797" stopIfTrue="1" operator="greaterThan">
      <formula>D393</formula>
    </cfRule>
    <cfRule type="cellIs" dxfId="19912" priority="8798" stopIfTrue="1" operator="lessThan">
      <formula>D393</formula>
    </cfRule>
  </conditionalFormatting>
  <conditionalFormatting sqref="E393">
    <cfRule type="cellIs" dxfId="19911" priority="8795" stopIfTrue="1" operator="greaterThan">
      <formula>D393</formula>
    </cfRule>
    <cfRule type="cellIs" dxfId="19910" priority="8796" stopIfTrue="1" operator="lessThan">
      <formula>D393</formula>
    </cfRule>
  </conditionalFormatting>
  <conditionalFormatting sqref="E393">
    <cfRule type="cellIs" dxfId="19909" priority="8793" stopIfTrue="1" operator="greaterThan">
      <formula>D393</formula>
    </cfRule>
    <cfRule type="cellIs" dxfId="19908" priority="8794" stopIfTrue="1" operator="lessThan">
      <formula>D393</formula>
    </cfRule>
  </conditionalFormatting>
  <conditionalFormatting sqref="E393">
    <cfRule type="cellIs" dxfId="19907" priority="8791" stopIfTrue="1" operator="greaterThan">
      <formula>D393</formula>
    </cfRule>
    <cfRule type="cellIs" dxfId="19906" priority="8792" stopIfTrue="1" operator="lessThan">
      <formula>D393</formula>
    </cfRule>
  </conditionalFormatting>
  <conditionalFormatting sqref="E393">
    <cfRule type="cellIs" dxfId="19905" priority="8789" stopIfTrue="1" operator="greaterThan">
      <formula>D393</formula>
    </cfRule>
    <cfRule type="cellIs" dxfId="19904" priority="8790" stopIfTrue="1" operator="lessThan">
      <formula>D393</formula>
    </cfRule>
  </conditionalFormatting>
  <conditionalFormatting sqref="E393">
    <cfRule type="cellIs" dxfId="19903" priority="8787" stopIfTrue="1" operator="greaterThan">
      <formula>D393</formula>
    </cfRule>
    <cfRule type="cellIs" dxfId="19902" priority="8788" stopIfTrue="1" operator="lessThan">
      <formula>D393</formula>
    </cfRule>
  </conditionalFormatting>
  <conditionalFormatting sqref="E393">
    <cfRule type="cellIs" dxfId="19901" priority="8785" stopIfTrue="1" operator="greaterThan">
      <formula>D393</formula>
    </cfRule>
    <cfRule type="cellIs" dxfId="19900" priority="8786" stopIfTrue="1" operator="lessThan">
      <formula>D393</formula>
    </cfRule>
  </conditionalFormatting>
  <conditionalFormatting sqref="E393">
    <cfRule type="cellIs" dxfId="19899" priority="8783" stopIfTrue="1" operator="greaterThan">
      <formula>D393</formula>
    </cfRule>
    <cfRule type="cellIs" dxfId="19898" priority="8784" stopIfTrue="1" operator="lessThan">
      <formula>D393</formula>
    </cfRule>
  </conditionalFormatting>
  <conditionalFormatting sqref="E393">
    <cfRule type="cellIs" dxfId="19897" priority="8781" stopIfTrue="1" operator="greaterThan">
      <formula>D393</formula>
    </cfRule>
    <cfRule type="cellIs" dxfId="19896" priority="8782" stopIfTrue="1" operator="lessThan">
      <formula>D393</formula>
    </cfRule>
  </conditionalFormatting>
  <conditionalFormatting sqref="E393">
    <cfRule type="cellIs" dxfId="19895" priority="8779" stopIfTrue="1" operator="greaterThan">
      <formula>D393</formula>
    </cfRule>
    <cfRule type="cellIs" dxfId="19894" priority="8780" stopIfTrue="1" operator="lessThan">
      <formula>D393</formula>
    </cfRule>
  </conditionalFormatting>
  <conditionalFormatting sqref="E393">
    <cfRule type="cellIs" dxfId="19893" priority="8777" stopIfTrue="1" operator="greaterThan">
      <formula>D393</formula>
    </cfRule>
    <cfRule type="cellIs" dxfId="19892" priority="8778" stopIfTrue="1" operator="lessThan">
      <formula>D393</formula>
    </cfRule>
  </conditionalFormatting>
  <conditionalFormatting sqref="E393">
    <cfRule type="cellIs" dxfId="19891" priority="8775" stopIfTrue="1" operator="greaterThan">
      <formula>D393</formula>
    </cfRule>
    <cfRule type="cellIs" dxfId="19890" priority="8776" stopIfTrue="1" operator="lessThan">
      <formula>D393</formula>
    </cfRule>
  </conditionalFormatting>
  <conditionalFormatting sqref="E393">
    <cfRule type="cellIs" dxfId="19889" priority="8773" stopIfTrue="1" operator="greaterThan">
      <formula>D393</formula>
    </cfRule>
    <cfRule type="cellIs" dxfId="19888" priority="8774" stopIfTrue="1" operator="lessThan">
      <formula>D393</formula>
    </cfRule>
  </conditionalFormatting>
  <conditionalFormatting sqref="E393">
    <cfRule type="cellIs" dxfId="19887" priority="8771" stopIfTrue="1" operator="greaterThan">
      <formula>D393</formula>
    </cfRule>
    <cfRule type="cellIs" dxfId="19886" priority="8772" stopIfTrue="1" operator="lessThan">
      <formula>D393</formula>
    </cfRule>
  </conditionalFormatting>
  <conditionalFormatting sqref="E393">
    <cfRule type="cellIs" dxfId="19885" priority="8769" stopIfTrue="1" operator="greaterThan">
      <formula>D393</formula>
    </cfRule>
    <cfRule type="cellIs" dxfId="19884" priority="8770" stopIfTrue="1" operator="lessThan">
      <formula>D393</formula>
    </cfRule>
  </conditionalFormatting>
  <conditionalFormatting sqref="E393">
    <cfRule type="cellIs" dxfId="19883" priority="8767" stopIfTrue="1" operator="greaterThan">
      <formula>D393</formula>
    </cfRule>
    <cfRule type="cellIs" dxfId="19882" priority="8768" stopIfTrue="1" operator="lessThan">
      <formula>D393</formula>
    </cfRule>
  </conditionalFormatting>
  <conditionalFormatting sqref="E393">
    <cfRule type="cellIs" dxfId="19881" priority="8765" stopIfTrue="1" operator="greaterThan">
      <formula>D393</formula>
    </cfRule>
    <cfRule type="cellIs" dxfId="19880" priority="8766" stopIfTrue="1" operator="lessThan">
      <formula>D393</formula>
    </cfRule>
  </conditionalFormatting>
  <conditionalFormatting sqref="E393">
    <cfRule type="cellIs" dxfId="19879" priority="8763" stopIfTrue="1" operator="greaterThan">
      <formula>D393</formula>
    </cfRule>
    <cfRule type="cellIs" dxfId="19878" priority="8764" stopIfTrue="1" operator="lessThan">
      <formula>D393</formula>
    </cfRule>
  </conditionalFormatting>
  <conditionalFormatting sqref="E393">
    <cfRule type="cellIs" dxfId="19877" priority="8761" stopIfTrue="1" operator="greaterThan">
      <formula>D393</formula>
    </cfRule>
    <cfRule type="cellIs" dxfId="19876" priority="8762" stopIfTrue="1" operator="lessThan">
      <formula>D393</formula>
    </cfRule>
  </conditionalFormatting>
  <conditionalFormatting sqref="E393">
    <cfRule type="cellIs" dxfId="19875" priority="8759" stopIfTrue="1" operator="greaterThan">
      <formula>D393</formula>
    </cfRule>
    <cfRule type="cellIs" dxfId="19874" priority="8760" stopIfTrue="1" operator="lessThan">
      <formula>D393</formula>
    </cfRule>
  </conditionalFormatting>
  <conditionalFormatting sqref="E393">
    <cfRule type="cellIs" dxfId="19873" priority="8757" stopIfTrue="1" operator="greaterThan">
      <formula>D393</formula>
    </cfRule>
    <cfRule type="cellIs" dxfId="19872" priority="8758" stopIfTrue="1" operator="lessThan">
      <formula>D393</formula>
    </cfRule>
  </conditionalFormatting>
  <conditionalFormatting sqref="E393">
    <cfRule type="cellIs" dxfId="19871" priority="8755" stopIfTrue="1" operator="greaterThan">
      <formula>D393</formula>
    </cfRule>
    <cfRule type="cellIs" dxfId="19870" priority="8756" stopIfTrue="1" operator="lessThan">
      <formula>D393</formula>
    </cfRule>
  </conditionalFormatting>
  <conditionalFormatting sqref="E393">
    <cfRule type="cellIs" dxfId="19869" priority="8753" stopIfTrue="1" operator="greaterThan">
      <formula>D393</formula>
    </cfRule>
    <cfRule type="cellIs" dxfId="19868" priority="8754" stopIfTrue="1" operator="lessThan">
      <formula>D393</formula>
    </cfRule>
  </conditionalFormatting>
  <conditionalFormatting sqref="E393">
    <cfRule type="cellIs" dxfId="19867" priority="8751" stopIfTrue="1" operator="greaterThan">
      <formula>D393</formula>
    </cfRule>
    <cfRule type="cellIs" dxfId="19866" priority="8752" stopIfTrue="1" operator="lessThan">
      <formula>D393</formula>
    </cfRule>
  </conditionalFormatting>
  <conditionalFormatting sqref="E393">
    <cfRule type="cellIs" dxfId="19865" priority="8749" stopIfTrue="1" operator="greaterThan">
      <formula>D393</formula>
    </cfRule>
    <cfRule type="cellIs" dxfId="19864" priority="8750" stopIfTrue="1" operator="lessThan">
      <formula>D393</formula>
    </cfRule>
  </conditionalFormatting>
  <conditionalFormatting sqref="E393">
    <cfRule type="cellIs" dxfId="19863" priority="8747" stopIfTrue="1" operator="greaterThan">
      <formula>D393</formula>
    </cfRule>
    <cfRule type="cellIs" dxfId="19862" priority="8748" stopIfTrue="1" operator="lessThan">
      <formula>D393</formula>
    </cfRule>
  </conditionalFormatting>
  <conditionalFormatting sqref="E393">
    <cfRule type="cellIs" dxfId="19861" priority="8745" stopIfTrue="1" operator="greaterThan">
      <formula>D393</formula>
    </cfRule>
    <cfRule type="cellIs" dxfId="19860" priority="8746" stopIfTrue="1" operator="lessThan">
      <formula>D393</formula>
    </cfRule>
  </conditionalFormatting>
  <conditionalFormatting sqref="E393">
    <cfRule type="cellIs" dxfId="19859" priority="8743" stopIfTrue="1" operator="greaterThan">
      <formula>D393</formula>
    </cfRule>
    <cfRule type="cellIs" dxfId="19858" priority="8744" stopIfTrue="1" operator="lessThan">
      <formula>D393</formula>
    </cfRule>
  </conditionalFormatting>
  <conditionalFormatting sqref="E393">
    <cfRule type="cellIs" dxfId="19857" priority="8741" stopIfTrue="1" operator="greaterThan">
      <formula>D393</formula>
    </cfRule>
    <cfRule type="cellIs" dxfId="19856" priority="8742" stopIfTrue="1" operator="lessThan">
      <formula>D393</formula>
    </cfRule>
  </conditionalFormatting>
  <conditionalFormatting sqref="E393">
    <cfRule type="cellIs" dxfId="19855" priority="8739" stopIfTrue="1" operator="greaterThan">
      <formula>D393</formula>
    </cfRule>
    <cfRule type="cellIs" dxfId="19854" priority="8740" stopIfTrue="1" operator="lessThan">
      <formula>D393</formula>
    </cfRule>
  </conditionalFormatting>
  <conditionalFormatting sqref="E393">
    <cfRule type="cellIs" dxfId="19853" priority="8737" stopIfTrue="1" operator="greaterThan">
      <formula>D393</formula>
    </cfRule>
    <cfRule type="cellIs" dxfId="19852" priority="8738" stopIfTrue="1" operator="lessThan">
      <formula>D393</formula>
    </cfRule>
  </conditionalFormatting>
  <conditionalFormatting sqref="E393">
    <cfRule type="cellIs" dxfId="19851" priority="8735" stopIfTrue="1" operator="greaterThan">
      <formula>D393</formula>
    </cfRule>
    <cfRule type="cellIs" dxfId="19850" priority="8736" stopIfTrue="1" operator="lessThan">
      <formula>D393</formula>
    </cfRule>
  </conditionalFormatting>
  <conditionalFormatting sqref="E393">
    <cfRule type="cellIs" dxfId="19849" priority="8733" stopIfTrue="1" operator="greaterThan">
      <formula>D393</formula>
    </cfRule>
    <cfRule type="cellIs" dxfId="19848" priority="8734" stopIfTrue="1" operator="lessThan">
      <formula>D393</formula>
    </cfRule>
  </conditionalFormatting>
  <conditionalFormatting sqref="E393">
    <cfRule type="cellIs" dxfId="19847" priority="8731" stopIfTrue="1" operator="greaterThan">
      <formula>D393</formula>
    </cfRule>
    <cfRule type="cellIs" dxfId="19846" priority="8732" stopIfTrue="1" operator="lessThan">
      <formula>D393</formula>
    </cfRule>
  </conditionalFormatting>
  <conditionalFormatting sqref="E393">
    <cfRule type="cellIs" dxfId="19845" priority="8729" stopIfTrue="1" operator="greaterThan">
      <formula>D393</formula>
    </cfRule>
    <cfRule type="cellIs" dxfId="19844" priority="8730" stopIfTrue="1" operator="lessThan">
      <formula>D393</formula>
    </cfRule>
  </conditionalFormatting>
  <conditionalFormatting sqref="E393">
    <cfRule type="cellIs" dxfId="19843" priority="8727" stopIfTrue="1" operator="greaterThan">
      <formula>D393</formula>
    </cfRule>
    <cfRule type="cellIs" dxfId="19842" priority="8728" stopIfTrue="1" operator="lessThan">
      <formula>D393</formula>
    </cfRule>
  </conditionalFormatting>
  <conditionalFormatting sqref="E393">
    <cfRule type="cellIs" dxfId="19841" priority="8725" stopIfTrue="1" operator="greaterThan">
      <formula>D393</formula>
    </cfRule>
    <cfRule type="cellIs" dxfId="19840" priority="8726" stopIfTrue="1" operator="lessThan">
      <formula>D393</formula>
    </cfRule>
  </conditionalFormatting>
  <conditionalFormatting sqref="E393">
    <cfRule type="cellIs" dxfId="19839" priority="8723" stopIfTrue="1" operator="greaterThan">
      <formula>D393</formula>
    </cfRule>
    <cfRule type="cellIs" dxfId="19838" priority="8724" stopIfTrue="1" operator="lessThan">
      <formula>D393</formula>
    </cfRule>
  </conditionalFormatting>
  <conditionalFormatting sqref="E393">
    <cfRule type="cellIs" dxfId="19837" priority="8721" stopIfTrue="1" operator="greaterThan">
      <formula>D393</formula>
    </cfRule>
    <cfRule type="cellIs" dxfId="19836" priority="8722" stopIfTrue="1" operator="lessThan">
      <formula>D393</formula>
    </cfRule>
  </conditionalFormatting>
  <conditionalFormatting sqref="E393">
    <cfRule type="cellIs" dxfId="19835" priority="8719" stopIfTrue="1" operator="greaterThan">
      <formula>D393</formula>
    </cfRule>
    <cfRule type="cellIs" dxfId="19834" priority="8720" stopIfTrue="1" operator="lessThan">
      <formula>D393</formula>
    </cfRule>
  </conditionalFormatting>
  <conditionalFormatting sqref="E393">
    <cfRule type="cellIs" dxfId="19833" priority="8717" stopIfTrue="1" operator="greaterThan">
      <formula>D393</formula>
    </cfRule>
    <cfRule type="cellIs" dxfId="19832" priority="8718" stopIfTrue="1" operator="lessThan">
      <formula>D393</formula>
    </cfRule>
  </conditionalFormatting>
  <conditionalFormatting sqref="E393">
    <cfRule type="cellIs" dxfId="19831" priority="8715" stopIfTrue="1" operator="greaterThan">
      <formula>D393</formula>
    </cfRule>
    <cfRule type="cellIs" dxfId="19830" priority="8716" stopIfTrue="1" operator="lessThan">
      <formula>D393</formula>
    </cfRule>
  </conditionalFormatting>
  <conditionalFormatting sqref="E393">
    <cfRule type="cellIs" dxfId="19829" priority="8713" stopIfTrue="1" operator="greaterThan">
      <formula>D393</formula>
    </cfRule>
    <cfRule type="cellIs" dxfId="19828" priority="8714" stopIfTrue="1" operator="lessThan">
      <formula>D393</formula>
    </cfRule>
  </conditionalFormatting>
  <conditionalFormatting sqref="E393">
    <cfRule type="cellIs" dxfId="19827" priority="8711" stopIfTrue="1" operator="greaterThan">
      <formula>D393</formula>
    </cfRule>
    <cfRule type="cellIs" dxfId="19826" priority="8712" stopIfTrue="1" operator="lessThan">
      <formula>D393</formula>
    </cfRule>
  </conditionalFormatting>
  <conditionalFormatting sqref="E393">
    <cfRule type="cellIs" dxfId="19825" priority="8709" stopIfTrue="1" operator="greaterThan">
      <formula>D393</formula>
    </cfRule>
    <cfRule type="cellIs" dxfId="19824" priority="8710" stopIfTrue="1" operator="lessThan">
      <formula>D393</formula>
    </cfRule>
  </conditionalFormatting>
  <conditionalFormatting sqref="E393">
    <cfRule type="cellIs" dxfId="19823" priority="8707" stopIfTrue="1" operator="greaterThan">
      <formula>D393</formula>
    </cfRule>
    <cfRule type="cellIs" dxfId="19822" priority="8708" stopIfTrue="1" operator="lessThan">
      <formula>D393</formula>
    </cfRule>
  </conditionalFormatting>
  <conditionalFormatting sqref="E393">
    <cfRule type="cellIs" dxfId="19821" priority="8705" stopIfTrue="1" operator="greaterThan">
      <formula>D393</formula>
    </cfRule>
    <cfRule type="cellIs" dxfId="19820" priority="8706" stopIfTrue="1" operator="lessThan">
      <formula>D393</formula>
    </cfRule>
  </conditionalFormatting>
  <conditionalFormatting sqref="E393">
    <cfRule type="cellIs" dxfId="19819" priority="8703" stopIfTrue="1" operator="greaterThan">
      <formula>D393</formula>
    </cfRule>
    <cfRule type="cellIs" dxfId="19818" priority="8704" stopIfTrue="1" operator="lessThan">
      <formula>D393</formula>
    </cfRule>
  </conditionalFormatting>
  <conditionalFormatting sqref="E393">
    <cfRule type="cellIs" dxfId="19817" priority="8701" stopIfTrue="1" operator="greaterThan">
      <formula>D393</formula>
    </cfRule>
    <cfRule type="cellIs" dxfId="19816" priority="8702" stopIfTrue="1" operator="lessThan">
      <formula>D393</formula>
    </cfRule>
  </conditionalFormatting>
  <conditionalFormatting sqref="E393">
    <cfRule type="cellIs" dxfId="19815" priority="8699" stopIfTrue="1" operator="greaterThan">
      <formula>D393</formula>
    </cfRule>
    <cfRule type="cellIs" dxfId="19814" priority="8700" stopIfTrue="1" operator="lessThan">
      <formula>D393</formula>
    </cfRule>
  </conditionalFormatting>
  <conditionalFormatting sqref="E393">
    <cfRule type="cellIs" dxfId="19813" priority="8697" stopIfTrue="1" operator="greaterThan">
      <formula>D393</formula>
    </cfRule>
    <cfRule type="cellIs" dxfId="19812" priority="8698" stopIfTrue="1" operator="lessThan">
      <formula>D393</formula>
    </cfRule>
  </conditionalFormatting>
  <conditionalFormatting sqref="E393">
    <cfRule type="cellIs" dxfId="19811" priority="8695" stopIfTrue="1" operator="greaterThan">
      <formula>D393</formula>
    </cfRule>
    <cfRule type="cellIs" dxfId="19810" priority="8696" stopIfTrue="1" operator="lessThan">
      <formula>D393</formula>
    </cfRule>
  </conditionalFormatting>
  <conditionalFormatting sqref="E393">
    <cfRule type="cellIs" dxfId="19809" priority="8693" stopIfTrue="1" operator="greaterThan">
      <formula>D393</formula>
    </cfRule>
    <cfRule type="cellIs" dxfId="19808" priority="8694" stopIfTrue="1" operator="lessThan">
      <formula>D393</formula>
    </cfRule>
  </conditionalFormatting>
  <conditionalFormatting sqref="E393">
    <cfRule type="cellIs" dxfId="19807" priority="8691" stopIfTrue="1" operator="greaterThan">
      <formula>D393</formula>
    </cfRule>
    <cfRule type="cellIs" dxfId="19806" priority="8692" stopIfTrue="1" operator="lessThan">
      <formula>D393</formula>
    </cfRule>
  </conditionalFormatting>
  <conditionalFormatting sqref="E393">
    <cfRule type="cellIs" dxfId="19805" priority="8689" stopIfTrue="1" operator="greaterThan">
      <formula>D393</formula>
    </cfRule>
    <cfRule type="cellIs" dxfId="19804" priority="8690" stopIfTrue="1" operator="lessThan">
      <formula>D393</formula>
    </cfRule>
  </conditionalFormatting>
  <conditionalFormatting sqref="E393">
    <cfRule type="cellIs" dxfId="19803" priority="8687" stopIfTrue="1" operator="greaterThan">
      <formula>D393</formula>
    </cfRule>
    <cfRule type="cellIs" dxfId="19802" priority="8688" stopIfTrue="1" operator="lessThan">
      <formula>D393</formula>
    </cfRule>
  </conditionalFormatting>
  <conditionalFormatting sqref="E393">
    <cfRule type="cellIs" dxfId="19801" priority="8685" stopIfTrue="1" operator="greaterThan">
      <formula>D393</formula>
    </cfRule>
    <cfRule type="cellIs" dxfId="19800" priority="8686" stopIfTrue="1" operator="lessThan">
      <formula>D393</formula>
    </cfRule>
  </conditionalFormatting>
  <conditionalFormatting sqref="E393">
    <cfRule type="cellIs" dxfId="19799" priority="8683" stopIfTrue="1" operator="greaterThan">
      <formula>D393</formula>
    </cfRule>
    <cfRule type="cellIs" dxfId="19798" priority="8684" stopIfTrue="1" operator="lessThan">
      <formula>D393</formula>
    </cfRule>
  </conditionalFormatting>
  <conditionalFormatting sqref="E393">
    <cfRule type="cellIs" dxfId="19797" priority="8681" stopIfTrue="1" operator="greaterThan">
      <formula>D393</formula>
    </cfRule>
    <cfRule type="cellIs" dxfId="19796" priority="8682" stopIfTrue="1" operator="lessThan">
      <formula>D393</formula>
    </cfRule>
  </conditionalFormatting>
  <conditionalFormatting sqref="E393">
    <cfRule type="cellIs" dxfId="19795" priority="8679" stopIfTrue="1" operator="greaterThan">
      <formula>D393</formula>
    </cfRule>
    <cfRule type="cellIs" dxfId="19794" priority="8680" stopIfTrue="1" operator="lessThan">
      <formula>D393</formula>
    </cfRule>
  </conditionalFormatting>
  <conditionalFormatting sqref="E393">
    <cfRule type="cellIs" dxfId="19793" priority="8677" stopIfTrue="1" operator="greaterThan">
      <formula>D393</formula>
    </cfRule>
    <cfRule type="cellIs" dxfId="19792" priority="8678" stopIfTrue="1" operator="lessThan">
      <formula>D393</formula>
    </cfRule>
  </conditionalFormatting>
  <conditionalFormatting sqref="E393">
    <cfRule type="cellIs" dxfId="19791" priority="8675" stopIfTrue="1" operator="greaterThan">
      <formula>D393</formula>
    </cfRule>
    <cfRule type="cellIs" dxfId="19790" priority="8676" stopIfTrue="1" operator="lessThan">
      <formula>D393</formula>
    </cfRule>
  </conditionalFormatting>
  <conditionalFormatting sqref="E393">
    <cfRule type="cellIs" dxfId="19789" priority="8673" stopIfTrue="1" operator="greaterThan">
      <formula>D393</formula>
    </cfRule>
    <cfRule type="cellIs" dxfId="19788" priority="8674" stopIfTrue="1" operator="lessThan">
      <formula>D393</formula>
    </cfRule>
  </conditionalFormatting>
  <conditionalFormatting sqref="E393">
    <cfRule type="cellIs" dxfId="19787" priority="8671" stopIfTrue="1" operator="greaterThan">
      <formula>D393</formula>
    </cfRule>
    <cfRule type="cellIs" dxfId="19786" priority="8672" stopIfTrue="1" operator="lessThan">
      <formula>D393</formula>
    </cfRule>
  </conditionalFormatting>
  <conditionalFormatting sqref="E393">
    <cfRule type="cellIs" dxfId="19785" priority="8669" stopIfTrue="1" operator="greaterThan">
      <formula>D393</formula>
    </cfRule>
    <cfRule type="cellIs" dxfId="19784" priority="8670" stopIfTrue="1" operator="lessThan">
      <formula>D393</formula>
    </cfRule>
  </conditionalFormatting>
  <conditionalFormatting sqref="E393">
    <cfRule type="cellIs" dxfId="19783" priority="8667" stopIfTrue="1" operator="greaterThan">
      <formula>D393</formula>
    </cfRule>
    <cfRule type="cellIs" dxfId="19782" priority="8668" stopIfTrue="1" operator="lessThan">
      <formula>D393</formula>
    </cfRule>
  </conditionalFormatting>
  <conditionalFormatting sqref="E393">
    <cfRule type="cellIs" dxfId="19781" priority="8665" stopIfTrue="1" operator="greaterThan">
      <formula>D393</formula>
    </cfRule>
    <cfRule type="cellIs" dxfId="19780" priority="8666" stopIfTrue="1" operator="lessThan">
      <formula>D393</formula>
    </cfRule>
  </conditionalFormatting>
  <conditionalFormatting sqref="E393">
    <cfRule type="cellIs" dxfId="19779" priority="8663" stopIfTrue="1" operator="greaterThan">
      <formula>D393</formula>
    </cfRule>
    <cfRule type="cellIs" dxfId="19778" priority="8664" stopIfTrue="1" operator="lessThan">
      <formula>D393</formula>
    </cfRule>
  </conditionalFormatting>
  <conditionalFormatting sqref="E393">
    <cfRule type="cellIs" dxfId="19777" priority="8661" stopIfTrue="1" operator="greaterThan">
      <formula>D393</formula>
    </cfRule>
    <cfRule type="cellIs" dxfId="19776" priority="8662" stopIfTrue="1" operator="lessThan">
      <formula>D393</formula>
    </cfRule>
  </conditionalFormatting>
  <conditionalFormatting sqref="E393">
    <cfRule type="cellIs" dxfId="19775" priority="8659" stopIfTrue="1" operator="greaterThan">
      <formula>D393</formula>
    </cfRule>
    <cfRule type="cellIs" dxfId="19774" priority="8660" stopIfTrue="1" operator="lessThan">
      <formula>D393</formula>
    </cfRule>
  </conditionalFormatting>
  <conditionalFormatting sqref="E393">
    <cfRule type="cellIs" dxfId="19773" priority="8657" stopIfTrue="1" operator="greaterThan">
      <formula>D393</formula>
    </cfRule>
    <cfRule type="cellIs" dxfId="19772" priority="8658" stopIfTrue="1" operator="lessThan">
      <formula>D393</formula>
    </cfRule>
  </conditionalFormatting>
  <conditionalFormatting sqref="E393">
    <cfRule type="cellIs" dxfId="19771" priority="8655" stopIfTrue="1" operator="greaterThan">
      <formula>D393</formula>
    </cfRule>
    <cfRule type="cellIs" dxfId="19770" priority="8656" stopIfTrue="1" operator="lessThan">
      <formula>D393</formula>
    </cfRule>
  </conditionalFormatting>
  <conditionalFormatting sqref="E393">
    <cfRule type="cellIs" dxfId="19769" priority="8653" stopIfTrue="1" operator="greaterThan">
      <formula>D393</formula>
    </cfRule>
    <cfRule type="cellIs" dxfId="19768" priority="8654" stopIfTrue="1" operator="lessThan">
      <formula>D393</formula>
    </cfRule>
  </conditionalFormatting>
  <conditionalFormatting sqref="E393">
    <cfRule type="cellIs" dxfId="19767" priority="8651" stopIfTrue="1" operator="greaterThan">
      <formula>D393</formula>
    </cfRule>
    <cfRule type="cellIs" dxfId="19766" priority="8652" stopIfTrue="1" operator="lessThan">
      <formula>D393</formula>
    </cfRule>
  </conditionalFormatting>
  <conditionalFormatting sqref="E393">
    <cfRule type="cellIs" dxfId="19765" priority="8649" stopIfTrue="1" operator="greaterThan">
      <formula>D393</formula>
    </cfRule>
    <cfRule type="cellIs" dxfId="19764" priority="8650" stopIfTrue="1" operator="lessThan">
      <formula>D393</formula>
    </cfRule>
  </conditionalFormatting>
  <conditionalFormatting sqref="E393">
    <cfRule type="cellIs" dxfId="19763" priority="8647" stopIfTrue="1" operator="greaterThan">
      <formula>D393</formula>
    </cfRule>
    <cfRule type="cellIs" dxfId="19762" priority="8648" stopIfTrue="1" operator="lessThan">
      <formula>D393</formula>
    </cfRule>
  </conditionalFormatting>
  <conditionalFormatting sqref="E393">
    <cfRule type="cellIs" dxfId="19761" priority="8645" stopIfTrue="1" operator="greaterThan">
      <formula>D393</formula>
    </cfRule>
    <cfRule type="cellIs" dxfId="19760" priority="8646" stopIfTrue="1" operator="lessThan">
      <formula>D393</formula>
    </cfRule>
  </conditionalFormatting>
  <conditionalFormatting sqref="E393">
    <cfRule type="cellIs" dxfId="19759" priority="8643" stopIfTrue="1" operator="greaterThan">
      <formula>D393</formula>
    </cfRule>
    <cfRule type="cellIs" dxfId="19758" priority="8644" stopIfTrue="1" operator="lessThan">
      <formula>D393</formula>
    </cfRule>
  </conditionalFormatting>
  <conditionalFormatting sqref="E393">
    <cfRule type="cellIs" dxfId="19757" priority="8641" stopIfTrue="1" operator="greaterThan">
      <formula>D393</formula>
    </cfRule>
    <cfRule type="cellIs" dxfId="19756" priority="8642" stopIfTrue="1" operator="lessThan">
      <formula>D393</formula>
    </cfRule>
  </conditionalFormatting>
  <conditionalFormatting sqref="E393">
    <cfRule type="cellIs" dxfId="19755" priority="8639" stopIfTrue="1" operator="greaterThan">
      <formula>D393</formula>
    </cfRule>
    <cfRule type="cellIs" dxfId="19754" priority="8640" stopIfTrue="1" operator="lessThan">
      <formula>D393</formula>
    </cfRule>
  </conditionalFormatting>
  <conditionalFormatting sqref="E393">
    <cfRule type="cellIs" dxfId="19753" priority="8637" stopIfTrue="1" operator="greaterThan">
      <formula>D393</formula>
    </cfRule>
    <cfRule type="cellIs" dxfId="19752" priority="8638" stopIfTrue="1" operator="lessThan">
      <formula>D393</formula>
    </cfRule>
  </conditionalFormatting>
  <conditionalFormatting sqref="E393">
    <cfRule type="cellIs" dxfId="19751" priority="8635" stopIfTrue="1" operator="greaterThan">
      <formula>D393</formula>
    </cfRule>
    <cfRule type="cellIs" dxfId="19750" priority="8636" stopIfTrue="1" operator="lessThan">
      <formula>D393</formula>
    </cfRule>
  </conditionalFormatting>
  <conditionalFormatting sqref="E393">
    <cfRule type="cellIs" dxfId="19749" priority="8633" stopIfTrue="1" operator="greaterThan">
      <formula>D393</formula>
    </cfRule>
    <cfRule type="cellIs" dxfId="19748" priority="8634" stopIfTrue="1" operator="lessThan">
      <formula>D393</formula>
    </cfRule>
  </conditionalFormatting>
  <conditionalFormatting sqref="E393">
    <cfRule type="cellIs" dxfId="19747" priority="8631" stopIfTrue="1" operator="greaterThan">
      <formula>D393</formula>
    </cfRule>
    <cfRule type="cellIs" dxfId="19746" priority="8632" stopIfTrue="1" operator="lessThan">
      <formula>D393</formula>
    </cfRule>
  </conditionalFormatting>
  <conditionalFormatting sqref="E393">
    <cfRule type="cellIs" dxfId="19745" priority="8629" stopIfTrue="1" operator="greaterThan">
      <formula>D393</formula>
    </cfRule>
    <cfRule type="cellIs" dxfId="19744" priority="8630" stopIfTrue="1" operator="lessThan">
      <formula>D393</formula>
    </cfRule>
  </conditionalFormatting>
  <conditionalFormatting sqref="E393">
    <cfRule type="cellIs" dxfId="19743" priority="8627" stopIfTrue="1" operator="greaterThan">
      <formula>D393</formula>
    </cfRule>
    <cfRule type="cellIs" dxfId="19742" priority="8628" stopIfTrue="1" operator="lessThan">
      <formula>D393</formula>
    </cfRule>
  </conditionalFormatting>
  <conditionalFormatting sqref="E393">
    <cfRule type="cellIs" dxfId="19741" priority="8625" stopIfTrue="1" operator="greaterThan">
      <formula>D393</formula>
    </cfRule>
    <cfRule type="cellIs" dxfId="19740" priority="8626" stopIfTrue="1" operator="lessThan">
      <formula>D393</formula>
    </cfRule>
  </conditionalFormatting>
  <conditionalFormatting sqref="E393">
    <cfRule type="cellIs" dxfId="19739" priority="8623" stopIfTrue="1" operator="greaterThan">
      <formula>D393</formula>
    </cfRule>
    <cfRule type="cellIs" dxfId="19738" priority="8624" stopIfTrue="1" operator="lessThan">
      <formula>D393</formula>
    </cfRule>
  </conditionalFormatting>
  <conditionalFormatting sqref="E393">
    <cfRule type="cellIs" dxfId="19737" priority="8621" stopIfTrue="1" operator="greaterThan">
      <formula>D393</formula>
    </cfRule>
    <cfRule type="cellIs" dxfId="19736" priority="8622" stopIfTrue="1" operator="lessThan">
      <formula>D393</formula>
    </cfRule>
  </conditionalFormatting>
  <conditionalFormatting sqref="E393">
    <cfRule type="cellIs" dxfId="19735" priority="8619" stopIfTrue="1" operator="greaterThan">
      <formula>D393</formula>
    </cfRule>
    <cfRule type="cellIs" dxfId="19734" priority="8620" stopIfTrue="1" operator="lessThan">
      <formula>D393</formula>
    </cfRule>
  </conditionalFormatting>
  <conditionalFormatting sqref="E393">
    <cfRule type="cellIs" dxfId="19733" priority="8617" stopIfTrue="1" operator="greaterThan">
      <formula>D393</formula>
    </cfRule>
    <cfRule type="cellIs" dxfId="19732" priority="8618" stopIfTrue="1" operator="lessThan">
      <formula>D393</formula>
    </cfRule>
  </conditionalFormatting>
  <conditionalFormatting sqref="E393">
    <cfRule type="cellIs" dxfId="19731" priority="8615" stopIfTrue="1" operator="greaterThan">
      <formula>D393</formula>
    </cfRule>
    <cfRule type="cellIs" dxfId="19730" priority="8616" stopIfTrue="1" operator="lessThan">
      <formula>D393</formula>
    </cfRule>
  </conditionalFormatting>
  <conditionalFormatting sqref="E393">
    <cfRule type="cellIs" dxfId="19729" priority="8613" stopIfTrue="1" operator="greaterThan">
      <formula>D393</formula>
    </cfRule>
    <cfRule type="cellIs" dxfId="19728" priority="8614" stopIfTrue="1" operator="lessThan">
      <formula>D393</formula>
    </cfRule>
  </conditionalFormatting>
  <conditionalFormatting sqref="E393">
    <cfRule type="cellIs" dxfId="19727" priority="8611" stopIfTrue="1" operator="greaterThan">
      <formula>D393</formula>
    </cfRule>
    <cfRule type="cellIs" dxfId="19726" priority="8612" stopIfTrue="1" operator="lessThan">
      <formula>D393</formula>
    </cfRule>
  </conditionalFormatting>
  <conditionalFormatting sqref="E393">
    <cfRule type="cellIs" dxfId="19725" priority="8609" stopIfTrue="1" operator="greaterThan">
      <formula>D393</formula>
    </cfRule>
    <cfRule type="cellIs" dxfId="19724" priority="8610" stopIfTrue="1" operator="lessThan">
      <formula>D393</formula>
    </cfRule>
  </conditionalFormatting>
  <conditionalFormatting sqref="E393">
    <cfRule type="cellIs" dxfId="19723" priority="8607" stopIfTrue="1" operator="greaterThan">
      <formula>D393</formula>
    </cfRule>
    <cfRule type="cellIs" dxfId="19722" priority="8608" stopIfTrue="1" operator="lessThan">
      <formula>D393</formula>
    </cfRule>
  </conditionalFormatting>
  <conditionalFormatting sqref="E393">
    <cfRule type="cellIs" dxfId="19721" priority="8605" stopIfTrue="1" operator="greaterThan">
      <formula>D393</formula>
    </cfRule>
    <cfRule type="cellIs" dxfId="19720" priority="8606" stopIfTrue="1" operator="lessThan">
      <formula>D393</formula>
    </cfRule>
  </conditionalFormatting>
  <conditionalFormatting sqref="E393">
    <cfRule type="cellIs" dxfId="19719" priority="8603" stopIfTrue="1" operator="greaterThan">
      <formula>D393</formula>
    </cfRule>
    <cfRule type="cellIs" dxfId="19718" priority="8604" stopIfTrue="1" operator="lessThan">
      <formula>D393</formula>
    </cfRule>
  </conditionalFormatting>
  <conditionalFormatting sqref="E393">
    <cfRule type="cellIs" dxfId="19717" priority="8601" stopIfTrue="1" operator="greaterThan">
      <formula>D393</formula>
    </cfRule>
    <cfRule type="cellIs" dxfId="19716" priority="8602" stopIfTrue="1" operator="lessThan">
      <formula>D393</formula>
    </cfRule>
  </conditionalFormatting>
  <conditionalFormatting sqref="E393">
    <cfRule type="cellIs" dxfId="19715" priority="8599" stopIfTrue="1" operator="greaterThan">
      <formula>D393</formula>
    </cfRule>
    <cfRule type="cellIs" dxfId="19714" priority="8600" stopIfTrue="1" operator="lessThan">
      <formula>D393</formula>
    </cfRule>
  </conditionalFormatting>
  <conditionalFormatting sqref="E393">
    <cfRule type="cellIs" dxfId="19713" priority="8597" stopIfTrue="1" operator="greaterThan">
      <formula>D393</formula>
    </cfRule>
    <cfRule type="cellIs" dxfId="19712" priority="8598" stopIfTrue="1" operator="lessThan">
      <formula>D393</formula>
    </cfRule>
  </conditionalFormatting>
  <conditionalFormatting sqref="E393">
    <cfRule type="cellIs" dxfId="19711" priority="8595" stopIfTrue="1" operator="greaterThan">
      <formula>D393</formula>
    </cfRule>
    <cfRule type="cellIs" dxfId="19710" priority="8596" stopIfTrue="1" operator="lessThan">
      <formula>D393</formula>
    </cfRule>
  </conditionalFormatting>
  <conditionalFormatting sqref="E393">
    <cfRule type="cellIs" dxfId="19709" priority="8593" stopIfTrue="1" operator="greaterThan">
      <formula>D393</formula>
    </cfRule>
    <cfRule type="cellIs" dxfId="19708" priority="8594" stopIfTrue="1" operator="lessThan">
      <formula>D393</formula>
    </cfRule>
  </conditionalFormatting>
  <conditionalFormatting sqref="E393">
    <cfRule type="cellIs" dxfId="19707" priority="8591" stopIfTrue="1" operator="greaterThan">
      <formula>D393</formula>
    </cfRule>
    <cfRule type="cellIs" dxfId="19706" priority="8592" stopIfTrue="1" operator="lessThan">
      <formula>D393</formula>
    </cfRule>
  </conditionalFormatting>
  <conditionalFormatting sqref="E393">
    <cfRule type="cellIs" dxfId="19705" priority="8589" stopIfTrue="1" operator="greaterThan">
      <formula>D393</formula>
    </cfRule>
    <cfRule type="cellIs" dxfId="19704" priority="8590" stopIfTrue="1" operator="lessThan">
      <formula>D393</formula>
    </cfRule>
  </conditionalFormatting>
  <conditionalFormatting sqref="E393">
    <cfRule type="cellIs" dxfId="19703" priority="8587" stopIfTrue="1" operator="greaterThan">
      <formula>D393</formula>
    </cfRule>
    <cfRule type="cellIs" dxfId="19702" priority="8588" stopIfTrue="1" operator="lessThan">
      <formula>D393</formula>
    </cfRule>
  </conditionalFormatting>
  <conditionalFormatting sqref="E393">
    <cfRule type="cellIs" dxfId="19701" priority="8585" stopIfTrue="1" operator="greaterThan">
      <formula>D393</formula>
    </cfRule>
    <cfRule type="cellIs" dxfId="19700" priority="8586" stopIfTrue="1" operator="lessThan">
      <formula>D393</formula>
    </cfRule>
  </conditionalFormatting>
  <conditionalFormatting sqref="E393">
    <cfRule type="cellIs" dxfId="19699" priority="8583" stopIfTrue="1" operator="greaterThan">
      <formula>D393</formula>
    </cfRule>
    <cfRule type="cellIs" dxfId="19698" priority="8584" stopIfTrue="1" operator="lessThan">
      <formula>D393</formula>
    </cfRule>
  </conditionalFormatting>
  <conditionalFormatting sqref="E393">
    <cfRule type="cellIs" dxfId="19697" priority="8581" stopIfTrue="1" operator="greaterThan">
      <formula>D393</formula>
    </cfRule>
    <cfRule type="cellIs" dxfId="19696" priority="8582" stopIfTrue="1" operator="lessThan">
      <formula>D393</formula>
    </cfRule>
  </conditionalFormatting>
  <conditionalFormatting sqref="E393">
    <cfRule type="cellIs" dxfId="19695" priority="8579" stopIfTrue="1" operator="greaterThan">
      <formula>D393</formula>
    </cfRule>
    <cfRule type="cellIs" dxfId="19694" priority="8580" stopIfTrue="1" operator="lessThan">
      <formula>D393</formula>
    </cfRule>
  </conditionalFormatting>
  <conditionalFormatting sqref="E393">
    <cfRule type="cellIs" dxfId="19693" priority="8577" stopIfTrue="1" operator="greaterThan">
      <formula>D393</formula>
    </cfRule>
    <cfRule type="cellIs" dxfId="19692" priority="8578" stopIfTrue="1" operator="lessThan">
      <formula>D393</formula>
    </cfRule>
  </conditionalFormatting>
  <conditionalFormatting sqref="E393">
    <cfRule type="cellIs" dxfId="19691" priority="8575" stopIfTrue="1" operator="greaterThan">
      <formula>D393</formula>
    </cfRule>
    <cfRule type="cellIs" dxfId="19690" priority="8576" stopIfTrue="1" operator="lessThan">
      <formula>D393</formula>
    </cfRule>
  </conditionalFormatting>
  <conditionalFormatting sqref="E393">
    <cfRule type="cellIs" dxfId="19689" priority="8573" stopIfTrue="1" operator="greaterThan">
      <formula>D393</formula>
    </cfRule>
    <cfRule type="cellIs" dxfId="19688" priority="8574" stopIfTrue="1" operator="lessThan">
      <formula>D393</formula>
    </cfRule>
  </conditionalFormatting>
  <conditionalFormatting sqref="E396">
    <cfRule type="cellIs" dxfId="19687" priority="8571" stopIfTrue="1" operator="greaterThan">
      <formula>D396</formula>
    </cfRule>
    <cfRule type="cellIs" dxfId="19686" priority="8572" stopIfTrue="1" operator="lessThan">
      <formula>D396</formula>
    </cfRule>
  </conditionalFormatting>
  <conditionalFormatting sqref="E396">
    <cfRule type="cellIs" dxfId="19685" priority="8569" stopIfTrue="1" operator="greaterThan">
      <formula>D396</formula>
    </cfRule>
    <cfRule type="cellIs" dxfId="19684" priority="8570" stopIfTrue="1" operator="lessThan">
      <formula>D396</formula>
    </cfRule>
  </conditionalFormatting>
  <conditionalFormatting sqref="E396">
    <cfRule type="cellIs" dxfId="19683" priority="8567" stopIfTrue="1" operator="greaterThan">
      <formula>D396</formula>
    </cfRule>
    <cfRule type="cellIs" dxfId="19682" priority="8568" stopIfTrue="1" operator="lessThan">
      <formula>D396</formula>
    </cfRule>
  </conditionalFormatting>
  <conditionalFormatting sqref="E396">
    <cfRule type="cellIs" dxfId="19681" priority="8565" stopIfTrue="1" operator="greaterThan">
      <formula>D396</formula>
    </cfRule>
    <cfRule type="cellIs" dxfId="19680" priority="8566" stopIfTrue="1" operator="lessThan">
      <formula>D396</formula>
    </cfRule>
  </conditionalFormatting>
  <conditionalFormatting sqref="E396">
    <cfRule type="cellIs" dxfId="19679" priority="8563" stopIfTrue="1" operator="greaterThan">
      <formula>D396</formula>
    </cfRule>
    <cfRule type="cellIs" dxfId="19678" priority="8564" stopIfTrue="1" operator="lessThan">
      <formula>D396</formula>
    </cfRule>
  </conditionalFormatting>
  <conditionalFormatting sqref="E396">
    <cfRule type="cellIs" dxfId="19677" priority="8561" stopIfTrue="1" operator="greaterThan">
      <formula>D396</formula>
    </cfRule>
    <cfRule type="cellIs" dxfId="19676" priority="8562" stopIfTrue="1" operator="lessThan">
      <formula>D396</formula>
    </cfRule>
  </conditionalFormatting>
  <conditionalFormatting sqref="E396">
    <cfRule type="cellIs" dxfId="19675" priority="8559" stopIfTrue="1" operator="greaterThan">
      <formula>D396</formula>
    </cfRule>
    <cfRule type="cellIs" dxfId="19674" priority="8560" stopIfTrue="1" operator="lessThan">
      <formula>D396</formula>
    </cfRule>
  </conditionalFormatting>
  <conditionalFormatting sqref="E396">
    <cfRule type="cellIs" dxfId="19673" priority="8557" stopIfTrue="1" operator="greaterThan">
      <formula>D396</formula>
    </cfRule>
    <cfRule type="cellIs" dxfId="19672" priority="8558" stopIfTrue="1" operator="lessThan">
      <formula>D396</formula>
    </cfRule>
  </conditionalFormatting>
  <conditionalFormatting sqref="E396">
    <cfRule type="cellIs" dxfId="19671" priority="8555" stopIfTrue="1" operator="greaterThan">
      <formula>D396</formula>
    </cfRule>
    <cfRule type="cellIs" dxfId="19670" priority="8556" stopIfTrue="1" operator="lessThan">
      <formula>D396</formula>
    </cfRule>
  </conditionalFormatting>
  <conditionalFormatting sqref="E396">
    <cfRule type="cellIs" dxfId="19669" priority="8553" stopIfTrue="1" operator="greaterThan">
      <formula>D396</formula>
    </cfRule>
    <cfRule type="cellIs" dxfId="19668" priority="8554" stopIfTrue="1" operator="lessThan">
      <formula>D396</formula>
    </cfRule>
  </conditionalFormatting>
  <conditionalFormatting sqref="E396">
    <cfRule type="cellIs" dxfId="19667" priority="8551" stopIfTrue="1" operator="greaterThan">
      <formula>D396</formula>
    </cfRule>
    <cfRule type="cellIs" dxfId="19666" priority="8552" stopIfTrue="1" operator="lessThan">
      <formula>D396</formula>
    </cfRule>
  </conditionalFormatting>
  <conditionalFormatting sqref="E396">
    <cfRule type="cellIs" dxfId="19665" priority="8549" stopIfTrue="1" operator="greaterThan">
      <formula>D396</formula>
    </cfRule>
    <cfRule type="cellIs" dxfId="19664" priority="8550" stopIfTrue="1" operator="lessThan">
      <formula>D396</formula>
    </cfRule>
  </conditionalFormatting>
  <conditionalFormatting sqref="E396">
    <cfRule type="cellIs" dxfId="19663" priority="8547" stopIfTrue="1" operator="greaterThan">
      <formula>D396</formula>
    </cfRule>
    <cfRule type="cellIs" dxfId="19662" priority="8548" stopIfTrue="1" operator="lessThan">
      <formula>D396</formula>
    </cfRule>
  </conditionalFormatting>
  <conditionalFormatting sqref="E396">
    <cfRule type="cellIs" dxfId="19661" priority="8545" stopIfTrue="1" operator="greaterThan">
      <formula>D396</formula>
    </cfRule>
    <cfRule type="cellIs" dxfId="19660" priority="8546" stopIfTrue="1" operator="lessThan">
      <formula>D396</formula>
    </cfRule>
  </conditionalFormatting>
  <conditionalFormatting sqref="E396">
    <cfRule type="cellIs" dxfId="19659" priority="8543" stopIfTrue="1" operator="greaterThan">
      <formula>D396</formula>
    </cfRule>
    <cfRule type="cellIs" dxfId="19658" priority="8544" stopIfTrue="1" operator="lessThan">
      <formula>D396</formula>
    </cfRule>
  </conditionalFormatting>
  <conditionalFormatting sqref="E396">
    <cfRule type="cellIs" dxfId="19657" priority="8541" stopIfTrue="1" operator="greaterThan">
      <formula>D396</formula>
    </cfRule>
    <cfRule type="cellIs" dxfId="19656" priority="8542" stopIfTrue="1" operator="lessThan">
      <formula>D396</formula>
    </cfRule>
  </conditionalFormatting>
  <conditionalFormatting sqref="E396">
    <cfRule type="cellIs" dxfId="19655" priority="8539" stopIfTrue="1" operator="greaterThan">
      <formula>D396</formula>
    </cfRule>
    <cfRule type="cellIs" dxfId="19654" priority="8540" stopIfTrue="1" operator="lessThan">
      <formula>D396</formula>
    </cfRule>
  </conditionalFormatting>
  <conditionalFormatting sqref="E396">
    <cfRule type="cellIs" dxfId="19653" priority="8537" stopIfTrue="1" operator="greaterThan">
      <formula>D396</formula>
    </cfRule>
    <cfRule type="cellIs" dxfId="19652" priority="8538" stopIfTrue="1" operator="lessThan">
      <formula>D396</formula>
    </cfRule>
  </conditionalFormatting>
  <conditionalFormatting sqref="E396">
    <cfRule type="cellIs" dxfId="19651" priority="8535" stopIfTrue="1" operator="greaterThan">
      <formula>D396</formula>
    </cfRule>
    <cfRule type="cellIs" dxfId="19650" priority="8536" stopIfTrue="1" operator="lessThan">
      <formula>D396</formula>
    </cfRule>
  </conditionalFormatting>
  <conditionalFormatting sqref="E396">
    <cfRule type="cellIs" dxfId="19649" priority="8533" stopIfTrue="1" operator="greaterThan">
      <formula>D396</formula>
    </cfRule>
    <cfRule type="cellIs" dxfId="19648" priority="8534" stopIfTrue="1" operator="lessThan">
      <formula>D396</formula>
    </cfRule>
  </conditionalFormatting>
  <conditionalFormatting sqref="E396">
    <cfRule type="cellIs" dxfId="19647" priority="8531" stopIfTrue="1" operator="greaterThan">
      <formula>D396</formula>
    </cfRule>
    <cfRule type="cellIs" dxfId="19646" priority="8532" stopIfTrue="1" operator="lessThan">
      <formula>D396</formula>
    </cfRule>
  </conditionalFormatting>
  <conditionalFormatting sqref="E396">
    <cfRule type="cellIs" dxfId="19645" priority="8529" stopIfTrue="1" operator="greaterThan">
      <formula>D396</formula>
    </cfRule>
    <cfRule type="cellIs" dxfId="19644" priority="8530" stopIfTrue="1" operator="lessThan">
      <formula>D396</formula>
    </cfRule>
  </conditionalFormatting>
  <conditionalFormatting sqref="E396">
    <cfRule type="cellIs" dxfId="19643" priority="8527" stopIfTrue="1" operator="greaterThan">
      <formula>D396</formula>
    </cfRule>
    <cfRule type="cellIs" dxfId="19642" priority="8528" stopIfTrue="1" operator="lessThan">
      <formula>D396</formula>
    </cfRule>
  </conditionalFormatting>
  <conditionalFormatting sqref="E396">
    <cfRule type="cellIs" dxfId="19641" priority="8525" stopIfTrue="1" operator="greaterThan">
      <formula>D396</formula>
    </cfRule>
    <cfRule type="cellIs" dxfId="19640" priority="8526" stopIfTrue="1" operator="lessThan">
      <formula>D396</formula>
    </cfRule>
  </conditionalFormatting>
  <conditionalFormatting sqref="E396">
    <cfRule type="cellIs" dxfId="19639" priority="8523" stopIfTrue="1" operator="greaterThan">
      <formula>D396</formula>
    </cfRule>
    <cfRule type="cellIs" dxfId="19638" priority="8524" stopIfTrue="1" operator="lessThan">
      <formula>D396</formula>
    </cfRule>
  </conditionalFormatting>
  <conditionalFormatting sqref="E396">
    <cfRule type="cellIs" dxfId="19637" priority="8521" stopIfTrue="1" operator="greaterThan">
      <formula>D396</formula>
    </cfRule>
    <cfRule type="cellIs" dxfId="19636" priority="8522" stopIfTrue="1" operator="lessThan">
      <formula>D396</formula>
    </cfRule>
  </conditionalFormatting>
  <conditionalFormatting sqref="E396">
    <cfRule type="cellIs" dxfId="19635" priority="8519" stopIfTrue="1" operator="greaterThan">
      <formula>D396</formula>
    </cfRule>
    <cfRule type="cellIs" dxfId="19634" priority="8520" stopIfTrue="1" operator="lessThan">
      <formula>D396</formula>
    </cfRule>
  </conditionalFormatting>
  <conditionalFormatting sqref="E396">
    <cfRule type="cellIs" dxfId="19633" priority="8517" stopIfTrue="1" operator="greaterThan">
      <formula>D396</formula>
    </cfRule>
    <cfRule type="cellIs" dxfId="19632" priority="8518" stopIfTrue="1" operator="lessThan">
      <formula>D396</formula>
    </cfRule>
  </conditionalFormatting>
  <conditionalFormatting sqref="E396">
    <cfRule type="cellIs" dxfId="19631" priority="8515" stopIfTrue="1" operator="greaterThan">
      <formula>D396</formula>
    </cfRule>
    <cfRule type="cellIs" dxfId="19630" priority="8516" stopIfTrue="1" operator="lessThan">
      <formula>D396</formula>
    </cfRule>
  </conditionalFormatting>
  <conditionalFormatting sqref="E396">
    <cfRule type="cellIs" dxfId="19629" priority="8513" stopIfTrue="1" operator="greaterThan">
      <formula>D396</formula>
    </cfRule>
    <cfRule type="cellIs" dxfId="19628" priority="8514" stopIfTrue="1" operator="lessThan">
      <formula>D396</formula>
    </cfRule>
  </conditionalFormatting>
  <conditionalFormatting sqref="E396">
    <cfRule type="cellIs" dxfId="19627" priority="8511" stopIfTrue="1" operator="greaterThan">
      <formula>D396</formula>
    </cfRule>
    <cfRule type="cellIs" dxfId="19626" priority="8512" stopIfTrue="1" operator="lessThan">
      <formula>D396</formula>
    </cfRule>
  </conditionalFormatting>
  <conditionalFormatting sqref="E396">
    <cfRule type="cellIs" dxfId="19625" priority="8509" stopIfTrue="1" operator="greaterThan">
      <formula>D396</formula>
    </cfRule>
    <cfRule type="cellIs" dxfId="19624" priority="8510" stopIfTrue="1" operator="lessThan">
      <formula>D396</formula>
    </cfRule>
  </conditionalFormatting>
  <conditionalFormatting sqref="E396">
    <cfRule type="cellIs" dxfId="19623" priority="8507" stopIfTrue="1" operator="greaterThan">
      <formula>D396</formula>
    </cfRule>
    <cfRule type="cellIs" dxfId="19622" priority="8508" stopIfTrue="1" operator="lessThan">
      <formula>D396</formula>
    </cfRule>
  </conditionalFormatting>
  <conditionalFormatting sqref="E396">
    <cfRule type="cellIs" dxfId="19621" priority="8505" stopIfTrue="1" operator="greaterThan">
      <formula>D396</formula>
    </cfRule>
    <cfRule type="cellIs" dxfId="19620" priority="8506" stopIfTrue="1" operator="lessThan">
      <formula>D396</formula>
    </cfRule>
  </conditionalFormatting>
  <conditionalFormatting sqref="E396">
    <cfRule type="cellIs" dxfId="19619" priority="8503" stopIfTrue="1" operator="greaterThan">
      <formula>D396</formula>
    </cfRule>
    <cfRule type="cellIs" dxfId="19618" priority="8504" stopIfTrue="1" operator="lessThan">
      <formula>D396</formula>
    </cfRule>
  </conditionalFormatting>
  <conditionalFormatting sqref="E396">
    <cfRule type="cellIs" dxfId="19617" priority="8501" stopIfTrue="1" operator="greaterThan">
      <formula>D396</formula>
    </cfRule>
    <cfRule type="cellIs" dxfId="19616" priority="8502" stopIfTrue="1" operator="lessThan">
      <formula>D396</formula>
    </cfRule>
  </conditionalFormatting>
  <conditionalFormatting sqref="E396">
    <cfRule type="cellIs" dxfId="19615" priority="8499" stopIfTrue="1" operator="greaterThan">
      <formula>D396</formula>
    </cfRule>
    <cfRule type="cellIs" dxfId="19614" priority="8500" stopIfTrue="1" operator="lessThan">
      <formula>D396</formula>
    </cfRule>
  </conditionalFormatting>
  <conditionalFormatting sqref="E396">
    <cfRule type="cellIs" dxfId="19613" priority="8497" stopIfTrue="1" operator="greaterThan">
      <formula>D396</formula>
    </cfRule>
    <cfRule type="cellIs" dxfId="19612" priority="8498" stopIfTrue="1" operator="lessThan">
      <formula>D396</formula>
    </cfRule>
  </conditionalFormatting>
  <conditionalFormatting sqref="E396">
    <cfRule type="cellIs" dxfId="19611" priority="8495" stopIfTrue="1" operator="greaterThan">
      <formula>D396</formula>
    </cfRule>
    <cfRule type="cellIs" dxfId="19610" priority="8496" stopIfTrue="1" operator="lessThan">
      <formula>D396</formula>
    </cfRule>
  </conditionalFormatting>
  <conditionalFormatting sqref="E396">
    <cfRule type="cellIs" dxfId="19609" priority="8493" stopIfTrue="1" operator="greaterThan">
      <formula>D396</formula>
    </cfRule>
    <cfRule type="cellIs" dxfId="19608" priority="8494" stopIfTrue="1" operator="lessThan">
      <formula>D396</formula>
    </cfRule>
  </conditionalFormatting>
  <conditionalFormatting sqref="E396">
    <cfRule type="cellIs" dxfId="19607" priority="8491" stopIfTrue="1" operator="greaterThan">
      <formula>D396</formula>
    </cfRule>
    <cfRule type="cellIs" dxfId="19606" priority="8492" stopIfTrue="1" operator="lessThan">
      <formula>D396</formula>
    </cfRule>
  </conditionalFormatting>
  <conditionalFormatting sqref="E396">
    <cfRule type="cellIs" dxfId="19605" priority="8489" stopIfTrue="1" operator="greaterThan">
      <formula>D396</formula>
    </cfRule>
    <cfRule type="cellIs" dxfId="19604" priority="8490" stopIfTrue="1" operator="lessThan">
      <formula>D396</formula>
    </cfRule>
  </conditionalFormatting>
  <conditionalFormatting sqref="E396">
    <cfRule type="cellIs" dxfId="19603" priority="8487" stopIfTrue="1" operator="greaterThan">
      <formula>D396</formula>
    </cfRule>
    <cfRule type="cellIs" dxfId="19602" priority="8488" stopIfTrue="1" operator="lessThan">
      <formula>D396</formula>
    </cfRule>
  </conditionalFormatting>
  <conditionalFormatting sqref="E396">
    <cfRule type="cellIs" dxfId="19601" priority="8485" stopIfTrue="1" operator="greaterThan">
      <formula>D396</formula>
    </cfRule>
    <cfRule type="cellIs" dxfId="19600" priority="8486" stopIfTrue="1" operator="lessThan">
      <formula>D396</formula>
    </cfRule>
  </conditionalFormatting>
  <conditionalFormatting sqref="E396">
    <cfRule type="cellIs" dxfId="19599" priority="8483" stopIfTrue="1" operator="greaterThan">
      <formula>D396</formula>
    </cfRule>
    <cfRule type="cellIs" dxfId="19598" priority="8484" stopIfTrue="1" operator="lessThan">
      <formula>D396</formula>
    </cfRule>
  </conditionalFormatting>
  <conditionalFormatting sqref="E396">
    <cfRule type="cellIs" dxfId="19597" priority="8481" stopIfTrue="1" operator="greaterThan">
      <formula>D396</formula>
    </cfRule>
    <cfRule type="cellIs" dxfId="19596" priority="8482" stopIfTrue="1" operator="lessThan">
      <formula>D396</formula>
    </cfRule>
  </conditionalFormatting>
  <conditionalFormatting sqref="E396">
    <cfRule type="cellIs" dxfId="19595" priority="8479" stopIfTrue="1" operator="greaterThan">
      <formula>D396</formula>
    </cfRule>
    <cfRule type="cellIs" dxfId="19594" priority="8480" stopIfTrue="1" operator="lessThan">
      <formula>D396</formula>
    </cfRule>
  </conditionalFormatting>
  <conditionalFormatting sqref="E396">
    <cfRule type="cellIs" dxfId="19593" priority="8477" stopIfTrue="1" operator="greaterThan">
      <formula>D396</formula>
    </cfRule>
    <cfRule type="cellIs" dxfId="19592" priority="8478" stopIfTrue="1" operator="lessThan">
      <formula>D396</formula>
    </cfRule>
  </conditionalFormatting>
  <conditionalFormatting sqref="G386:G387">
    <cfRule type="cellIs" dxfId="19591" priority="8443" stopIfTrue="1" operator="greaterThan">
      <formula>F386</formula>
    </cfRule>
    <cfRule type="cellIs" dxfId="19590" priority="8444" stopIfTrue="1" operator="lessThan">
      <formula>F386</formula>
    </cfRule>
  </conditionalFormatting>
  <conditionalFormatting sqref="G386:G387">
    <cfRule type="cellIs" dxfId="19589" priority="8441" stopIfTrue="1" operator="greaterThan">
      <formula>F386</formula>
    </cfRule>
    <cfRule type="cellIs" dxfId="19588" priority="8442" stopIfTrue="1" operator="lessThan">
      <formula>F386</formula>
    </cfRule>
  </conditionalFormatting>
  <conditionalFormatting sqref="G386:G387">
    <cfRule type="cellIs" dxfId="19587" priority="8439" stopIfTrue="1" operator="greaterThan">
      <formula>F386</formula>
    </cfRule>
    <cfRule type="cellIs" dxfId="19586" priority="8440" stopIfTrue="1" operator="lessThan">
      <formula>F386</formula>
    </cfRule>
  </conditionalFormatting>
  <conditionalFormatting sqref="G386:G387">
    <cfRule type="cellIs" dxfId="19585" priority="8437" stopIfTrue="1" operator="greaterThan">
      <formula>F386</formula>
    </cfRule>
    <cfRule type="cellIs" dxfId="19584" priority="8438" stopIfTrue="1" operator="lessThan">
      <formula>F386</formula>
    </cfRule>
  </conditionalFormatting>
  <conditionalFormatting sqref="G386:G387">
    <cfRule type="cellIs" dxfId="19583" priority="8435" stopIfTrue="1" operator="greaterThan">
      <formula>F386</formula>
    </cfRule>
    <cfRule type="cellIs" dxfId="19582" priority="8436" stopIfTrue="1" operator="lessThan">
      <formula>F386</formula>
    </cfRule>
  </conditionalFormatting>
  <conditionalFormatting sqref="G386:G387">
    <cfRule type="cellIs" dxfId="19581" priority="8433" stopIfTrue="1" operator="greaterThan">
      <formula>F386</formula>
    </cfRule>
    <cfRule type="cellIs" dxfId="19580" priority="8434" stopIfTrue="1" operator="lessThan">
      <formula>F386</formula>
    </cfRule>
  </conditionalFormatting>
  <conditionalFormatting sqref="G386:G387">
    <cfRule type="cellIs" dxfId="19579" priority="8431" stopIfTrue="1" operator="greaterThan">
      <formula>F386</formula>
    </cfRule>
    <cfRule type="cellIs" dxfId="19578" priority="8432" stopIfTrue="1" operator="lessThan">
      <formula>F386</formula>
    </cfRule>
  </conditionalFormatting>
  <conditionalFormatting sqref="G386:G387">
    <cfRule type="cellIs" dxfId="19577" priority="8429" stopIfTrue="1" operator="greaterThan">
      <formula>F386</formula>
    </cfRule>
    <cfRule type="cellIs" dxfId="19576" priority="8430" stopIfTrue="1" operator="lessThan">
      <formula>F386</formula>
    </cfRule>
  </conditionalFormatting>
  <conditionalFormatting sqref="G386:G387">
    <cfRule type="cellIs" dxfId="19575" priority="8427" stopIfTrue="1" operator="greaterThan">
      <formula>F386</formula>
    </cfRule>
    <cfRule type="cellIs" dxfId="19574" priority="8428" stopIfTrue="1" operator="lessThan">
      <formula>F386</formula>
    </cfRule>
  </conditionalFormatting>
  <conditionalFormatting sqref="G386:G387">
    <cfRule type="cellIs" dxfId="19573" priority="8425" stopIfTrue="1" operator="greaterThan">
      <formula>F386</formula>
    </cfRule>
    <cfRule type="cellIs" dxfId="19572" priority="8426" stopIfTrue="1" operator="lessThan">
      <formula>F386</formula>
    </cfRule>
  </conditionalFormatting>
  <conditionalFormatting sqref="G386:G387">
    <cfRule type="cellIs" dxfId="19571" priority="8423" stopIfTrue="1" operator="greaterThan">
      <formula>F386</formula>
    </cfRule>
    <cfRule type="cellIs" dxfId="19570" priority="8424" stopIfTrue="1" operator="lessThan">
      <formula>F386</formula>
    </cfRule>
  </conditionalFormatting>
  <conditionalFormatting sqref="G386:G387">
    <cfRule type="cellIs" dxfId="19569" priority="8421" stopIfTrue="1" operator="greaterThan">
      <formula>F386</formula>
    </cfRule>
    <cfRule type="cellIs" dxfId="19568" priority="8422" stopIfTrue="1" operator="lessThan">
      <formula>F386</formula>
    </cfRule>
  </conditionalFormatting>
  <conditionalFormatting sqref="G386:G387">
    <cfRule type="cellIs" dxfId="19567" priority="8419" stopIfTrue="1" operator="greaterThan">
      <formula>F386</formula>
    </cfRule>
    <cfRule type="cellIs" dxfId="19566" priority="8420" stopIfTrue="1" operator="lessThan">
      <formula>F386</formula>
    </cfRule>
  </conditionalFormatting>
  <conditionalFormatting sqref="G386:G387">
    <cfRule type="cellIs" dxfId="19565" priority="8417" stopIfTrue="1" operator="greaterThan">
      <formula>F386</formula>
    </cfRule>
    <cfRule type="cellIs" dxfId="19564" priority="8418" stopIfTrue="1" operator="lessThan">
      <formula>F386</formula>
    </cfRule>
  </conditionalFormatting>
  <conditionalFormatting sqref="G386:G387">
    <cfRule type="cellIs" dxfId="19563" priority="8415" stopIfTrue="1" operator="greaterThan">
      <formula>F386</formula>
    </cfRule>
    <cfRule type="cellIs" dxfId="19562" priority="8416" stopIfTrue="1" operator="lessThan">
      <formula>F386</formula>
    </cfRule>
  </conditionalFormatting>
  <conditionalFormatting sqref="G386:G387">
    <cfRule type="cellIs" dxfId="19561" priority="8413" stopIfTrue="1" operator="greaterThan">
      <formula>F386</formula>
    </cfRule>
    <cfRule type="cellIs" dxfId="19560" priority="8414" stopIfTrue="1" operator="lessThan">
      <formula>F386</formula>
    </cfRule>
  </conditionalFormatting>
  <conditionalFormatting sqref="G386:G387">
    <cfRule type="cellIs" dxfId="19559" priority="8411" stopIfTrue="1" operator="greaterThan">
      <formula>F386</formula>
    </cfRule>
    <cfRule type="cellIs" dxfId="19558" priority="8412" stopIfTrue="1" operator="lessThan">
      <formula>F386</formula>
    </cfRule>
  </conditionalFormatting>
  <conditionalFormatting sqref="G386:G387">
    <cfRule type="cellIs" dxfId="19557" priority="8409" stopIfTrue="1" operator="greaterThan">
      <formula>F386</formula>
    </cfRule>
    <cfRule type="cellIs" dxfId="19556" priority="8410" stopIfTrue="1" operator="lessThan">
      <formula>F386</formula>
    </cfRule>
  </conditionalFormatting>
  <conditionalFormatting sqref="G386:G387">
    <cfRule type="cellIs" dxfId="19555" priority="8407" stopIfTrue="1" operator="greaterThan">
      <formula>F386</formula>
    </cfRule>
    <cfRule type="cellIs" dxfId="19554" priority="8408" stopIfTrue="1" operator="lessThan">
      <formula>F386</formula>
    </cfRule>
  </conditionalFormatting>
  <conditionalFormatting sqref="G386:G387">
    <cfRule type="cellIs" dxfId="19553" priority="8405" stopIfTrue="1" operator="greaterThan">
      <formula>F386</formula>
    </cfRule>
    <cfRule type="cellIs" dxfId="19552" priority="8406" stopIfTrue="1" operator="lessThan">
      <formula>F386</formula>
    </cfRule>
  </conditionalFormatting>
  <conditionalFormatting sqref="G386:G387">
    <cfRule type="cellIs" dxfId="19551" priority="8403" stopIfTrue="1" operator="greaterThan">
      <formula>F386</formula>
    </cfRule>
    <cfRule type="cellIs" dxfId="19550" priority="8404" stopIfTrue="1" operator="lessThan">
      <formula>F386</formula>
    </cfRule>
  </conditionalFormatting>
  <conditionalFormatting sqref="G386:G387">
    <cfRule type="cellIs" dxfId="19549" priority="8401" stopIfTrue="1" operator="greaterThan">
      <formula>F386</formula>
    </cfRule>
    <cfRule type="cellIs" dxfId="19548" priority="8402" stopIfTrue="1" operator="lessThan">
      <formula>F386</formula>
    </cfRule>
  </conditionalFormatting>
  <conditionalFormatting sqref="G386:G387">
    <cfRule type="cellIs" dxfId="19547" priority="8399" stopIfTrue="1" operator="greaterThan">
      <formula>F386</formula>
    </cfRule>
    <cfRule type="cellIs" dxfId="19546" priority="8400" stopIfTrue="1" operator="lessThan">
      <formula>F386</formula>
    </cfRule>
  </conditionalFormatting>
  <conditionalFormatting sqref="G386:G387">
    <cfRule type="cellIs" dxfId="19545" priority="8397" stopIfTrue="1" operator="greaterThan">
      <formula>F386</formula>
    </cfRule>
    <cfRule type="cellIs" dxfId="19544" priority="8398" stopIfTrue="1" operator="lessThan">
      <formula>F386</formula>
    </cfRule>
  </conditionalFormatting>
  <conditionalFormatting sqref="G386:G387">
    <cfRule type="cellIs" dxfId="19543" priority="8395" stopIfTrue="1" operator="greaterThan">
      <formula>F386</formula>
    </cfRule>
    <cfRule type="cellIs" dxfId="19542" priority="8396" stopIfTrue="1" operator="lessThan">
      <formula>F386</formula>
    </cfRule>
  </conditionalFormatting>
  <conditionalFormatting sqref="G386:G387">
    <cfRule type="cellIs" dxfId="19541" priority="8393" stopIfTrue="1" operator="greaterThan">
      <formula>F386</formula>
    </cfRule>
    <cfRule type="cellIs" dxfId="19540" priority="8394" stopIfTrue="1" operator="lessThan">
      <formula>F386</formula>
    </cfRule>
  </conditionalFormatting>
  <conditionalFormatting sqref="G386:G387">
    <cfRule type="cellIs" dxfId="19539" priority="8391" stopIfTrue="1" operator="greaterThan">
      <formula>F386</formula>
    </cfRule>
    <cfRule type="cellIs" dxfId="19538" priority="8392" stopIfTrue="1" operator="lessThan">
      <formula>F386</formula>
    </cfRule>
  </conditionalFormatting>
  <conditionalFormatting sqref="G386:G387">
    <cfRule type="cellIs" dxfId="19537" priority="8389" stopIfTrue="1" operator="greaterThan">
      <formula>F386</formula>
    </cfRule>
    <cfRule type="cellIs" dxfId="19536" priority="8390" stopIfTrue="1" operator="lessThan">
      <formula>F386</formula>
    </cfRule>
  </conditionalFormatting>
  <conditionalFormatting sqref="G386:G387">
    <cfRule type="cellIs" dxfId="19535" priority="8387" stopIfTrue="1" operator="greaterThan">
      <formula>F386</formula>
    </cfRule>
    <cfRule type="cellIs" dxfId="19534" priority="8388" stopIfTrue="1" operator="lessThan">
      <formula>F386</formula>
    </cfRule>
  </conditionalFormatting>
  <conditionalFormatting sqref="G386:G387">
    <cfRule type="cellIs" dxfId="19533" priority="8385" stopIfTrue="1" operator="greaterThan">
      <formula>F386</formula>
    </cfRule>
    <cfRule type="cellIs" dxfId="19532" priority="8386" stopIfTrue="1" operator="lessThan">
      <formula>F386</formula>
    </cfRule>
  </conditionalFormatting>
  <conditionalFormatting sqref="G386:G387">
    <cfRule type="cellIs" dxfId="19531" priority="8383" stopIfTrue="1" operator="greaterThan">
      <formula>F386</formula>
    </cfRule>
    <cfRule type="cellIs" dxfId="19530" priority="8384" stopIfTrue="1" operator="lessThan">
      <formula>F386</formula>
    </cfRule>
  </conditionalFormatting>
  <conditionalFormatting sqref="G386:G387">
    <cfRule type="cellIs" dxfId="19529" priority="8381" stopIfTrue="1" operator="greaterThan">
      <formula>F386</formula>
    </cfRule>
    <cfRule type="cellIs" dxfId="19528" priority="8382" stopIfTrue="1" operator="lessThan">
      <formula>F386</formula>
    </cfRule>
  </conditionalFormatting>
  <conditionalFormatting sqref="G386:G387">
    <cfRule type="cellIs" dxfId="19527" priority="8379" stopIfTrue="1" operator="greaterThan">
      <formula>F386</formula>
    </cfRule>
    <cfRule type="cellIs" dxfId="19526" priority="8380" stopIfTrue="1" operator="lessThan">
      <formula>F386</formula>
    </cfRule>
  </conditionalFormatting>
  <conditionalFormatting sqref="G386:G387">
    <cfRule type="cellIs" dxfId="19525" priority="8377" stopIfTrue="1" operator="greaterThan">
      <formula>F386</formula>
    </cfRule>
    <cfRule type="cellIs" dxfId="19524" priority="8378" stopIfTrue="1" operator="lessThan">
      <formula>F386</formula>
    </cfRule>
  </conditionalFormatting>
  <conditionalFormatting sqref="G386:G387">
    <cfRule type="cellIs" dxfId="19523" priority="8375" stopIfTrue="1" operator="greaterThan">
      <formula>F386</formula>
    </cfRule>
    <cfRule type="cellIs" dxfId="19522" priority="8376" stopIfTrue="1" operator="lessThan">
      <formula>F386</formula>
    </cfRule>
  </conditionalFormatting>
  <conditionalFormatting sqref="G386:G387">
    <cfRule type="cellIs" dxfId="19521" priority="8373" stopIfTrue="1" operator="greaterThan">
      <formula>F386</formula>
    </cfRule>
    <cfRule type="cellIs" dxfId="19520" priority="8374" stopIfTrue="1" operator="lessThan">
      <formula>F386</formula>
    </cfRule>
  </conditionalFormatting>
  <conditionalFormatting sqref="G386:G387">
    <cfRule type="cellIs" dxfId="19519" priority="8371" stopIfTrue="1" operator="greaterThan">
      <formula>F386</formula>
    </cfRule>
    <cfRule type="cellIs" dxfId="19518" priority="8372" stopIfTrue="1" operator="lessThan">
      <formula>F386</formula>
    </cfRule>
  </conditionalFormatting>
  <conditionalFormatting sqref="G386:G387">
    <cfRule type="cellIs" dxfId="19517" priority="8369" stopIfTrue="1" operator="greaterThan">
      <formula>F386</formula>
    </cfRule>
    <cfRule type="cellIs" dxfId="19516" priority="8370" stopIfTrue="1" operator="lessThan">
      <formula>F386</formula>
    </cfRule>
  </conditionalFormatting>
  <conditionalFormatting sqref="G386:G387">
    <cfRule type="cellIs" dxfId="19515" priority="8367" stopIfTrue="1" operator="greaterThan">
      <formula>F386</formula>
    </cfRule>
    <cfRule type="cellIs" dxfId="19514" priority="8368" stopIfTrue="1" operator="lessThan">
      <formula>F386</formula>
    </cfRule>
  </conditionalFormatting>
  <conditionalFormatting sqref="G386:G387">
    <cfRule type="cellIs" dxfId="19513" priority="8365" stopIfTrue="1" operator="greaterThan">
      <formula>F386</formula>
    </cfRule>
    <cfRule type="cellIs" dxfId="19512" priority="8366" stopIfTrue="1" operator="lessThan">
      <formula>F386</formula>
    </cfRule>
  </conditionalFormatting>
  <conditionalFormatting sqref="G386:G387">
    <cfRule type="cellIs" dxfId="19511" priority="8363" stopIfTrue="1" operator="greaterThan">
      <formula>F386</formula>
    </cfRule>
    <cfRule type="cellIs" dxfId="19510" priority="8364" stopIfTrue="1" operator="lessThan">
      <formula>F386</formula>
    </cfRule>
  </conditionalFormatting>
  <conditionalFormatting sqref="G386:G387">
    <cfRule type="cellIs" dxfId="19509" priority="8361" stopIfTrue="1" operator="greaterThan">
      <formula>F386</formula>
    </cfRule>
    <cfRule type="cellIs" dxfId="19508" priority="8362" stopIfTrue="1" operator="lessThan">
      <formula>F386</formula>
    </cfRule>
  </conditionalFormatting>
  <conditionalFormatting sqref="G386:G387">
    <cfRule type="cellIs" dxfId="19507" priority="8359" stopIfTrue="1" operator="greaterThan">
      <formula>F386</formula>
    </cfRule>
    <cfRule type="cellIs" dxfId="19506" priority="8360" stopIfTrue="1" operator="lessThan">
      <formula>F386</formula>
    </cfRule>
  </conditionalFormatting>
  <conditionalFormatting sqref="G386:G387">
    <cfRule type="cellIs" dxfId="19505" priority="8357" stopIfTrue="1" operator="greaterThan">
      <formula>F386</formula>
    </cfRule>
    <cfRule type="cellIs" dxfId="19504" priority="8358" stopIfTrue="1" operator="lessThan">
      <formula>F386</formula>
    </cfRule>
  </conditionalFormatting>
  <conditionalFormatting sqref="G386:G387">
    <cfRule type="cellIs" dxfId="19503" priority="8355" stopIfTrue="1" operator="greaterThan">
      <formula>F386</formula>
    </cfRule>
    <cfRule type="cellIs" dxfId="19502" priority="8356" stopIfTrue="1" operator="lessThan">
      <formula>F386</formula>
    </cfRule>
  </conditionalFormatting>
  <conditionalFormatting sqref="G386:G387">
    <cfRule type="cellIs" dxfId="19501" priority="8353" stopIfTrue="1" operator="greaterThan">
      <formula>F386</formula>
    </cfRule>
    <cfRule type="cellIs" dxfId="19500" priority="8354" stopIfTrue="1" operator="lessThan">
      <formula>F386</formula>
    </cfRule>
  </conditionalFormatting>
  <conditionalFormatting sqref="F386:F387 H386:I387">
    <cfRule type="cellIs" dxfId="19499" priority="8351" stopIfTrue="1" operator="greaterThan">
      <formula>E386</formula>
    </cfRule>
    <cfRule type="cellIs" dxfId="19498" priority="8352" stopIfTrue="1" operator="lessThan">
      <formula>E386</formula>
    </cfRule>
  </conditionalFormatting>
  <conditionalFormatting sqref="F386:I387">
    <cfRule type="cellIs" dxfId="19497" priority="8349" stopIfTrue="1" operator="greaterThan">
      <formula>E386</formula>
    </cfRule>
    <cfRule type="cellIs" dxfId="19496" priority="8350" stopIfTrue="1" operator="lessThan">
      <formula>E386</formula>
    </cfRule>
  </conditionalFormatting>
  <conditionalFormatting sqref="H386:I387">
    <cfRule type="cellIs" dxfId="19495" priority="8347" stopIfTrue="1" operator="greaterThan">
      <formula>G386</formula>
    </cfRule>
    <cfRule type="cellIs" dxfId="19494" priority="8348" stopIfTrue="1" operator="lessThan">
      <formula>G386</formula>
    </cfRule>
  </conditionalFormatting>
  <conditionalFormatting sqref="F386:I387">
    <cfRule type="cellIs" dxfId="19493" priority="8345" stopIfTrue="1" operator="greaterThan">
      <formula>E386</formula>
    </cfRule>
    <cfRule type="cellIs" dxfId="19492" priority="8346" stopIfTrue="1" operator="lessThan">
      <formula>E386</formula>
    </cfRule>
  </conditionalFormatting>
  <conditionalFormatting sqref="F386:I387">
    <cfRule type="cellIs" dxfId="19491" priority="8343" stopIfTrue="1" operator="greaterThan">
      <formula>E386</formula>
    </cfRule>
    <cfRule type="cellIs" dxfId="19490" priority="8344" stopIfTrue="1" operator="lessThan">
      <formula>E386</formula>
    </cfRule>
  </conditionalFormatting>
  <conditionalFormatting sqref="F386:I387">
    <cfRule type="cellIs" dxfId="19489" priority="8341" stopIfTrue="1" operator="greaterThan">
      <formula>E386</formula>
    </cfRule>
    <cfRule type="cellIs" dxfId="19488" priority="8342" stopIfTrue="1" operator="lessThan">
      <formula>E386</formula>
    </cfRule>
  </conditionalFormatting>
  <conditionalFormatting sqref="F386:I387">
    <cfRule type="cellIs" dxfId="19487" priority="8339" stopIfTrue="1" operator="greaterThan">
      <formula>E386</formula>
    </cfRule>
    <cfRule type="cellIs" dxfId="19486" priority="8340" stopIfTrue="1" operator="lessThan">
      <formula>E386</formula>
    </cfRule>
  </conditionalFormatting>
  <conditionalFormatting sqref="H386:I387">
    <cfRule type="cellIs" dxfId="19485" priority="8337" stopIfTrue="1" operator="greaterThan">
      <formula>G386</formula>
    </cfRule>
    <cfRule type="cellIs" dxfId="19484" priority="8338" stopIfTrue="1" operator="lessThan">
      <formula>G386</formula>
    </cfRule>
  </conditionalFormatting>
  <conditionalFormatting sqref="F386:I387">
    <cfRule type="cellIs" dxfId="19483" priority="8335" stopIfTrue="1" operator="greaterThan">
      <formula>E386</formula>
    </cfRule>
    <cfRule type="cellIs" dxfId="19482" priority="8336" stopIfTrue="1" operator="lessThan">
      <formula>E386</formula>
    </cfRule>
  </conditionalFormatting>
  <conditionalFormatting sqref="F386:I387">
    <cfRule type="cellIs" dxfId="19481" priority="8333" stopIfTrue="1" operator="greaterThan">
      <formula>E386</formula>
    </cfRule>
    <cfRule type="cellIs" dxfId="19480" priority="8334" stopIfTrue="1" operator="lessThan">
      <formula>E386</formula>
    </cfRule>
  </conditionalFormatting>
  <conditionalFormatting sqref="H386:I387">
    <cfRule type="cellIs" dxfId="19479" priority="8331" stopIfTrue="1" operator="greaterThan">
      <formula>G386</formula>
    </cfRule>
    <cfRule type="cellIs" dxfId="19478" priority="8332" stopIfTrue="1" operator="lessThan">
      <formula>G386</formula>
    </cfRule>
  </conditionalFormatting>
  <conditionalFormatting sqref="F386:I387">
    <cfRule type="cellIs" dxfId="19477" priority="8329" stopIfTrue="1" operator="greaterThan">
      <formula>E386</formula>
    </cfRule>
    <cfRule type="cellIs" dxfId="19476" priority="8330" stopIfTrue="1" operator="lessThan">
      <formula>E386</formula>
    </cfRule>
  </conditionalFormatting>
  <conditionalFormatting sqref="F386:I387">
    <cfRule type="cellIs" dxfId="19475" priority="8327" stopIfTrue="1" operator="greaterThan">
      <formula>E386</formula>
    </cfRule>
    <cfRule type="cellIs" dxfId="19474" priority="8328" stopIfTrue="1" operator="lessThan">
      <formula>E386</formula>
    </cfRule>
  </conditionalFormatting>
  <conditionalFormatting sqref="F386:I387">
    <cfRule type="cellIs" dxfId="19473" priority="8325" stopIfTrue="1" operator="greaterThan">
      <formula>E386</formula>
    </cfRule>
    <cfRule type="cellIs" dxfId="19472" priority="8326" stopIfTrue="1" operator="lessThan">
      <formula>E386</formula>
    </cfRule>
  </conditionalFormatting>
  <conditionalFormatting sqref="F386:I387">
    <cfRule type="cellIs" dxfId="19471" priority="8323" stopIfTrue="1" operator="greaterThan">
      <formula>E386</formula>
    </cfRule>
    <cfRule type="cellIs" dxfId="19470" priority="8324" stopIfTrue="1" operator="lessThan">
      <formula>E386</formula>
    </cfRule>
  </conditionalFormatting>
  <conditionalFormatting sqref="H386:I387">
    <cfRule type="cellIs" dxfId="19469" priority="8321" stopIfTrue="1" operator="greaterThan">
      <formula>G386</formula>
    </cfRule>
    <cfRule type="cellIs" dxfId="19468" priority="8322" stopIfTrue="1" operator="lessThan">
      <formula>G386</formula>
    </cfRule>
  </conditionalFormatting>
  <conditionalFormatting sqref="F386:I387">
    <cfRule type="cellIs" dxfId="19467" priority="8319" stopIfTrue="1" operator="greaterThan">
      <formula>E386</formula>
    </cfRule>
    <cfRule type="cellIs" dxfId="19466" priority="8320" stopIfTrue="1" operator="lessThan">
      <formula>E386</formula>
    </cfRule>
  </conditionalFormatting>
  <conditionalFormatting sqref="F386:I387">
    <cfRule type="cellIs" dxfId="19465" priority="8317" stopIfTrue="1" operator="greaterThan">
      <formula>E386</formula>
    </cfRule>
    <cfRule type="cellIs" dxfId="19464" priority="8318" stopIfTrue="1" operator="lessThan">
      <formula>E386</formula>
    </cfRule>
  </conditionalFormatting>
  <conditionalFormatting sqref="H386:I387">
    <cfRule type="cellIs" dxfId="19463" priority="8315" stopIfTrue="1" operator="greaterThan">
      <formula>G386</formula>
    </cfRule>
    <cfRule type="cellIs" dxfId="19462" priority="8316" stopIfTrue="1" operator="lessThan">
      <formula>G386</formula>
    </cfRule>
  </conditionalFormatting>
  <conditionalFormatting sqref="F386:I387">
    <cfRule type="cellIs" dxfId="19461" priority="8313" stopIfTrue="1" operator="greaterThan">
      <formula>E386</formula>
    </cfRule>
    <cfRule type="cellIs" dxfId="19460" priority="8314" stopIfTrue="1" operator="lessThan">
      <formula>E386</formula>
    </cfRule>
  </conditionalFormatting>
  <conditionalFormatting sqref="F386:I387">
    <cfRule type="cellIs" dxfId="19459" priority="8311" stopIfTrue="1" operator="greaterThan">
      <formula>E386</formula>
    </cfRule>
    <cfRule type="cellIs" dxfId="19458" priority="8312" stopIfTrue="1" operator="lessThan">
      <formula>E386</formula>
    </cfRule>
  </conditionalFormatting>
  <conditionalFormatting sqref="F386:I387">
    <cfRule type="cellIs" dxfId="19457" priority="8309" stopIfTrue="1" operator="greaterThan">
      <formula>E386</formula>
    </cfRule>
    <cfRule type="cellIs" dxfId="19456" priority="8310" stopIfTrue="1" operator="lessThan">
      <formula>E386</formula>
    </cfRule>
  </conditionalFormatting>
  <conditionalFormatting sqref="F386:I387">
    <cfRule type="cellIs" dxfId="19455" priority="8307" stopIfTrue="1" operator="greaterThan">
      <formula>E386</formula>
    </cfRule>
    <cfRule type="cellIs" dxfId="19454" priority="8308" stopIfTrue="1" operator="lessThan">
      <formula>E386</formula>
    </cfRule>
  </conditionalFormatting>
  <conditionalFormatting sqref="H386:I387">
    <cfRule type="cellIs" dxfId="19453" priority="8305" stopIfTrue="1" operator="greaterThan">
      <formula>G386</formula>
    </cfRule>
    <cfRule type="cellIs" dxfId="19452" priority="8306" stopIfTrue="1" operator="lessThan">
      <formula>G386</formula>
    </cfRule>
  </conditionalFormatting>
  <conditionalFormatting sqref="F386:I387">
    <cfRule type="cellIs" dxfId="19451" priority="8303" stopIfTrue="1" operator="greaterThan">
      <formula>E386</formula>
    </cfRule>
    <cfRule type="cellIs" dxfId="19450" priority="8304" stopIfTrue="1" operator="lessThan">
      <formula>E386</formula>
    </cfRule>
  </conditionalFormatting>
  <conditionalFormatting sqref="F386:I387">
    <cfRule type="cellIs" dxfId="19449" priority="8301" stopIfTrue="1" operator="greaterThan">
      <formula>E386</formula>
    </cfRule>
    <cfRule type="cellIs" dxfId="19448" priority="8302" stopIfTrue="1" operator="lessThan">
      <formula>E386</formula>
    </cfRule>
  </conditionalFormatting>
  <conditionalFormatting sqref="H386:I387">
    <cfRule type="cellIs" dxfId="19447" priority="8299" stopIfTrue="1" operator="greaterThan">
      <formula>G386</formula>
    </cfRule>
    <cfRule type="cellIs" dxfId="19446" priority="8300" stopIfTrue="1" operator="lessThan">
      <formula>G386</formula>
    </cfRule>
  </conditionalFormatting>
  <conditionalFormatting sqref="F386:I387">
    <cfRule type="cellIs" dxfId="19445" priority="8297" stopIfTrue="1" operator="greaterThan">
      <formula>E386</formula>
    </cfRule>
    <cfRule type="cellIs" dxfId="19444" priority="8298" stopIfTrue="1" operator="lessThan">
      <formula>E386</formula>
    </cfRule>
  </conditionalFormatting>
  <conditionalFormatting sqref="F386:I387">
    <cfRule type="cellIs" dxfId="19443" priority="8295" stopIfTrue="1" operator="greaterThan">
      <formula>E386</formula>
    </cfRule>
    <cfRule type="cellIs" dxfId="19442" priority="8296" stopIfTrue="1" operator="lessThan">
      <formula>E386</formula>
    </cfRule>
  </conditionalFormatting>
  <conditionalFormatting sqref="F386:I387">
    <cfRule type="cellIs" dxfId="19441" priority="8293" stopIfTrue="1" operator="greaterThan">
      <formula>E386</formula>
    </cfRule>
    <cfRule type="cellIs" dxfId="19440" priority="8294" stopIfTrue="1" operator="lessThan">
      <formula>E386</formula>
    </cfRule>
  </conditionalFormatting>
  <conditionalFormatting sqref="F386:I387">
    <cfRule type="cellIs" dxfId="19439" priority="8291" stopIfTrue="1" operator="greaterThan">
      <formula>E386</formula>
    </cfRule>
    <cfRule type="cellIs" dxfId="19438" priority="8292" stopIfTrue="1" operator="lessThan">
      <formula>E386</formula>
    </cfRule>
  </conditionalFormatting>
  <conditionalFormatting sqref="H386:I387">
    <cfRule type="cellIs" dxfId="19437" priority="8289" stopIfTrue="1" operator="greaterThan">
      <formula>G386</formula>
    </cfRule>
    <cfRule type="cellIs" dxfId="19436" priority="8290" stopIfTrue="1" operator="lessThan">
      <formula>G386</formula>
    </cfRule>
  </conditionalFormatting>
  <conditionalFormatting sqref="F386:F387 H386:I387">
    <cfRule type="cellIs" dxfId="19435" priority="8287" stopIfTrue="1" operator="greaterThan">
      <formula>E386</formula>
    </cfRule>
    <cfRule type="cellIs" dxfId="19434" priority="8288" stopIfTrue="1" operator="lessThan">
      <formula>E386</formula>
    </cfRule>
  </conditionalFormatting>
  <conditionalFormatting sqref="F386:I387">
    <cfRule type="cellIs" dxfId="19433" priority="8285" stopIfTrue="1" operator="greaterThan">
      <formula>E386</formula>
    </cfRule>
    <cfRule type="cellIs" dxfId="19432" priority="8286" stopIfTrue="1" operator="lessThan">
      <formula>E386</formula>
    </cfRule>
  </conditionalFormatting>
  <conditionalFormatting sqref="H386:I387">
    <cfRule type="cellIs" dxfId="19431" priority="8283" stopIfTrue="1" operator="greaterThan">
      <formula>G386</formula>
    </cfRule>
    <cfRule type="cellIs" dxfId="19430" priority="8284" stopIfTrue="1" operator="lessThan">
      <formula>G386</formula>
    </cfRule>
  </conditionalFormatting>
  <conditionalFormatting sqref="F386:I387">
    <cfRule type="cellIs" dxfId="19429" priority="8281" stopIfTrue="1" operator="greaterThan">
      <formula>E386</formula>
    </cfRule>
    <cfRule type="cellIs" dxfId="19428" priority="8282" stopIfTrue="1" operator="lessThan">
      <formula>E386</formula>
    </cfRule>
  </conditionalFormatting>
  <conditionalFormatting sqref="F386:I387">
    <cfRule type="cellIs" dxfId="19427" priority="8279" stopIfTrue="1" operator="greaterThan">
      <formula>E386</formula>
    </cfRule>
    <cfRule type="cellIs" dxfId="19426" priority="8280" stopIfTrue="1" operator="lessThan">
      <formula>E386</formula>
    </cfRule>
  </conditionalFormatting>
  <conditionalFormatting sqref="F386:I387">
    <cfRule type="cellIs" dxfId="19425" priority="8277" stopIfTrue="1" operator="greaterThan">
      <formula>E386</formula>
    </cfRule>
    <cfRule type="cellIs" dxfId="19424" priority="8278" stopIfTrue="1" operator="lessThan">
      <formula>E386</formula>
    </cfRule>
  </conditionalFormatting>
  <conditionalFormatting sqref="F386:I387">
    <cfRule type="cellIs" dxfId="19423" priority="8275" stopIfTrue="1" operator="greaterThan">
      <formula>E386</formula>
    </cfRule>
    <cfRule type="cellIs" dxfId="19422" priority="8276" stopIfTrue="1" operator="lessThan">
      <formula>E386</formula>
    </cfRule>
  </conditionalFormatting>
  <conditionalFormatting sqref="H386:I387">
    <cfRule type="cellIs" dxfId="19421" priority="8273" stopIfTrue="1" operator="greaterThan">
      <formula>G386</formula>
    </cfRule>
    <cfRule type="cellIs" dxfId="19420" priority="8274" stopIfTrue="1" operator="lessThan">
      <formula>G386</formula>
    </cfRule>
  </conditionalFormatting>
  <conditionalFormatting sqref="F386:I387">
    <cfRule type="cellIs" dxfId="19419" priority="8271" stopIfTrue="1" operator="greaterThan">
      <formula>E386</formula>
    </cfRule>
    <cfRule type="cellIs" dxfId="19418" priority="8272" stopIfTrue="1" operator="lessThan">
      <formula>E386</formula>
    </cfRule>
  </conditionalFormatting>
  <conditionalFormatting sqref="F386:I387">
    <cfRule type="cellIs" dxfId="19417" priority="8269" stopIfTrue="1" operator="greaterThan">
      <formula>E386</formula>
    </cfRule>
    <cfRule type="cellIs" dxfId="19416" priority="8270" stopIfTrue="1" operator="lessThan">
      <formula>E386</formula>
    </cfRule>
  </conditionalFormatting>
  <conditionalFormatting sqref="H386:I387">
    <cfRule type="cellIs" dxfId="19415" priority="8267" stopIfTrue="1" operator="greaterThan">
      <formula>G386</formula>
    </cfRule>
    <cfRule type="cellIs" dxfId="19414" priority="8268" stopIfTrue="1" operator="lessThan">
      <formula>G386</formula>
    </cfRule>
  </conditionalFormatting>
  <conditionalFormatting sqref="F386:I387">
    <cfRule type="cellIs" dxfId="19413" priority="8265" stopIfTrue="1" operator="greaterThan">
      <formula>E386</formula>
    </cfRule>
    <cfRule type="cellIs" dxfId="19412" priority="8266" stopIfTrue="1" operator="lessThan">
      <formula>E386</formula>
    </cfRule>
  </conditionalFormatting>
  <conditionalFormatting sqref="F386:I387">
    <cfRule type="cellIs" dxfId="19411" priority="8263" stopIfTrue="1" operator="greaterThan">
      <formula>E386</formula>
    </cfRule>
    <cfRule type="cellIs" dxfId="19410" priority="8264" stopIfTrue="1" operator="lessThan">
      <formula>E386</formula>
    </cfRule>
  </conditionalFormatting>
  <conditionalFormatting sqref="F386:I387">
    <cfRule type="cellIs" dxfId="19409" priority="8261" stopIfTrue="1" operator="greaterThan">
      <formula>E386</formula>
    </cfRule>
    <cfRule type="cellIs" dxfId="19408" priority="8262" stopIfTrue="1" operator="lessThan">
      <formula>E386</formula>
    </cfRule>
  </conditionalFormatting>
  <conditionalFormatting sqref="F386:I387">
    <cfRule type="cellIs" dxfId="19407" priority="8259" stopIfTrue="1" operator="greaterThan">
      <formula>E386</formula>
    </cfRule>
    <cfRule type="cellIs" dxfId="19406" priority="8260" stopIfTrue="1" operator="lessThan">
      <formula>E386</formula>
    </cfRule>
  </conditionalFormatting>
  <conditionalFormatting sqref="H386:I387">
    <cfRule type="cellIs" dxfId="19405" priority="8257" stopIfTrue="1" operator="greaterThan">
      <formula>G386</formula>
    </cfRule>
    <cfRule type="cellIs" dxfId="19404" priority="8258" stopIfTrue="1" operator="lessThan">
      <formula>G386</formula>
    </cfRule>
  </conditionalFormatting>
  <conditionalFormatting sqref="F386:I387">
    <cfRule type="cellIs" dxfId="19403" priority="8255" stopIfTrue="1" operator="greaterThan">
      <formula>E386</formula>
    </cfRule>
    <cfRule type="cellIs" dxfId="19402" priority="8256" stopIfTrue="1" operator="lessThan">
      <formula>E386</formula>
    </cfRule>
  </conditionalFormatting>
  <conditionalFormatting sqref="F386:I387">
    <cfRule type="cellIs" dxfId="19401" priority="8253" stopIfTrue="1" operator="greaterThan">
      <formula>E386</formula>
    </cfRule>
    <cfRule type="cellIs" dxfId="19400" priority="8254" stopIfTrue="1" operator="lessThan">
      <formula>E386</formula>
    </cfRule>
  </conditionalFormatting>
  <conditionalFormatting sqref="H386:I387">
    <cfRule type="cellIs" dxfId="19399" priority="8251" stopIfTrue="1" operator="greaterThan">
      <formula>G386</formula>
    </cfRule>
    <cfRule type="cellIs" dxfId="19398" priority="8252" stopIfTrue="1" operator="lessThan">
      <formula>G386</formula>
    </cfRule>
  </conditionalFormatting>
  <conditionalFormatting sqref="F386:I387">
    <cfRule type="cellIs" dxfId="19397" priority="8249" stopIfTrue="1" operator="greaterThan">
      <formula>E386</formula>
    </cfRule>
    <cfRule type="cellIs" dxfId="19396" priority="8250" stopIfTrue="1" operator="lessThan">
      <formula>E386</formula>
    </cfRule>
  </conditionalFormatting>
  <conditionalFormatting sqref="F386:I387">
    <cfRule type="cellIs" dxfId="19395" priority="8247" stopIfTrue="1" operator="greaterThan">
      <formula>E386</formula>
    </cfRule>
    <cfRule type="cellIs" dxfId="19394" priority="8248" stopIfTrue="1" operator="lessThan">
      <formula>E386</formula>
    </cfRule>
  </conditionalFormatting>
  <conditionalFormatting sqref="F386:I387">
    <cfRule type="cellIs" dxfId="19393" priority="8245" stopIfTrue="1" operator="greaterThan">
      <formula>E386</formula>
    </cfRule>
    <cfRule type="cellIs" dxfId="19392" priority="8246" stopIfTrue="1" operator="lessThan">
      <formula>E386</formula>
    </cfRule>
  </conditionalFormatting>
  <conditionalFormatting sqref="F386:I387">
    <cfRule type="cellIs" dxfId="19391" priority="8243" stopIfTrue="1" operator="greaterThan">
      <formula>E386</formula>
    </cfRule>
    <cfRule type="cellIs" dxfId="19390" priority="8244" stopIfTrue="1" operator="lessThan">
      <formula>E386</formula>
    </cfRule>
  </conditionalFormatting>
  <conditionalFormatting sqref="H386:I387">
    <cfRule type="cellIs" dxfId="19389" priority="8241" stopIfTrue="1" operator="greaterThan">
      <formula>G386</formula>
    </cfRule>
    <cfRule type="cellIs" dxfId="19388" priority="8242" stopIfTrue="1" operator="lessThan">
      <formula>G386</formula>
    </cfRule>
  </conditionalFormatting>
  <conditionalFormatting sqref="F386:I387">
    <cfRule type="cellIs" dxfId="19387" priority="8239" stopIfTrue="1" operator="greaterThan">
      <formula>E386</formula>
    </cfRule>
    <cfRule type="cellIs" dxfId="19386" priority="8240" stopIfTrue="1" operator="lessThan">
      <formula>E386</formula>
    </cfRule>
  </conditionalFormatting>
  <conditionalFormatting sqref="F386:I387">
    <cfRule type="cellIs" dxfId="19385" priority="8237" stopIfTrue="1" operator="greaterThan">
      <formula>E386</formula>
    </cfRule>
    <cfRule type="cellIs" dxfId="19384" priority="8238" stopIfTrue="1" operator="lessThan">
      <formula>E386</formula>
    </cfRule>
  </conditionalFormatting>
  <conditionalFormatting sqref="H386:I387">
    <cfRule type="cellIs" dxfId="19383" priority="8235" stopIfTrue="1" operator="greaterThan">
      <formula>G386</formula>
    </cfRule>
    <cfRule type="cellIs" dxfId="19382" priority="8236" stopIfTrue="1" operator="lessThan">
      <formula>G386</formula>
    </cfRule>
  </conditionalFormatting>
  <conditionalFormatting sqref="F386:I387">
    <cfRule type="cellIs" dxfId="19381" priority="8233" stopIfTrue="1" operator="greaterThan">
      <formula>E386</formula>
    </cfRule>
    <cfRule type="cellIs" dxfId="19380" priority="8234" stopIfTrue="1" operator="lessThan">
      <formula>E386</formula>
    </cfRule>
  </conditionalFormatting>
  <conditionalFormatting sqref="F386:I387">
    <cfRule type="cellIs" dxfId="19379" priority="8231" stopIfTrue="1" operator="greaterThan">
      <formula>E386</formula>
    </cfRule>
    <cfRule type="cellIs" dxfId="19378" priority="8232" stopIfTrue="1" operator="lessThan">
      <formula>E386</formula>
    </cfRule>
  </conditionalFormatting>
  <conditionalFormatting sqref="F386:I387">
    <cfRule type="cellIs" dxfId="19377" priority="8229" stopIfTrue="1" operator="greaterThan">
      <formula>E386</formula>
    </cfRule>
    <cfRule type="cellIs" dxfId="19376" priority="8230" stopIfTrue="1" operator="lessThan">
      <formula>E386</formula>
    </cfRule>
  </conditionalFormatting>
  <conditionalFormatting sqref="F386:I387">
    <cfRule type="cellIs" dxfId="19375" priority="8227" stopIfTrue="1" operator="greaterThan">
      <formula>E386</formula>
    </cfRule>
    <cfRule type="cellIs" dxfId="19374" priority="8228" stopIfTrue="1" operator="lessThan">
      <formula>E386</formula>
    </cfRule>
  </conditionalFormatting>
  <conditionalFormatting sqref="H386:I387">
    <cfRule type="cellIs" dxfId="19373" priority="8225" stopIfTrue="1" operator="greaterThan">
      <formula>G386</formula>
    </cfRule>
    <cfRule type="cellIs" dxfId="19372" priority="8226" stopIfTrue="1" operator="lessThan">
      <formula>G386</formula>
    </cfRule>
  </conditionalFormatting>
  <conditionalFormatting sqref="G383">
    <cfRule type="cellIs" dxfId="19371" priority="8223" stopIfTrue="1" operator="greaterThan">
      <formula>F383</formula>
    </cfRule>
    <cfRule type="cellIs" dxfId="19370" priority="8224" stopIfTrue="1" operator="lessThan">
      <formula>F383</formula>
    </cfRule>
  </conditionalFormatting>
  <conditionalFormatting sqref="G383">
    <cfRule type="cellIs" dxfId="19369" priority="8221" stopIfTrue="1" operator="greaterThan">
      <formula>F383</formula>
    </cfRule>
    <cfRule type="cellIs" dxfId="19368" priority="8222" stopIfTrue="1" operator="lessThan">
      <formula>F383</formula>
    </cfRule>
  </conditionalFormatting>
  <conditionalFormatting sqref="G383">
    <cfRule type="cellIs" dxfId="19367" priority="8219" stopIfTrue="1" operator="greaterThan">
      <formula>F383</formula>
    </cfRule>
    <cfRule type="cellIs" dxfId="19366" priority="8220" stopIfTrue="1" operator="lessThan">
      <formula>F383</formula>
    </cfRule>
  </conditionalFormatting>
  <conditionalFormatting sqref="G383">
    <cfRule type="cellIs" dxfId="19365" priority="8217" stopIfTrue="1" operator="greaterThan">
      <formula>F383</formula>
    </cfRule>
    <cfRule type="cellIs" dxfId="19364" priority="8218" stopIfTrue="1" operator="lessThan">
      <formula>F383</formula>
    </cfRule>
  </conditionalFormatting>
  <conditionalFormatting sqref="G383">
    <cfRule type="cellIs" dxfId="19363" priority="8215" stopIfTrue="1" operator="greaterThan">
      <formula>F383</formula>
    </cfRule>
    <cfRule type="cellIs" dxfId="19362" priority="8216" stopIfTrue="1" operator="lessThan">
      <formula>F383</formula>
    </cfRule>
  </conditionalFormatting>
  <conditionalFormatting sqref="G383">
    <cfRule type="cellIs" dxfId="19361" priority="8213" stopIfTrue="1" operator="greaterThan">
      <formula>F383</formula>
    </cfRule>
    <cfRule type="cellIs" dxfId="19360" priority="8214" stopIfTrue="1" operator="lessThan">
      <formula>F383</formula>
    </cfRule>
  </conditionalFormatting>
  <conditionalFormatting sqref="G383">
    <cfRule type="cellIs" dxfId="19359" priority="8211" stopIfTrue="1" operator="greaterThan">
      <formula>F383</formula>
    </cfRule>
    <cfRule type="cellIs" dxfId="19358" priority="8212" stopIfTrue="1" operator="lessThan">
      <formula>F383</formula>
    </cfRule>
  </conditionalFormatting>
  <conditionalFormatting sqref="G383">
    <cfRule type="cellIs" dxfId="19357" priority="8209" stopIfTrue="1" operator="greaterThan">
      <formula>F383</formula>
    </cfRule>
    <cfRule type="cellIs" dxfId="19356" priority="8210" stopIfTrue="1" operator="lessThan">
      <formula>F383</formula>
    </cfRule>
  </conditionalFormatting>
  <conditionalFormatting sqref="G383">
    <cfRule type="cellIs" dxfId="19355" priority="8207" stopIfTrue="1" operator="greaterThan">
      <formula>F383</formula>
    </cfRule>
    <cfRule type="cellIs" dxfId="19354" priority="8208" stopIfTrue="1" operator="lessThan">
      <formula>F383</formula>
    </cfRule>
  </conditionalFormatting>
  <conditionalFormatting sqref="G383">
    <cfRule type="cellIs" dxfId="19353" priority="8205" stopIfTrue="1" operator="greaterThan">
      <formula>F383</formula>
    </cfRule>
    <cfRule type="cellIs" dxfId="19352" priority="8206" stopIfTrue="1" operator="lessThan">
      <formula>F383</formula>
    </cfRule>
  </conditionalFormatting>
  <conditionalFormatting sqref="G383">
    <cfRule type="cellIs" dxfId="19351" priority="8203" stopIfTrue="1" operator="greaterThan">
      <formula>F383</formula>
    </cfRule>
    <cfRule type="cellIs" dxfId="19350" priority="8204" stopIfTrue="1" operator="lessThan">
      <formula>F383</formula>
    </cfRule>
  </conditionalFormatting>
  <conditionalFormatting sqref="G383">
    <cfRule type="cellIs" dxfId="19349" priority="8201" stopIfTrue="1" operator="greaterThan">
      <formula>F383</formula>
    </cfRule>
    <cfRule type="cellIs" dxfId="19348" priority="8202" stopIfTrue="1" operator="lessThan">
      <formula>F383</formula>
    </cfRule>
  </conditionalFormatting>
  <conditionalFormatting sqref="G383">
    <cfRule type="cellIs" dxfId="19347" priority="8199" stopIfTrue="1" operator="greaterThan">
      <formula>F383</formula>
    </cfRule>
    <cfRule type="cellIs" dxfId="19346" priority="8200" stopIfTrue="1" operator="lessThan">
      <formula>F383</formula>
    </cfRule>
  </conditionalFormatting>
  <conditionalFormatting sqref="G383">
    <cfRule type="cellIs" dxfId="19345" priority="8197" stopIfTrue="1" operator="greaterThan">
      <formula>F383</formula>
    </cfRule>
    <cfRule type="cellIs" dxfId="19344" priority="8198" stopIfTrue="1" operator="lessThan">
      <formula>F383</formula>
    </cfRule>
  </conditionalFormatting>
  <conditionalFormatting sqref="G383">
    <cfRule type="cellIs" dxfId="19343" priority="8195" stopIfTrue="1" operator="greaterThan">
      <formula>F383</formula>
    </cfRule>
    <cfRule type="cellIs" dxfId="19342" priority="8196" stopIfTrue="1" operator="lessThan">
      <formula>F383</formula>
    </cfRule>
  </conditionalFormatting>
  <conditionalFormatting sqref="G383">
    <cfRule type="cellIs" dxfId="19341" priority="8193" stopIfTrue="1" operator="greaterThan">
      <formula>F383</formula>
    </cfRule>
    <cfRule type="cellIs" dxfId="19340" priority="8194" stopIfTrue="1" operator="lessThan">
      <formula>F383</formula>
    </cfRule>
  </conditionalFormatting>
  <conditionalFormatting sqref="G383">
    <cfRule type="cellIs" dxfId="19339" priority="8191" stopIfTrue="1" operator="greaterThan">
      <formula>F383</formula>
    </cfRule>
    <cfRule type="cellIs" dxfId="19338" priority="8192" stopIfTrue="1" operator="lessThan">
      <formula>F383</formula>
    </cfRule>
  </conditionalFormatting>
  <conditionalFormatting sqref="G383">
    <cfRule type="cellIs" dxfId="19337" priority="8189" stopIfTrue="1" operator="greaterThan">
      <formula>F383</formula>
    </cfRule>
    <cfRule type="cellIs" dxfId="19336" priority="8190" stopIfTrue="1" operator="lessThan">
      <formula>F383</formula>
    </cfRule>
  </conditionalFormatting>
  <conditionalFormatting sqref="G383">
    <cfRule type="cellIs" dxfId="19335" priority="8187" stopIfTrue="1" operator="greaterThan">
      <formula>F383</formula>
    </cfRule>
    <cfRule type="cellIs" dxfId="19334" priority="8188" stopIfTrue="1" operator="lessThan">
      <formula>F383</formula>
    </cfRule>
  </conditionalFormatting>
  <conditionalFormatting sqref="G383">
    <cfRule type="cellIs" dxfId="19333" priority="8185" stopIfTrue="1" operator="greaterThan">
      <formula>F383</formula>
    </cfRule>
    <cfRule type="cellIs" dxfId="19332" priority="8186" stopIfTrue="1" operator="lessThan">
      <formula>F383</formula>
    </cfRule>
  </conditionalFormatting>
  <conditionalFormatting sqref="G383">
    <cfRule type="cellIs" dxfId="19331" priority="8183" stopIfTrue="1" operator="greaterThan">
      <formula>F383</formula>
    </cfRule>
    <cfRule type="cellIs" dxfId="19330" priority="8184" stopIfTrue="1" operator="lessThan">
      <formula>F383</formula>
    </cfRule>
  </conditionalFormatting>
  <conditionalFormatting sqref="G383">
    <cfRule type="cellIs" dxfId="19329" priority="8181" stopIfTrue="1" operator="greaterThan">
      <formula>F383</formula>
    </cfRule>
    <cfRule type="cellIs" dxfId="19328" priority="8182" stopIfTrue="1" operator="lessThan">
      <formula>F383</formula>
    </cfRule>
  </conditionalFormatting>
  <conditionalFormatting sqref="G383">
    <cfRule type="cellIs" dxfId="19327" priority="8179" stopIfTrue="1" operator="greaterThan">
      <formula>F383</formula>
    </cfRule>
    <cfRule type="cellIs" dxfId="19326" priority="8180" stopIfTrue="1" operator="lessThan">
      <formula>F383</formula>
    </cfRule>
  </conditionalFormatting>
  <conditionalFormatting sqref="G383">
    <cfRule type="cellIs" dxfId="19325" priority="8177" stopIfTrue="1" operator="greaterThan">
      <formula>F383</formula>
    </cfRule>
    <cfRule type="cellIs" dxfId="19324" priority="8178" stopIfTrue="1" operator="lessThan">
      <formula>F383</formula>
    </cfRule>
  </conditionalFormatting>
  <conditionalFormatting sqref="G383">
    <cfRule type="cellIs" dxfId="19323" priority="8175" stopIfTrue="1" operator="greaterThan">
      <formula>F383</formula>
    </cfRule>
    <cfRule type="cellIs" dxfId="19322" priority="8176" stopIfTrue="1" operator="lessThan">
      <formula>F383</formula>
    </cfRule>
  </conditionalFormatting>
  <conditionalFormatting sqref="G383">
    <cfRule type="cellIs" dxfId="19321" priority="8173" stopIfTrue="1" operator="greaterThan">
      <formula>F383</formula>
    </cfRule>
    <cfRule type="cellIs" dxfId="19320" priority="8174" stopIfTrue="1" operator="lessThan">
      <formula>F383</formula>
    </cfRule>
  </conditionalFormatting>
  <conditionalFormatting sqref="G383">
    <cfRule type="cellIs" dxfId="19319" priority="8171" stopIfTrue="1" operator="greaterThan">
      <formula>F383</formula>
    </cfRule>
    <cfRule type="cellIs" dxfId="19318" priority="8172" stopIfTrue="1" operator="lessThan">
      <formula>F383</formula>
    </cfRule>
  </conditionalFormatting>
  <conditionalFormatting sqref="G383">
    <cfRule type="cellIs" dxfId="19317" priority="8169" stopIfTrue="1" operator="greaterThan">
      <formula>F383</formula>
    </cfRule>
    <cfRule type="cellIs" dxfId="19316" priority="8170" stopIfTrue="1" operator="lessThan">
      <formula>F383</formula>
    </cfRule>
  </conditionalFormatting>
  <conditionalFormatting sqref="G383">
    <cfRule type="cellIs" dxfId="19315" priority="8167" stopIfTrue="1" operator="greaterThan">
      <formula>F383</formula>
    </cfRule>
    <cfRule type="cellIs" dxfId="19314" priority="8168" stopIfTrue="1" operator="lessThan">
      <formula>F383</formula>
    </cfRule>
  </conditionalFormatting>
  <conditionalFormatting sqref="G383">
    <cfRule type="cellIs" dxfId="19313" priority="8165" stopIfTrue="1" operator="greaterThan">
      <formula>F383</formula>
    </cfRule>
    <cfRule type="cellIs" dxfId="19312" priority="8166" stopIfTrue="1" operator="lessThan">
      <formula>F383</formula>
    </cfRule>
  </conditionalFormatting>
  <conditionalFormatting sqref="G383">
    <cfRule type="cellIs" dxfId="19311" priority="8163" stopIfTrue="1" operator="greaterThan">
      <formula>F383</formula>
    </cfRule>
    <cfRule type="cellIs" dxfId="19310" priority="8164" stopIfTrue="1" operator="lessThan">
      <formula>F383</formula>
    </cfRule>
  </conditionalFormatting>
  <conditionalFormatting sqref="G383">
    <cfRule type="cellIs" dxfId="19309" priority="8161" stopIfTrue="1" operator="greaterThan">
      <formula>F383</formula>
    </cfRule>
    <cfRule type="cellIs" dxfId="19308" priority="8162" stopIfTrue="1" operator="lessThan">
      <formula>F383</formula>
    </cfRule>
  </conditionalFormatting>
  <conditionalFormatting sqref="G383">
    <cfRule type="cellIs" dxfId="19307" priority="8159" stopIfTrue="1" operator="greaterThan">
      <formula>F383</formula>
    </cfRule>
    <cfRule type="cellIs" dxfId="19306" priority="8160" stopIfTrue="1" operator="lessThan">
      <formula>F383</formula>
    </cfRule>
  </conditionalFormatting>
  <conditionalFormatting sqref="G383">
    <cfRule type="cellIs" dxfId="19305" priority="8157" stopIfTrue="1" operator="greaterThan">
      <formula>F383</formula>
    </cfRule>
    <cfRule type="cellIs" dxfId="19304" priority="8158" stopIfTrue="1" operator="lessThan">
      <formula>F383</formula>
    </cfRule>
  </conditionalFormatting>
  <conditionalFormatting sqref="G383">
    <cfRule type="cellIs" dxfId="19303" priority="8155" stopIfTrue="1" operator="greaterThan">
      <formula>F383</formula>
    </cfRule>
    <cfRule type="cellIs" dxfId="19302" priority="8156" stopIfTrue="1" operator="lessThan">
      <formula>F383</formula>
    </cfRule>
  </conditionalFormatting>
  <conditionalFormatting sqref="G383">
    <cfRule type="cellIs" dxfId="19301" priority="8153" stopIfTrue="1" operator="greaterThan">
      <formula>F383</formula>
    </cfRule>
    <cfRule type="cellIs" dxfId="19300" priority="8154" stopIfTrue="1" operator="lessThan">
      <formula>F383</formula>
    </cfRule>
  </conditionalFormatting>
  <conditionalFormatting sqref="G383">
    <cfRule type="cellIs" dxfId="19299" priority="8151" stopIfTrue="1" operator="greaterThan">
      <formula>F383</formula>
    </cfRule>
    <cfRule type="cellIs" dxfId="19298" priority="8152" stopIfTrue="1" operator="lessThan">
      <formula>F383</formula>
    </cfRule>
  </conditionalFormatting>
  <conditionalFormatting sqref="G383">
    <cfRule type="cellIs" dxfId="19297" priority="8149" stopIfTrue="1" operator="greaterThan">
      <formula>F383</formula>
    </cfRule>
    <cfRule type="cellIs" dxfId="19296" priority="8150" stopIfTrue="1" operator="lessThan">
      <formula>F383</formula>
    </cfRule>
  </conditionalFormatting>
  <conditionalFormatting sqref="G383">
    <cfRule type="cellIs" dxfId="19295" priority="8147" stopIfTrue="1" operator="greaterThan">
      <formula>F383</formula>
    </cfRule>
    <cfRule type="cellIs" dxfId="19294" priority="8148" stopIfTrue="1" operator="lessThan">
      <formula>F383</formula>
    </cfRule>
  </conditionalFormatting>
  <conditionalFormatting sqref="G383">
    <cfRule type="cellIs" dxfId="19293" priority="8145" stopIfTrue="1" operator="greaterThan">
      <formula>F383</formula>
    </cfRule>
    <cfRule type="cellIs" dxfId="19292" priority="8146" stopIfTrue="1" operator="lessThan">
      <formula>F383</formula>
    </cfRule>
  </conditionalFormatting>
  <conditionalFormatting sqref="G383">
    <cfRule type="cellIs" dxfId="19291" priority="8143" stopIfTrue="1" operator="greaterThan">
      <formula>F383</formula>
    </cfRule>
    <cfRule type="cellIs" dxfId="19290" priority="8144" stopIfTrue="1" operator="lessThan">
      <formula>F383</formula>
    </cfRule>
  </conditionalFormatting>
  <conditionalFormatting sqref="G383">
    <cfRule type="cellIs" dxfId="19289" priority="8141" stopIfTrue="1" operator="greaterThan">
      <formula>F383</formula>
    </cfRule>
    <cfRule type="cellIs" dxfId="19288" priority="8142" stopIfTrue="1" operator="lessThan">
      <formula>F383</formula>
    </cfRule>
  </conditionalFormatting>
  <conditionalFormatting sqref="G383">
    <cfRule type="cellIs" dxfId="19287" priority="8139" stopIfTrue="1" operator="greaterThan">
      <formula>F383</formula>
    </cfRule>
    <cfRule type="cellIs" dxfId="19286" priority="8140" stopIfTrue="1" operator="lessThan">
      <formula>F383</formula>
    </cfRule>
  </conditionalFormatting>
  <conditionalFormatting sqref="G383">
    <cfRule type="cellIs" dxfId="19285" priority="8137" stopIfTrue="1" operator="greaterThan">
      <formula>F383</formula>
    </cfRule>
    <cfRule type="cellIs" dxfId="19284" priority="8138" stopIfTrue="1" operator="lessThan">
      <formula>F383</formula>
    </cfRule>
  </conditionalFormatting>
  <conditionalFormatting sqref="G383">
    <cfRule type="cellIs" dxfId="19283" priority="8135" stopIfTrue="1" operator="greaterThan">
      <formula>F383</formula>
    </cfRule>
    <cfRule type="cellIs" dxfId="19282" priority="8136" stopIfTrue="1" operator="lessThan">
      <formula>F383</formula>
    </cfRule>
  </conditionalFormatting>
  <conditionalFormatting sqref="G383">
    <cfRule type="cellIs" dxfId="19281" priority="8133" stopIfTrue="1" operator="greaterThan">
      <formula>F383</formula>
    </cfRule>
    <cfRule type="cellIs" dxfId="19280" priority="8134" stopIfTrue="1" operator="lessThan">
      <formula>F383</formula>
    </cfRule>
  </conditionalFormatting>
  <conditionalFormatting sqref="F383 H383:I383">
    <cfRule type="cellIs" dxfId="19279" priority="8131" stopIfTrue="1" operator="greaterThan">
      <formula>E383</formula>
    </cfRule>
    <cfRule type="cellIs" dxfId="19278" priority="8132" stopIfTrue="1" operator="lessThan">
      <formula>E383</formula>
    </cfRule>
  </conditionalFormatting>
  <conditionalFormatting sqref="F383:I383">
    <cfRule type="cellIs" dxfId="19277" priority="8129" stopIfTrue="1" operator="greaterThan">
      <formula>E383</formula>
    </cfRule>
    <cfRule type="cellIs" dxfId="19276" priority="8130" stopIfTrue="1" operator="lessThan">
      <formula>E383</formula>
    </cfRule>
  </conditionalFormatting>
  <conditionalFormatting sqref="H383:I383">
    <cfRule type="cellIs" dxfId="19275" priority="8127" stopIfTrue="1" operator="greaterThan">
      <formula>G383</formula>
    </cfRule>
    <cfRule type="cellIs" dxfId="19274" priority="8128" stopIfTrue="1" operator="lessThan">
      <formula>G383</formula>
    </cfRule>
  </conditionalFormatting>
  <conditionalFormatting sqref="F383:I383">
    <cfRule type="cellIs" dxfId="19273" priority="8125" stopIfTrue="1" operator="greaterThan">
      <formula>E383</formula>
    </cfRule>
    <cfRule type="cellIs" dxfId="19272" priority="8126" stopIfTrue="1" operator="lessThan">
      <formula>E383</formula>
    </cfRule>
  </conditionalFormatting>
  <conditionalFormatting sqref="F383:I383">
    <cfRule type="cellIs" dxfId="19271" priority="8123" stopIfTrue="1" operator="greaterThan">
      <formula>E383</formula>
    </cfRule>
    <cfRule type="cellIs" dxfId="19270" priority="8124" stopIfTrue="1" operator="lessThan">
      <formula>E383</formula>
    </cfRule>
  </conditionalFormatting>
  <conditionalFormatting sqref="F383:I383">
    <cfRule type="cellIs" dxfId="19269" priority="8121" stopIfTrue="1" operator="greaterThan">
      <formula>E383</formula>
    </cfRule>
    <cfRule type="cellIs" dxfId="19268" priority="8122" stopIfTrue="1" operator="lessThan">
      <formula>E383</formula>
    </cfRule>
  </conditionalFormatting>
  <conditionalFormatting sqref="F383:I383">
    <cfRule type="cellIs" dxfId="19267" priority="8119" stopIfTrue="1" operator="greaterThan">
      <formula>E383</formula>
    </cfRule>
    <cfRule type="cellIs" dxfId="19266" priority="8120" stopIfTrue="1" operator="lessThan">
      <formula>E383</formula>
    </cfRule>
  </conditionalFormatting>
  <conditionalFormatting sqref="H383:I383">
    <cfRule type="cellIs" dxfId="19265" priority="8117" stopIfTrue="1" operator="greaterThan">
      <formula>G383</formula>
    </cfRule>
    <cfRule type="cellIs" dxfId="19264" priority="8118" stopIfTrue="1" operator="lessThan">
      <formula>G383</formula>
    </cfRule>
  </conditionalFormatting>
  <conditionalFormatting sqref="F383:I383">
    <cfRule type="cellIs" dxfId="19263" priority="8115" stopIfTrue="1" operator="greaterThan">
      <formula>E383</formula>
    </cfRule>
    <cfRule type="cellIs" dxfId="19262" priority="8116" stopIfTrue="1" operator="lessThan">
      <formula>E383</formula>
    </cfRule>
  </conditionalFormatting>
  <conditionalFormatting sqref="F383:I383">
    <cfRule type="cellIs" dxfId="19261" priority="8113" stopIfTrue="1" operator="greaterThan">
      <formula>E383</formula>
    </cfRule>
    <cfRule type="cellIs" dxfId="19260" priority="8114" stopIfTrue="1" operator="lessThan">
      <formula>E383</formula>
    </cfRule>
  </conditionalFormatting>
  <conditionalFormatting sqref="H383:I383">
    <cfRule type="cellIs" dxfId="19259" priority="8111" stopIfTrue="1" operator="greaterThan">
      <formula>G383</formula>
    </cfRule>
    <cfRule type="cellIs" dxfId="19258" priority="8112" stopIfTrue="1" operator="lessThan">
      <formula>G383</formula>
    </cfRule>
  </conditionalFormatting>
  <conditionalFormatting sqref="F383:I383">
    <cfRule type="cellIs" dxfId="19257" priority="8109" stopIfTrue="1" operator="greaterThan">
      <formula>E383</formula>
    </cfRule>
    <cfRule type="cellIs" dxfId="19256" priority="8110" stopIfTrue="1" operator="lessThan">
      <formula>E383</formula>
    </cfRule>
  </conditionalFormatting>
  <conditionalFormatting sqref="F383:I383">
    <cfRule type="cellIs" dxfId="19255" priority="8107" stopIfTrue="1" operator="greaterThan">
      <formula>E383</formula>
    </cfRule>
    <cfRule type="cellIs" dxfId="19254" priority="8108" stopIfTrue="1" operator="lessThan">
      <formula>E383</formula>
    </cfRule>
  </conditionalFormatting>
  <conditionalFormatting sqref="F383:I383">
    <cfRule type="cellIs" dxfId="19253" priority="8105" stopIfTrue="1" operator="greaterThan">
      <formula>E383</formula>
    </cfRule>
    <cfRule type="cellIs" dxfId="19252" priority="8106" stopIfTrue="1" operator="lessThan">
      <formula>E383</formula>
    </cfRule>
  </conditionalFormatting>
  <conditionalFormatting sqref="F383:I383">
    <cfRule type="cellIs" dxfId="19251" priority="8103" stopIfTrue="1" operator="greaterThan">
      <formula>E383</formula>
    </cfRule>
    <cfRule type="cellIs" dxfId="19250" priority="8104" stopIfTrue="1" operator="lessThan">
      <formula>E383</formula>
    </cfRule>
  </conditionalFormatting>
  <conditionalFormatting sqref="H383:I383">
    <cfRule type="cellIs" dxfId="19249" priority="8101" stopIfTrue="1" operator="greaterThan">
      <formula>G383</formula>
    </cfRule>
    <cfRule type="cellIs" dxfId="19248" priority="8102" stopIfTrue="1" operator="lessThan">
      <formula>G383</formula>
    </cfRule>
  </conditionalFormatting>
  <conditionalFormatting sqref="F383:I383">
    <cfRule type="cellIs" dxfId="19247" priority="8099" stopIfTrue="1" operator="greaterThan">
      <formula>E383</formula>
    </cfRule>
    <cfRule type="cellIs" dxfId="19246" priority="8100" stopIfTrue="1" operator="lessThan">
      <formula>E383</formula>
    </cfRule>
  </conditionalFormatting>
  <conditionalFormatting sqref="F383:I383">
    <cfRule type="cellIs" dxfId="19245" priority="8097" stopIfTrue="1" operator="greaterThan">
      <formula>E383</formula>
    </cfRule>
    <cfRule type="cellIs" dxfId="19244" priority="8098" stopIfTrue="1" operator="lessThan">
      <formula>E383</formula>
    </cfRule>
  </conditionalFormatting>
  <conditionalFormatting sqref="H383:I383">
    <cfRule type="cellIs" dxfId="19243" priority="8095" stopIfTrue="1" operator="greaterThan">
      <formula>G383</formula>
    </cfRule>
    <cfRule type="cellIs" dxfId="19242" priority="8096" stopIfTrue="1" operator="lessThan">
      <formula>G383</formula>
    </cfRule>
  </conditionalFormatting>
  <conditionalFormatting sqref="F383:I383">
    <cfRule type="cellIs" dxfId="19241" priority="8093" stopIfTrue="1" operator="greaterThan">
      <formula>E383</formula>
    </cfRule>
    <cfRule type="cellIs" dxfId="19240" priority="8094" stopIfTrue="1" operator="lessThan">
      <formula>E383</formula>
    </cfRule>
  </conditionalFormatting>
  <conditionalFormatting sqref="F383:I383">
    <cfRule type="cellIs" dxfId="19239" priority="8091" stopIfTrue="1" operator="greaterThan">
      <formula>E383</formula>
    </cfRule>
    <cfRule type="cellIs" dxfId="19238" priority="8092" stopIfTrue="1" operator="lessThan">
      <formula>E383</formula>
    </cfRule>
  </conditionalFormatting>
  <conditionalFormatting sqref="F383:I383">
    <cfRule type="cellIs" dxfId="19237" priority="8089" stopIfTrue="1" operator="greaterThan">
      <formula>E383</formula>
    </cfRule>
    <cfRule type="cellIs" dxfId="19236" priority="8090" stopIfTrue="1" operator="lessThan">
      <formula>E383</formula>
    </cfRule>
  </conditionalFormatting>
  <conditionalFormatting sqref="F383:I383">
    <cfRule type="cellIs" dxfId="19235" priority="8087" stopIfTrue="1" operator="greaterThan">
      <formula>E383</formula>
    </cfRule>
    <cfRule type="cellIs" dxfId="19234" priority="8088" stopIfTrue="1" operator="lessThan">
      <formula>E383</formula>
    </cfRule>
  </conditionalFormatting>
  <conditionalFormatting sqref="H383:I383">
    <cfRule type="cellIs" dxfId="19233" priority="8085" stopIfTrue="1" operator="greaterThan">
      <formula>G383</formula>
    </cfRule>
    <cfRule type="cellIs" dxfId="19232" priority="8086" stopIfTrue="1" operator="lessThan">
      <formula>G383</formula>
    </cfRule>
  </conditionalFormatting>
  <conditionalFormatting sqref="F383:I383">
    <cfRule type="cellIs" dxfId="19231" priority="8083" stopIfTrue="1" operator="greaterThan">
      <formula>E383</formula>
    </cfRule>
    <cfRule type="cellIs" dxfId="19230" priority="8084" stopIfTrue="1" operator="lessThan">
      <formula>E383</formula>
    </cfRule>
  </conditionalFormatting>
  <conditionalFormatting sqref="F383:I383">
    <cfRule type="cellIs" dxfId="19229" priority="8081" stopIfTrue="1" operator="greaterThan">
      <formula>E383</formula>
    </cfRule>
    <cfRule type="cellIs" dxfId="19228" priority="8082" stopIfTrue="1" operator="lessThan">
      <formula>E383</formula>
    </cfRule>
  </conditionalFormatting>
  <conditionalFormatting sqref="H383:I383">
    <cfRule type="cellIs" dxfId="19227" priority="8079" stopIfTrue="1" operator="greaterThan">
      <formula>G383</formula>
    </cfRule>
    <cfRule type="cellIs" dxfId="19226" priority="8080" stopIfTrue="1" operator="lessThan">
      <formula>G383</formula>
    </cfRule>
  </conditionalFormatting>
  <conditionalFormatting sqref="F383:I383">
    <cfRule type="cellIs" dxfId="19225" priority="8077" stopIfTrue="1" operator="greaterThan">
      <formula>E383</formula>
    </cfRule>
    <cfRule type="cellIs" dxfId="19224" priority="8078" stopIfTrue="1" operator="lessThan">
      <formula>E383</formula>
    </cfRule>
  </conditionalFormatting>
  <conditionalFormatting sqref="F383:I383">
    <cfRule type="cellIs" dxfId="19223" priority="8075" stopIfTrue="1" operator="greaterThan">
      <formula>E383</formula>
    </cfRule>
    <cfRule type="cellIs" dxfId="19222" priority="8076" stopIfTrue="1" operator="lessThan">
      <formula>E383</formula>
    </cfRule>
  </conditionalFormatting>
  <conditionalFormatting sqref="F383:I383">
    <cfRule type="cellIs" dxfId="19221" priority="8073" stopIfTrue="1" operator="greaterThan">
      <formula>E383</formula>
    </cfRule>
    <cfRule type="cellIs" dxfId="19220" priority="8074" stopIfTrue="1" operator="lessThan">
      <formula>E383</formula>
    </cfRule>
  </conditionalFormatting>
  <conditionalFormatting sqref="F383:I383">
    <cfRule type="cellIs" dxfId="19219" priority="8071" stopIfTrue="1" operator="greaterThan">
      <formula>E383</formula>
    </cfRule>
    <cfRule type="cellIs" dxfId="19218" priority="8072" stopIfTrue="1" operator="lessThan">
      <formula>E383</formula>
    </cfRule>
  </conditionalFormatting>
  <conditionalFormatting sqref="H383:I383">
    <cfRule type="cellIs" dxfId="19217" priority="8069" stopIfTrue="1" operator="greaterThan">
      <formula>G383</formula>
    </cfRule>
    <cfRule type="cellIs" dxfId="19216" priority="8070" stopIfTrue="1" operator="lessThan">
      <formula>G383</formula>
    </cfRule>
  </conditionalFormatting>
  <conditionalFormatting sqref="F383 H383:I383">
    <cfRule type="cellIs" dxfId="19215" priority="8067" stopIfTrue="1" operator="greaterThan">
      <formula>E383</formula>
    </cfRule>
    <cfRule type="cellIs" dxfId="19214" priority="8068" stopIfTrue="1" operator="lessThan">
      <formula>E383</formula>
    </cfRule>
  </conditionalFormatting>
  <conditionalFormatting sqref="F383:I383">
    <cfRule type="cellIs" dxfId="19213" priority="8065" stopIfTrue="1" operator="greaterThan">
      <formula>E383</formula>
    </cfRule>
    <cfRule type="cellIs" dxfId="19212" priority="8066" stopIfTrue="1" operator="lessThan">
      <formula>E383</formula>
    </cfRule>
  </conditionalFormatting>
  <conditionalFormatting sqref="H383:I383">
    <cfRule type="cellIs" dxfId="19211" priority="8063" stopIfTrue="1" operator="greaterThan">
      <formula>G383</formula>
    </cfRule>
    <cfRule type="cellIs" dxfId="19210" priority="8064" stopIfTrue="1" operator="lessThan">
      <formula>G383</formula>
    </cfRule>
  </conditionalFormatting>
  <conditionalFormatting sqref="F383:I383">
    <cfRule type="cellIs" dxfId="19209" priority="8061" stopIfTrue="1" operator="greaterThan">
      <formula>E383</formula>
    </cfRule>
    <cfRule type="cellIs" dxfId="19208" priority="8062" stopIfTrue="1" operator="lessThan">
      <formula>E383</formula>
    </cfRule>
  </conditionalFormatting>
  <conditionalFormatting sqref="F383:I383">
    <cfRule type="cellIs" dxfId="19207" priority="8059" stopIfTrue="1" operator="greaterThan">
      <formula>E383</formula>
    </cfRule>
    <cfRule type="cellIs" dxfId="19206" priority="8060" stopIfTrue="1" operator="lessThan">
      <formula>E383</formula>
    </cfRule>
  </conditionalFormatting>
  <conditionalFormatting sqref="F383:I383">
    <cfRule type="cellIs" dxfId="19205" priority="8057" stopIfTrue="1" operator="greaterThan">
      <formula>E383</formula>
    </cfRule>
    <cfRule type="cellIs" dxfId="19204" priority="8058" stopIfTrue="1" operator="lessThan">
      <formula>E383</formula>
    </cfRule>
  </conditionalFormatting>
  <conditionalFormatting sqref="F383:I383">
    <cfRule type="cellIs" dxfId="19203" priority="8055" stopIfTrue="1" operator="greaterThan">
      <formula>E383</formula>
    </cfRule>
    <cfRule type="cellIs" dxfId="19202" priority="8056" stopIfTrue="1" operator="lessThan">
      <formula>E383</formula>
    </cfRule>
  </conditionalFormatting>
  <conditionalFormatting sqref="H383:I383">
    <cfRule type="cellIs" dxfId="19201" priority="8053" stopIfTrue="1" operator="greaterThan">
      <formula>G383</formula>
    </cfRule>
    <cfRule type="cellIs" dxfId="19200" priority="8054" stopIfTrue="1" operator="lessThan">
      <formula>G383</formula>
    </cfRule>
  </conditionalFormatting>
  <conditionalFormatting sqref="F383:I383">
    <cfRule type="cellIs" dxfId="19199" priority="8051" stopIfTrue="1" operator="greaterThan">
      <formula>E383</formula>
    </cfRule>
    <cfRule type="cellIs" dxfId="19198" priority="8052" stopIfTrue="1" operator="lessThan">
      <formula>E383</formula>
    </cfRule>
  </conditionalFormatting>
  <conditionalFormatting sqref="F383:I383">
    <cfRule type="cellIs" dxfId="19197" priority="8049" stopIfTrue="1" operator="greaterThan">
      <formula>E383</formula>
    </cfRule>
    <cfRule type="cellIs" dxfId="19196" priority="8050" stopIfTrue="1" operator="lessThan">
      <formula>E383</formula>
    </cfRule>
  </conditionalFormatting>
  <conditionalFormatting sqref="H383:I383">
    <cfRule type="cellIs" dxfId="19195" priority="8047" stopIfTrue="1" operator="greaterThan">
      <formula>G383</formula>
    </cfRule>
    <cfRule type="cellIs" dxfId="19194" priority="8048" stopIfTrue="1" operator="lessThan">
      <formula>G383</formula>
    </cfRule>
  </conditionalFormatting>
  <conditionalFormatting sqref="F383:I383">
    <cfRule type="cellIs" dxfId="19193" priority="8045" stopIfTrue="1" operator="greaterThan">
      <formula>E383</formula>
    </cfRule>
    <cfRule type="cellIs" dxfId="19192" priority="8046" stopIfTrue="1" operator="lessThan">
      <formula>E383</formula>
    </cfRule>
  </conditionalFormatting>
  <conditionalFormatting sqref="F383:I383">
    <cfRule type="cellIs" dxfId="19191" priority="8043" stopIfTrue="1" operator="greaterThan">
      <formula>E383</formula>
    </cfRule>
    <cfRule type="cellIs" dxfId="19190" priority="8044" stopIfTrue="1" operator="lessThan">
      <formula>E383</formula>
    </cfRule>
  </conditionalFormatting>
  <conditionalFormatting sqref="F383:I383">
    <cfRule type="cellIs" dxfId="19189" priority="8041" stopIfTrue="1" operator="greaterThan">
      <formula>E383</formula>
    </cfRule>
    <cfRule type="cellIs" dxfId="19188" priority="8042" stopIfTrue="1" operator="lessThan">
      <formula>E383</formula>
    </cfRule>
  </conditionalFormatting>
  <conditionalFormatting sqref="F383:I383">
    <cfRule type="cellIs" dxfId="19187" priority="8039" stopIfTrue="1" operator="greaterThan">
      <formula>E383</formula>
    </cfRule>
    <cfRule type="cellIs" dxfId="19186" priority="8040" stopIfTrue="1" operator="lessThan">
      <formula>E383</formula>
    </cfRule>
  </conditionalFormatting>
  <conditionalFormatting sqref="H383:I383">
    <cfRule type="cellIs" dxfId="19185" priority="8037" stopIfTrue="1" operator="greaterThan">
      <formula>G383</formula>
    </cfRule>
    <cfRule type="cellIs" dxfId="19184" priority="8038" stopIfTrue="1" operator="lessThan">
      <formula>G383</formula>
    </cfRule>
  </conditionalFormatting>
  <conditionalFormatting sqref="F383:I383">
    <cfRule type="cellIs" dxfId="19183" priority="8035" stopIfTrue="1" operator="greaterThan">
      <formula>E383</formula>
    </cfRule>
    <cfRule type="cellIs" dxfId="19182" priority="8036" stopIfTrue="1" operator="lessThan">
      <formula>E383</formula>
    </cfRule>
  </conditionalFormatting>
  <conditionalFormatting sqref="F383:I383">
    <cfRule type="cellIs" dxfId="19181" priority="8033" stopIfTrue="1" operator="greaterThan">
      <formula>E383</formula>
    </cfRule>
    <cfRule type="cellIs" dxfId="19180" priority="8034" stopIfTrue="1" operator="lessThan">
      <formula>E383</formula>
    </cfRule>
  </conditionalFormatting>
  <conditionalFormatting sqref="H383:I383">
    <cfRule type="cellIs" dxfId="19179" priority="8031" stopIfTrue="1" operator="greaterThan">
      <formula>G383</formula>
    </cfRule>
    <cfRule type="cellIs" dxfId="19178" priority="8032" stopIfTrue="1" operator="lessThan">
      <formula>G383</formula>
    </cfRule>
  </conditionalFormatting>
  <conditionalFormatting sqref="F383:I383">
    <cfRule type="cellIs" dxfId="19177" priority="8029" stopIfTrue="1" operator="greaterThan">
      <formula>E383</formula>
    </cfRule>
    <cfRule type="cellIs" dxfId="19176" priority="8030" stopIfTrue="1" operator="lessThan">
      <formula>E383</formula>
    </cfRule>
  </conditionalFormatting>
  <conditionalFormatting sqref="F383:I383">
    <cfRule type="cellIs" dxfId="19175" priority="8027" stopIfTrue="1" operator="greaterThan">
      <formula>E383</formula>
    </cfRule>
    <cfRule type="cellIs" dxfId="19174" priority="8028" stopIfTrue="1" operator="lessThan">
      <formula>E383</formula>
    </cfRule>
  </conditionalFormatting>
  <conditionalFormatting sqref="F383:I383">
    <cfRule type="cellIs" dxfId="19173" priority="8025" stopIfTrue="1" operator="greaterThan">
      <formula>E383</formula>
    </cfRule>
    <cfRule type="cellIs" dxfId="19172" priority="8026" stopIfTrue="1" operator="lessThan">
      <formula>E383</formula>
    </cfRule>
  </conditionalFormatting>
  <conditionalFormatting sqref="F383:I383">
    <cfRule type="cellIs" dxfId="19171" priority="8023" stopIfTrue="1" operator="greaterThan">
      <formula>E383</formula>
    </cfRule>
    <cfRule type="cellIs" dxfId="19170" priority="8024" stopIfTrue="1" operator="lessThan">
      <formula>E383</formula>
    </cfRule>
  </conditionalFormatting>
  <conditionalFormatting sqref="H383:I383">
    <cfRule type="cellIs" dxfId="19169" priority="8021" stopIfTrue="1" operator="greaterThan">
      <formula>G383</formula>
    </cfRule>
    <cfRule type="cellIs" dxfId="19168" priority="8022" stopIfTrue="1" operator="lessThan">
      <formula>G383</formula>
    </cfRule>
  </conditionalFormatting>
  <conditionalFormatting sqref="F383:I383">
    <cfRule type="cellIs" dxfId="19167" priority="8019" stopIfTrue="1" operator="greaterThan">
      <formula>E383</formula>
    </cfRule>
    <cfRule type="cellIs" dxfId="19166" priority="8020" stopIfTrue="1" operator="lessThan">
      <formula>E383</formula>
    </cfRule>
  </conditionalFormatting>
  <conditionalFormatting sqref="F383:I383">
    <cfRule type="cellIs" dxfId="19165" priority="8017" stopIfTrue="1" operator="greaterThan">
      <formula>E383</formula>
    </cfRule>
    <cfRule type="cellIs" dxfId="19164" priority="8018" stopIfTrue="1" operator="lessThan">
      <formula>E383</formula>
    </cfRule>
  </conditionalFormatting>
  <conditionalFormatting sqref="H383:I383">
    <cfRule type="cellIs" dxfId="19163" priority="8015" stopIfTrue="1" operator="greaterThan">
      <formula>G383</formula>
    </cfRule>
    <cfRule type="cellIs" dxfId="19162" priority="8016" stopIfTrue="1" operator="lessThan">
      <formula>G383</formula>
    </cfRule>
  </conditionalFormatting>
  <conditionalFormatting sqref="F383:I383">
    <cfRule type="cellIs" dxfId="19161" priority="8013" stopIfTrue="1" operator="greaterThan">
      <formula>E383</formula>
    </cfRule>
    <cfRule type="cellIs" dxfId="19160" priority="8014" stopIfTrue="1" operator="lessThan">
      <formula>E383</formula>
    </cfRule>
  </conditionalFormatting>
  <conditionalFormatting sqref="F383:I383">
    <cfRule type="cellIs" dxfId="19159" priority="8011" stopIfTrue="1" operator="greaterThan">
      <formula>E383</formula>
    </cfRule>
    <cfRule type="cellIs" dxfId="19158" priority="8012" stopIfTrue="1" operator="lessThan">
      <formula>E383</formula>
    </cfRule>
  </conditionalFormatting>
  <conditionalFormatting sqref="F383:I383">
    <cfRule type="cellIs" dxfId="19157" priority="8009" stopIfTrue="1" operator="greaterThan">
      <formula>E383</formula>
    </cfRule>
    <cfRule type="cellIs" dxfId="19156" priority="8010" stopIfTrue="1" operator="lessThan">
      <formula>E383</formula>
    </cfRule>
  </conditionalFormatting>
  <conditionalFormatting sqref="F383:I383">
    <cfRule type="cellIs" dxfId="19155" priority="8007" stopIfTrue="1" operator="greaterThan">
      <formula>E383</formula>
    </cfRule>
    <cfRule type="cellIs" dxfId="19154" priority="8008" stopIfTrue="1" operator="lessThan">
      <formula>E383</formula>
    </cfRule>
  </conditionalFormatting>
  <conditionalFormatting sqref="H383:I383">
    <cfRule type="cellIs" dxfId="19153" priority="8005" stopIfTrue="1" operator="greaterThan">
      <formula>G383</formula>
    </cfRule>
    <cfRule type="cellIs" dxfId="19152" priority="8006" stopIfTrue="1" operator="lessThan">
      <formula>G383</formula>
    </cfRule>
  </conditionalFormatting>
  <conditionalFormatting sqref="G380">
    <cfRule type="cellIs" dxfId="19151" priority="8003" stopIfTrue="1" operator="greaterThan">
      <formula>F380</formula>
    </cfRule>
    <cfRule type="cellIs" dxfId="19150" priority="8004" stopIfTrue="1" operator="lessThan">
      <formula>F380</formula>
    </cfRule>
  </conditionalFormatting>
  <conditionalFormatting sqref="G380">
    <cfRule type="cellIs" dxfId="19149" priority="8001" stopIfTrue="1" operator="greaterThan">
      <formula>F380</formula>
    </cfRule>
    <cfRule type="cellIs" dxfId="19148" priority="8002" stopIfTrue="1" operator="lessThan">
      <formula>F380</formula>
    </cfRule>
  </conditionalFormatting>
  <conditionalFormatting sqref="G380">
    <cfRule type="cellIs" dxfId="19147" priority="7999" stopIfTrue="1" operator="greaterThan">
      <formula>F380</formula>
    </cfRule>
    <cfRule type="cellIs" dxfId="19146" priority="8000" stopIfTrue="1" operator="lessThan">
      <formula>F380</formula>
    </cfRule>
  </conditionalFormatting>
  <conditionalFormatting sqref="G380">
    <cfRule type="cellIs" dxfId="19145" priority="7997" stopIfTrue="1" operator="greaterThan">
      <formula>F380</formula>
    </cfRule>
    <cfRule type="cellIs" dxfId="19144" priority="7998" stopIfTrue="1" operator="lessThan">
      <formula>F380</formula>
    </cfRule>
  </conditionalFormatting>
  <conditionalFormatting sqref="G380">
    <cfRule type="cellIs" dxfId="19143" priority="7995" stopIfTrue="1" operator="greaterThan">
      <formula>F380</formula>
    </cfRule>
    <cfRule type="cellIs" dxfId="19142" priority="7996" stopIfTrue="1" operator="lessThan">
      <formula>F380</formula>
    </cfRule>
  </conditionalFormatting>
  <conditionalFormatting sqref="G380">
    <cfRule type="cellIs" dxfId="19141" priority="7993" stopIfTrue="1" operator="greaterThan">
      <formula>F380</formula>
    </cfRule>
    <cfRule type="cellIs" dxfId="19140" priority="7994" stopIfTrue="1" operator="lessThan">
      <formula>F380</formula>
    </cfRule>
  </conditionalFormatting>
  <conditionalFormatting sqref="G380">
    <cfRule type="cellIs" dxfId="19139" priority="7991" stopIfTrue="1" operator="greaterThan">
      <formula>F380</formula>
    </cfRule>
    <cfRule type="cellIs" dxfId="19138" priority="7992" stopIfTrue="1" operator="lessThan">
      <formula>F380</formula>
    </cfRule>
  </conditionalFormatting>
  <conditionalFormatting sqref="G380">
    <cfRule type="cellIs" dxfId="19137" priority="7989" stopIfTrue="1" operator="greaterThan">
      <formula>F380</formula>
    </cfRule>
    <cfRule type="cellIs" dxfId="19136" priority="7990" stopIfTrue="1" operator="lessThan">
      <formula>F380</formula>
    </cfRule>
  </conditionalFormatting>
  <conditionalFormatting sqref="G380">
    <cfRule type="cellIs" dxfId="19135" priority="7987" stopIfTrue="1" operator="greaterThan">
      <formula>F380</formula>
    </cfRule>
    <cfRule type="cellIs" dxfId="19134" priority="7988" stopIfTrue="1" operator="lessThan">
      <formula>F380</formula>
    </cfRule>
  </conditionalFormatting>
  <conditionalFormatting sqref="G380">
    <cfRule type="cellIs" dxfId="19133" priority="7985" stopIfTrue="1" operator="greaterThan">
      <formula>F380</formula>
    </cfRule>
    <cfRule type="cellIs" dxfId="19132" priority="7986" stopIfTrue="1" operator="lessThan">
      <formula>F380</formula>
    </cfRule>
  </conditionalFormatting>
  <conditionalFormatting sqref="G380">
    <cfRule type="cellIs" dxfId="19131" priority="7983" stopIfTrue="1" operator="greaterThan">
      <formula>F380</formula>
    </cfRule>
    <cfRule type="cellIs" dxfId="19130" priority="7984" stopIfTrue="1" operator="lessThan">
      <formula>F380</formula>
    </cfRule>
  </conditionalFormatting>
  <conditionalFormatting sqref="G380">
    <cfRule type="cellIs" dxfId="19129" priority="7981" stopIfTrue="1" operator="greaterThan">
      <formula>F380</formula>
    </cfRule>
    <cfRule type="cellIs" dxfId="19128" priority="7982" stopIfTrue="1" operator="lessThan">
      <formula>F380</formula>
    </cfRule>
  </conditionalFormatting>
  <conditionalFormatting sqref="G380">
    <cfRule type="cellIs" dxfId="19127" priority="7979" stopIfTrue="1" operator="greaterThan">
      <formula>F380</formula>
    </cfRule>
    <cfRule type="cellIs" dxfId="19126" priority="7980" stopIfTrue="1" operator="lessThan">
      <formula>F380</formula>
    </cfRule>
  </conditionalFormatting>
  <conditionalFormatting sqref="G380">
    <cfRule type="cellIs" dxfId="19125" priority="7977" stopIfTrue="1" operator="greaterThan">
      <formula>F380</formula>
    </cfRule>
    <cfRule type="cellIs" dxfId="19124" priority="7978" stopIfTrue="1" operator="lessThan">
      <formula>F380</formula>
    </cfRule>
  </conditionalFormatting>
  <conditionalFormatting sqref="G380">
    <cfRule type="cellIs" dxfId="19123" priority="7975" stopIfTrue="1" operator="greaterThan">
      <formula>F380</formula>
    </cfRule>
    <cfRule type="cellIs" dxfId="19122" priority="7976" stopIfTrue="1" operator="lessThan">
      <formula>F380</formula>
    </cfRule>
  </conditionalFormatting>
  <conditionalFormatting sqref="G380">
    <cfRule type="cellIs" dxfId="19121" priority="7973" stopIfTrue="1" operator="greaterThan">
      <formula>F380</formula>
    </cfRule>
    <cfRule type="cellIs" dxfId="19120" priority="7974" stopIfTrue="1" operator="lessThan">
      <formula>F380</formula>
    </cfRule>
  </conditionalFormatting>
  <conditionalFormatting sqref="G380">
    <cfRule type="cellIs" dxfId="19119" priority="7971" stopIfTrue="1" operator="greaterThan">
      <formula>F380</formula>
    </cfRule>
    <cfRule type="cellIs" dxfId="19118" priority="7972" stopIfTrue="1" operator="lessThan">
      <formula>F380</formula>
    </cfRule>
  </conditionalFormatting>
  <conditionalFormatting sqref="G380">
    <cfRule type="cellIs" dxfId="19117" priority="7969" stopIfTrue="1" operator="greaterThan">
      <formula>F380</formula>
    </cfRule>
    <cfRule type="cellIs" dxfId="19116" priority="7970" stopIfTrue="1" operator="lessThan">
      <formula>F380</formula>
    </cfRule>
  </conditionalFormatting>
  <conditionalFormatting sqref="G380">
    <cfRule type="cellIs" dxfId="19115" priority="7967" stopIfTrue="1" operator="greaterThan">
      <formula>F380</formula>
    </cfRule>
    <cfRule type="cellIs" dxfId="19114" priority="7968" stopIfTrue="1" operator="lessThan">
      <formula>F380</formula>
    </cfRule>
  </conditionalFormatting>
  <conditionalFormatting sqref="G380">
    <cfRule type="cellIs" dxfId="19113" priority="7965" stopIfTrue="1" operator="greaterThan">
      <formula>F380</formula>
    </cfRule>
    <cfRule type="cellIs" dxfId="19112" priority="7966" stopIfTrue="1" operator="lessThan">
      <formula>F380</formula>
    </cfRule>
  </conditionalFormatting>
  <conditionalFormatting sqref="G380">
    <cfRule type="cellIs" dxfId="19111" priority="7963" stopIfTrue="1" operator="greaterThan">
      <formula>F380</formula>
    </cfRule>
    <cfRule type="cellIs" dxfId="19110" priority="7964" stopIfTrue="1" operator="lessThan">
      <formula>F380</formula>
    </cfRule>
  </conditionalFormatting>
  <conditionalFormatting sqref="G380">
    <cfRule type="cellIs" dxfId="19109" priority="7961" stopIfTrue="1" operator="greaterThan">
      <formula>F380</formula>
    </cfRule>
    <cfRule type="cellIs" dxfId="19108" priority="7962" stopIfTrue="1" operator="lessThan">
      <formula>F380</formula>
    </cfRule>
  </conditionalFormatting>
  <conditionalFormatting sqref="G380">
    <cfRule type="cellIs" dxfId="19107" priority="7959" stopIfTrue="1" operator="greaterThan">
      <formula>F380</formula>
    </cfRule>
    <cfRule type="cellIs" dxfId="19106" priority="7960" stopIfTrue="1" operator="lessThan">
      <formula>F380</formula>
    </cfRule>
  </conditionalFormatting>
  <conditionalFormatting sqref="G380">
    <cfRule type="cellIs" dxfId="19105" priority="7957" stopIfTrue="1" operator="greaterThan">
      <formula>F380</formula>
    </cfRule>
    <cfRule type="cellIs" dxfId="19104" priority="7958" stopIfTrue="1" operator="lessThan">
      <formula>F380</formula>
    </cfRule>
  </conditionalFormatting>
  <conditionalFormatting sqref="G380">
    <cfRule type="cellIs" dxfId="19103" priority="7955" stopIfTrue="1" operator="greaterThan">
      <formula>F380</formula>
    </cfRule>
    <cfRule type="cellIs" dxfId="19102" priority="7956" stopIfTrue="1" operator="lessThan">
      <formula>F380</formula>
    </cfRule>
  </conditionalFormatting>
  <conditionalFormatting sqref="G380">
    <cfRule type="cellIs" dxfId="19101" priority="7953" stopIfTrue="1" operator="greaterThan">
      <formula>F380</formula>
    </cfRule>
    <cfRule type="cellIs" dxfId="19100" priority="7954" stopIfTrue="1" operator="lessThan">
      <formula>F380</formula>
    </cfRule>
  </conditionalFormatting>
  <conditionalFormatting sqref="G380">
    <cfRule type="cellIs" dxfId="19099" priority="7951" stopIfTrue="1" operator="greaterThan">
      <formula>F380</formula>
    </cfRule>
    <cfRule type="cellIs" dxfId="19098" priority="7952" stopIfTrue="1" operator="lessThan">
      <formula>F380</formula>
    </cfRule>
  </conditionalFormatting>
  <conditionalFormatting sqref="G380">
    <cfRule type="cellIs" dxfId="19097" priority="7949" stopIfTrue="1" operator="greaterThan">
      <formula>F380</formula>
    </cfRule>
    <cfRule type="cellIs" dxfId="19096" priority="7950" stopIfTrue="1" operator="lessThan">
      <formula>F380</formula>
    </cfRule>
  </conditionalFormatting>
  <conditionalFormatting sqref="G380">
    <cfRule type="cellIs" dxfId="19095" priority="7947" stopIfTrue="1" operator="greaterThan">
      <formula>F380</formula>
    </cfRule>
    <cfRule type="cellIs" dxfId="19094" priority="7948" stopIfTrue="1" operator="lessThan">
      <formula>F380</formula>
    </cfRule>
  </conditionalFormatting>
  <conditionalFormatting sqref="G380">
    <cfRule type="cellIs" dxfId="19093" priority="7945" stopIfTrue="1" operator="greaterThan">
      <formula>F380</formula>
    </cfRule>
    <cfRule type="cellIs" dxfId="19092" priority="7946" stopIfTrue="1" operator="lessThan">
      <formula>F380</formula>
    </cfRule>
  </conditionalFormatting>
  <conditionalFormatting sqref="G380">
    <cfRule type="cellIs" dxfId="19091" priority="7943" stopIfTrue="1" operator="greaterThan">
      <formula>F380</formula>
    </cfRule>
    <cfRule type="cellIs" dxfId="19090" priority="7944" stopIfTrue="1" operator="lessThan">
      <formula>F380</formula>
    </cfRule>
  </conditionalFormatting>
  <conditionalFormatting sqref="G380">
    <cfRule type="cellIs" dxfId="19089" priority="7941" stopIfTrue="1" operator="greaterThan">
      <formula>F380</formula>
    </cfRule>
    <cfRule type="cellIs" dxfId="19088" priority="7942" stopIfTrue="1" operator="lessThan">
      <formula>F380</formula>
    </cfRule>
  </conditionalFormatting>
  <conditionalFormatting sqref="G380">
    <cfRule type="cellIs" dxfId="19087" priority="7939" stopIfTrue="1" operator="greaterThan">
      <formula>F380</formula>
    </cfRule>
    <cfRule type="cellIs" dxfId="19086" priority="7940" stopIfTrue="1" operator="lessThan">
      <formula>F380</formula>
    </cfRule>
  </conditionalFormatting>
  <conditionalFormatting sqref="G380">
    <cfRule type="cellIs" dxfId="19085" priority="7937" stopIfTrue="1" operator="greaterThan">
      <formula>F380</formula>
    </cfRule>
    <cfRule type="cellIs" dxfId="19084" priority="7938" stopIfTrue="1" operator="lessThan">
      <formula>F380</formula>
    </cfRule>
  </conditionalFormatting>
  <conditionalFormatting sqref="G380">
    <cfRule type="cellIs" dxfId="19083" priority="7935" stopIfTrue="1" operator="greaterThan">
      <formula>F380</formula>
    </cfRule>
    <cfRule type="cellIs" dxfId="19082" priority="7936" stopIfTrue="1" operator="lessThan">
      <formula>F380</formula>
    </cfRule>
  </conditionalFormatting>
  <conditionalFormatting sqref="G380">
    <cfRule type="cellIs" dxfId="19081" priority="7933" stopIfTrue="1" operator="greaterThan">
      <formula>F380</formula>
    </cfRule>
    <cfRule type="cellIs" dxfId="19080" priority="7934" stopIfTrue="1" operator="lessThan">
      <formula>F380</formula>
    </cfRule>
  </conditionalFormatting>
  <conditionalFormatting sqref="G380">
    <cfRule type="cellIs" dxfId="19079" priority="7931" stopIfTrue="1" operator="greaterThan">
      <formula>F380</formula>
    </cfRule>
    <cfRule type="cellIs" dxfId="19078" priority="7932" stopIfTrue="1" operator="lessThan">
      <formula>F380</formula>
    </cfRule>
  </conditionalFormatting>
  <conditionalFormatting sqref="G380">
    <cfRule type="cellIs" dxfId="19077" priority="7929" stopIfTrue="1" operator="greaterThan">
      <formula>F380</formula>
    </cfRule>
    <cfRule type="cellIs" dxfId="19076" priority="7930" stopIfTrue="1" operator="lessThan">
      <formula>F380</formula>
    </cfRule>
  </conditionalFormatting>
  <conditionalFormatting sqref="G380">
    <cfRule type="cellIs" dxfId="19075" priority="7927" stopIfTrue="1" operator="greaterThan">
      <formula>F380</formula>
    </cfRule>
    <cfRule type="cellIs" dxfId="19074" priority="7928" stopIfTrue="1" operator="lessThan">
      <formula>F380</formula>
    </cfRule>
  </conditionalFormatting>
  <conditionalFormatting sqref="G380">
    <cfRule type="cellIs" dxfId="19073" priority="7925" stopIfTrue="1" operator="greaterThan">
      <formula>F380</formula>
    </cfRule>
    <cfRule type="cellIs" dxfId="19072" priority="7926" stopIfTrue="1" operator="lessThan">
      <formula>F380</formula>
    </cfRule>
  </conditionalFormatting>
  <conditionalFormatting sqref="G380">
    <cfRule type="cellIs" dxfId="19071" priority="7923" stopIfTrue="1" operator="greaterThan">
      <formula>F380</formula>
    </cfRule>
    <cfRule type="cellIs" dxfId="19070" priority="7924" stopIfTrue="1" operator="lessThan">
      <formula>F380</formula>
    </cfRule>
  </conditionalFormatting>
  <conditionalFormatting sqref="G380">
    <cfRule type="cellIs" dxfId="19069" priority="7921" stopIfTrue="1" operator="greaterThan">
      <formula>F380</formula>
    </cfRule>
    <cfRule type="cellIs" dxfId="19068" priority="7922" stopIfTrue="1" operator="lessThan">
      <formula>F380</formula>
    </cfRule>
  </conditionalFormatting>
  <conditionalFormatting sqref="G380">
    <cfRule type="cellIs" dxfId="19067" priority="7919" stopIfTrue="1" operator="greaterThan">
      <formula>F380</formula>
    </cfRule>
    <cfRule type="cellIs" dxfId="19066" priority="7920" stopIfTrue="1" operator="lessThan">
      <formula>F380</formula>
    </cfRule>
  </conditionalFormatting>
  <conditionalFormatting sqref="G380">
    <cfRule type="cellIs" dxfId="19065" priority="7917" stopIfTrue="1" operator="greaterThan">
      <formula>F380</formula>
    </cfRule>
    <cfRule type="cellIs" dxfId="19064" priority="7918" stopIfTrue="1" operator="lessThan">
      <formula>F380</formula>
    </cfRule>
  </conditionalFormatting>
  <conditionalFormatting sqref="G380">
    <cfRule type="cellIs" dxfId="19063" priority="7915" stopIfTrue="1" operator="greaterThan">
      <formula>F380</formula>
    </cfRule>
    <cfRule type="cellIs" dxfId="19062" priority="7916" stopIfTrue="1" operator="lessThan">
      <formula>F380</formula>
    </cfRule>
  </conditionalFormatting>
  <conditionalFormatting sqref="G380">
    <cfRule type="cellIs" dxfId="19061" priority="7913" stopIfTrue="1" operator="greaterThan">
      <formula>F380</formula>
    </cfRule>
    <cfRule type="cellIs" dxfId="19060" priority="7914" stopIfTrue="1" operator="lessThan">
      <formula>F380</formula>
    </cfRule>
  </conditionalFormatting>
  <conditionalFormatting sqref="F380 H380:I380">
    <cfRule type="cellIs" dxfId="19059" priority="7911" stopIfTrue="1" operator="greaterThan">
      <formula>E380</formula>
    </cfRule>
    <cfRule type="cellIs" dxfId="19058" priority="7912" stopIfTrue="1" operator="lessThan">
      <formula>E380</formula>
    </cfRule>
  </conditionalFormatting>
  <conditionalFormatting sqref="F380:I380">
    <cfRule type="cellIs" dxfId="19057" priority="7909" stopIfTrue="1" operator="greaterThan">
      <formula>E380</formula>
    </cfRule>
    <cfRule type="cellIs" dxfId="19056" priority="7910" stopIfTrue="1" operator="lessThan">
      <formula>E380</formula>
    </cfRule>
  </conditionalFormatting>
  <conditionalFormatting sqref="H380:I380">
    <cfRule type="cellIs" dxfId="19055" priority="7907" stopIfTrue="1" operator="greaterThan">
      <formula>G380</formula>
    </cfRule>
    <cfRule type="cellIs" dxfId="19054" priority="7908" stopIfTrue="1" operator="lessThan">
      <formula>G380</formula>
    </cfRule>
  </conditionalFormatting>
  <conditionalFormatting sqref="F380:I380">
    <cfRule type="cellIs" dxfId="19053" priority="7905" stopIfTrue="1" operator="greaterThan">
      <formula>E380</formula>
    </cfRule>
    <cfRule type="cellIs" dxfId="19052" priority="7906" stopIfTrue="1" operator="lessThan">
      <formula>E380</formula>
    </cfRule>
  </conditionalFormatting>
  <conditionalFormatting sqref="F380:I380">
    <cfRule type="cellIs" dxfId="19051" priority="7903" stopIfTrue="1" operator="greaterThan">
      <formula>E380</formula>
    </cfRule>
    <cfRule type="cellIs" dxfId="19050" priority="7904" stopIfTrue="1" operator="lessThan">
      <formula>E380</formula>
    </cfRule>
  </conditionalFormatting>
  <conditionalFormatting sqref="F380:I380">
    <cfRule type="cellIs" dxfId="19049" priority="7901" stopIfTrue="1" operator="greaterThan">
      <formula>E380</formula>
    </cfRule>
    <cfRule type="cellIs" dxfId="19048" priority="7902" stopIfTrue="1" operator="lessThan">
      <formula>E380</formula>
    </cfRule>
  </conditionalFormatting>
  <conditionalFormatting sqref="F380:I380">
    <cfRule type="cellIs" dxfId="19047" priority="7899" stopIfTrue="1" operator="greaterThan">
      <formula>E380</formula>
    </cfRule>
    <cfRule type="cellIs" dxfId="19046" priority="7900" stopIfTrue="1" operator="lessThan">
      <formula>E380</formula>
    </cfRule>
  </conditionalFormatting>
  <conditionalFormatting sqref="H380:I380">
    <cfRule type="cellIs" dxfId="19045" priority="7897" stopIfTrue="1" operator="greaterThan">
      <formula>G380</formula>
    </cfRule>
    <cfRule type="cellIs" dxfId="19044" priority="7898" stopIfTrue="1" operator="lessThan">
      <formula>G380</formula>
    </cfRule>
  </conditionalFormatting>
  <conditionalFormatting sqref="F380:I380">
    <cfRule type="cellIs" dxfId="19043" priority="7895" stopIfTrue="1" operator="greaterThan">
      <formula>E380</formula>
    </cfRule>
    <cfRule type="cellIs" dxfId="19042" priority="7896" stopIfTrue="1" operator="lessThan">
      <formula>E380</formula>
    </cfRule>
  </conditionalFormatting>
  <conditionalFormatting sqref="F380:I380">
    <cfRule type="cellIs" dxfId="19041" priority="7893" stopIfTrue="1" operator="greaterThan">
      <formula>E380</formula>
    </cfRule>
    <cfRule type="cellIs" dxfId="19040" priority="7894" stopIfTrue="1" operator="lessThan">
      <formula>E380</formula>
    </cfRule>
  </conditionalFormatting>
  <conditionalFormatting sqref="H380:I380">
    <cfRule type="cellIs" dxfId="19039" priority="7891" stopIfTrue="1" operator="greaterThan">
      <formula>G380</formula>
    </cfRule>
    <cfRule type="cellIs" dxfId="19038" priority="7892" stopIfTrue="1" operator="lessThan">
      <formula>G380</formula>
    </cfRule>
  </conditionalFormatting>
  <conditionalFormatting sqref="F380:I380">
    <cfRule type="cellIs" dxfId="19037" priority="7889" stopIfTrue="1" operator="greaterThan">
      <formula>E380</formula>
    </cfRule>
    <cfRule type="cellIs" dxfId="19036" priority="7890" stopIfTrue="1" operator="lessThan">
      <formula>E380</formula>
    </cfRule>
  </conditionalFormatting>
  <conditionalFormatting sqref="F380:I380">
    <cfRule type="cellIs" dxfId="19035" priority="7887" stopIfTrue="1" operator="greaterThan">
      <formula>E380</formula>
    </cfRule>
    <cfRule type="cellIs" dxfId="19034" priority="7888" stopIfTrue="1" operator="lessThan">
      <formula>E380</formula>
    </cfRule>
  </conditionalFormatting>
  <conditionalFormatting sqref="F380:I380">
    <cfRule type="cellIs" dxfId="19033" priority="7885" stopIfTrue="1" operator="greaterThan">
      <formula>E380</formula>
    </cfRule>
    <cfRule type="cellIs" dxfId="19032" priority="7886" stopIfTrue="1" operator="lessThan">
      <formula>E380</formula>
    </cfRule>
  </conditionalFormatting>
  <conditionalFormatting sqref="F380:I380">
    <cfRule type="cellIs" dxfId="19031" priority="7883" stopIfTrue="1" operator="greaterThan">
      <formula>E380</formula>
    </cfRule>
    <cfRule type="cellIs" dxfId="19030" priority="7884" stopIfTrue="1" operator="lessThan">
      <formula>E380</formula>
    </cfRule>
  </conditionalFormatting>
  <conditionalFormatting sqref="H380:I380">
    <cfRule type="cellIs" dxfId="19029" priority="7881" stopIfTrue="1" operator="greaterThan">
      <formula>G380</formula>
    </cfRule>
    <cfRule type="cellIs" dxfId="19028" priority="7882" stopIfTrue="1" operator="lessThan">
      <formula>G380</formula>
    </cfRule>
  </conditionalFormatting>
  <conditionalFormatting sqref="F380:I380">
    <cfRule type="cellIs" dxfId="19027" priority="7879" stopIfTrue="1" operator="greaterThan">
      <formula>E380</formula>
    </cfRule>
    <cfRule type="cellIs" dxfId="19026" priority="7880" stopIfTrue="1" operator="lessThan">
      <formula>E380</formula>
    </cfRule>
  </conditionalFormatting>
  <conditionalFormatting sqref="F380:I380">
    <cfRule type="cellIs" dxfId="19025" priority="7877" stopIfTrue="1" operator="greaterThan">
      <formula>E380</formula>
    </cfRule>
    <cfRule type="cellIs" dxfId="19024" priority="7878" stopIfTrue="1" operator="lessThan">
      <formula>E380</formula>
    </cfRule>
  </conditionalFormatting>
  <conditionalFormatting sqref="H380:I380">
    <cfRule type="cellIs" dxfId="19023" priority="7875" stopIfTrue="1" operator="greaterThan">
      <formula>G380</formula>
    </cfRule>
    <cfRule type="cellIs" dxfId="19022" priority="7876" stopIfTrue="1" operator="lessThan">
      <formula>G380</formula>
    </cfRule>
  </conditionalFormatting>
  <conditionalFormatting sqref="F380:I380">
    <cfRule type="cellIs" dxfId="19021" priority="7873" stopIfTrue="1" operator="greaterThan">
      <formula>E380</formula>
    </cfRule>
    <cfRule type="cellIs" dxfId="19020" priority="7874" stopIfTrue="1" operator="lessThan">
      <formula>E380</formula>
    </cfRule>
  </conditionalFormatting>
  <conditionalFormatting sqref="F380:I380">
    <cfRule type="cellIs" dxfId="19019" priority="7871" stopIfTrue="1" operator="greaterThan">
      <formula>E380</formula>
    </cfRule>
    <cfRule type="cellIs" dxfId="19018" priority="7872" stopIfTrue="1" operator="lessThan">
      <formula>E380</formula>
    </cfRule>
  </conditionalFormatting>
  <conditionalFormatting sqref="F380:I380">
    <cfRule type="cellIs" dxfId="19017" priority="7869" stopIfTrue="1" operator="greaterThan">
      <formula>E380</formula>
    </cfRule>
    <cfRule type="cellIs" dxfId="19016" priority="7870" stopIfTrue="1" operator="lessThan">
      <formula>E380</formula>
    </cfRule>
  </conditionalFormatting>
  <conditionalFormatting sqref="F380:I380">
    <cfRule type="cellIs" dxfId="19015" priority="7867" stopIfTrue="1" operator="greaterThan">
      <formula>E380</formula>
    </cfRule>
    <cfRule type="cellIs" dxfId="19014" priority="7868" stopIfTrue="1" operator="lessThan">
      <formula>E380</formula>
    </cfRule>
  </conditionalFormatting>
  <conditionalFormatting sqref="H380:I380">
    <cfRule type="cellIs" dxfId="19013" priority="7865" stopIfTrue="1" operator="greaterThan">
      <formula>G380</formula>
    </cfRule>
    <cfRule type="cellIs" dxfId="19012" priority="7866" stopIfTrue="1" operator="lessThan">
      <formula>G380</formula>
    </cfRule>
  </conditionalFormatting>
  <conditionalFormatting sqref="F380:I380">
    <cfRule type="cellIs" dxfId="19011" priority="7863" stopIfTrue="1" operator="greaterThan">
      <formula>E380</formula>
    </cfRule>
    <cfRule type="cellIs" dxfId="19010" priority="7864" stopIfTrue="1" operator="lessThan">
      <formula>E380</formula>
    </cfRule>
  </conditionalFormatting>
  <conditionalFormatting sqref="F380:I380">
    <cfRule type="cellIs" dxfId="19009" priority="7861" stopIfTrue="1" operator="greaterThan">
      <formula>E380</formula>
    </cfRule>
    <cfRule type="cellIs" dxfId="19008" priority="7862" stopIfTrue="1" operator="lessThan">
      <formula>E380</formula>
    </cfRule>
  </conditionalFormatting>
  <conditionalFormatting sqref="H380:I380">
    <cfRule type="cellIs" dxfId="19007" priority="7859" stopIfTrue="1" operator="greaterThan">
      <formula>G380</formula>
    </cfRule>
    <cfRule type="cellIs" dxfId="19006" priority="7860" stopIfTrue="1" operator="lessThan">
      <formula>G380</formula>
    </cfRule>
  </conditionalFormatting>
  <conditionalFormatting sqref="F380:I380">
    <cfRule type="cellIs" dxfId="19005" priority="7857" stopIfTrue="1" operator="greaterThan">
      <formula>E380</formula>
    </cfRule>
    <cfRule type="cellIs" dxfId="19004" priority="7858" stopIfTrue="1" operator="lessThan">
      <formula>E380</formula>
    </cfRule>
  </conditionalFormatting>
  <conditionalFormatting sqref="F380:I380">
    <cfRule type="cellIs" dxfId="19003" priority="7855" stopIfTrue="1" operator="greaterThan">
      <formula>E380</formula>
    </cfRule>
    <cfRule type="cellIs" dxfId="19002" priority="7856" stopIfTrue="1" operator="lessThan">
      <formula>E380</formula>
    </cfRule>
  </conditionalFormatting>
  <conditionalFormatting sqref="F380:I380">
    <cfRule type="cellIs" dxfId="19001" priority="7853" stopIfTrue="1" operator="greaterThan">
      <formula>E380</formula>
    </cfRule>
    <cfRule type="cellIs" dxfId="19000" priority="7854" stopIfTrue="1" operator="lessThan">
      <formula>E380</formula>
    </cfRule>
  </conditionalFormatting>
  <conditionalFormatting sqref="F380:I380">
    <cfRule type="cellIs" dxfId="18999" priority="7851" stopIfTrue="1" operator="greaterThan">
      <formula>E380</formula>
    </cfRule>
    <cfRule type="cellIs" dxfId="18998" priority="7852" stopIfTrue="1" operator="lessThan">
      <formula>E380</formula>
    </cfRule>
  </conditionalFormatting>
  <conditionalFormatting sqref="H380:I380">
    <cfRule type="cellIs" dxfId="18997" priority="7849" stopIfTrue="1" operator="greaterThan">
      <formula>G380</formula>
    </cfRule>
    <cfRule type="cellIs" dxfId="18996" priority="7850" stopIfTrue="1" operator="lessThan">
      <formula>G380</formula>
    </cfRule>
  </conditionalFormatting>
  <conditionalFormatting sqref="F380 H380:I380">
    <cfRule type="cellIs" dxfId="18995" priority="7847" stopIfTrue="1" operator="greaterThan">
      <formula>E380</formula>
    </cfRule>
    <cfRule type="cellIs" dxfId="18994" priority="7848" stopIfTrue="1" operator="lessThan">
      <formula>E380</formula>
    </cfRule>
  </conditionalFormatting>
  <conditionalFormatting sqref="F380:I380">
    <cfRule type="cellIs" dxfId="18993" priority="7845" stopIfTrue="1" operator="greaterThan">
      <formula>E380</formula>
    </cfRule>
    <cfRule type="cellIs" dxfId="18992" priority="7846" stopIfTrue="1" operator="lessThan">
      <formula>E380</formula>
    </cfRule>
  </conditionalFormatting>
  <conditionalFormatting sqref="H380:I380">
    <cfRule type="cellIs" dxfId="18991" priority="7843" stopIfTrue="1" operator="greaterThan">
      <formula>G380</formula>
    </cfRule>
    <cfRule type="cellIs" dxfId="18990" priority="7844" stopIfTrue="1" operator="lessThan">
      <formula>G380</formula>
    </cfRule>
  </conditionalFormatting>
  <conditionalFormatting sqref="F380:I380">
    <cfRule type="cellIs" dxfId="18989" priority="7841" stopIfTrue="1" operator="greaterThan">
      <formula>E380</formula>
    </cfRule>
    <cfRule type="cellIs" dxfId="18988" priority="7842" stopIfTrue="1" operator="lessThan">
      <formula>E380</formula>
    </cfRule>
  </conditionalFormatting>
  <conditionalFormatting sqref="F380:I380">
    <cfRule type="cellIs" dxfId="18987" priority="7839" stopIfTrue="1" operator="greaterThan">
      <formula>E380</formula>
    </cfRule>
    <cfRule type="cellIs" dxfId="18986" priority="7840" stopIfTrue="1" operator="lessThan">
      <formula>E380</formula>
    </cfRule>
  </conditionalFormatting>
  <conditionalFormatting sqref="F380:I380">
    <cfRule type="cellIs" dxfId="18985" priority="7837" stopIfTrue="1" operator="greaterThan">
      <formula>E380</formula>
    </cfRule>
    <cfRule type="cellIs" dxfId="18984" priority="7838" stopIfTrue="1" operator="lessThan">
      <formula>E380</formula>
    </cfRule>
  </conditionalFormatting>
  <conditionalFormatting sqref="F380:I380">
    <cfRule type="cellIs" dxfId="18983" priority="7835" stopIfTrue="1" operator="greaterThan">
      <formula>E380</formula>
    </cfRule>
    <cfRule type="cellIs" dxfId="18982" priority="7836" stopIfTrue="1" operator="lessThan">
      <formula>E380</formula>
    </cfRule>
  </conditionalFormatting>
  <conditionalFormatting sqref="H380:I380">
    <cfRule type="cellIs" dxfId="18981" priority="7833" stopIfTrue="1" operator="greaterThan">
      <formula>G380</formula>
    </cfRule>
    <cfRule type="cellIs" dxfId="18980" priority="7834" stopIfTrue="1" operator="lessThan">
      <formula>G380</formula>
    </cfRule>
  </conditionalFormatting>
  <conditionalFormatting sqref="F380:I380">
    <cfRule type="cellIs" dxfId="18979" priority="7831" stopIfTrue="1" operator="greaterThan">
      <formula>E380</formula>
    </cfRule>
    <cfRule type="cellIs" dxfId="18978" priority="7832" stopIfTrue="1" operator="lessThan">
      <formula>E380</formula>
    </cfRule>
  </conditionalFormatting>
  <conditionalFormatting sqref="F380:I380">
    <cfRule type="cellIs" dxfId="18977" priority="7829" stopIfTrue="1" operator="greaterThan">
      <formula>E380</formula>
    </cfRule>
    <cfRule type="cellIs" dxfId="18976" priority="7830" stopIfTrue="1" operator="lessThan">
      <formula>E380</formula>
    </cfRule>
  </conditionalFormatting>
  <conditionalFormatting sqref="H380:I380">
    <cfRule type="cellIs" dxfId="18975" priority="7827" stopIfTrue="1" operator="greaterThan">
      <formula>G380</formula>
    </cfRule>
    <cfRule type="cellIs" dxfId="18974" priority="7828" stopIfTrue="1" operator="lessThan">
      <formula>G380</formula>
    </cfRule>
  </conditionalFormatting>
  <conditionalFormatting sqref="F380:I380">
    <cfRule type="cellIs" dxfId="18973" priority="7825" stopIfTrue="1" operator="greaterThan">
      <formula>E380</formula>
    </cfRule>
    <cfRule type="cellIs" dxfId="18972" priority="7826" stopIfTrue="1" operator="lessThan">
      <formula>E380</formula>
    </cfRule>
  </conditionalFormatting>
  <conditionalFormatting sqref="F380:I380">
    <cfRule type="cellIs" dxfId="18971" priority="7823" stopIfTrue="1" operator="greaterThan">
      <formula>E380</formula>
    </cfRule>
    <cfRule type="cellIs" dxfId="18970" priority="7824" stopIfTrue="1" operator="lessThan">
      <formula>E380</formula>
    </cfRule>
  </conditionalFormatting>
  <conditionalFormatting sqref="F380:I380">
    <cfRule type="cellIs" dxfId="18969" priority="7821" stopIfTrue="1" operator="greaterThan">
      <formula>E380</formula>
    </cfRule>
    <cfRule type="cellIs" dxfId="18968" priority="7822" stopIfTrue="1" operator="lessThan">
      <formula>E380</formula>
    </cfRule>
  </conditionalFormatting>
  <conditionalFormatting sqref="F380:I380">
    <cfRule type="cellIs" dxfId="18967" priority="7819" stopIfTrue="1" operator="greaterThan">
      <formula>E380</formula>
    </cfRule>
    <cfRule type="cellIs" dxfId="18966" priority="7820" stopIfTrue="1" operator="lessThan">
      <formula>E380</formula>
    </cfRule>
  </conditionalFormatting>
  <conditionalFormatting sqref="H380:I380">
    <cfRule type="cellIs" dxfId="18965" priority="7817" stopIfTrue="1" operator="greaterThan">
      <formula>G380</formula>
    </cfRule>
    <cfRule type="cellIs" dxfId="18964" priority="7818" stopIfTrue="1" operator="lessThan">
      <formula>G380</formula>
    </cfRule>
  </conditionalFormatting>
  <conditionalFormatting sqref="F380:I380">
    <cfRule type="cellIs" dxfId="18963" priority="7815" stopIfTrue="1" operator="greaterThan">
      <formula>E380</formula>
    </cfRule>
    <cfRule type="cellIs" dxfId="18962" priority="7816" stopIfTrue="1" operator="lessThan">
      <formula>E380</formula>
    </cfRule>
  </conditionalFormatting>
  <conditionalFormatting sqref="F380:I380">
    <cfRule type="cellIs" dxfId="18961" priority="7813" stopIfTrue="1" operator="greaterThan">
      <formula>E380</formula>
    </cfRule>
    <cfRule type="cellIs" dxfId="18960" priority="7814" stopIfTrue="1" operator="lessThan">
      <formula>E380</formula>
    </cfRule>
  </conditionalFormatting>
  <conditionalFormatting sqref="H380:I380">
    <cfRule type="cellIs" dxfId="18959" priority="7811" stopIfTrue="1" operator="greaterThan">
      <formula>G380</formula>
    </cfRule>
    <cfRule type="cellIs" dxfId="18958" priority="7812" stopIfTrue="1" operator="lessThan">
      <formula>G380</formula>
    </cfRule>
  </conditionalFormatting>
  <conditionalFormatting sqref="F380:I380">
    <cfRule type="cellIs" dxfId="18957" priority="7809" stopIfTrue="1" operator="greaterThan">
      <formula>E380</formula>
    </cfRule>
    <cfRule type="cellIs" dxfId="18956" priority="7810" stopIfTrue="1" operator="lessThan">
      <formula>E380</formula>
    </cfRule>
  </conditionalFormatting>
  <conditionalFormatting sqref="F380:I380">
    <cfRule type="cellIs" dxfId="18955" priority="7807" stopIfTrue="1" operator="greaterThan">
      <formula>E380</formula>
    </cfRule>
    <cfRule type="cellIs" dxfId="18954" priority="7808" stopIfTrue="1" operator="lessThan">
      <formula>E380</formula>
    </cfRule>
  </conditionalFormatting>
  <conditionalFormatting sqref="F380:I380">
    <cfRule type="cellIs" dxfId="18953" priority="7805" stopIfTrue="1" operator="greaterThan">
      <formula>E380</formula>
    </cfRule>
    <cfRule type="cellIs" dxfId="18952" priority="7806" stopIfTrue="1" operator="lessThan">
      <formula>E380</formula>
    </cfRule>
  </conditionalFormatting>
  <conditionalFormatting sqref="F380:I380">
    <cfRule type="cellIs" dxfId="18951" priority="7803" stopIfTrue="1" operator="greaterThan">
      <formula>E380</formula>
    </cfRule>
    <cfRule type="cellIs" dxfId="18950" priority="7804" stopIfTrue="1" operator="lessThan">
      <formula>E380</formula>
    </cfRule>
  </conditionalFormatting>
  <conditionalFormatting sqref="H380:I380">
    <cfRule type="cellIs" dxfId="18949" priority="7801" stopIfTrue="1" operator="greaterThan">
      <formula>G380</formula>
    </cfRule>
    <cfRule type="cellIs" dxfId="18948" priority="7802" stopIfTrue="1" operator="lessThan">
      <formula>G380</formula>
    </cfRule>
  </conditionalFormatting>
  <conditionalFormatting sqref="F380:I380">
    <cfRule type="cellIs" dxfId="18947" priority="7799" stopIfTrue="1" operator="greaterThan">
      <formula>E380</formula>
    </cfRule>
    <cfRule type="cellIs" dxfId="18946" priority="7800" stopIfTrue="1" operator="lessThan">
      <formula>E380</formula>
    </cfRule>
  </conditionalFormatting>
  <conditionalFormatting sqref="F380:I380">
    <cfRule type="cellIs" dxfId="18945" priority="7797" stopIfTrue="1" operator="greaterThan">
      <formula>E380</formula>
    </cfRule>
    <cfRule type="cellIs" dxfId="18944" priority="7798" stopIfTrue="1" operator="lessThan">
      <formula>E380</formula>
    </cfRule>
  </conditionalFormatting>
  <conditionalFormatting sqref="H380:I380">
    <cfRule type="cellIs" dxfId="18943" priority="7795" stopIfTrue="1" operator="greaterThan">
      <formula>G380</formula>
    </cfRule>
    <cfRule type="cellIs" dxfId="18942" priority="7796" stopIfTrue="1" operator="lessThan">
      <formula>G380</formula>
    </cfRule>
  </conditionalFormatting>
  <conditionalFormatting sqref="F380:I380">
    <cfRule type="cellIs" dxfId="18941" priority="7793" stopIfTrue="1" operator="greaterThan">
      <formula>E380</formula>
    </cfRule>
    <cfRule type="cellIs" dxfId="18940" priority="7794" stopIfTrue="1" operator="lessThan">
      <formula>E380</formula>
    </cfRule>
  </conditionalFormatting>
  <conditionalFormatting sqref="F380:I380">
    <cfRule type="cellIs" dxfId="18939" priority="7791" stopIfTrue="1" operator="greaterThan">
      <formula>E380</formula>
    </cfRule>
    <cfRule type="cellIs" dxfId="18938" priority="7792" stopIfTrue="1" operator="lessThan">
      <formula>E380</formula>
    </cfRule>
  </conditionalFormatting>
  <conditionalFormatting sqref="F380:I380">
    <cfRule type="cellIs" dxfId="18937" priority="7789" stopIfTrue="1" operator="greaterThan">
      <formula>E380</formula>
    </cfRule>
    <cfRule type="cellIs" dxfId="18936" priority="7790" stopIfTrue="1" operator="lessThan">
      <formula>E380</formula>
    </cfRule>
  </conditionalFormatting>
  <conditionalFormatting sqref="F380:I380">
    <cfRule type="cellIs" dxfId="18935" priority="7787" stopIfTrue="1" operator="greaterThan">
      <formula>E380</formula>
    </cfRule>
    <cfRule type="cellIs" dxfId="18934" priority="7788" stopIfTrue="1" operator="lessThan">
      <formula>E380</formula>
    </cfRule>
  </conditionalFormatting>
  <conditionalFormatting sqref="H380:I380">
    <cfRule type="cellIs" dxfId="18933" priority="7785" stopIfTrue="1" operator="greaterThan">
      <formula>G380</formula>
    </cfRule>
    <cfRule type="cellIs" dxfId="18932" priority="7786" stopIfTrue="1" operator="lessThan">
      <formula>G380</formula>
    </cfRule>
  </conditionalFormatting>
  <conditionalFormatting sqref="G377">
    <cfRule type="cellIs" dxfId="18931" priority="7783" stopIfTrue="1" operator="greaterThan">
      <formula>F377</formula>
    </cfRule>
    <cfRule type="cellIs" dxfId="18930" priority="7784" stopIfTrue="1" operator="lessThan">
      <formula>F377</formula>
    </cfRule>
  </conditionalFormatting>
  <conditionalFormatting sqref="G377">
    <cfRule type="cellIs" dxfId="18929" priority="7781" stopIfTrue="1" operator="greaterThan">
      <formula>F377</formula>
    </cfRule>
    <cfRule type="cellIs" dxfId="18928" priority="7782" stopIfTrue="1" operator="lessThan">
      <formula>F377</formula>
    </cfRule>
  </conditionalFormatting>
  <conditionalFormatting sqref="G377">
    <cfRule type="cellIs" dxfId="18927" priority="7779" stopIfTrue="1" operator="greaterThan">
      <formula>F377</formula>
    </cfRule>
    <cfRule type="cellIs" dxfId="18926" priority="7780" stopIfTrue="1" operator="lessThan">
      <formula>F377</formula>
    </cfRule>
  </conditionalFormatting>
  <conditionalFormatting sqref="G377">
    <cfRule type="cellIs" dxfId="18925" priority="7777" stopIfTrue="1" operator="greaterThan">
      <formula>F377</formula>
    </cfRule>
    <cfRule type="cellIs" dxfId="18924" priority="7778" stopIfTrue="1" operator="lessThan">
      <formula>F377</formula>
    </cfRule>
  </conditionalFormatting>
  <conditionalFormatting sqref="G377">
    <cfRule type="cellIs" dxfId="18923" priority="7775" stopIfTrue="1" operator="greaterThan">
      <formula>F377</formula>
    </cfRule>
    <cfRule type="cellIs" dxfId="18922" priority="7776" stopIfTrue="1" operator="lessThan">
      <formula>F377</formula>
    </cfRule>
  </conditionalFormatting>
  <conditionalFormatting sqref="G377">
    <cfRule type="cellIs" dxfId="18921" priority="7773" stopIfTrue="1" operator="greaterThan">
      <formula>F377</formula>
    </cfRule>
    <cfRule type="cellIs" dxfId="18920" priority="7774" stopIfTrue="1" operator="lessThan">
      <formula>F377</formula>
    </cfRule>
  </conditionalFormatting>
  <conditionalFormatting sqref="G377">
    <cfRule type="cellIs" dxfId="18919" priority="7771" stopIfTrue="1" operator="greaterThan">
      <formula>F377</formula>
    </cfRule>
    <cfRule type="cellIs" dxfId="18918" priority="7772" stopIfTrue="1" operator="lessThan">
      <formula>F377</formula>
    </cfRule>
  </conditionalFormatting>
  <conditionalFormatting sqref="G377">
    <cfRule type="cellIs" dxfId="18917" priority="7769" stopIfTrue="1" operator="greaterThan">
      <formula>F377</formula>
    </cfRule>
    <cfRule type="cellIs" dxfId="18916" priority="7770" stopIfTrue="1" operator="lessThan">
      <formula>F377</formula>
    </cfRule>
  </conditionalFormatting>
  <conditionalFormatting sqref="G377">
    <cfRule type="cellIs" dxfId="18915" priority="7767" stopIfTrue="1" operator="greaterThan">
      <formula>F377</formula>
    </cfRule>
    <cfRule type="cellIs" dxfId="18914" priority="7768" stopIfTrue="1" operator="lessThan">
      <formula>F377</formula>
    </cfRule>
  </conditionalFormatting>
  <conditionalFormatting sqref="G377">
    <cfRule type="cellIs" dxfId="18913" priority="7765" stopIfTrue="1" operator="greaterThan">
      <formula>F377</formula>
    </cfRule>
    <cfRule type="cellIs" dxfId="18912" priority="7766" stopIfTrue="1" operator="lessThan">
      <formula>F377</formula>
    </cfRule>
  </conditionalFormatting>
  <conditionalFormatting sqref="G377">
    <cfRule type="cellIs" dxfId="18911" priority="7763" stopIfTrue="1" operator="greaterThan">
      <formula>F377</formula>
    </cfRule>
    <cfRule type="cellIs" dxfId="18910" priority="7764" stopIfTrue="1" operator="lessThan">
      <formula>F377</formula>
    </cfRule>
  </conditionalFormatting>
  <conditionalFormatting sqref="G377">
    <cfRule type="cellIs" dxfId="18909" priority="7761" stopIfTrue="1" operator="greaterThan">
      <formula>F377</formula>
    </cfRule>
    <cfRule type="cellIs" dxfId="18908" priority="7762" stopIfTrue="1" operator="lessThan">
      <formula>F377</formula>
    </cfRule>
  </conditionalFormatting>
  <conditionalFormatting sqref="G377">
    <cfRule type="cellIs" dxfId="18907" priority="7759" stopIfTrue="1" operator="greaterThan">
      <formula>F377</formula>
    </cfRule>
    <cfRule type="cellIs" dxfId="18906" priority="7760" stopIfTrue="1" operator="lessThan">
      <formula>F377</formula>
    </cfRule>
  </conditionalFormatting>
  <conditionalFormatting sqref="G377">
    <cfRule type="cellIs" dxfId="18905" priority="7757" stopIfTrue="1" operator="greaterThan">
      <formula>F377</formula>
    </cfRule>
    <cfRule type="cellIs" dxfId="18904" priority="7758" stopIfTrue="1" operator="lessThan">
      <formula>F377</formula>
    </cfRule>
  </conditionalFormatting>
  <conditionalFormatting sqref="G377">
    <cfRule type="cellIs" dxfId="18903" priority="7755" stopIfTrue="1" operator="greaterThan">
      <formula>F377</formula>
    </cfRule>
    <cfRule type="cellIs" dxfId="18902" priority="7756" stopIfTrue="1" operator="lessThan">
      <formula>F377</formula>
    </cfRule>
  </conditionalFormatting>
  <conditionalFormatting sqref="G377">
    <cfRule type="cellIs" dxfId="18901" priority="7753" stopIfTrue="1" operator="greaterThan">
      <formula>F377</formula>
    </cfRule>
    <cfRule type="cellIs" dxfId="18900" priority="7754" stopIfTrue="1" operator="lessThan">
      <formula>F377</formula>
    </cfRule>
  </conditionalFormatting>
  <conditionalFormatting sqref="G377">
    <cfRule type="cellIs" dxfId="18899" priority="7751" stopIfTrue="1" operator="greaterThan">
      <formula>F377</formula>
    </cfRule>
    <cfRule type="cellIs" dxfId="18898" priority="7752" stopIfTrue="1" operator="lessThan">
      <formula>F377</formula>
    </cfRule>
  </conditionalFormatting>
  <conditionalFormatting sqref="G377">
    <cfRule type="cellIs" dxfId="18897" priority="7749" stopIfTrue="1" operator="greaterThan">
      <formula>F377</formula>
    </cfRule>
    <cfRule type="cellIs" dxfId="18896" priority="7750" stopIfTrue="1" operator="lessThan">
      <formula>F377</formula>
    </cfRule>
  </conditionalFormatting>
  <conditionalFormatting sqref="G377">
    <cfRule type="cellIs" dxfId="18895" priority="7747" stopIfTrue="1" operator="greaterThan">
      <formula>F377</formula>
    </cfRule>
    <cfRule type="cellIs" dxfId="18894" priority="7748" stopIfTrue="1" operator="lessThan">
      <formula>F377</formula>
    </cfRule>
  </conditionalFormatting>
  <conditionalFormatting sqref="G377">
    <cfRule type="cellIs" dxfId="18893" priority="7745" stopIfTrue="1" operator="greaterThan">
      <formula>F377</formula>
    </cfRule>
    <cfRule type="cellIs" dxfId="18892" priority="7746" stopIfTrue="1" operator="lessThan">
      <formula>F377</formula>
    </cfRule>
  </conditionalFormatting>
  <conditionalFormatting sqref="G377">
    <cfRule type="cellIs" dxfId="18891" priority="7743" stopIfTrue="1" operator="greaterThan">
      <formula>F377</formula>
    </cfRule>
    <cfRule type="cellIs" dxfId="18890" priority="7744" stopIfTrue="1" operator="lessThan">
      <formula>F377</formula>
    </cfRule>
  </conditionalFormatting>
  <conditionalFormatting sqref="G377">
    <cfRule type="cellIs" dxfId="18889" priority="7741" stopIfTrue="1" operator="greaterThan">
      <formula>F377</formula>
    </cfRule>
    <cfRule type="cellIs" dxfId="18888" priority="7742" stopIfTrue="1" operator="lessThan">
      <formula>F377</formula>
    </cfRule>
  </conditionalFormatting>
  <conditionalFormatting sqref="G377">
    <cfRule type="cellIs" dxfId="18887" priority="7739" stopIfTrue="1" operator="greaterThan">
      <formula>F377</formula>
    </cfRule>
    <cfRule type="cellIs" dxfId="18886" priority="7740" stopIfTrue="1" operator="lessThan">
      <formula>F377</formula>
    </cfRule>
  </conditionalFormatting>
  <conditionalFormatting sqref="G377">
    <cfRule type="cellIs" dxfId="18885" priority="7737" stopIfTrue="1" operator="greaterThan">
      <formula>F377</formula>
    </cfRule>
    <cfRule type="cellIs" dxfId="18884" priority="7738" stopIfTrue="1" operator="lessThan">
      <formula>F377</formula>
    </cfRule>
  </conditionalFormatting>
  <conditionalFormatting sqref="G377">
    <cfRule type="cellIs" dxfId="18883" priority="7735" stopIfTrue="1" operator="greaterThan">
      <formula>F377</formula>
    </cfRule>
    <cfRule type="cellIs" dxfId="18882" priority="7736" stopIfTrue="1" operator="lessThan">
      <formula>F377</formula>
    </cfRule>
  </conditionalFormatting>
  <conditionalFormatting sqref="G377">
    <cfRule type="cellIs" dxfId="18881" priority="7733" stopIfTrue="1" operator="greaterThan">
      <formula>F377</formula>
    </cfRule>
    <cfRule type="cellIs" dxfId="18880" priority="7734" stopIfTrue="1" operator="lessThan">
      <formula>F377</formula>
    </cfRule>
  </conditionalFormatting>
  <conditionalFormatting sqref="G377">
    <cfRule type="cellIs" dxfId="18879" priority="7731" stopIfTrue="1" operator="greaterThan">
      <formula>F377</formula>
    </cfRule>
    <cfRule type="cellIs" dxfId="18878" priority="7732" stopIfTrue="1" operator="lessThan">
      <formula>F377</formula>
    </cfRule>
  </conditionalFormatting>
  <conditionalFormatting sqref="G377">
    <cfRule type="cellIs" dxfId="18877" priority="7729" stopIfTrue="1" operator="greaterThan">
      <formula>F377</formula>
    </cfRule>
    <cfRule type="cellIs" dxfId="18876" priority="7730" stopIfTrue="1" operator="lessThan">
      <formula>F377</formula>
    </cfRule>
  </conditionalFormatting>
  <conditionalFormatting sqref="G377">
    <cfRule type="cellIs" dxfId="18875" priority="7727" stopIfTrue="1" operator="greaterThan">
      <formula>F377</formula>
    </cfRule>
    <cfRule type="cellIs" dxfId="18874" priority="7728" stopIfTrue="1" operator="lessThan">
      <formula>F377</formula>
    </cfRule>
  </conditionalFormatting>
  <conditionalFormatting sqref="G377">
    <cfRule type="cellIs" dxfId="18873" priority="7725" stopIfTrue="1" operator="greaterThan">
      <formula>F377</formula>
    </cfRule>
    <cfRule type="cellIs" dxfId="18872" priority="7726" stopIfTrue="1" operator="lessThan">
      <formula>F377</formula>
    </cfRule>
  </conditionalFormatting>
  <conditionalFormatting sqref="G377">
    <cfRule type="cellIs" dxfId="18871" priority="7723" stopIfTrue="1" operator="greaterThan">
      <formula>F377</formula>
    </cfRule>
    <cfRule type="cellIs" dxfId="18870" priority="7724" stopIfTrue="1" operator="lessThan">
      <formula>F377</formula>
    </cfRule>
  </conditionalFormatting>
  <conditionalFormatting sqref="G377">
    <cfRule type="cellIs" dxfId="18869" priority="7721" stopIfTrue="1" operator="greaterThan">
      <formula>F377</formula>
    </cfRule>
    <cfRule type="cellIs" dxfId="18868" priority="7722" stopIfTrue="1" operator="lessThan">
      <formula>F377</formula>
    </cfRule>
  </conditionalFormatting>
  <conditionalFormatting sqref="G377">
    <cfRule type="cellIs" dxfId="18867" priority="7719" stopIfTrue="1" operator="greaterThan">
      <formula>F377</formula>
    </cfRule>
    <cfRule type="cellIs" dxfId="18866" priority="7720" stopIfTrue="1" operator="lessThan">
      <formula>F377</formula>
    </cfRule>
  </conditionalFormatting>
  <conditionalFormatting sqref="G377">
    <cfRule type="cellIs" dxfId="18865" priority="7717" stopIfTrue="1" operator="greaterThan">
      <formula>F377</formula>
    </cfRule>
    <cfRule type="cellIs" dxfId="18864" priority="7718" stopIfTrue="1" operator="lessThan">
      <formula>F377</formula>
    </cfRule>
  </conditionalFormatting>
  <conditionalFormatting sqref="G377">
    <cfRule type="cellIs" dxfId="18863" priority="7715" stopIfTrue="1" operator="greaterThan">
      <formula>F377</formula>
    </cfRule>
    <cfRule type="cellIs" dxfId="18862" priority="7716" stopIfTrue="1" operator="lessThan">
      <formula>F377</formula>
    </cfRule>
  </conditionalFormatting>
  <conditionalFormatting sqref="G377">
    <cfRule type="cellIs" dxfId="18861" priority="7713" stopIfTrue="1" operator="greaterThan">
      <formula>F377</formula>
    </cfRule>
    <cfRule type="cellIs" dxfId="18860" priority="7714" stopIfTrue="1" operator="lessThan">
      <formula>F377</formula>
    </cfRule>
  </conditionalFormatting>
  <conditionalFormatting sqref="G377">
    <cfRule type="cellIs" dxfId="18859" priority="7711" stopIfTrue="1" operator="greaterThan">
      <formula>F377</formula>
    </cfRule>
    <cfRule type="cellIs" dxfId="18858" priority="7712" stopIfTrue="1" operator="lessThan">
      <formula>F377</formula>
    </cfRule>
  </conditionalFormatting>
  <conditionalFormatting sqref="G377">
    <cfRule type="cellIs" dxfId="18857" priority="7709" stopIfTrue="1" operator="greaterThan">
      <formula>F377</formula>
    </cfRule>
    <cfRule type="cellIs" dxfId="18856" priority="7710" stopIfTrue="1" operator="lessThan">
      <formula>F377</formula>
    </cfRule>
  </conditionalFormatting>
  <conditionalFormatting sqref="G377">
    <cfRule type="cellIs" dxfId="18855" priority="7707" stopIfTrue="1" operator="greaterThan">
      <formula>F377</formula>
    </cfRule>
    <cfRule type="cellIs" dxfId="18854" priority="7708" stopIfTrue="1" operator="lessThan">
      <formula>F377</formula>
    </cfRule>
  </conditionalFormatting>
  <conditionalFormatting sqref="G377">
    <cfRule type="cellIs" dxfId="18853" priority="7705" stopIfTrue="1" operator="greaterThan">
      <formula>F377</formula>
    </cfRule>
    <cfRule type="cellIs" dxfId="18852" priority="7706" stopIfTrue="1" operator="lessThan">
      <formula>F377</formula>
    </cfRule>
  </conditionalFormatting>
  <conditionalFormatting sqref="G377">
    <cfRule type="cellIs" dxfId="18851" priority="7703" stopIfTrue="1" operator="greaterThan">
      <formula>F377</formula>
    </cfRule>
    <cfRule type="cellIs" dxfId="18850" priority="7704" stopIfTrue="1" operator="lessThan">
      <formula>F377</formula>
    </cfRule>
  </conditionalFormatting>
  <conditionalFormatting sqref="G377">
    <cfRule type="cellIs" dxfId="18849" priority="7701" stopIfTrue="1" operator="greaterThan">
      <formula>F377</formula>
    </cfRule>
    <cfRule type="cellIs" dxfId="18848" priority="7702" stopIfTrue="1" operator="lessThan">
      <formula>F377</formula>
    </cfRule>
  </conditionalFormatting>
  <conditionalFormatting sqref="G377">
    <cfRule type="cellIs" dxfId="18847" priority="7699" stopIfTrue="1" operator="greaterThan">
      <formula>F377</formula>
    </cfRule>
    <cfRule type="cellIs" dxfId="18846" priority="7700" stopIfTrue="1" operator="lessThan">
      <formula>F377</formula>
    </cfRule>
  </conditionalFormatting>
  <conditionalFormatting sqref="G377">
    <cfRule type="cellIs" dxfId="18845" priority="7697" stopIfTrue="1" operator="greaterThan">
      <formula>F377</formula>
    </cfRule>
    <cfRule type="cellIs" dxfId="18844" priority="7698" stopIfTrue="1" operator="lessThan">
      <formula>F377</formula>
    </cfRule>
  </conditionalFormatting>
  <conditionalFormatting sqref="G377">
    <cfRule type="cellIs" dxfId="18843" priority="7695" stopIfTrue="1" operator="greaterThan">
      <formula>F377</formula>
    </cfRule>
    <cfRule type="cellIs" dxfId="18842" priority="7696" stopIfTrue="1" operator="lessThan">
      <formula>F377</formula>
    </cfRule>
  </conditionalFormatting>
  <conditionalFormatting sqref="G377">
    <cfRule type="cellIs" dxfId="18841" priority="7693" stopIfTrue="1" operator="greaterThan">
      <formula>F377</formula>
    </cfRule>
    <cfRule type="cellIs" dxfId="18840" priority="7694" stopIfTrue="1" operator="lessThan">
      <formula>F377</formula>
    </cfRule>
  </conditionalFormatting>
  <conditionalFormatting sqref="F377 H377:I377">
    <cfRule type="cellIs" dxfId="18839" priority="7691" stopIfTrue="1" operator="greaterThan">
      <formula>E377</formula>
    </cfRule>
    <cfRule type="cellIs" dxfId="18838" priority="7692" stopIfTrue="1" operator="lessThan">
      <formula>E377</formula>
    </cfRule>
  </conditionalFormatting>
  <conditionalFormatting sqref="F377:I377">
    <cfRule type="cellIs" dxfId="18837" priority="7689" stopIfTrue="1" operator="greaterThan">
      <formula>E377</formula>
    </cfRule>
    <cfRule type="cellIs" dxfId="18836" priority="7690" stopIfTrue="1" operator="lessThan">
      <formula>E377</formula>
    </cfRule>
  </conditionalFormatting>
  <conditionalFormatting sqref="H377:I377">
    <cfRule type="cellIs" dxfId="18835" priority="7687" stopIfTrue="1" operator="greaterThan">
      <formula>G377</formula>
    </cfRule>
    <cfRule type="cellIs" dxfId="18834" priority="7688" stopIfTrue="1" operator="lessThan">
      <formula>G377</formula>
    </cfRule>
  </conditionalFormatting>
  <conditionalFormatting sqref="F377:I377">
    <cfRule type="cellIs" dxfId="18833" priority="7685" stopIfTrue="1" operator="greaterThan">
      <formula>E377</formula>
    </cfRule>
    <cfRule type="cellIs" dxfId="18832" priority="7686" stopIfTrue="1" operator="lessThan">
      <formula>E377</formula>
    </cfRule>
  </conditionalFormatting>
  <conditionalFormatting sqref="F377:I377">
    <cfRule type="cellIs" dxfId="18831" priority="7683" stopIfTrue="1" operator="greaterThan">
      <formula>E377</formula>
    </cfRule>
    <cfRule type="cellIs" dxfId="18830" priority="7684" stopIfTrue="1" operator="lessThan">
      <formula>E377</formula>
    </cfRule>
  </conditionalFormatting>
  <conditionalFormatting sqref="F377:I377">
    <cfRule type="cellIs" dxfId="18829" priority="7681" stopIfTrue="1" operator="greaterThan">
      <formula>E377</formula>
    </cfRule>
    <cfRule type="cellIs" dxfId="18828" priority="7682" stopIfTrue="1" operator="lessThan">
      <formula>E377</formula>
    </cfRule>
  </conditionalFormatting>
  <conditionalFormatting sqref="F377:I377">
    <cfRule type="cellIs" dxfId="18827" priority="7679" stopIfTrue="1" operator="greaterThan">
      <formula>E377</formula>
    </cfRule>
    <cfRule type="cellIs" dxfId="18826" priority="7680" stopIfTrue="1" operator="lessThan">
      <formula>E377</formula>
    </cfRule>
  </conditionalFormatting>
  <conditionalFormatting sqref="H377:I377">
    <cfRule type="cellIs" dxfId="18825" priority="7677" stopIfTrue="1" operator="greaterThan">
      <formula>G377</formula>
    </cfRule>
    <cfRule type="cellIs" dxfId="18824" priority="7678" stopIfTrue="1" operator="lessThan">
      <formula>G377</formula>
    </cfRule>
  </conditionalFormatting>
  <conditionalFormatting sqref="F377:I377">
    <cfRule type="cellIs" dxfId="18823" priority="7675" stopIfTrue="1" operator="greaterThan">
      <formula>E377</formula>
    </cfRule>
    <cfRule type="cellIs" dxfId="18822" priority="7676" stopIfTrue="1" operator="lessThan">
      <formula>E377</formula>
    </cfRule>
  </conditionalFormatting>
  <conditionalFormatting sqref="F377:I377">
    <cfRule type="cellIs" dxfId="18821" priority="7673" stopIfTrue="1" operator="greaterThan">
      <formula>E377</formula>
    </cfRule>
    <cfRule type="cellIs" dxfId="18820" priority="7674" stopIfTrue="1" operator="lessThan">
      <formula>E377</formula>
    </cfRule>
  </conditionalFormatting>
  <conditionalFormatting sqref="H377:I377">
    <cfRule type="cellIs" dxfId="18819" priority="7671" stopIfTrue="1" operator="greaterThan">
      <formula>G377</formula>
    </cfRule>
    <cfRule type="cellIs" dxfId="18818" priority="7672" stopIfTrue="1" operator="lessThan">
      <formula>G377</formula>
    </cfRule>
  </conditionalFormatting>
  <conditionalFormatting sqref="F377:I377">
    <cfRule type="cellIs" dxfId="18817" priority="7669" stopIfTrue="1" operator="greaterThan">
      <formula>E377</formula>
    </cfRule>
    <cfRule type="cellIs" dxfId="18816" priority="7670" stopIfTrue="1" operator="lessThan">
      <formula>E377</formula>
    </cfRule>
  </conditionalFormatting>
  <conditionalFormatting sqref="F377:I377">
    <cfRule type="cellIs" dxfId="18815" priority="7667" stopIfTrue="1" operator="greaterThan">
      <formula>E377</formula>
    </cfRule>
    <cfRule type="cellIs" dxfId="18814" priority="7668" stopIfTrue="1" operator="lessThan">
      <formula>E377</formula>
    </cfRule>
  </conditionalFormatting>
  <conditionalFormatting sqref="F377:I377">
    <cfRule type="cellIs" dxfId="18813" priority="7665" stopIfTrue="1" operator="greaterThan">
      <formula>E377</formula>
    </cfRule>
    <cfRule type="cellIs" dxfId="18812" priority="7666" stopIfTrue="1" operator="lessThan">
      <formula>E377</formula>
    </cfRule>
  </conditionalFormatting>
  <conditionalFormatting sqref="F377:I377">
    <cfRule type="cellIs" dxfId="18811" priority="7663" stopIfTrue="1" operator="greaterThan">
      <formula>E377</formula>
    </cfRule>
    <cfRule type="cellIs" dxfId="18810" priority="7664" stopIfTrue="1" operator="lessThan">
      <formula>E377</formula>
    </cfRule>
  </conditionalFormatting>
  <conditionalFormatting sqref="H377:I377">
    <cfRule type="cellIs" dxfId="18809" priority="7661" stopIfTrue="1" operator="greaterThan">
      <formula>G377</formula>
    </cfRule>
    <cfRule type="cellIs" dxfId="18808" priority="7662" stopIfTrue="1" operator="lessThan">
      <formula>G377</formula>
    </cfRule>
  </conditionalFormatting>
  <conditionalFormatting sqref="F377:I377">
    <cfRule type="cellIs" dxfId="18807" priority="7659" stopIfTrue="1" operator="greaterThan">
      <formula>E377</formula>
    </cfRule>
    <cfRule type="cellIs" dxfId="18806" priority="7660" stopIfTrue="1" operator="lessThan">
      <formula>E377</formula>
    </cfRule>
  </conditionalFormatting>
  <conditionalFormatting sqref="F377:I377">
    <cfRule type="cellIs" dxfId="18805" priority="7657" stopIfTrue="1" operator="greaterThan">
      <formula>E377</formula>
    </cfRule>
    <cfRule type="cellIs" dxfId="18804" priority="7658" stopIfTrue="1" operator="lessThan">
      <formula>E377</formula>
    </cfRule>
  </conditionalFormatting>
  <conditionalFormatting sqref="H377:I377">
    <cfRule type="cellIs" dxfId="18803" priority="7655" stopIfTrue="1" operator="greaterThan">
      <formula>G377</formula>
    </cfRule>
    <cfRule type="cellIs" dxfId="18802" priority="7656" stopIfTrue="1" operator="lessThan">
      <formula>G377</formula>
    </cfRule>
  </conditionalFormatting>
  <conditionalFormatting sqref="F377:I377">
    <cfRule type="cellIs" dxfId="18801" priority="7653" stopIfTrue="1" operator="greaterThan">
      <formula>E377</formula>
    </cfRule>
    <cfRule type="cellIs" dxfId="18800" priority="7654" stopIfTrue="1" operator="lessThan">
      <formula>E377</formula>
    </cfRule>
  </conditionalFormatting>
  <conditionalFormatting sqref="F377:I377">
    <cfRule type="cellIs" dxfId="18799" priority="7651" stopIfTrue="1" operator="greaterThan">
      <formula>E377</formula>
    </cfRule>
    <cfRule type="cellIs" dxfId="18798" priority="7652" stopIfTrue="1" operator="lessThan">
      <formula>E377</formula>
    </cfRule>
  </conditionalFormatting>
  <conditionalFormatting sqref="F377:I377">
    <cfRule type="cellIs" dxfId="18797" priority="7649" stopIfTrue="1" operator="greaterThan">
      <formula>E377</formula>
    </cfRule>
    <cfRule type="cellIs" dxfId="18796" priority="7650" stopIfTrue="1" operator="lessThan">
      <formula>E377</formula>
    </cfRule>
  </conditionalFormatting>
  <conditionalFormatting sqref="F377:I377">
    <cfRule type="cellIs" dxfId="18795" priority="7647" stopIfTrue="1" operator="greaterThan">
      <formula>E377</formula>
    </cfRule>
    <cfRule type="cellIs" dxfId="18794" priority="7648" stopIfTrue="1" operator="lessThan">
      <formula>E377</formula>
    </cfRule>
  </conditionalFormatting>
  <conditionalFormatting sqref="H377:I377">
    <cfRule type="cellIs" dxfId="18793" priority="7645" stopIfTrue="1" operator="greaterThan">
      <formula>G377</formula>
    </cfRule>
    <cfRule type="cellIs" dxfId="18792" priority="7646" stopIfTrue="1" operator="lessThan">
      <formula>G377</formula>
    </cfRule>
  </conditionalFormatting>
  <conditionalFormatting sqref="F377:I377">
    <cfRule type="cellIs" dxfId="18791" priority="7643" stopIfTrue="1" operator="greaterThan">
      <formula>E377</formula>
    </cfRule>
    <cfRule type="cellIs" dxfId="18790" priority="7644" stopIfTrue="1" operator="lessThan">
      <formula>E377</formula>
    </cfRule>
  </conditionalFormatting>
  <conditionalFormatting sqref="F377:I377">
    <cfRule type="cellIs" dxfId="18789" priority="7641" stopIfTrue="1" operator="greaterThan">
      <formula>E377</formula>
    </cfRule>
    <cfRule type="cellIs" dxfId="18788" priority="7642" stopIfTrue="1" operator="lessThan">
      <formula>E377</formula>
    </cfRule>
  </conditionalFormatting>
  <conditionalFormatting sqref="H377:I377">
    <cfRule type="cellIs" dxfId="18787" priority="7639" stopIfTrue="1" operator="greaterThan">
      <formula>G377</formula>
    </cfRule>
    <cfRule type="cellIs" dxfId="18786" priority="7640" stopIfTrue="1" operator="lessThan">
      <formula>G377</formula>
    </cfRule>
  </conditionalFormatting>
  <conditionalFormatting sqref="F377:I377">
    <cfRule type="cellIs" dxfId="18785" priority="7637" stopIfTrue="1" operator="greaterThan">
      <formula>E377</formula>
    </cfRule>
    <cfRule type="cellIs" dxfId="18784" priority="7638" stopIfTrue="1" operator="lessThan">
      <formula>E377</formula>
    </cfRule>
  </conditionalFormatting>
  <conditionalFormatting sqref="F377:I377">
    <cfRule type="cellIs" dxfId="18783" priority="7635" stopIfTrue="1" operator="greaterThan">
      <formula>E377</formula>
    </cfRule>
    <cfRule type="cellIs" dxfId="18782" priority="7636" stopIfTrue="1" operator="lessThan">
      <formula>E377</formula>
    </cfRule>
  </conditionalFormatting>
  <conditionalFormatting sqref="F377:I377">
    <cfRule type="cellIs" dxfId="18781" priority="7633" stopIfTrue="1" operator="greaterThan">
      <formula>E377</formula>
    </cfRule>
    <cfRule type="cellIs" dxfId="18780" priority="7634" stopIfTrue="1" operator="lessThan">
      <formula>E377</formula>
    </cfRule>
  </conditionalFormatting>
  <conditionalFormatting sqref="F377:I377">
    <cfRule type="cellIs" dxfId="18779" priority="7631" stopIfTrue="1" operator="greaterThan">
      <formula>E377</formula>
    </cfRule>
    <cfRule type="cellIs" dxfId="18778" priority="7632" stopIfTrue="1" operator="lessThan">
      <formula>E377</formula>
    </cfRule>
  </conditionalFormatting>
  <conditionalFormatting sqref="H377:I377">
    <cfRule type="cellIs" dxfId="18777" priority="7629" stopIfTrue="1" operator="greaterThan">
      <formula>G377</formula>
    </cfRule>
    <cfRule type="cellIs" dxfId="18776" priority="7630" stopIfTrue="1" operator="lessThan">
      <formula>G377</formula>
    </cfRule>
  </conditionalFormatting>
  <conditionalFormatting sqref="F377 H377:I377">
    <cfRule type="cellIs" dxfId="18775" priority="7627" stopIfTrue="1" operator="greaterThan">
      <formula>E377</formula>
    </cfRule>
    <cfRule type="cellIs" dxfId="18774" priority="7628" stopIfTrue="1" operator="lessThan">
      <formula>E377</formula>
    </cfRule>
  </conditionalFormatting>
  <conditionalFormatting sqref="F377:I377">
    <cfRule type="cellIs" dxfId="18773" priority="7625" stopIfTrue="1" operator="greaterThan">
      <formula>E377</formula>
    </cfRule>
    <cfRule type="cellIs" dxfId="18772" priority="7626" stopIfTrue="1" operator="lessThan">
      <formula>E377</formula>
    </cfRule>
  </conditionalFormatting>
  <conditionalFormatting sqref="H377:I377">
    <cfRule type="cellIs" dxfId="18771" priority="7623" stopIfTrue="1" operator="greaterThan">
      <formula>G377</formula>
    </cfRule>
    <cfRule type="cellIs" dxfId="18770" priority="7624" stopIfTrue="1" operator="lessThan">
      <formula>G377</formula>
    </cfRule>
  </conditionalFormatting>
  <conditionalFormatting sqref="F377:I377">
    <cfRule type="cellIs" dxfId="18769" priority="7621" stopIfTrue="1" operator="greaterThan">
      <formula>E377</formula>
    </cfRule>
    <cfRule type="cellIs" dxfId="18768" priority="7622" stopIfTrue="1" operator="lessThan">
      <formula>E377</formula>
    </cfRule>
  </conditionalFormatting>
  <conditionalFormatting sqref="F377:I377">
    <cfRule type="cellIs" dxfId="18767" priority="7619" stopIfTrue="1" operator="greaterThan">
      <formula>E377</formula>
    </cfRule>
    <cfRule type="cellIs" dxfId="18766" priority="7620" stopIfTrue="1" operator="lessThan">
      <formula>E377</formula>
    </cfRule>
  </conditionalFormatting>
  <conditionalFormatting sqref="F377:I377">
    <cfRule type="cellIs" dxfId="18765" priority="7617" stopIfTrue="1" operator="greaterThan">
      <formula>E377</formula>
    </cfRule>
    <cfRule type="cellIs" dxfId="18764" priority="7618" stopIfTrue="1" operator="lessThan">
      <formula>E377</formula>
    </cfRule>
  </conditionalFormatting>
  <conditionalFormatting sqref="F377:I377">
    <cfRule type="cellIs" dxfId="18763" priority="7615" stopIfTrue="1" operator="greaterThan">
      <formula>E377</formula>
    </cfRule>
    <cfRule type="cellIs" dxfId="18762" priority="7616" stopIfTrue="1" operator="lessThan">
      <formula>E377</formula>
    </cfRule>
  </conditionalFormatting>
  <conditionalFormatting sqref="H377:I377">
    <cfRule type="cellIs" dxfId="18761" priority="7613" stopIfTrue="1" operator="greaterThan">
      <formula>G377</formula>
    </cfRule>
    <cfRule type="cellIs" dxfId="18760" priority="7614" stopIfTrue="1" operator="lessThan">
      <formula>G377</formula>
    </cfRule>
  </conditionalFormatting>
  <conditionalFormatting sqref="F377:I377">
    <cfRule type="cellIs" dxfId="18759" priority="7611" stopIfTrue="1" operator="greaterThan">
      <formula>E377</formula>
    </cfRule>
    <cfRule type="cellIs" dxfId="18758" priority="7612" stopIfTrue="1" operator="lessThan">
      <formula>E377</formula>
    </cfRule>
  </conditionalFormatting>
  <conditionalFormatting sqref="F377:I377">
    <cfRule type="cellIs" dxfId="18757" priority="7609" stopIfTrue="1" operator="greaterThan">
      <formula>E377</formula>
    </cfRule>
    <cfRule type="cellIs" dxfId="18756" priority="7610" stopIfTrue="1" operator="lessThan">
      <formula>E377</formula>
    </cfRule>
  </conditionalFormatting>
  <conditionalFormatting sqref="H377:I377">
    <cfRule type="cellIs" dxfId="18755" priority="7607" stopIfTrue="1" operator="greaterThan">
      <formula>G377</formula>
    </cfRule>
    <cfRule type="cellIs" dxfId="18754" priority="7608" stopIfTrue="1" operator="lessThan">
      <formula>G377</formula>
    </cfRule>
  </conditionalFormatting>
  <conditionalFormatting sqref="F377:I377">
    <cfRule type="cellIs" dxfId="18753" priority="7605" stopIfTrue="1" operator="greaterThan">
      <formula>E377</formula>
    </cfRule>
    <cfRule type="cellIs" dxfId="18752" priority="7606" stopIfTrue="1" operator="lessThan">
      <formula>E377</formula>
    </cfRule>
  </conditionalFormatting>
  <conditionalFormatting sqref="F377:I377">
    <cfRule type="cellIs" dxfId="18751" priority="7603" stopIfTrue="1" operator="greaterThan">
      <formula>E377</formula>
    </cfRule>
    <cfRule type="cellIs" dxfId="18750" priority="7604" stopIfTrue="1" operator="lessThan">
      <formula>E377</formula>
    </cfRule>
  </conditionalFormatting>
  <conditionalFormatting sqref="F377:I377">
    <cfRule type="cellIs" dxfId="18749" priority="7601" stopIfTrue="1" operator="greaterThan">
      <formula>E377</formula>
    </cfRule>
    <cfRule type="cellIs" dxfId="18748" priority="7602" stopIfTrue="1" operator="lessThan">
      <formula>E377</formula>
    </cfRule>
  </conditionalFormatting>
  <conditionalFormatting sqref="F377:I377">
    <cfRule type="cellIs" dxfId="18747" priority="7599" stopIfTrue="1" operator="greaterThan">
      <formula>E377</formula>
    </cfRule>
    <cfRule type="cellIs" dxfId="18746" priority="7600" stopIfTrue="1" operator="lessThan">
      <formula>E377</formula>
    </cfRule>
  </conditionalFormatting>
  <conditionalFormatting sqref="H377:I377">
    <cfRule type="cellIs" dxfId="18745" priority="7597" stopIfTrue="1" operator="greaterThan">
      <formula>G377</formula>
    </cfRule>
    <cfRule type="cellIs" dxfId="18744" priority="7598" stopIfTrue="1" operator="lessThan">
      <formula>G377</formula>
    </cfRule>
  </conditionalFormatting>
  <conditionalFormatting sqref="F377:I377">
    <cfRule type="cellIs" dxfId="18743" priority="7595" stopIfTrue="1" operator="greaterThan">
      <formula>E377</formula>
    </cfRule>
    <cfRule type="cellIs" dxfId="18742" priority="7596" stopIfTrue="1" operator="lessThan">
      <formula>E377</formula>
    </cfRule>
  </conditionalFormatting>
  <conditionalFormatting sqref="F377:I377">
    <cfRule type="cellIs" dxfId="18741" priority="7593" stopIfTrue="1" operator="greaterThan">
      <formula>E377</formula>
    </cfRule>
    <cfRule type="cellIs" dxfId="18740" priority="7594" stopIfTrue="1" operator="lessThan">
      <formula>E377</formula>
    </cfRule>
  </conditionalFormatting>
  <conditionalFormatting sqref="H377:I377">
    <cfRule type="cellIs" dxfId="18739" priority="7591" stopIfTrue="1" operator="greaterThan">
      <formula>G377</formula>
    </cfRule>
    <cfRule type="cellIs" dxfId="18738" priority="7592" stopIfTrue="1" operator="lessThan">
      <formula>G377</formula>
    </cfRule>
  </conditionalFormatting>
  <conditionalFormatting sqref="F377:I377">
    <cfRule type="cellIs" dxfId="18737" priority="7589" stopIfTrue="1" operator="greaterThan">
      <formula>E377</formula>
    </cfRule>
    <cfRule type="cellIs" dxfId="18736" priority="7590" stopIfTrue="1" operator="lessThan">
      <formula>E377</formula>
    </cfRule>
  </conditionalFormatting>
  <conditionalFormatting sqref="F377:I377">
    <cfRule type="cellIs" dxfId="18735" priority="7587" stopIfTrue="1" operator="greaterThan">
      <formula>E377</formula>
    </cfRule>
    <cfRule type="cellIs" dxfId="18734" priority="7588" stopIfTrue="1" operator="lessThan">
      <formula>E377</formula>
    </cfRule>
  </conditionalFormatting>
  <conditionalFormatting sqref="F377:I377">
    <cfRule type="cellIs" dxfId="18733" priority="7585" stopIfTrue="1" operator="greaterThan">
      <formula>E377</formula>
    </cfRule>
    <cfRule type="cellIs" dxfId="18732" priority="7586" stopIfTrue="1" operator="lessThan">
      <formula>E377</formula>
    </cfRule>
  </conditionalFormatting>
  <conditionalFormatting sqref="F377:I377">
    <cfRule type="cellIs" dxfId="18731" priority="7583" stopIfTrue="1" operator="greaterThan">
      <formula>E377</formula>
    </cfRule>
    <cfRule type="cellIs" dxfId="18730" priority="7584" stopIfTrue="1" operator="lessThan">
      <formula>E377</formula>
    </cfRule>
  </conditionalFormatting>
  <conditionalFormatting sqref="H377:I377">
    <cfRule type="cellIs" dxfId="18729" priority="7581" stopIfTrue="1" operator="greaterThan">
      <formula>G377</formula>
    </cfRule>
    <cfRule type="cellIs" dxfId="18728" priority="7582" stopIfTrue="1" operator="lessThan">
      <formula>G377</formula>
    </cfRule>
  </conditionalFormatting>
  <conditionalFormatting sqref="F377:I377">
    <cfRule type="cellIs" dxfId="18727" priority="7579" stopIfTrue="1" operator="greaterThan">
      <formula>E377</formula>
    </cfRule>
    <cfRule type="cellIs" dxfId="18726" priority="7580" stopIfTrue="1" operator="lessThan">
      <formula>E377</formula>
    </cfRule>
  </conditionalFormatting>
  <conditionalFormatting sqref="F377:I377">
    <cfRule type="cellIs" dxfId="18725" priority="7577" stopIfTrue="1" operator="greaterThan">
      <formula>E377</formula>
    </cfRule>
    <cfRule type="cellIs" dxfId="18724" priority="7578" stopIfTrue="1" operator="lessThan">
      <formula>E377</formula>
    </cfRule>
  </conditionalFormatting>
  <conditionalFormatting sqref="H377:I377">
    <cfRule type="cellIs" dxfId="18723" priority="7575" stopIfTrue="1" operator="greaterThan">
      <formula>G377</formula>
    </cfRule>
    <cfRule type="cellIs" dxfId="18722" priority="7576" stopIfTrue="1" operator="lessThan">
      <formula>G377</formula>
    </cfRule>
  </conditionalFormatting>
  <conditionalFormatting sqref="F377:I377">
    <cfRule type="cellIs" dxfId="18721" priority="7573" stopIfTrue="1" operator="greaterThan">
      <formula>E377</formula>
    </cfRule>
    <cfRule type="cellIs" dxfId="18720" priority="7574" stopIfTrue="1" operator="lessThan">
      <formula>E377</formula>
    </cfRule>
  </conditionalFormatting>
  <conditionalFormatting sqref="F377:I377">
    <cfRule type="cellIs" dxfId="18719" priority="7571" stopIfTrue="1" operator="greaterThan">
      <formula>E377</formula>
    </cfRule>
    <cfRule type="cellIs" dxfId="18718" priority="7572" stopIfTrue="1" operator="lessThan">
      <formula>E377</formula>
    </cfRule>
  </conditionalFormatting>
  <conditionalFormatting sqref="F377:I377">
    <cfRule type="cellIs" dxfId="18717" priority="7569" stopIfTrue="1" operator="greaterThan">
      <formula>E377</formula>
    </cfRule>
    <cfRule type="cellIs" dxfId="18716" priority="7570" stopIfTrue="1" operator="lessThan">
      <formula>E377</formula>
    </cfRule>
  </conditionalFormatting>
  <conditionalFormatting sqref="F377:I377">
    <cfRule type="cellIs" dxfId="18715" priority="7567" stopIfTrue="1" operator="greaterThan">
      <formula>E377</formula>
    </cfRule>
    <cfRule type="cellIs" dxfId="18714" priority="7568" stopIfTrue="1" operator="lessThan">
      <formula>E377</formula>
    </cfRule>
  </conditionalFormatting>
  <conditionalFormatting sqref="H377:I377">
    <cfRule type="cellIs" dxfId="18713" priority="7565" stopIfTrue="1" operator="greaterThan">
      <formula>G377</formula>
    </cfRule>
    <cfRule type="cellIs" dxfId="18712" priority="7566" stopIfTrue="1" operator="lessThan">
      <formula>G377</formula>
    </cfRule>
  </conditionalFormatting>
  <conditionalFormatting sqref="F399:I399">
    <cfRule type="cellIs" dxfId="18711" priority="6723" stopIfTrue="1" operator="greaterThan">
      <formula>E399</formula>
    </cfRule>
    <cfRule type="cellIs" dxfId="18710" priority="6724" stopIfTrue="1" operator="lessThan">
      <formula>E399</formula>
    </cfRule>
  </conditionalFormatting>
  <conditionalFormatting sqref="F399:I399">
    <cfRule type="cellIs" dxfId="18709" priority="6721" stopIfTrue="1" operator="greaterThan">
      <formula>E399</formula>
    </cfRule>
    <cfRule type="cellIs" dxfId="18708" priority="6722" stopIfTrue="1" operator="lessThan">
      <formula>E399</formula>
    </cfRule>
  </conditionalFormatting>
  <conditionalFormatting sqref="F399:I399">
    <cfRule type="cellIs" dxfId="18707" priority="6719" stopIfTrue="1" operator="greaterThan">
      <formula>E399</formula>
    </cfRule>
    <cfRule type="cellIs" dxfId="18706" priority="6720" stopIfTrue="1" operator="lessThan">
      <formula>E399</formula>
    </cfRule>
  </conditionalFormatting>
  <conditionalFormatting sqref="F399:I399">
    <cfRule type="cellIs" dxfId="18705" priority="6717" stopIfTrue="1" operator="greaterThan">
      <formula>E399</formula>
    </cfRule>
    <cfRule type="cellIs" dxfId="18704" priority="6718" stopIfTrue="1" operator="lessThan">
      <formula>E399</formula>
    </cfRule>
  </conditionalFormatting>
  <conditionalFormatting sqref="F399:I399">
    <cfRule type="cellIs" dxfId="18703" priority="6715" stopIfTrue="1" operator="greaterThan">
      <formula>E399</formula>
    </cfRule>
    <cfRule type="cellIs" dxfId="18702" priority="6716" stopIfTrue="1" operator="lessThan">
      <formula>E399</formula>
    </cfRule>
  </conditionalFormatting>
  <conditionalFormatting sqref="F399:I399">
    <cfRule type="cellIs" dxfId="18701" priority="6713" stopIfTrue="1" operator="greaterThan">
      <formula>E399</formula>
    </cfRule>
    <cfRule type="cellIs" dxfId="18700" priority="6714" stopIfTrue="1" operator="lessThan">
      <formula>E399</formula>
    </cfRule>
  </conditionalFormatting>
  <conditionalFormatting sqref="F399:I399">
    <cfRule type="cellIs" dxfId="18699" priority="6711" stopIfTrue="1" operator="greaterThan">
      <formula>E399</formula>
    </cfRule>
    <cfRule type="cellIs" dxfId="18698" priority="6712" stopIfTrue="1" operator="lessThan">
      <formula>E399</formula>
    </cfRule>
  </conditionalFormatting>
  <conditionalFormatting sqref="F399:I399">
    <cfRule type="cellIs" dxfId="18697" priority="6709" stopIfTrue="1" operator="greaterThan">
      <formula>E399</formula>
    </cfRule>
    <cfRule type="cellIs" dxfId="18696" priority="6710" stopIfTrue="1" operator="lessThan">
      <formula>E399</formula>
    </cfRule>
  </conditionalFormatting>
  <conditionalFormatting sqref="F399:I399">
    <cfRule type="cellIs" dxfId="18695" priority="6707" stopIfTrue="1" operator="greaterThan">
      <formula>E399</formula>
    </cfRule>
    <cfRule type="cellIs" dxfId="18694" priority="6708" stopIfTrue="1" operator="lessThan">
      <formula>E399</formula>
    </cfRule>
  </conditionalFormatting>
  <conditionalFormatting sqref="F399:I399">
    <cfRule type="cellIs" dxfId="18693" priority="6705" stopIfTrue="1" operator="greaterThan">
      <formula>E399</formula>
    </cfRule>
    <cfRule type="cellIs" dxfId="18692" priority="6706" stopIfTrue="1" operator="lessThan">
      <formula>E399</formula>
    </cfRule>
  </conditionalFormatting>
  <conditionalFormatting sqref="F399:I399">
    <cfRule type="cellIs" dxfId="18691" priority="6703" stopIfTrue="1" operator="greaterThan">
      <formula>E399</formula>
    </cfRule>
    <cfRule type="cellIs" dxfId="18690" priority="6704" stopIfTrue="1" operator="lessThan">
      <formula>E399</formula>
    </cfRule>
  </conditionalFormatting>
  <conditionalFormatting sqref="F399:I399">
    <cfRule type="cellIs" dxfId="18689" priority="6701" stopIfTrue="1" operator="greaterThan">
      <formula>E399</formula>
    </cfRule>
    <cfRule type="cellIs" dxfId="18688" priority="6702" stopIfTrue="1" operator="lessThan">
      <formula>E399</formula>
    </cfRule>
  </conditionalFormatting>
  <conditionalFormatting sqref="F399:I399">
    <cfRule type="cellIs" dxfId="18687" priority="6699" stopIfTrue="1" operator="greaterThan">
      <formula>E399</formula>
    </cfRule>
    <cfRule type="cellIs" dxfId="18686" priority="6700" stopIfTrue="1" operator="lessThan">
      <formula>E399</formula>
    </cfRule>
  </conditionalFormatting>
  <conditionalFormatting sqref="F399:I399">
    <cfRule type="cellIs" dxfId="18685" priority="6697" stopIfTrue="1" operator="greaterThan">
      <formula>E399</formula>
    </cfRule>
    <cfRule type="cellIs" dxfId="18684" priority="6698" stopIfTrue="1" operator="lessThan">
      <formula>E399</formula>
    </cfRule>
  </conditionalFormatting>
  <conditionalFormatting sqref="F399:I399">
    <cfRule type="cellIs" dxfId="18683" priority="6695" stopIfTrue="1" operator="greaterThan">
      <formula>E399</formula>
    </cfRule>
    <cfRule type="cellIs" dxfId="18682" priority="6696" stopIfTrue="1" operator="lessThan">
      <formula>E399</formula>
    </cfRule>
  </conditionalFormatting>
  <conditionalFormatting sqref="F399:I399">
    <cfRule type="cellIs" dxfId="18681" priority="6693" stopIfTrue="1" operator="greaterThan">
      <formula>E399</formula>
    </cfRule>
    <cfRule type="cellIs" dxfId="18680" priority="6694" stopIfTrue="1" operator="lessThan">
      <formula>E399</formula>
    </cfRule>
  </conditionalFormatting>
  <conditionalFormatting sqref="G390">
    <cfRule type="cellIs" dxfId="18679" priority="7563" stopIfTrue="1" operator="greaterThan">
      <formula>F390</formula>
    </cfRule>
    <cfRule type="cellIs" dxfId="18678" priority="7564" stopIfTrue="1" operator="lessThan">
      <formula>F390</formula>
    </cfRule>
  </conditionalFormatting>
  <conditionalFormatting sqref="G390">
    <cfRule type="cellIs" dxfId="18677" priority="7561" stopIfTrue="1" operator="greaterThan">
      <formula>F390</formula>
    </cfRule>
    <cfRule type="cellIs" dxfId="18676" priority="7562" stopIfTrue="1" operator="lessThan">
      <formula>F390</formula>
    </cfRule>
  </conditionalFormatting>
  <conditionalFormatting sqref="G390">
    <cfRule type="cellIs" dxfId="18675" priority="7559" stopIfTrue="1" operator="greaterThan">
      <formula>F390</formula>
    </cfRule>
    <cfRule type="cellIs" dxfId="18674" priority="7560" stopIfTrue="1" operator="lessThan">
      <formula>F390</formula>
    </cfRule>
  </conditionalFormatting>
  <conditionalFormatting sqref="G390">
    <cfRule type="cellIs" dxfId="18673" priority="7557" stopIfTrue="1" operator="greaterThan">
      <formula>F390</formula>
    </cfRule>
    <cfRule type="cellIs" dxfId="18672" priority="7558" stopIfTrue="1" operator="lessThan">
      <formula>F390</formula>
    </cfRule>
  </conditionalFormatting>
  <conditionalFormatting sqref="G390">
    <cfRule type="cellIs" dxfId="18671" priority="7555" stopIfTrue="1" operator="greaterThan">
      <formula>F390</formula>
    </cfRule>
    <cfRule type="cellIs" dxfId="18670" priority="7556" stopIfTrue="1" operator="lessThan">
      <formula>F390</formula>
    </cfRule>
  </conditionalFormatting>
  <conditionalFormatting sqref="G390">
    <cfRule type="cellIs" dxfId="18669" priority="7553" stopIfTrue="1" operator="greaterThan">
      <formula>F390</formula>
    </cfRule>
    <cfRule type="cellIs" dxfId="18668" priority="7554" stopIfTrue="1" operator="lessThan">
      <formula>F390</formula>
    </cfRule>
  </conditionalFormatting>
  <conditionalFormatting sqref="G390">
    <cfRule type="cellIs" dxfId="18667" priority="7551" stopIfTrue="1" operator="greaterThan">
      <formula>F390</formula>
    </cfRule>
    <cfRule type="cellIs" dxfId="18666" priority="7552" stopIfTrue="1" operator="lessThan">
      <formula>F390</formula>
    </cfRule>
  </conditionalFormatting>
  <conditionalFormatting sqref="G390">
    <cfRule type="cellIs" dxfId="18665" priority="7549" stopIfTrue="1" operator="greaterThan">
      <formula>F390</formula>
    </cfRule>
    <cfRule type="cellIs" dxfId="18664" priority="7550" stopIfTrue="1" operator="lessThan">
      <formula>F390</formula>
    </cfRule>
  </conditionalFormatting>
  <conditionalFormatting sqref="G390">
    <cfRule type="cellIs" dxfId="18663" priority="7547" stopIfTrue="1" operator="greaterThan">
      <formula>F390</formula>
    </cfRule>
    <cfRule type="cellIs" dxfId="18662" priority="7548" stopIfTrue="1" operator="lessThan">
      <formula>F390</formula>
    </cfRule>
  </conditionalFormatting>
  <conditionalFormatting sqref="G390">
    <cfRule type="cellIs" dxfId="18661" priority="7545" stopIfTrue="1" operator="greaterThan">
      <formula>F390</formula>
    </cfRule>
    <cfRule type="cellIs" dxfId="18660" priority="7546" stopIfTrue="1" operator="lessThan">
      <formula>F390</formula>
    </cfRule>
  </conditionalFormatting>
  <conditionalFormatting sqref="G390">
    <cfRule type="cellIs" dxfId="18659" priority="7543" stopIfTrue="1" operator="greaterThan">
      <formula>F390</formula>
    </cfRule>
    <cfRule type="cellIs" dxfId="18658" priority="7544" stopIfTrue="1" operator="lessThan">
      <formula>F390</formula>
    </cfRule>
  </conditionalFormatting>
  <conditionalFormatting sqref="G390">
    <cfRule type="cellIs" dxfId="18657" priority="7541" stopIfTrue="1" operator="greaterThan">
      <formula>F390</formula>
    </cfRule>
    <cfRule type="cellIs" dxfId="18656" priority="7542" stopIfTrue="1" operator="lessThan">
      <formula>F390</formula>
    </cfRule>
  </conditionalFormatting>
  <conditionalFormatting sqref="G390">
    <cfRule type="cellIs" dxfId="18655" priority="7539" stopIfTrue="1" operator="greaterThan">
      <formula>F390</formula>
    </cfRule>
    <cfRule type="cellIs" dxfId="18654" priority="7540" stopIfTrue="1" operator="lessThan">
      <formula>F390</formula>
    </cfRule>
  </conditionalFormatting>
  <conditionalFormatting sqref="G390">
    <cfRule type="cellIs" dxfId="18653" priority="7537" stopIfTrue="1" operator="greaterThan">
      <formula>F390</formula>
    </cfRule>
    <cfRule type="cellIs" dxfId="18652" priority="7538" stopIfTrue="1" operator="lessThan">
      <formula>F390</formula>
    </cfRule>
  </conditionalFormatting>
  <conditionalFormatting sqref="G390">
    <cfRule type="cellIs" dxfId="18651" priority="7535" stopIfTrue="1" operator="greaterThan">
      <formula>F390</formula>
    </cfRule>
    <cfRule type="cellIs" dxfId="18650" priority="7536" stopIfTrue="1" operator="lessThan">
      <formula>F390</formula>
    </cfRule>
  </conditionalFormatting>
  <conditionalFormatting sqref="G390">
    <cfRule type="cellIs" dxfId="18649" priority="7533" stopIfTrue="1" operator="greaterThan">
      <formula>F390</formula>
    </cfRule>
    <cfRule type="cellIs" dxfId="18648" priority="7534" stopIfTrue="1" operator="lessThan">
      <formula>F390</formula>
    </cfRule>
  </conditionalFormatting>
  <conditionalFormatting sqref="G390">
    <cfRule type="cellIs" dxfId="18647" priority="7531" stopIfTrue="1" operator="greaterThan">
      <formula>F390</formula>
    </cfRule>
    <cfRule type="cellIs" dxfId="18646" priority="7532" stopIfTrue="1" operator="lessThan">
      <formula>F390</formula>
    </cfRule>
  </conditionalFormatting>
  <conditionalFormatting sqref="G390">
    <cfRule type="cellIs" dxfId="18645" priority="7529" stopIfTrue="1" operator="greaterThan">
      <formula>F390</formula>
    </cfRule>
    <cfRule type="cellIs" dxfId="18644" priority="7530" stopIfTrue="1" operator="lessThan">
      <formula>F390</formula>
    </cfRule>
  </conditionalFormatting>
  <conditionalFormatting sqref="G390">
    <cfRule type="cellIs" dxfId="18643" priority="7527" stopIfTrue="1" operator="greaterThan">
      <formula>F390</formula>
    </cfRule>
    <cfRule type="cellIs" dxfId="18642" priority="7528" stopIfTrue="1" operator="lessThan">
      <formula>F390</formula>
    </cfRule>
  </conditionalFormatting>
  <conditionalFormatting sqref="G390">
    <cfRule type="cellIs" dxfId="18641" priority="7525" stopIfTrue="1" operator="greaterThan">
      <formula>F390</formula>
    </cfRule>
    <cfRule type="cellIs" dxfId="18640" priority="7526" stopIfTrue="1" operator="lessThan">
      <formula>F390</formula>
    </cfRule>
  </conditionalFormatting>
  <conditionalFormatting sqref="G390">
    <cfRule type="cellIs" dxfId="18639" priority="7523" stopIfTrue="1" operator="greaterThan">
      <formula>F390</formula>
    </cfRule>
    <cfRule type="cellIs" dxfId="18638" priority="7524" stopIfTrue="1" operator="lessThan">
      <formula>F390</formula>
    </cfRule>
  </conditionalFormatting>
  <conditionalFormatting sqref="G390">
    <cfRule type="cellIs" dxfId="18637" priority="7521" stopIfTrue="1" operator="greaterThan">
      <formula>F390</formula>
    </cfRule>
    <cfRule type="cellIs" dxfId="18636" priority="7522" stopIfTrue="1" operator="lessThan">
      <formula>F390</formula>
    </cfRule>
  </conditionalFormatting>
  <conditionalFormatting sqref="G390">
    <cfRule type="cellIs" dxfId="18635" priority="7519" stopIfTrue="1" operator="greaterThan">
      <formula>F390</formula>
    </cfRule>
    <cfRule type="cellIs" dxfId="18634" priority="7520" stopIfTrue="1" operator="lessThan">
      <formula>F390</formula>
    </cfRule>
  </conditionalFormatting>
  <conditionalFormatting sqref="G390">
    <cfRule type="cellIs" dxfId="18633" priority="7517" stopIfTrue="1" operator="greaterThan">
      <formula>F390</formula>
    </cfRule>
    <cfRule type="cellIs" dxfId="18632" priority="7518" stopIfTrue="1" operator="lessThan">
      <formula>F390</formula>
    </cfRule>
  </conditionalFormatting>
  <conditionalFormatting sqref="G390">
    <cfRule type="cellIs" dxfId="18631" priority="7515" stopIfTrue="1" operator="greaterThan">
      <formula>F390</formula>
    </cfRule>
    <cfRule type="cellIs" dxfId="18630" priority="7516" stopIfTrue="1" operator="lessThan">
      <formula>F390</formula>
    </cfRule>
  </conditionalFormatting>
  <conditionalFormatting sqref="G390">
    <cfRule type="cellIs" dxfId="18629" priority="7513" stopIfTrue="1" operator="greaterThan">
      <formula>F390</formula>
    </cfRule>
    <cfRule type="cellIs" dxfId="18628" priority="7514" stopIfTrue="1" operator="lessThan">
      <formula>F390</formula>
    </cfRule>
  </conditionalFormatting>
  <conditionalFormatting sqref="G390">
    <cfRule type="cellIs" dxfId="18627" priority="7511" stopIfTrue="1" operator="greaterThan">
      <formula>F390</formula>
    </cfRule>
    <cfRule type="cellIs" dxfId="18626" priority="7512" stopIfTrue="1" operator="lessThan">
      <formula>F390</formula>
    </cfRule>
  </conditionalFormatting>
  <conditionalFormatting sqref="G390">
    <cfRule type="cellIs" dxfId="18625" priority="7509" stopIfTrue="1" operator="greaterThan">
      <formula>F390</formula>
    </cfRule>
    <cfRule type="cellIs" dxfId="18624" priority="7510" stopIfTrue="1" operator="lessThan">
      <formula>F390</formula>
    </cfRule>
  </conditionalFormatting>
  <conditionalFormatting sqref="G390">
    <cfRule type="cellIs" dxfId="18623" priority="7507" stopIfTrue="1" operator="greaterThan">
      <formula>F390</formula>
    </cfRule>
    <cfRule type="cellIs" dxfId="18622" priority="7508" stopIfTrue="1" operator="lessThan">
      <formula>F390</formula>
    </cfRule>
  </conditionalFormatting>
  <conditionalFormatting sqref="G390">
    <cfRule type="cellIs" dxfId="18621" priority="7505" stopIfTrue="1" operator="greaterThan">
      <formula>F390</formula>
    </cfRule>
    <cfRule type="cellIs" dxfId="18620" priority="7506" stopIfTrue="1" operator="lessThan">
      <formula>F390</formula>
    </cfRule>
  </conditionalFormatting>
  <conditionalFormatting sqref="G390">
    <cfRule type="cellIs" dxfId="18619" priority="7503" stopIfTrue="1" operator="greaterThan">
      <formula>F390</formula>
    </cfRule>
    <cfRule type="cellIs" dxfId="18618" priority="7504" stopIfTrue="1" operator="lessThan">
      <formula>F390</formula>
    </cfRule>
  </conditionalFormatting>
  <conditionalFormatting sqref="G390">
    <cfRule type="cellIs" dxfId="18617" priority="7501" stopIfTrue="1" operator="greaterThan">
      <formula>F390</formula>
    </cfRule>
    <cfRule type="cellIs" dxfId="18616" priority="7502" stopIfTrue="1" operator="lessThan">
      <formula>F390</formula>
    </cfRule>
  </conditionalFormatting>
  <conditionalFormatting sqref="G390">
    <cfRule type="cellIs" dxfId="18615" priority="7499" stopIfTrue="1" operator="greaterThan">
      <formula>F390</formula>
    </cfRule>
    <cfRule type="cellIs" dxfId="18614" priority="7500" stopIfTrue="1" operator="lessThan">
      <formula>F390</formula>
    </cfRule>
  </conditionalFormatting>
  <conditionalFormatting sqref="G390">
    <cfRule type="cellIs" dxfId="18613" priority="7497" stopIfTrue="1" operator="greaterThan">
      <formula>F390</formula>
    </cfRule>
    <cfRule type="cellIs" dxfId="18612" priority="7498" stopIfTrue="1" operator="lessThan">
      <formula>F390</formula>
    </cfRule>
  </conditionalFormatting>
  <conditionalFormatting sqref="G390">
    <cfRule type="cellIs" dxfId="18611" priority="7495" stopIfTrue="1" operator="greaterThan">
      <formula>F390</formula>
    </cfRule>
    <cfRule type="cellIs" dxfId="18610" priority="7496" stopIfTrue="1" operator="lessThan">
      <formula>F390</formula>
    </cfRule>
  </conditionalFormatting>
  <conditionalFormatting sqref="G390">
    <cfRule type="cellIs" dxfId="18609" priority="7493" stopIfTrue="1" operator="greaterThan">
      <formula>F390</formula>
    </cfRule>
    <cfRule type="cellIs" dxfId="18608" priority="7494" stopIfTrue="1" operator="lessThan">
      <formula>F390</formula>
    </cfRule>
  </conditionalFormatting>
  <conditionalFormatting sqref="G390">
    <cfRule type="cellIs" dxfId="18607" priority="7491" stopIfTrue="1" operator="greaterThan">
      <formula>F390</formula>
    </cfRule>
    <cfRule type="cellIs" dxfId="18606" priority="7492" stopIfTrue="1" operator="lessThan">
      <formula>F390</formula>
    </cfRule>
  </conditionalFormatting>
  <conditionalFormatting sqref="G390">
    <cfRule type="cellIs" dxfId="18605" priority="7489" stopIfTrue="1" operator="greaterThan">
      <formula>F390</formula>
    </cfRule>
    <cfRule type="cellIs" dxfId="18604" priority="7490" stopIfTrue="1" operator="lessThan">
      <formula>F390</formula>
    </cfRule>
  </conditionalFormatting>
  <conditionalFormatting sqref="G390">
    <cfRule type="cellIs" dxfId="18603" priority="7487" stopIfTrue="1" operator="greaterThan">
      <formula>F390</formula>
    </cfRule>
    <cfRule type="cellIs" dxfId="18602" priority="7488" stopIfTrue="1" operator="lessThan">
      <formula>F390</formula>
    </cfRule>
  </conditionalFormatting>
  <conditionalFormatting sqref="G390">
    <cfRule type="cellIs" dxfId="18601" priority="7485" stopIfTrue="1" operator="greaterThan">
      <formula>F390</formula>
    </cfRule>
    <cfRule type="cellIs" dxfId="18600" priority="7486" stopIfTrue="1" operator="lessThan">
      <formula>F390</formula>
    </cfRule>
  </conditionalFormatting>
  <conditionalFormatting sqref="G390">
    <cfRule type="cellIs" dxfId="18599" priority="7483" stopIfTrue="1" operator="greaterThan">
      <formula>F390</formula>
    </cfRule>
    <cfRule type="cellIs" dxfId="18598" priority="7484" stopIfTrue="1" operator="lessThan">
      <formula>F390</formula>
    </cfRule>
  </conditionalFormatting>
  <conditionalFormatting sqref="G390">
    <cfRule type="cellIs" dxfId="18597" priority="7481" stopIfTrue="1" operator="greaterThan">
      <formula>F390</formula>
    </cfRule>
    <cfRule type="cellIs" dxfId="18596" priority="7482" stopIfTrue="1" operator="lessThan">
      <formula>F390</formula>
    </cfRule>
  </conditionalFormatting>
  <conditionalFormatting sqref="G390">
    <cfRule type="cellIs" dxfId="18595" priority="7479" stopIfTrue="1" operator="greaterThan">
      <formula>F390</formula>
    </cfRule>
    <cfRule type="cellIs" dxfId="18594" priority="7480" stopIfTrue="1" operator="lessThan">
      <formula>F390</formula>
    </cfRule>
  </conditionalFormatting>
  <conditionalFormatting sqref="G390">
    <cfRule type="cellIs" dxfId="18593" priority="7477" stopIfTrue="1" operator="greaterThan">
      <formula>F390</formula>
    </cfRule>
    <cfRule type="cellIs" dxfId="18592" priority="7478" stopIfTrue="1" operator="lessThan">
      <formula>F390</formula>
    </cfRule>
  </conditionalFormatting>
  <conditionalFormatting sqref="G390">
    <cfRule type="cellIs" dxfId="18591" priority="7475" stopIfTrue="1" operator="greaterThan">
      <formula>F390</formula>
    </cfRule>
    <cfRule type="cellIs" dxfId="18590" priority="7476" stopIfTrue="1" operator="lessThan">
      <formula>F390</formula>
    </cfRule>
  </conditionalFormatting>
  <conditionalFormatting sqref="G390">
    <cfRule type="cellIs" dxfId="18589" priority="7473" stopIfTrue="1" operator="greaterThan">
      <formula>F390</formula>
    </cfRule>
    <cfRule type="cellIs" dxfId="18588" priority="7474" stopIfTrue="1" operator="lessThan">
      <formula>F390</formula>
    </cfRule>
  </conditionalFormatting>
  <conditionalFormatting sqref="F390 H390:I390">
    <cfRule type="cellIs" dxfId="18587" priority="7471" stopIfTrue="1" operator="greaterThan">
      <formula>E390</formula>
    </cfRule>
    <cfRule type="cellIs" dxfId="18586" priority="7472" stopIfTrue="1" operator="lessThan">
      <formula>E390</formula>
    </cfRule>
  </conditionalFormatting>
  <conditionalFormatting sqref="F390:I390">
    <cfRule type="cellIs" dxfId="18585" priority="7469" stopIfTrue="1" operator="greaterThan">
      <formula>E390</formula>
    </cfRule>
    <cfRule type="cellIs" dxfId="18584" priority="7470" stopIfTrue="1" operator="lessThan">
      <formula>E390</formula>
    </cfRule>
  </conditionalFormatting>
  <conditionalFormatting sqref="H390:I390">
    <cfRule type="cellIs" dxfId="18583" priority="7467" stopIfTrue="1" operator="greaterThan">
      <formula>G390</formula>
    </cfRule>
    <cfRule type="cellIs" dxfId="18582" priority="7468" stopIfTrue="1" operator="lessThan">
      <formula>G390</formula>
    </cfRule>
  </conditionalFormatting>
  <conditionalFormatting sqref="F390:I390">
    <cfRule type="cellIs" dxfId="18581" priority="7465" stopIfTrue="1" operator="greaterThan">
      <formula>E390</formula>
    </cfRule>
    <cfRule type="cellIs" dxfId="18580" priority="7466" stopIfTrue="1" operator="lessThan">
      <formula>E390</formula>
    </cfRule>
  </conditionalFormatting>
  <conditionalFormatting sqref="F390:I390">
    <cfRule type="cellIs" dxfId="18579" priority="7463" stopIfTrue="1" operator="greaterThan">
      <formula>E390</formula>
    </cfRule>
    <cfRule type="cellIs" dxfId="18578" priority="7464" stopIfTrue="1" operator="lessThan">
      <formula>E390</formula>
    </cfRule>
  </conditionalFormatting>
  <conditionalFormatting sqref="F390:I390">
    <cfRule type="cellIs" dxfId="18577" priority="7461" stopIfTrue="1" operator="greaterThan">
      <formula>E390</formula>
    </cfRule>
    <cfRule type="cellIs" dxfId="18576" priority="7462" stopIfTrue="1" operator="lessThan">
      <formula>E390</formula>
    </cfRule>
  </conditionalFormatting>
  <conditionalFormatting sqref="F390:I390">
    <cfRule type="cellIs" dxfId="18575" priority="7459" stopIfTrue="1" operator="greaterThan">
      <formula>E390</formula>
    </cfRule>
    <cfRule type="cellIs" dxfId="18574" priority="7460" stopIfTrue="1" operator="lessThan">
      <formula>E390</formula>
    </cfRule>
  </conditionalFormatting>
  <conditionalFormatting sqref="H390:I390">
    <cfRule type="cellIs" dxfId="18573" priority="7457" stopIfTrue="1" operator="greaterThan">
      <formula>G390</formula>
    </cfRule>
    <cfRule type="cellIs" dxfId="18572" priority="7458" stopIfTrue="1" operator="lessThan">
      <formula>G390</formula>
    </cfRule>
  </conditionalFormatting>
  <conditionalFormatting sqref="F390:I390">
    <cfRule type="cellIs" dxfId="18571" priority="7455" stopIfTrue="1" operator="greaterThan">
      <formula>E390</formula>
    </cfRule>
    <cfRule type="cellIs" dxfId="18570" priority="7456" stopIfTrue="1" operator="lessThan">
      <formula>E390</formula>
    </cfRule>
  </conditionalFormatting>
  <conditionalFormatting sqref="F390:I390">
    <cfRule type="cellIs" dxfId="18569" priority="7453" stopIfTrue="1" operator="greaterThan">
      <formula>E390</formula>
    </cfRule>
    <cfRule type="cellIs" dxfId="18568" priority="7454" stopIfTrue="1" operator="lessThan">
      <formula>E390</formula>
    </cfRule>
  </conditionalFormatting>
  <conditionalFormatting sqref="H390:I390">
    <cfRule type="cellIs" dxfId="18567" priority="7451" stopIfTrue="1" operator="greaterThan">
      <formula>G390</formula>
    </cfRule>
    <cfRule type="cellIs" dxfId="18566" priority="7452" stopIfTrue="1" operator="lessThan">
      <formula>G390</formula>
    </cfRule>
  </conditionalFormatting>
  <conditionalFormatting sqref="F390:I390">
    <cfRule type="cellIs" dxfId="18565" priority="7449" stopIfTrue="1" operator="greaterThan">
      <formula>E390</formula>
    </cfRule>
    <cfRule type="cellIs" dxfId="18564" priority="7450" stopIfTrue="1" operator="lessThan">
      <formula>E390</formula>
    </cfRule>
  </conditionalFormatting>
  <conditionalFormatting sqref="F390:I390">
    <cfRule type="cellIs" dxfId="18563" priority="7447" stopIfTrue="1" operator="greaterThan">
      <formula>E390</formula>
    </cfRule>
    <cfRule type="cellIs" dxfId="18562" priority="7448" stopIfTrue="1" operator="lessThan">
      <formula>E390</formula>
    </cfRule>
  </conditionalFormatting>
  <conditionalFormatting sqref="F390:I390">
    <cfRule type="cellIs" dxfId="18561" priority="7445" stopIfTrue="1" operator="greaterThan">
      <formula>E390</formula>
    </cfRule>
    <cfRule type="cellIs" dxfId="18560" priority="7446" stopIfTrue="1" operator="lessThan">
      <formula>E390</formula>
    </cfRule>
  </conditionalFormatting>
  <conditionalFormatting sqref="F390:I390">
    <cfRule type="cellIs" dxfId="18559" priority="7443" stopIfTrue="1" operator="greaterThan">
      <formula>E390</formula>
    </cfRule>
    <cfRule type="cellIs" dxfId="18558" priority="7444" stopIfTrue="1" operator="lessThan">
      <formula>E390</formula>
    </cfRule>
  </conditionalFormatting>
  <conditionalFormatting sqref="H390:I390">
    <cfRule type="cellIs" dxfId="18557" priority="7441" stopIfTrue="1" operator="greaterThan">
      <formula>G390</formula>
    </cfRule>
    <cfRule type="cellIs" dxfId="18556" priority="7442" stopIfTrue="1" operator="lessThan">
      <formula>G390</formula>
    </cfRule>
  </conditionalFormatting>
  <conditionalFormatting sqref="F390:I390">
    <cfRule type="cellIs" dxfId="18555" priority="7439" stopIfTrue="1" operator="greaterThan">
      <formula>E390</formula>
    </cfRule>
    <cfRule type="cellIs" dxfId="18554" priority="7440" stopIfTrue="1" operator="lessThan">
      <formula>E390</formula>
    </cfRule>
  </conditionalFormatting>
  <conditionalFormatting sqref="F390:I390">
    <cfRule type="cellIs" dxfId="18553" priority="7437" stopIfTrue="1" operator="greaterThan">
      <formula>E390</formula>
    </cfRule>
    <cfRule type="cellIs" dxfId="18552" priority="7438" stopIfTrue="1" operator="lessThan">
      <formula>E390</formula>
    </cfRule>
  </conditionalFormatting>
  <conditionalFormatting sqref="H390:I390">
    <cfRule type="cellIs" dxfId="18551" priority="7435" stopIfTrue="1" operator="greaterThan">
      <formula>G390</formula>
    </cfRule>
    <cfRule type="cellIs" dxfId="18550" priority="7436" stopIfTrue="1" operator="lessThan">
      <formula>G390</formula>
    </cfRule>
  </conditionalFormatting>
  <conditionalFormatting sqref="F390:I390">
    <cfRule type="cellIs" dxfId="18549" priority="7433" stopIfTrue="1" operator="greaterThan">
      <formula>E390</formula>
    </cfRule>
    <cfRule type="cellIs" dxfId="18548" priority="7434" stopIfTrue="1" operator="lessThan">
      <formula>E390</formula>
    </cfRule>
  </conditionalFormatting>
  <conditionalFormatting sqref="F390:I390">
    <cfRule type="cellIs" dxfId="18547" priority="7431" stopIfTrue="1" operator="greaterThan">
      <formula>E390</formula>
    </cfRule>
    <cfRule type="cellIs" dxfId="18546" priority="7432" stopIfTrue="1" operator="lessThan">
      <formula>E390</formula>
    </cfRule>
  </conditionalFormatting>
  <conditionalFormatting sqref="F390:I390">
    <cfRule type="cellIs" dxfId="18545" priority="7429" stopIfTrue="1" operator="greaterThan">
      <formula>E390</formula>
    </cfRule>
    <cfRule type="cellIs" dxfId="18544" priority="7430" stopIfTrue="1" operator="lessThan">
      <formula>E390</formula>
    </cfRule>
  </conditionalFormatting>
  <conditionalFormatting sqref="F390:I390">
    <cfRule type="cellIs" dxfId="18543" priority="7427" stopIfTrue="1" operator="greaterThan">
      <formula>E390</formula>
    </cfRule>
    <cfRule type="cellIs" dxfId="18542" priority="7428" stopIfTrue="1" operator="lessThan">
      <formula>E390</formula>
    </cfRule>
  </conditionalFormatting>
  <conditionalFormatting sqref="H390:I390">
    <cfRule type="cellIs" dxfId="18541" priority="7425" stopIfTrue="1" operator="greaterThan">
      <formula>G390</formula>
    </cfRule>
    <cfRule type="cellIs" dxfId="18540" priority="7426" stopIfTrue="1" operator="lessThan">
      <formula>G390</formula>
    </cfRule>
  </conditionalFormatting>
  <conditionalFormatting sqref="F390:I390">
    <cfRule type="cellIs" dxfId="18539" priority="7423" stopIfTrue="1" operator="greaterThan">
      <formula>E390</formula>
    </cfRule>
    <cfRule type="cellIs" dxfId="18538" priority="7424" stopIfTrue="1" operator="lessThan">
      <formula>E390</formula>
    </cfRule>
  </conditionalFormatting>
  <conditionalFormatting sqref="F390:I390">
    <cfRule type="cellIs" dxfId="18537" priority="7421" stopIfTrue="1" operator="greaterThan">
      <formula>E390</formula>
    </cfRule>
    <cfRule type="cellIs" dxfId="18536" priority="7422" stopIfTrue="1" operator="lessThan">
      <formula>E390</formula>
    </cfRule>
  </conditionalFormatting>
  <conditionalFormatting sqref="H390:I390">
    <cfRule type="cellIs" dxfId="18535" priority="7419" stopIfTrue="1" operator="greaterThan">
      <formula>G390</formula>
    </cfRule>
    <cfRule type="cellIs" dxfId="18534" priority="7420" stopIfTrue="1" operator="lessThan">
      <formula>G390</formula>
    </cfRule>
  </conditionalFormatting>
  <conditionalFormatting sqref="F390:I390">
    <cfRule type="cellIs" dxfId="18533" priority="7417" stopIfTrue="1" operator="greaterThan">
      <formula>E390</formula>
    </cfRule>
    <cfRule type="cellIs" dxfId="18532" priority="7418" stopIfTrue="1" operator="lessThan">
      <formula>E390</formula>
    </cfRule>
  </conditionalFormatting>
  <conditionalFormatting sqref="F390:I390">
    <cfRule type="cellIs" dxfId="18531" priority="7415" stopIfTrue="1" operator="greaterThan">
      <formula>E390</formula>
    </cfRule>
    <cfRule type="cellIs" dxfId="18530" priority="7416" stopIfTrue="1" operator="lessThan">
      <formula>E390</formula>
    </cfRule>
  </conditionalFormatting>
  <conditionalFormatting sqref="F390:I390">
    <cfRule type="cellIs" dxfId="18529" priority="7413" stopIfTrue="1" operator="greaterThan">
      <formula>E390</formula>
    </cfRule>
    <cfRule type="cellIs" dxfId="18528" priority="7414" stopIfTrue="1" operator="lessThan">
      <formula>E390</formula>
    </cfRule>
  </conditionalFormatting>
  <conditionalFormatting sqref="F390:I390">
    <cfRule type="cellIs" dxfId="18527" priority="7411" stopIfTrue="1" operator="greaterThan">
      <formula>E390</formula>
    </cfRule>
    <cfRule type="cellIs" dxfId="18526" priority="7412" stopIfTrue="1" operator="lessThan">
      <formula>E390</formula>
    </cfRule>
  </conditionalFormatting>
  <conditionalFormatting sqref="H390:I390">
    <cfRule type="cellIs" dxfId="18525" priority="7409" stopIfTrue="1" operator="greaterThan">
      <formula>G390</formula>
    </cfRule>
    <cfRule type="cellIs" dxfId="18524" priority="7410" stopIfTrue="1" operator="lessThan">
      <formula>G390</formula>
    </cfRule>
  </conditionalFormatting>
  <conditionalFormatting sqref="F390 H390:I390">
    <cfRule type="cellIs" dxfId="18523" priority="7407" stopIfTrue="1" operator="greaterThan">
      <formula>E390</formula>
    </cfRule>
    <cfRule type="cellIs" dxfId="18522" priority="7408" stopIfTrue="1" operator="lessThan">
      <formula>E390</formula>
    </cfRule>
  </conditionalFormatting>
  <conditionalFormatting sqref="F390:I390">
    <cfRule type="cellIs" dxfId="18521" priority="7405" stopIfTrue="1" operator="greaterThan">
      <formula>E390</formula>
    </cfRule>
    <cfRule type="cellIs" dxfId="18520" priority="7406" stopIfTrue="1" operator="lessThan">
      <formula>E390</formula>
    </cfRule>
  </conditionalFormatting>
  <conditionalFormatting sqref="H390:I390">
    <cfRule type="cellIs" dxfId="18519" priority="7403" stopIfTrue="1" operator="greaterThan">
      <formula>G390</formula>
    </cfRule>
    <cfRule type="cellIs" dxfId="18518" priority="7404" stopIfTrue="1" operator="lessThan">
      <formula>G390</formula>
    </cfRule>
  </conditionalFormatting>
  <conditionalFormatting sqref="F390:I390">
    <cfRule type="cellIs" dxfId="18517" priority="7401" stopIfTrue="1" operator="greaterThan">
      <formula>E390</formula>
    </cfRule>
    <cfRule type="cellIs" dxfId="18516" priority="7402" stopIfTrue="1" operator="lessThan">
      <formula>E390</formula>
    </cfRule>
  </conditionalFormatting>
  <conditionalFormatting sqref="F390:I390">
    <cfRule type="cellIs" dxfId="18515" priority="7399" stopIfTrue="1" operator="greaterThan">
      <formula>E390</formula>
    </cfRule>
    <cfRule type="cellIs" dxfId="18514" priority="7400" stopIfTrue="1" operator="lessThan">
      <formula>E390</formula>
    </cfRule>
  </conditionalFormatting>
  <conditionalFormatting sqref="F390:I390">
    <cfRule type="cellIs" dxfId="18513" priority="7397" stopIfTrue="1" operator="greaterThan">
      <formula>E390</formula>
    </cfRule>
    <cfRule type="cellIs" dxfId="18512" priority="7398" stopIfTrue="1" operator="lessThan">
      <formula>E390</formula>
    </cfRule>
  </conditionalFormatting>
  <conditionalFormatting sqref="F390:I390">
    <cfRule type="cellIs" dxfId="18511" priority="7395" stopIfTrue="1" operator="greaterThan">
      <formula>E390</formula>
    </cfRule>
    <cfRule type="cellIs" dxfId="18510" priority="7396" stopIfTrue="1" operator="lessThan">
      <formula>E390</formula>
    </cfRule>
  </conditionalFormatting>
  <conditionalFormatting sqref="H390:I390">
    <cfRule type="cellIs" dxfId="18509" priority="7393" stopIfTrue="1" operator="greaterThan">
      <formula>G390</formula>
    </cfRule>
    <cfRule type="cellIs" dxfId="18508" priority="7394" stopIfTrue="1" operator="lessThan">
      <formula>G390</formula>
    </cfRule>
  </conditionalFormatting>
  <conditionalFormatting sqref="F390:I390">
    <cfRule type="cellIs" dxfId="18507" priority="7391" stopIfTrue="1" operator="greaterThan">
      <formula>E390</formula>
    </cfRule>
    <cfRule type="cellIs" dxfId="18506" priority="7392" stopIfTrue="1" operator="lessThan">
      <formula>E390</formula>
    </cfRule>
  </conditionalFormatting>
  <conditionalFormatting sqref="F390:I390">
    <cfRule type="cellIs" dxfId="18505" priority="7389" stopIfTrue="1" operator="greaterThan">
      <formula>E390</formula>
    </cfRule>
    <cfRule type="cellIs" dxfId="18504" priority="7390" stopIfTrue="1" operator="lessThan">
      <formula>E390</formula>
    </cfRule>
  </conditionalFormatting>
  <conditionalFormatting sqref="H390:I390">
    <cfRule type="cellIs" dxfId="18503" priority="7387" stopIfTrue="1" operator="greaterThan">
      <formula>G390</formula>
    </cfRule>
    <cfRule type="cellIs" dxfId="18502" priority="7388" stopIfTrue="1" operator="lessThan">
      <formula>G390</formula>
    </cfRule>
  </conditionalFormatting>
  <conditionalFormatting sqref="F390:I390">
    <cfRule type="cellIs" dxfId="18501" priority="7385" stopIfTrue="1" operator="greaterThan">
      <formula>E390</formula>
    </cfRule>
    <cfRule type="cellIs" dxfId="18500" priority="7386" stopIfTrue="1" operator="lessThan">
      <formula>E390</formula>
    </cfRule>
  </conditionalFormatting>
  <conditionalFormatting sqref="F390:I390">
    <cfRule type="cellIs" dxfId="18499" priority="7383" stopIfTrue="1" operator="greaterThan">
      <formula>E390</formula>
    </cfRule>
    <cfRule type="cellIs" dxfId="18498" priority="7384" stopIfTrue="1" operator="lessThan">
      <formula>E390</formula>
    </cfRule>
  </conditionalFormatting>
  <conditionalFormatting sqref="F390:I390">
    <cfRule type="cellIs" dxfId="18497" priority="7381" stopIfTrue="1" operator="greaterThan">
      <formula>E390</formula>
    </cfRule>
    <cfRule type="cellIs" dxfId="18496" priority="7382" stopIfTrue="1" operator="lessThan">
      <formula>E390</formula>
    </cfRule>
  </conditionalFormatting>
  <conditionalFormatting sqref="F390:I390">
    <cfRule type="cellIs" dxfId="18495" priority="7379" stopIfTrue="1" operator="greaterThan">
      <formula>E390</formula>
    </cfRule>
    <cfRule type="cellIs" dxfId="18494" priority="7380" stopIfTrue="1" operator="lessThan">
      <formula>E390</formula>
    </cfRule>
  </conditionalFormatting>
  <conditionalFormatting sqref="H390:I390">
    <cfRule type="cellIs" dxfId="18493" priority="7377" stopIfTrue="1" operator="greaterThan">
      <formula>G390</formula>
    </cfRule>
    <cfRule type="cellIs" dxfId="18492" priority="7378" stopIfTrue="1" operator="lessThan">
      <formula>G390</formula>
    </cfRule>
  </conditionalFormatting>
  <conditionalFormatting sqref="F390:I390">
    <cfRule type="cellIs" dxfId="18491" priority="7375" stopIfTrue="1" operator="greaterThan">
      <formula>E390</formula>
    </cfRule>
    <cfRule type="cellIs" dxfId="18490" priority="7376" stopIfTrue="1" operator="lessThan">
      <formula>E390</formula>
    </cfRule>
  </conditionalFormatting>
  <conditionalFormatting sqref="F390:I390">
    <cfRule type="cellIs" dxfId="18489" priority="7373" stopIfTrue="1" operator="greaterThan">
      <formula>E390</formula>
    </cfRule>
    <cfRule type="cellIs" dxfId="18488" priority="7374" stopIfTrue="1" operator="lessThan">
      <formula>E390</formula>
    </cfRule>
  </conditionalFormatting>
  <conditionalFormatting sqref="H390:I390">
    <cfRule type="cellIs" dxfId="18487" priority="7371" stopIfTrue="1" operator="greaterThan">
      <formula>G390</formula>
    </cfRule>
    <cfRule type="cellIs" dxfId="18486" priority="7372" stopIfTrue="1" operator="lessThan">
      <formula>G390</formula>
    </cfRule>
  </conditionalFormatting>
  <conditionalFormatting sqref="F390:I390">
    <cfRule type="cellIs" dxfId="18485" priority="7369" stopIfTrue="1" operator="greaterThan">
      <formula>E390</formula>
    </cfRule>
    <cfRule type="cellIs" dxfId="18484" priority="7370" stopIfTrue="1" operator="lessThan">
      <formula>E390</formula>
    </cfRule>
  </conditionalFormatting>
  <conditionalFormatting sqref="F390:I390">
    <cfRule type="cellIs" dxfId="18483" priority="7367" stopIfTrue="1" operator="greaterThan">
      <formula>E390</formula>
    </cfRule>
    <cfRule type="cellIs" dxfId="18482" priority="7368" stopIfTrue="1" operator="lessThan">
      <formula>E390</formula>
    </cfRule>
  </conditionalFormatting>
  <conditionalFormatting sqref="F390:I390">
    <cfRule type="cellIs" dxfId="18481" priority="7365" stopIfTrue="1" operator="greaterThan">
      <formula>E390</formula>
    </cfRule>
    <cfRule type="cellIs" dxfId="18480" priority="7366" stopIfTrue="1" operator="lessThan">
      <formula>E390</formula>
    </cfRule>
  </conditionalFormatting>
  <conditionalFormatting sqref="F390:I390">
    <cfRule type="cellIs" dxfId="18479" priority="7363" stopIfTrue="1" operator="greaterThan">
      <formula>E390</formula>
    </cfRule>
    <cfRule type="cellIs" dxfId="18478" priority="7364" stopIfTrue="1" operator="lessThan">
      <formula>E390</formula>
    </cfRule>
  </conditionalFormatting>
  <conditionalFormatting sqref="H390:I390">
    <cfRule type="cellIs" dxfId="18477" priority="7361" stopIfTrue="1" operator="greaterThan">
      <formula>G390</formula>
    </cfRule>
    <cfRule type="cellIs" dxfId="18476" priority="7362" stopIfTrue="1" operator="lessThan">
      <formula>G390</formula>
    </cfRule>
  </conditionalFormatting>
  <conditionalFormatting sqref="F390:I390">
    <cfRule type="cellIs" dxfId="18475" priority="7359" stopIfTrue="1" operator="greaterThan">
      <formula>E390</formula>
    </cfRule>
    <cfRule type="cellIs" dxfId="18474" priority="7360" stopIfTrue="1" operator="lessThan">
      <formula>E390</formula>
    </cfRule>
  </conditionalFormatting>
  <conditionalFormatting sqref="F390:I390">
    <cfRule type="cellIs" dxfId="18473" priority="7357" stopIfTrue="1" operator="greaterThan">
      <formula>E390</formula>
    </cfRule>
    <cfRule type="cellIs" dxfId="18472" priority="7358" stopIfTrue="1" operator="lessThan">
      <formula>E390</formula>
    </cfRule>
  </conditionalFormatting>
  <conditionalFormatting sqref="H390:I390">
    <cfRule type="cellIs" dxfId="18471" priority="7355" stopIfTrue="1" operator="greaterThan">
      <formula>G390</formula>
    </cfRule>
    <cfRule type="cellIs" dxfId="18470" priority="7356" stopIfTrue="1" operator="lessThan">
      <formula>G390</formula>
    </cfRule>
  </conditionalFormatting>
  <conditionalFormatting sqref="F390:I390">
    <cfRule type="cellIs" dxfId="18469" priority="7353" stopIfTrue="1" operator="greaterThan">
      <formula>E390</formula>
    </cfRule>
    <cfRule type="cellIs" dxfId="18468" priority="7354" stopIfTrue="1" operator="lessThan">
      <formula>E390</formula>
    </cfRule>
  </conditionalFormatting>
  <conditionalFormatting sqref="F390:I390">
    <cfRule type="cellIs" dxfId="18467" priority="7351" stopIfTrue="1" operator="greaterThan">
      <formula>E390</formula>
    </cfRule>
    <cfRule type="cellIs" dxfId="18466" priority="7352" stopIfTrue="1" operator="lessThan">
      <formula>E390</formula>
    </cfRule>
  </conditionalFormatting>
  <conditionalFormatting sqref="F390:I390">
    <cfRule type="cellIs" dxfId="18465" priority="7349" stopIfTrue="1" operator="greaterThan">
      <formula>E390</formula>
    </cfRule>
    <cfRule type="cellIs" dxfId="18464" priority="7350" stopIfTrue="1" operator="lessThan">
      <formula>E390</formula>
    </cfRule>
  </conditionalFormatting>
  <conditionalFormatting sqref="F390:I390">
    <cfRule type="cellIs" dxfId="18463" priority="7347" stopIfTrue="1" operator="greaterThan">
      <formula>E390</formula>
    </cfRule>
    <cfRule type="cellIs" dxfId="18462" priority="7348" stopIfTrue="1" operator="lessThan">
      <formula>E390</formula>
    </cfRule>
  </conditionalFormatting>
  <conditionalFormatting sqref="H390:I390">
    <cfRule type="cellIs" dxfId="18461" priority="7345" stopIfTrue="1" operator="greaterThan">
      <formula>G390</formula>
    </cfRule>
    <cfRule type="cellIs" dxfId="18460" priority="7346" stopIfTrue="1" operator="lessThan">
      <formula>G390</formula>
    </cfRule>
  </conditionalFormatting>
  <conditionalFormatting sqref="H393:I393">
    <cfRule type="cellIs" dxfId="18459" priority="7343" stopIfTrue="1" operator="greaterThan">
      <formula>G393</formula>
    </cfRule>
    <cfRule type="cellIs" dxfId="18458" priority="7344" stopIfTrue="1" operator="lessThan">
      <formula>G393</formula>
    </cfRule>
  </conditionalFormatting>
  <conditionalFormatting sqref="F393">
    <cfRule type="cellIs" dxfId="18457" priority="7341" stopIfTrue="1" operator="greaterThan">
      <formula>E393</formula>
    </cfRule>
    <cfRule type="cellIs" dxfId="18456" priority="7342" stopIfTrue="1" operator="lessThan">
      <formula>E393</formula>
    </cfRule>
  </conditionalFormatting>
  <conditionalFormatting sqref="H393:I393">
    <cfRule type="cellIs" dxfId="18455" priority="7339" stopIfTrue="1" operator="greaterThan">
      <formula>G393</formula>
    </cfRule>
    <cfRule type="cellIs" dxfId="18454" priority="7340" stopIfTrue="1" operator="lessThan">
      <formula>G393</formula>
    </cfRule>
  </conditionalFormatting>
  <conditionalFormatting sqref="F393">
    <cfRule type="cellIs" dxfId="18453" priority="7337" stopIfTrue="1" operator="greaterThan">
      <formula>E393</formula>
    </cfRule>
    <cfRule type="cellIs" dxfId="18452" priority="7338" stopIfTrue="1" operator="lessThan">
      <formula>E393</formula>
    </cfRule>
  </conditionalFormatting>
  <conditionalFormatting sqref="H393:I393">
    <cfRule type="cellIs" dxfId="18451" priority="7335" stopIfTrue="1" operator="greaterThan">
      <formula>G393</formula>
    </cfRule>
    <cfRule type="cellIs" dxfId="18450" priority="7336" stopIfTrue="1" operator="lessThan">
      <formula>G393</formula>
    </cfRule>
  </conditionalFormatting>
  <conditionalFormatting sqref="F393">
    <cfRule type="cellIs" dxfId="18449" priority="7333" stopIfTrue="1" operator="greaterThan">
      <formula>E393</formula>
    </cfRule>
    <cfRule type="cellIs" dxfId="18448" priority="7334" stopIfTrue="1" operator="lessThan">
      <formula>E393</formula>
    </cfRule>
  </conditionalFormatting>
  <conditionalFormatting sqref="H393:I393">
    <cfRule type="cellIs" dxfId="18447" priority="7331" stopIfTrue="1" operator="greaterThan">
      <formula>G393</formula>
    </cfRule>
    <cfRule type="cellIs" dxfId="18446" priority="7332" stopIfTrue="1" operator="lessThan">
      <formula>G393</formula>
    </cfRule>
  </conditionalFormatting>
  <conditionalFormatting sqref="F393">
    <cfRule type="cellIs" dxfId="18445" priority="7329" stopIfTrue="1" operator="greaterThan">
      <formula>E393</formula>
    </cfRule>
    <cfRule type="cellIs" dxfId="18444" priority="7330" stopIfTrue="1" operator="lessThan">
      <formula>E393</formula>
    </cfRule>
  </conditionalFormatting>
  <conditionalFormatting sqref="G393">
    <cfRule type="cellIs" dxfId="18443" priority="7327" stopIfTrue="1" operator="greaterThan">
      <formula>F393</formula>
    </cfRule>
    <cfRule type="cellIs" dxfId="18442" priority="7328" stopIfTrue="1" operator="lessThan">
      <formula>F393</formula>
    </cfRule>
  </conditionalFormatting>
  <conditionalFormatting sqref="G393">
    <cfRule type="cellIs" dxfId="18441" priority="7325" stopIfTrue="1" operator="greaterThan">
      <formula>F393</formula>
    </cfRule>
    <cfRule type="cellIs" dxfId="18440" priority="7326" stopIfTrue="1" operator="lessThan">
      <formula>F393</formula>
    </cfRule>
  </conditionalFormatting>
  <conditionalFormatting sqref="G393">
    <cfRule type="cellIs" dxfId="18439" priority="7323" stopIfTrue="1" operator="greaterThan">
      <formula>F393</formula>
    </cfRule>
    <cfRule type="cellIs" dxfId="18438" priority="7324" stopIfTrue="1" operator="lessThan">
      <formula>F393</formula>
    </cfRule>
  </conditionalFormatting>
  <conditionalFormatting sqref="G393">
    <cfRule type="cellIs" dxfId="18437" priority="7321" stopIfTrue="1" operator="greaterThan">
      <formula>F393</formula>
    </cfRule>
    <cfRule type="cellIs" dxfId="18436" priority="7322" stopIfTrue="1" operator="lessThan">
      <formula>F393</formula>
    </cfRule>
  </conditionalFormatting>
  <conditionalFormatting sqref="G390">
    <cfRule type="cellIs" dxfId="18435" priority="7319" stopIfTrue="1" operator="greaterThan">
      <formula>F390</formula>
    </cfRule>
    <cfRule type="cellIs" dxfId="18434" priority="7320" stopIfTrue="1" operator="lessThan">
      <formula>F390</formula>
    </cfRule>
  </conditionalFormatting>
  <conditionalFormatting sqref="G390">
    <cfRule type="cellIs" dxfId="18433" priority="7317" stopIfTrue="1" operator="greaterThan">
      <formula>F390</formula>
    </cfRule>
    <cfRule type="cellIs" dxfId="18432" priority="7318" stopIfTrue="1" operator="lessThan">
      <formula>F390</formula>
    </cfRule>
  </conditionalFormatting>
  <conditionalFormatting sqref="G390">
    <cfRule type="cellIs" dxfId="18431" priority="7315" stopIfTrue="1" operator="greaterThan">
      <formula>F390</formula>
    </cfRule>
    <cfRule type="cellIs" dxfId="18430" priority="7316" stopIfTrue="1" operator="lessThan">
      <formula>F390</formula>
    </cfRule>
  </conditionalFormatting>
  <conditionalFormatting sqref="G390">
    <cfRule type="cellIs" dxfId="18429" priority="7313" stopIfTrue="1" operator="greaterThan">
      <formula>F390</formula>
    </cfRule>
    <cfRule type="cellIs" dxfId="18428" priority="7314" stopIfTrue="1" operator="lessThan">
      <formula>F390</formula>
    </cfRule>
  </conditionalFormatting>
  <conditionalFormatting sqref="G390">
    <cfRule type="cellIs" dxfId="18427" priority="7311" stopIfTrue="1" operator="greaterThan">
      <formula>F390</formula>
    </cfRule>
    <cfRule type="cellIs" dxfId="18426" priority="7312" stopIfTrue="1" operator="lessThan">
      <formula>F390</formula>
    </cfRule>
  </conditionalFormatting>
  <conditionalFormatting sqref="G390">
    <cfRule type="cellIs" dxfId="18425" priority="7309" stopIfTrue="1" operator="greaterThan">
      <formula>F390</formula>
    </cfRule>
    <cfRule type="cellIs" dxfId="18424" priority="7310" stopIfTrue="1" operator="lessThan">
      <formula>F390</formula>
    </cfRule>
  </conditionalFormatting>
  <conditionalFormatting sqref="G390">
    <cfRule type="cellIs" dxfId="18423" priority="7307" stopIfTrue="1" operator="greaterThan">
      <formula>F390</formula>
    </cfRule>
    <cfRule type="cellIs" dxfId="18422" priority="7308" stopIfTrue="1" operator="lessThan">
      <formula>F390</formula>
    </cfRule>
  </conditionalFormatting>
  <conditionalFormatting sqref="G390">
    <cfRule type="cellIs" dxfId="18421" priority="7305" stopIfTrue="1" operator="greaterThan">
      <formula>F390</formula>
    </cfRule>
    <cfRule type="cellIs" dxfId="18420" priority="7306" stopIfTrue="1" operator="lessThan">
      <formula>F390</formula>
    </cfRule>
  </conditionalFormatting>
  <conditionalFormatting sqref="G390">
    <cfRule type="cellIs" dxfId="18419" priority="7303" stopIfTrue="1" operator="greaterThan">
      <formula>F390</formula>
    </cfRule>
    <cfRule type="cellIs" dxfId="18418" priority="7304" stopIfTrue="1" operator="lessThan">
      <formula>F390</formula>
    </cfRule>
  </conditionalFormatting>
  <conditionalFormatting sqref="G390">
    <cfRule type="cellIs" dxfId="18417" priority="7301" stopIfTrue="1" operator="greaterThan">
      <formula>F390</formula>
    </cfRule>
    <cfRule type="cellIs" dxfId="18416" priority="7302" stopIfTrue="1" operator="lessThan">
      <formula>F390</formula>
    </cfRule>
  </conditionalFormatting>
  <conditionalFormatting sqref="G390">
    <cfRule type="cellIs" dxfId="18415" priority="7299" stopIfTrue="1" operator="greaterThan">
      <formula>F390</formula>
    </cfRule>
    <cfRule type="cellIs" dxfId="18414" priority="7300" stopIfTrue="1" operator="lessThan">
      <formula>F390</formula>
    </cfRule>
  </conditionalFormatting>
  <conditionalFormatting sqref="G390">
    <cfRule type="cellIs" dxfId="18413" priority="7297" stopIfTrue="1" operator="greaterThan">
      <formula>F390</formula>
    </cfRule>
    <cfRule type="cellIs" dxfId="18412" priority="7298" stopIfTrue="1" operator="lessThan">
      <formula>F390</formula>
    </cfRule>
  </conditionalFormatting>
  <conditionalFormatting sqref="G390">
    <cfRule type="cellIs" dxfId="18411" priority="7295" stopIfTrue="1" operator="greaterThan">
      <formula>F390</formula>
    </cfRule>
    <cfRule type="cellIs" dxfId="18410" priority="7296" stopIfTrue="1" operator="lessThan">
      <formula>F390</formula>
    </cfRule>
  </conditionalFormatting>
  <conditionalFormatting sqref="G390">
    <cfRule type="cellIs" dxfId="18409" priority="7293" stopIfTrue="1" operator="greaterThan">
      <formula>F390</formula>
    </cfRule>
    <cfRule type="cellIs" dxfId="18408" priority="7294" stopIfTrue="1" operator="lessThan">
      <formula>F390</formula>
    </cfRule>
  </conditionalFormatting>
  <conditionalFormatting sqref="G390">
    <cfRule type="cellIs" dxfId="18407" priority="7291" stopIfTrue="1" operator="greaterThan">
      <formula>F390</formula>
    </cfRule>
    <cfRule type="cellIs" dxfId="18406" priority="7292" stopIfTrue="1" operator="lessThan">
      <formula>F390</formula>
    </cfRule>
  </conditionalFormatting>
  <conditionalFormatting sqref="G390">
    <cfRule type="cellIs" dxfId="18405" priority="7289" stopIfTrue="1" operator="greaterThan">
      <formula>F390</formula>
    </cfRule>
    <cfRule type="cellIs" dxfId="18404" priority="7290" stopIfTrue="1" operator="lessThan">
      <formula>F390</formula>
    </cfRule>
  </conditionalFormatting>
  <conditionalFormatting sqref="G390">
    <cfRule type="cellIs" dxfId="18403" priority="7287" stopIfTrue="1" operator="greaterThan">
      <formula>F390</formula>
    </cfRule>
    <cfRule type="cellIs" dxfId="18402" priority="7288" stopIfTrue="1" operator="lessThan">
      <formula>F390</formula>
    </cfRule>
  </conditionalFormatting>
  <conditionalFormatting sqref="G390">
    <cfRule type="cellIs" dxfId="18401" priority="7285" stopIfTrue="1" operator="greaterThan">
      <formula>F390</formula>
    </cfRule>
    <cfRule type="cellIs" dxfId="18400" priority="7286" stopIfTrue="1" operator="lessThan">
      <formula>F390</formula>
    </cfRule>
  </conditionalFormatting>
  <conditionalFormatting sqref="G390">
    <cfRule type="cellIs" dxfId="18399" priority="7283" stopIfTrue="1" operator="greaterThan">
      <formula>F390</formula>
    </cfRule>
    <cfRule type="cellIs" dxfId="18398" priority="7284" stopIfTrue="1" operator="lessThan">
      <formula>F390</formula>
    </cfRule>
  </conditionalFormatting>
  <conditionalFormatting sqref="G390">
    <cfRule type="cellIs" dxfId="18397" priority="7281" stopIfTrue="1" operator="greaterThan">
      <formula>F390</formula>
    </cfRule>
    <cfRule type="cellIs" dxfId="18396" priority="7282" stopIfTrue="1" operator="lessThan">
      <formula>F390</formula>
    </cfRule>
  </conditionalFormatting>
  <conditionalFormatting sqref="G390">
    <cfRule type="cellIs" dxfId="18395" priority="7279" stopIfTrue="1" operator="greaterThan">
      <formula>F390</formula>
    </cfRule>
    <cfRule type="cellIs" dxfId="18394" priority="7280" stopIfTrue="1" operator="lessThan">
      <formula>F390</formula>
    </cfRule>
  </conditionalFormatting>
  <conditionalFormatting sqref="G390">
    <cfRule type="cellIs" dxfId="18393" priority="7277" stopIfTrue="1" operator="greaterThan">
      <formula>F390</formula>
    </cfRule>
    <cfRule type="cellIs" dxfId="18392" priority="7278" stopIfTrue="1" operator="lessThan">
      <formula>F390</formula>
    </cfRule>
  </conditionalFormatting>
  <conditionalFormatting sqref="G390">
    <cfRule type="cellIs" dxfId="18391" priority="7275" stopIfTrue="1" operator="greaterThan">
      <formula>F390</formula>
    </cfRule>
    <cfRule type="cellIs" dxfId="18390" priority="7276" stopIfTrue="1" operator="lessThan">
      <formula>F390</formula>
    </cfRule>
  </conditionalFormatting>
  <conditionalFormatting sqref="G390">
    <cfRule type="cellIs" dxfId="18389" priority="7273" stopIfTrue="1" operator="greaterThan">
      <formula>F390</formula>
    </cfRule>
    <cfRule type="cellIs" dxfId="18388" priority="7274" stopIfTrue="1" operator="lessThan">
      <formula>F390</formula>
    </cfRule>
  </conditionalFormatting>
  <conditionalFormatting sqref="G390">
    <cfRule type="cellIs" dxfId="18387" priority="7271" stopIfTrue="1" operator="greaterThan">
      <formula>F390</formula>
    </cfRule>
    <cfRule type="cellIs" dxfId="18386" priority="7272" stopIfTrue="1" operator="lessThan">
      <formula>F390</formula>
    </cfRule>
  </conditionalFormatting>
  <conditionalFormatting sqref="G390">
    <cfRule type="cellIs" dxfId="18385" priority="7269" stopIfTrue="1" operator="greaterThan">
      <formula>F390</formula>
    </cfRule>
    <cfRule type="cellIs" dxfId="18384" priority="7270" stopIfTrue="1" operator="lessThan">
      <formula>F390</formula>
    </cfRule>
  </conditionalFormatting>
  <conditionalFormatting sqref="G390">
    <cfRule type="cellIs" dxfId="18383" priority="7267" stopIfTrue="1" operator="greaterThan">
      <formula>F390</formula>
    </cfRule>
    <cfRule type="cellIs" dxfId="18382" priority="7268" stopIfTrue="1" operator="lessThan">
      <formula>F390</formula>
    </cfRule>
  </conditionalFormatting>
  <conditionalFormatting sqref="G390">
    <cfRule type="cellIs" dxfId="18381" priority="7265" stopIfTrue="1" operator="greaterThan">
      <formula>F390</formula>
    </cfRule>
    <cfRule type="cellIs" dxfId="18380" priority="7266" stopIfTrue="1" operator="lessThan">
      <formula>F390</formula>
    </cfRule>
  </conditionalFormatting>
  <conditionalFormatting sqref="G390">
    <cfRule type="cellIs" dxfId="18379" priority="7263" stopIfTrue="1" operator="greaterThan">
      <formula>F390</formula>
    </cfRule>
    <cfRule type="cellIs" dxfId="18378" priority="7264" stopIfTrue="1" operator="lessThan">
      <formula>F390</formula>
    </cfRule>
  </conditionalFormatting>
  <conditionalFormatting sqref="G390">
    <cfRule type="cellIs" dxfId="18377" priority="7261" stopIfTrue="1" operator="greaterThan">
      <formula>F390</formula>
    </cfRule>
    <cfRule type="cellIs" dxfId="18376" priority="7262" stopIfTrue="1" operator="lessThan">
      <formula>F390</formula>
    </cfRule>
  </conditionalFormatting>
  <conditionalFormatting sqref="G390">
    <cfRule type="cellIs" dxfId="18375" priority="7259" stopIfTrue="1" operator="greaterThan">
      <formula>F390</formula>
    </cfRule>
    <cfRule type="cellIs" dxfId="18374" priority="7260" stopIfTrue="1" operator="lessThan">
      <formula>F390</formula>
    </cfRule>
  </conditionalFormatting>
  <conditionalFormatting sqref="G390">
    <cfRule type="cellIs" dxfId="18373" priority="7257" stopIfTrue="1" operator="greaterThan">
      <formula>F390</formula>
    </cfRule>
    <cfRule type="cellIs" dxfId="18372" priority="7258" stopIfTrue="1" operator="lessThan">
      <formula>F390</formula>
    </cfRule>
  </conditionalFormatting>
  <conditionalFormatting sqref="G390">
    <cfRule type="cellIs" dxfId="18371" priority="7255" stopIfTrue="1" operator="greaterThan">
      <formula>F390</formula>
    </cfRule>
    <cfRule type="cellIs" dxfId="18370" priority="7256" stopIfTrue="1" operator="lessThan">
      <formula>F390</formula>
    </cfRule>
  </conditionalFormatting>
  <conditionalFormatting sqref="G390">
    <cfRule type="cellIs" dxfId="18369" priority="7253" stopIfTrue="1" operator="greaterThan">
      <formula>F390</formula>
    </cfRule>
    <cfRule type="cellIs" dxfId="18368" priority="7254" stopIfTrue="1" operator="lessThan">
      <formula>F390</formula>
    </cfRule>
  </conditionalFormatting>
  <conditionalFormatting sqref="G390">
    <cfRule type="cellIs" dxfId="18367" priority="7251" stopIfTrue="1" operator="greaterThan">
      <formula>F390</formula>
    </cfRule>
    <cfRule type="cellIs" dxfId="18366" priority="7252" stopIfTrue="1" operator="lessThan">
      <formula>F390</formula>
    </cfRule>
  </conditionalFormatting>
  <conditionalFormatting sqref="G390">
    <cfRule type="cellIs" dxfId="18365" priority="7249" stopIfTrue="1" operator="greaterThan">
      <formula>F390</formula>
    </cfRule>
    <cfRule type="cellIs" dxfId="18364" priority="7250" stopIfTrue="1" operator="lessThan">
      <formula>F390</formula>
    </cfRule>
  </conditionalFormatting>
  <conditionalFormatting sqref="G390">
    <cfRule type="cellIs" dxfId="18363" priority="7247" stopIfTrue="1" operator="greaterThan">
      <formula>F390</formula>
    </cfRule>
    <cfRule type="cellIs" dxfId="18362" priority="7248" stopIfTrue="1" operator="lessThan">
      <formula>F390</formula>
    </cfRule>
  </conditionalFormatting>
  <conditionalFormatting sqref="G390">
    <cfRule type="cellIs" dxfId="18361" priority="7245" stopIfTrue="1" operator="greaterThan">
      <formula>F390</formula>
    </cfRule>
    <cfRule type="cellIs" dxfId="18360" priority="7246" stopIfTrue="1" operator="lessThan">
      <formula>F390</formula>
    </cfRule>
  </conditionalFormatting>
  <conditionalFormatting sqref="G390">
    <cfRule type="cellIs" dxfId="18359" priority="7243" stopIfTrue="1" operator="greaterThan">
      <formula>F390</formula>
    </cfRule>
    <cfRule type="cellIs" dxfId="18358" priority="7244" stopIfTrue="1" operator="lessThan">
      <formula>F390</formula>
    </cfRule>
  </conditionalFormatting>
  <conditionalFormatting sqref="G390">
    <cfRule type="cellIs" dxfId="18357" priority="7241" stopIfTrue="1" operator="greaterThan">
      <formula>F390</formula>
    </cfRule>
    <cfRule type="cellIs" dxfId="18356" priority="7242" stopIfTrue="1" operator="lessThan">
      <formula>F390</formula>
    </cfRule>
  </conditionalFormatting>
  <conditionalFormatting sqref="G390">
    <cfRule type="cellIs" dxfId="18355" priority="7239" stopIfTrue="1" operator="greaterThan">
      <formula>F390</formula>
    </cfRule>
    <cfRule type="cellIs" dxfId="18354" priority="7240" stopIfTrue="1" operator="lessThan">
      <formula>F390</formula>
    </cfRule>
  </conditionalFormatting>
  <conditionalFormatting sqref="G390">
    <cfRule type="cellIs" dxfId="18353" priority="7237" stopIfTrue="1" operator="greaterThan">
      <formula>F390</formula>
    </cfRule>
    <cfRule type="cellIs" dxfId="18352" priority="7238" stopIfTrue="1" operator="lessThan">
      <formula>F390</formula>
    </cfRule>
  </conditionalFormatting>
  <conditionalFormatting sqref="G390">
    <cfRule type="cellIs" dxfId="18351" priority="7235" stopIfTrue="1" operator="greaterThan">
      <formula>F390</formula>
    </cfRule>
    <cfRule type="cellIs" dxfId="18350" priority="7236" stopIfTrue="1" operator="lessThan">
      <formula>F390</formula>
    </cfRule>
  </conditionalFormatting>
  <conditionalFormatting sqref="G390">
    <cfRule type="cellIs" dxfId="18349" priority="7233" stopIfTrue="1" operator="greaterThan">
      <formula>F390</formula>
    </cfRule>
    <cfRule type="cellIs" dxfId="18348" priority="7234" stopIfTrue="1" operator="lessThan">
      <formula>F390</formula>
    </cfRule>
  </conditionalFormatting>
  <conditionalFormatting sqref="G390">
    <cfRule type="cellIs" dxfId="18347" priority="7231" stopIfTrue="1" operator="greaterThan">
      <formula>F390</formula>
    </cfRule>
    <cfRule type="cellIs" dxfId="18346" priority="7232" stopIfTrue="1" operator="lessThan">
      <formula>F390</formula>
    </cfRule>
  </conditionalFormatting>
  <conditionalFormatting sqref="G390">
    <cfRule type="cellIs" dxfId="18345" priority="7229" stopIfTrue="1" operator="greaterThan">
      <formula>F390</formula>
    </cfRule>
    <cfRule type="cellIs" dxfId="18344" priority="7230" stopIfTrue="1" operator="lessThan">
      <formula>F390</formula>
    </cfRule>
  </conditionalFormatting>
  <conditionalFormatting sqref="F390 H390:I390">
    <cfRule type="cellIs" dxfId="18343" priority="7227" stopIfTrue="1" operator="greaterThan">
      <formula>E390</formula>
    </cfRule>
    <cfRule type="cellIs" dxfId="18342" priority="7228" stopIfTrue="1" operator="lessThan">
      <formula>E390</formula>
    </cfRule>
  </conditionalFormatting>
  <conditionalFormatting sqref="F390:I390">
    <cfRule type="cellIs" dxfId="18341" priority="7225" stopIfTrue="1" operator="greaterThan">
      <formula>E390</formula>
    </cfRule>
    <cfRule type="cellIs" dxfId="18340" priority="7226" stopIfTrue="1" operator="lessThan">
      <formula>E390</formula>
    </cfRule>
  </conditionalFormatting>
  <conditionalFormatting sqref="H390:I390">
    <cfRule type="cellIs" dxfId="18339" priority="7223" stopIfTrue="1" operator="greaterThan">
      <formula>G390</formula>
    </cfRule>
    <cfRule type="cellIs" dxfId="18338" priority="7224" stopIfTrue="1" operator="lessThan">
      <formula>G390</formula>
    </cfRule>
  </conditionalFormatting>
  <conditionalFormatting sqref="F390:I390">
    <cfRule type="cellIs" dxfId="18337" priority="7221" stopIfTrue="1" operator="greaterThan">
      <formula>E390</formula>
    </cfRule>
    <cfRule type="cellIs" dxfId="18336" priority="7222" stopIfTrue="1" operator="lessThan">
      <formula>E390</formula>
    </cfRule>
  </conditionalFormatting>
  <conditionalFormatting sqref="F390:I390">
    <cfRule type="cellIs" dxfId="18335" priority="7219" stopIfTrue="1" operator="greaterThan">
      <formula>E390</formula>
    </cfRule>
    <cfRule type="cellIs" dxfId="18334" priority="7220" stopIfTrue="1" operator="lessThan">
      <formula>E390</formula>
    </cfRule>
  </conditionalFormatting>
  <conditionalFormatting sqref="F390:I390">
    <cfRule type="cellIs" dxfId="18333" priority="7217" stopIfTrue="1" operator="greaterThan">
      <formula>E390</formula>
    </cfRule>
    <cfRule type="cellIs" dxfId="18332" priority="7218" stopIfTrue="1" operator="lessThan">
      <formula>E390</formula>
    </cfRule>
  </conditionalFormatting>
  <conditionalFormatting sqref="F390:I390">
    <cfRule type="cellIs" dxfId="18331" priority="7215" stopIfTrue="1" operator="greaterThan">
      <formula>E390</formula>
    </cfRule>
    <cfRule type="cellIs" dxfId="18330" priority="7216" stopIfTrue="1" operator="lessThan">
      <formula>E390</formula>
    </cfRule>
  </conditionalFormatting>
  <conditionalFormatting sqref="H390:I390">
    <cfRule type="cellIs" dxfId="18329" priority="7213" stopIfTrue="1" operator="greaterThan">
      <formula>G390</formula>
    </cfRule>
    <cfRule type="cellIs" dxfId="18328" priority="7214" stopIfTrue="1" operator="lessThan">
      <formula>G390</formula>
    </cfRule>
  </conditionalFormatting>
  <conditionalFormatting sqref="F390:I390">
    <cfRule type="cellIs" dxfId="18327" priority="7211" stopIfTrue="1" operator="greaterThan">
      <formula>E390</formula>
    </cfRule>
    <cfRule type="cellIs" dxfId="18326" priority="7212" stopIfTrue="1" operator="lessThan">
      <formula>E390</formula>
    </cfRule>
  </conditionalFormatting>
  <conditionalFormatting sqref="F390:I390">
    <cfRule type="cellIs" dxfId="18325" priority="7209" stopIfTrue="1" operator="greaterThan">
      <formula>E390</formula>
    </cfRule>
    <cfRule type="cellIs" dxfId="18324" priority="7210" stopIfTrue="1" operator="lessThan">
      <formula>E390</formula>
    </cfRule>
  </conditionalFormatting>
  <conditionalFormatting sqref="H390:I390">
    <cfRule type="cellIs" dxfId="18323" priority="7207" stopIfTrue="1" operator="greaterThan">
      <formula>G390</formula>
    </cfRule>
    <cfRule type="cellIs" dxfId="18322" priority="7208" stopIfTrue="1" operator="lessThan">
      <formula>G390</formula>
    </cfRule>
  </conditionalFormatting>
  <conditionalFormatting sqref="F390:I390">
    <cfRule type="cellIs" dxfId="18321" priority="7205" stopIfTrue="1" operator="greaterThan">
      <formula>E390</formula>
    </cfRule>
    <cfRule type="cellIs" dxfId="18320" priority="7206" stopIfTrue="1" operator="lessThan">
      <formula>E390</formula>
    </cfRule>
  </conditionalFormatting>
  <conditionalFormatting sqref="F390:I390">
    <cfRule type="cellIs" dxfId="18319" priority="7203" stopIfTrue="1" operator="greaterThan">
      <formula>E390</formula>
    </cfRule>
    <cfRule type="cellIs" dxfId="18318" priority="7204" stopIfTrue="1" operator="lessThan">
      <formula>E390</formula>
    </cfRule>
  </conditionalFormatting>
  <conditionalFormatting sqref="F390:I390">
    <cfRule type="cellIs" dxfId="18317" priority="7201" stopIfTrue="1" operator="greaterThan">
      <formula>E390</formula>
    </cfRule>
    <cfRule type="cellIs" dxfId="18316" priority="7202" stopIfTrue="1" operator="lessThan">
      <formula>E390</formula>
    </cfRule>
  </conditionalFormatting>
  <conditionalFormatting sqref="F390:I390">
    <cfRule type="cellIs" dxfId="18315" priority="7199" stopIfTrue="1" operator="greaterThan">
      <formula>E390</formula>
    </cfRule>
    <cfRule type="cellIs" dxfId="18314" priority="7200" stopIfTrue="1" operator="lessThan">
      <formula>E390</formula>
    </cfRule>
  </conditionalFormatting>
  <conditionalFormatting sqref="H390:I390">
    <cfRule type="cellIs" dxfId="18313" priority="7197" stopIfTrue="1" operator="greaterThan">
      <formula>G390</formula>
    </cfRule>
    <cfRule type="cellIs" dxfId="18312" priority="7198" stopIfTrue="1" operator="lessThan">
      <formula>G390</formula>
    </cfRule>
  </conditionalFormatting>
  <conditionalFormatting sqref="G393">
    <cfRule type="cellIs" dxfId="18311" priority="7195" stopIfTrue="1" operator="greaterThan">
      <formula>F393</formula>
    </cfRule>
    <cfRule type="cellIs" dxfId="18310" priority="7196" stopIfTrue="1" operator="lessThan">
      <formula>F393</formula>
    </cfRule>
  </conditionalFormatting>
  <conditionalFormatting sqref="G393">
    <cfRule type="cellIs" dxfId="18309" priority="7193" stopIfTrue="1" operator="greaterThan">
      <formula>F393</formula>
    </cfRule>
    <cfRule type="cellIs" dxfId="18308" priority="7194" stopIfTrue="1" operator="lessThan">
      <formula>F393</formula>
    </cfRule>
  </conditionalFormatting>
  <conditionalFormatting sqref="G393">
    <cfRule type="cellIs" dxfId="18307" priority="7191" stopIfTrue="1" operator="greaterThan">
      <formula>F393</formula>
    </cfRule>
    <cfRule type="cellIs" dxfId="18306" priority="7192" stopIfTrue="1" operator="lessThan">
      <formula>F393</formula>
    </cfRule>
  </conditionalFormatting>
  <conditionalFormatting sqref="G393">
    <cfRule type="cellIs" dxfId="18305" priority="7189" stopIfTrue="1" operator="greaterThan">
      <formula>F393</formula>
    </cfRule>
    <cfRule type="cellIs" dxfId="18304" priority="7190" stopIfTrue="1" operator="lessThan">
      <formula>F393</formula>
    </cfRule>
  </conditionalFormatting>
  <conditionalFormatting sqref="G393">
    <cfRule type="cellIs" dxfId="18303" priority="7187" stopIfTrue="1" operator="greaterThan">
      <formula>F393</formula>
    </cfRule>
    <cfRule type="cellIs" dxfId="18302" priority="7188" stopIfTrue="1" operator="lessThan">
      <formula>F393</formula>
    </cfRule>
  </conditionalFormatting>
  <conditionalFormatting sqref="G393">
    <cfRule type="cellIs" dxfId="18301" priority="7185" stopIfTrue="1" operator="greaterThan">
      <formula>F393</formula>
    </cfRule>
    <cfRule type="cellIs" dxfId="18300" priority="7186" stopIfTrue="1" operator="lessThan">
      <formula>F393</formula>
    </cfRule>
  </conditionalFormatting>
  <conditionalFormatting sqref="G393">
    <cfRule type="cellIs" dxfId="18299" priority="7183" stopIfTrue="1" operator="greaterThan">
      <formula>F393</formula>
    </cfRule>
    <cfRule type="cellIs" dxfId="18298" priority="7184" stopIfTrue="1" operator="lessThan">
      <formula>F393</formula>
    </cfRule>
  </conditionalFormatting>
  <conditionalFormatting sqref="G393">
    <cfRule type="cellIs" dxfId="18297" priority="7181" stopIfTrue="1" operator="greaterThan">
      <formula>F393</formula>
    </cfRule>
    <cfRule type="cellIs" dxfId="18296" priority="7182" stopIfTrue="1" operator="lessThan">
      <formula>F393</formula>
    </cfRule>
  </conditionalFormatting>
  <conditionalFormatting sqref="G393">
    <cfRule type="cellIs" dxfId="18295" priority="7179" stopIfTrue="1" operator="greaterThan">
      <formula>F393</formula>
    </cfRule>
    <cfRule type="cellIs" dxfId="18294" priority="7180" stopIfTrue="1" operator="lessThan">
      <formula>F393</formula>
    </cfRule>
  </conditionalFormatting>
  <conditionalFormatting sqref="G393">
    <cfRule type="cellIs" dxfId="18293" priority="7177" stopIfTrue="1" operator="greaterThan">
      <formula>F393</formula>
    </cfRule>
    <cfRule type="cellIs" dxfId="18292" priority="7178" stopIfTrue="1" operator="lessThan">
      <formula>F393</formula>
    </cfRule>
  </conditionalFormatting>
  <conditionalFormatting sqref="G393">
    <cfRule type="cellIs" dxfId="18291" priority="7175" stopIfTrue="1" operator="greaterThan">
      <formula>F393</formula>
    </cfRule>
    <cfRule type="cellIs" dxfId="18290" priority="7176" stopIfTrue="1" operator="lessThan">
      <formula>F393</formula>
    </cfRule>
  </conditionalFormatting>
  <conditionalFormatting sqref="G393">
    <cfRule type="cellIs" dxfId="18289" priority="7173" stopIfTrue="1" operator="greaterThan">
      <formula>F393</formula>
    </cfRule>
    <cfRule type="cellIs" dxfId="18288" priority="7174" stopIfTrue="1" operator="lessThan">
      <formula>F393</formula>
    </cfRule>
  </conditionalFormatting>
  <conditionalFormatting sqref="G393">
    <cfRule type="cellIs" dxfId="18287" priority="7171" stopIfTrue="1" operator="greaterThan">
      <formula>F393</formula>
    </cfRule>
    <cfRule type="cellIs" dxfId="18286" priority="7172" stopIfTrue="1" operator="lessThan">
      <formula>F393</formula>
    </cfRule>
  </conditionalFormatting>
  <conditionalFormatting sqref="G393">
    <cfRule type="cellIs" dxfId="18285" priority="7169" stopIfTrue="1" operator="greaterThan">
      <formula>F393</formula>
    </cfRule>
    <cfRule type="cellIs" dxfId="18284" priority="7170" stopIfTrue="1" operator="lessThan">
      <formula>F393</formula>
    </cfRule>
  </conditionalFormatting>
  <conditionalFormatting sqref="G393">
    <cfRule type="cellIs" dxfId="18283" priority="7167" stopIfTrue="1" operator="greaterThan">
      <formula>F393</formula>
    </cfRule>
    <cfRule type="cellIs" dxfId="18282" priority="7168" stopIfTrue="1" operator="lessThan">
      <formula>F393</formula>
    </cfRule>
  </conditionalFormatting>
  <conditionalFormatting sqref="G393">
    <cfRule type="cellIs" dxfId="18281" priority="7165" stopIfTrue="1" operator="greaterThan">
      <formula>F393</formula>
    </cfRule>
    <cfRule type="cellIs" dxfId="18280" priority="7166" stopIfTrue="1" operator="lessThan">
      <formula>F393</formula>
    </cfRule>
  </conditionalFormatting>
  <conditionalFormatting sqref="G393">
    <cfRule type="cellIs" dxfId="18279" priority="7163" stopIfTrue="1" operator="greaterThan">
      <formula>F393</formula>
    </cfRule>
    <cfRule type="cellIs" dxfId="18278" priority="7164" stopIfTrue="1" operator="lessThan">
      <formula>F393</formula>
    </cfRule>
  </conditionalFormatting>
  <conditionalFormatting sqref="G393">
    <cfRule type="cellIs" dxfId="18277" priority="7161" stopIfTrue="1" operator="greaterThan">
      <formula>F393</formula>
    </cfRule>
    <cfRule type="cellIs" dxfId="18276" priority="7162" stopIfTrue="1" operator="lessThan">
      <formula>F393</formula>
    </cfRule>
  </conditionalFormatting>
  <conditionalFormatting sqref="G393">
    <cfRule type="cellIs" dxfId="18275" priority="7159" stopIfTrue="1" operator="greaterThan">
      <formula>F393</formula>
    </cfRule>
    <cfRule type="cellIs" dxfId="18274" priority="7160" stopIfTrue="1" operator="lessThan">
      <formula>F393</formula>
    </cfRule>
  </conditionalFormatting>
  <conditionalFormatting sqref="G393">
    <cfRule type="cellIs" dxfId="18273" priority="7157" stopIfTrue="1" operator="greaterThan">
      <formula>F393</formula>
    </cfRule>
    <cfRule type="cellIs" dxfId="18272" priority="7158" stopIfTrue="1" operator="lessThan">
      <formula>F393</formula>
    </cfRule>
  </conditionalFormatting>
  <conditionalFormatting sqref="G393">
    <cfRule type="cellIs" dxfId="18271" priority="7155" stopIfTrue="1" operator="greaterThan">
      <formula>F393</formula>
    </cfRule>
    <cfRule type="cellIs" dxfId="18270" priority="7156" stopIfTrue="1" operator="lessThan">
      <formula>F393</formula>
    </cfRule>
  </conditionalFormatting>
  <conditionalFormatting sqref="G393">
    <cfRule type="cellIs" dxfId="18269" priority="7153" stopIfTrue="1" operator="greaterThan">
      <formula>F393</formula>
    </cfRule>
    <cfRule type="cellIs" dxfId="18268" priority="7154" stopIfTrue="1" operator="lessThan">
      <formula>F393</formula>
    </cfRule>
  </conditionalFormatting>
  <conditionalFormatting sqref="G393">
    <cfRule type="cellIs" dxfId="18267" priority="7151" stopIfTrue="1" operator="greaterThan">
      <formula>F393</formula>
    </cfRule>
    <cfRule type="cellIs" dxfId="18266" priority="7152" stopIfTrue="1" operator="lessThan">
      <formula>F393</formula>
    </cfRule>
  </conditionalFormatting>
  <conditionalFormatting sqref="G393">
    <cfRule type="cellIs" dxfId="18265" priority="7149" stopIfTrue="1" operator="greaterThan">
      <formula>F393</formula>
    </cfRule>
    <cfRule type="cellIs" dxfId="18264" priority="7150" stopIfTrue="1" operator="lessThan">
      <formula>F393</formula>
    </cfRule>
  </conditionalFormatting>
  <conditionalFormatting sqref="G393">
    <cfRule type="cellIs" dxfId="18263" priority="7147" stopIfTrue="1" operator="greaterThan">
      <formula>F393</formula>
    </cfRule>
    <cfRule type="cellIs" dxfId="18262" priority="7148" stopIfTrue="1" operator="lessThan">
      <formula>F393</formula>
    </cfRule>
  </conditionalFormatting>
  <conditionalFormatting sqref="G393">
    <cfRule type="cellIs" dxfId="18261" priority="7145" stopIfTrue="1" operator="greaterThan">
      <formula>F393</formula>
    </cfRule>
    <cfRule type="cellIs" dxfId="18260" priority="7146" stopIfTrue="1" operator="lessThan">
      <formula>F393</formula>
    </cfRule>
  </conditionalFormatting>
  <conditionalFormatting sqref="G393">
    <cfRule type="cellIs" dxfId="18259" priority="7143" stopIfTrue="1" operator="greaterThan">
      <formula>F393</formula>
    </cfRule>
    <cfRule type="cellIs" dxfId="18258" priority="7144" stopIfTrue="1" operator="lessThan">
      <formula>F393</formula>
    </cfRule>
  </conditionalFormatting>
  <conditionalFormatting sqref="G393">
    <cfRule type="cellIs" dxfId="18257" priority="7141" stopIfTrue="1" operator="greaterThan">
      <formula>F393</formula>
    </cfRule>
    <cfRule type="cellIs" dxfId="18256" priority="7142" stopIfTrue="1" operator="lessThan">
      <formula>F393</formula>
    </cfRule>
  </conditionalFormatting>
  <conditionalFormatting sqref="G393">
    <cfRule type="cellIs" dxfId="18255" priority="7139" stopIfTrue="1" operator="greaterThan">
      <formula>F393</formula>
    </cfRule>
    <cfRule type="cellIs" dxfId="18254" priority="7140" stopIfTrue="1" operator="lessThan">
      <formula>F393</formula>
    </cfRule>
  </conditionalFormatting>
  <conditionalFormatting sqref="G393">
    <cfRule type="cellIs" dxfId="18253" priority="7137" stopIfTrue="1" operator="greaterThan">
      <formula>F393</formula>
    </cfRule>
    <cfRule type="cellIs" dxfId="18252" priority="7138" stopIfTrue="1" operator="lessThan">
      <formula>F393</formula>
    </cfRule>
  </conditionalFormatting>
  <conditionalFormatting sqref="G393">
    <cfRule type="cellIs" dxfId="18251" priority="7135" stopIfTrue="1" operator="greaterThan">
      <formula>F393</formula>
    </cfRule>
    <cfRule type="cellIs" dxfId="18250" priority="7136" stopIfTrue="1" operator="lessThan">
      <formula>F393</formula>
    </cfRule>
  </conditionalFormatting>
  <conditionalFormatting sqref="G393">
    <cfRule type="cellIs" dxfId="18249" priority="7133" stopIfTrue="1" operator="greaterThan">
      <formula>F393</formula>
    </cfRule>
    <cfRule type="cellIs" dxfId="18248" priority="7134" stopIfTrue="1" operator="lessThan">
      <formula>F393</formula>
    </cfRule>
  </conditionalFormatting>
  <conditionalFormatting sqref="G393">
    <cfRule type="cellIs" dxfId="18247" priority="7131" stopIfTrue="1" operator="greaterThan">
      <formula>F393</formula>
    </cfRule>
    <cfRule type="cellIs" dxfId="18246" priority="7132" stopIfTrue="1" operator="lessThan">
      <formula>F393</formula>
    </cfRule>
  </conditionalFormatting>
  <conditionalFormatting sqref="G393">
    <cfRule type="cellIs" dxfId="18245" priority="7129" stopIfTrue="1" operator="greaterThan">
      <formula>F393</formula>
    </cfRule>
    <cfRule type="cellIs" dxfId="18244" priority="7130" stopIfTrue="1" operator="lessThan">
      <formula>F393</formula>
    </cfRule>
  </conditionalFormatting>
  <conditionalFormatting sqref="G393">
    <cfRule type="cellIs" dxfId="18243" priority="7127" stopIfTrue="1" operator="greaterThan">
      <formula>F393</formula>
    </cfRule>
    <cfRule type="cellIs" dxfId="18242" priority="7128" stopIfTrue="1" operator="lessThan">
      <formula>F393</formula>
    </cfRule>
  </conditionalFormatting>
  <conditionalFormatting sqref="G393">
    <cfRule type="cellIs" dxfId="18241" priority="7125" stopIfTrue="1" operator="greaterThan">
      <formula>F393</formula>
    </cfRule>
    <cfRule type="cellIs" dxfId="18240" priority="7126" stopIfTrue="1" operator="lessThan">
      <formula>F393</formula>
    </cfRule>
  </conditionalFormatting>
  <conditionalFormatting sqref="G393">
    <cfRule type="cellIs" dxfId="18239" priority="7123" stopIfTrue="1" operator="greaterThan">
      <formula>F393</formula>
    </cfRule>
    <cfRule type="cellIs" dxfId="18238" priority="7124" stopIfTrue="1" operator="lessThan">
      <formula>F393</formula>
    </cfRule>
  </conditionalFormatting>
  <conditionalFormatting sqref="G393">
    <cfRule type="cellIs" dxfId="18237" priority="7121" stopIfTrue="1" operator="greaterThan">
      <formula>F393</formula>
    </cfRule>
    <cfRule type="cellIs" dxfId="18236" priority="7122" stopIfTrue="1" operator="lessThan">
      <formula>F393</formula>
    </cfRule>
  </conditionalFormatting>
  <conditionalFormatting sqref="G393">
    <cfRule type="cellIs" dxfId="18235" priority="7119" stopIfTrue="1" operator="greaterThan">
      <formula>F393</formula>
    </cfRule>
    <cfRule type="cellIs" dxfId="18234" priority="7120" stopIfTrue="1" operator="lessThan">
      <formula>F393</formula>
    </cfRule>
  </conditionalFormatting>
  <conditionalFormatting sqref="G393">
    <cfRule type="cellIs" dxfId="18233" priority="7117" stopIfTrue="1" operator="greaterThan">
      <formula>F393</formula>
    </cfRule>
    <cfRule type="cellIs" dxfId="18232" priority="7118" stopIfTrue="1" operator="lessThan">
      <formula>F393</formula>
    </cfRule>
  </conditionalFormatting>
  <conditionalFormatting sqref="G393">
    <cfRule type="cellIs" dxfId="18231" priority="7115" stopIfTrue="1" operator="greaterThan">
      <formula>F393</formula>
    </cfRule>
    <cfRule type="cellIs" dxfId="18230" priority="7116" stopIfTrue="1" operator="lessThan">
      <formula>F393</formula>
    </cfRule>
  </conditionalFormatting>
  <conditionalFormatting sqref="G393">
    <cfRule type="cellIs" dxfId="18229" priority="7113" stopIfTrue="1" operator="greaterThan">
      <formula>F393</formula>
    </cfRule>
    <cfRule type="cellIs" dxfId="18228" priority="7114" stopIfTrue="1" operator="lessThan">
      <formula>F393</formula>
    </cfRule>
  </conditionalFormatting>
  <conditionalFormatting sqref="G393">
    <cfRule type="cellIs" dxfId="18227" priority="7111" stopIfTrue="1" operator="greaterThan">
      <formula>F393</formula>
    </cfRule>
    <cfRule type="cellIs" dxfId="18226" priority="7112" stopIfTrue="1" operator="lessThan">
      <formula>F393</formula>
    </cfRule>
  </conditionalFormatting>
  <conditionalFormatting sqref="G393">
    <cfRule type="cellIs" dxfId="18225" priority="7109" stopIfTrue="1" operator="greaterThan">
      <formula>F393</formula>
    </cfRule>
    <cfRule type="cellIs" dxfId="18224" priority="7110" stopIfTrue="1" operator="lessThan">
      <formula>F393</formula>
    </cfRule>
  </conditionalFormatting>
  <conditionalFormatting sqref="G393">
    <cfRule type="cellIs" dxfId="18223" priority="7107" stopIfTrue="1" operator="greaterThan">
      <formula>F393</formula>
    </cfRule>
    <cfRule type="cellIs" dxfId="18222" priority="7108" stopIfTrue="1" operator="lessThan">
      <formula>F393</formula>
    </cfRule>
  </conditionalFormatting>
  <conditionalFormatting sqref="G393">
    <cfRule type="cellIs" dxfId="18221" priority="7105" stopIfTrue="1" operator="greaterThan">
      <formula>F393</formula>
    </cfRule>
    <cfRule type="cellIs" dxfId="18220" priority="7106" stopIfTrue="1" operator="lessThan">
      <formula>F393</formula>
    </cfRule>
  </conditionalFormatting>
  <conditionalFormatting sqref="F393 H393:I393">
    <cfRule type="cellIs" dxfId="18219" priority="7103" stopIfTrue="1" operator="greaterThan">
      <formula>E393</formula>
    </cfRule>
    <cfRule type="cellIs" dxfId="18218" priority="7104" stopIfTrue="1" operator="lessThan">
      <formula>E393</formula>
    </cfRule>
  </conditionalFormatting>
  <conditionalFormatting sqref="F393:I393">
    <cfRule type="cellIs" dxfId="18217" priority="7101" stopIfTrue="1" operator="greaterThan">
      <formula>E393</formula>
    </cfRule>
    <cfRule type="cellIs" dxfId="18216" priority="7102" stopIfTrue="1" operator="lessThan">
      <formula>E393</formula>
    </cfRule>
  </conditionalFormatting>
  <conditionalFormatting sqref="H393:I393">
    <cfRule type="cellIs" dxfId="18215" priority="7099" stopIfTrue="1" operator="greaterThan">
      <formula>G393</formula>
    </cfRule>
    <cfRule type="cellIs" dxfId="18214" priority="7100" stopIfTrue="1" operator="lessThan">
      <formula>G393</formula>
    </cfRule>
  </conditionalFormatting>
  <conditionalFormatting sqref="F393:I393">
    <cfRule type="cellIs" dxfId="18213" priority="7097" stopIfTrue="1" operator="greaterThan">
      <formula>E393</formula>
    </cfRule>
    <cfRule type="cellIs" dxfId="18212" priority="7098" stopIfTrue="1" operator="lessThan">
      <formula>E393</formula>
    </cfRule>
  </conditionalFormatting>
  <conditionalFormatting sqref="F393:I393">
    <cfRule type="cellIs" dxfId="18211" priority="7095" stopIfTrue="1" operator="greaterThan">
      <formula>E393</formula>
    </cfRule>
    <cfRule type="cellIs" dxfId="18210" priority="7096" stopIfTrue="1" operator="lessThan">
      <formula>E393</formula>
    </cfRule>
  </conditionalFormatting>
  <conditionalFormatting sqref="F393:I393">
    <cfRule type="cellIs" dxfId="18209" priority="7093" stopIfTrue="1" operator="greaterThan">
      <formula>E393</formula>
    </cfRule>
    <cfRule type="cellIs" dxfId="18208" priority="7094" stopIfTrue="1" operator="lessThan">
      <formula>E393</formula>
    </cfRule>
  </conditionalFormatting>
  <conditionalFormatting sqref="F393:I393">
    <cfRule type="cellIs" dxfId="18207" priority="7091" stopIfTrue="1" operator="greaterThan">
      <formula>E393</formula>
    </cfRule>
    <cfRule type="cellIs" dxfId="18206" priority="7092" stopIfTrue="1" operator="lessThan">
      <formula>E393</formula>
    </cfRule>
  </conditionalFormatting>
  <conditionalFormatting sqref="H393:I393">
    <cfRule type="cellIs" dxfId="18205" priority="7089" stopIfTrue="1" operator="greaterThan">
      <formula>G393</formula>
    </cfRule>
    <cfRule type="cellIs" dxfId="18204" priority="7090" stopIfTrue="1" operator="lessThan">
      <formula>G393</formula>
    </cfRule>
  </conditionalFormatting>
  <conditionalFormatting sqref="F393:I393">
    <cfRule type="cellIs" dxfId="18203" priority="7087" stopIfTrue="1" operator="greaterThan">
      <formula>E393</formula>
    </cfRule>
    <cfRule type="cellIs" dxfId="18202" priority="7088" stopIfTrue="1" operator="lessThan">
      <formula>E393</formula>
    </cfRule>
  </conditionalFormatting>
  <conditionalFormatting sqref="F393:I393">
    <cfRule type="cellIs" dxfId="18201" priority="7085" stopIfTrue="1" operator="greaterThan">
      <formula>E393</formula>
    </cfRule>
    <cfRule type="cellIs" dxfId="18200" priority="7086" stopIfTrue="1" operator="lessThan">
      <formula>E393</formula>
    </cfRule>
  </conditionalFormatting>
  <conditionalFormatting sqref="H393:I393">
    <cfRule type="cellIs" dxfId="18199" priority="7083" stopIfTrue="1" operator="greaterThan">
      <formula>G393</formula>
    </cfRule>
    <cfRule type="cellIs" dxfId="18198" priority="7084" stopIfTrue="1" operator="lessThan">
      <formula>G393</formula>
    </cfRule>
  </conditionalFormatting>
  <conditionalFormatting sqref="F393:I393">
    <cfRule type="cellIs" dxfId="18197" priority="7081" stopIfTrue="1" operator="greaterThan">
      <formula>E393</formula>
    </cfRule>
    <cfRule type="cellIs" dxfId="18196" priority="7082" stopIfTrue="1" operator="lessThan">
      <formula>E393</formula>
    </cfRule>
  </conditionalFormatting>
  <conditionalFormatting sqref="F393:I393">
    <cfRule type="cellIs" dxfId="18195" priority="7079" stopIfTrue="1" operator="greaterThan">
      <formula>E393</formula>
    </cfRule>
    <cfRule type="cellIs" dxfId="18194" priority="7080" stopIfTrue="1" operator="lessThan">
      <formula>E393</formula>
    </cfRule>
  </conditionalFormatting>
  <conditionalFormatting sqref="F393:I393">
    <cfRule type="cellIs" dxfId="18193" priority="7077" stopIfTrue="1" operator="greaterThan">
      <formula>E393</formula>
    </cfRule>
    <cfRule type="cellIs" dxfId="18192" priority="7078" stopIfTrue="1" operator="lessThan">
      <formula>E393</formula>
    </cfRule>
  </conditionalFormatting>
  <conditionalFormatting sqref="F393:I393">
    <cfRule type="cellIs" dxfId="18191" priority="7075" stopIfTrue="1" operator="greaterThan">
      <formula>E393</formula>
    </cfRule>
    <cfRule type="cellIs" dxfId="18190" priority="7076" stopIfTrue="1" operator="lessThan">
      <formula>E393</formula>
    </cfRule>
  </conditionalFormatting>
  <conditionalFormatting sqref="H393:I393">
    <cfRule type="cellIs" dxfId="18189" priority="7073" stopIfTrue="1" operator="greaterThan">
      <formula>G393</formula>
    </cfRule>
    <cfRule type="cellIs" dxfId="18188" priority="7074" stopIfTrue="1" operator="lessThan">
      <formula>G393</formula>
    </cfRule>
  </conditionalFormatting>
  <conditionalFormatting sqref="F393:I393">
    <cfRule type="cellIs" dxfId="18187" priority="7071" stopIfTrue="1" operator="greaterThan">
      <formula>E393</formula>
    </cfRule>
    <cfRule type="cellIs" dxfId="18186" priority="7072" stopIfTrue="1" operator="lessThan">
      <formula>E393</formula>
    </cfRule>
  </conditionalFormatting>
  <conditionalFormatting sqref="F393:I393">
    <cfRule type="cellIs" dxfId="18185" priority="7069" stopIfTrue="1" operator="greaterThan">
      <formula>E393</formula>
    </cfRule>
    <cfRule type="cellIs" dxfId="18184" priority="7070" stopIfTrue="1" operator="lessThan">
      <formula>E393</formula>
    </cfRule>
  </conditionalFormatting>
  <conditionalFormatting sqref="H393:I393">
    <cfRule type="cellIs" dxfId="18183" priority="7067" stopIfTrue="1" operator="greaterThan">
      <formula>G393</formula>
    </cfRule>
    <cfRule type="cellIs" dxfId="18182" priority="7068" stopIfTrue="1" operator="lessThan">
      <formula>G393</formula>
    </cfRule>
  </conditionalFormatting>
  <conditionalFormatting sqref="F393:I393">
    <cfRule type="cellIs" dxfId="18181" priority="7065" stopIfTrue="1" operator="greaterThan">
      <formula>E393</formula>
    </cfRule>
    <cfRule type="cellIs" dxfId="18180" priority="7066" stopIfTrue="1" operator="lessThan">
      <formula>E393</formula>
    </cfRule>
  </conditionalFormatting>
  <conditionalFormatting sqref="F393:I393">
    <cfRule type="cellIs" dxfId="18179" priority="7063" stopIfTrue="1" operator="greaterThan">
      <formula>E393</formula>
    </cfRule>
    <cfRule type="cellIs" dxfId="18178" priority="7064" stopIfTrue="1" operator="lessThan">
      <formula>E393</formula>
    </cfRule>
  </conditionalFormatting>
  <conditionalFormatting sqref="F393:I393">
    <cfRule type="cellIs" dxfId="18177" priority="7061" stopIfTrue="1" operator="greaterThan">
      <formula>E393</formula>
    </cfRule>
    <cfRule type="cellIs" dxfId="18176" priority="7062" stopIfTrue="1" operator="lessThan">
      <formula>E393</formula>
    </cfRule>
  </conditionalFormatting>
  <conditionalFormatting sqref="F393:I393">
    <cfRule type="cellIs" dxfId="18175" priority="7059" stopIfTrue="1" operator="greaterThan">
      <formula>E393</formula>
    </cfRule>
    <cfRule type="cellIs" dxfId="18174" priority="7060" stopIfTrue="1" operator="lessThan">
      <formula>E393</formula>
    </cfRule>
  </conditionalFormatting>
  <conditionalFormatting sqref="H393:I393">
    <cfRule type="cellIs" dxfId="18173" priority="7057" stopIfTrue="1" operator="greaterThan">
      <formula>G393</formula>
    </cfRule>
    <cfRule type="cellIs" dxfId="18172" priority="7058" stopIfTrue="1" operator="lessThan">
      <formula>G393</formula>
    </cfRule>
  </conditionalFormatting>
  <conditionalFormatting sqref="F393:I393">
    <cfRule type="cellIs" dxfId="18171" priority="7055" stopIfTrue="1" operator="greaterThan">
      <formula>E393</formula>
    </cfRule>
    <cfRule type="cellIs" dxfId="18170" priority="7056" stopIfTrue="1" operator="lessThan">
      <formula>E393</formula>
    </cfRule>
  </conditionalFormatting>
  <conditionalFormatting sqref="F393:I393">
    <cfRule type="cellIs" dxfId="18169" priority="7053" stopIfTrue="1" operator="greaterThan">
      <formula>E393</formula>
    </cfRule>
    <cfRule type="cellIs" dxfId="18168" priority="7054" stopIfTrue="1" operator="lessThan">
      <formula>E393</formula>
    </cfRule>
  </conditionalFormatting>
  <conditionalFormatting sqref="H393:I393">
    <cfRule type="cellIs" dxfId="18167" priority="7051" stopIfTrue="1" operator="greaterThan">
      <formula>G393</formula>
    </cfRule>
    <cfRule type="cellIs" dxfId="18166" priority="7052" stopIfTrue="1" operator="lessThan">
      <formula>G393</formula>
    </cfRule>
  </conditionalFormatting>
  <conditionalFormatting sqref="F393:I393">
    <cfRule type="cellIs" dxfId="18165" priority="7049" stopIfTrue="1" operator="greaterThan">
      <formula>E393</formula>
    </cfRule>
    <cfRule type="cellIs" dxfId="18164" priority="7050" stopIfTrue="1" operator="lessThan">
      <formula>E393</formula>
    </cfRule>
  </conditionalFormatting>
  <conditionalFormatting sqref="F393:I393">
    <cfRule type="cellIs" dxfId="18163" priority="7047" stopIfTrue="1" operator="greaterThan">
      <formula>E393</formula>
    </cfRule>
    <cfRule type="cellIs" dxfId="18162" priority="7048" stopIfTrue="1" operator="lessThan">
      <formula>E393</formula>
    </cfRule>
  </conditionalFormatting>
  <conditionalFormatting sqref="F393:I393">
    <cfRule type="cellIs" dxfId="18161" priority="7045" stopIfTrue="1" operator="greaterThan">
      <formula>E393</formula>
    </cfRule>
    <cfRule type="cellIs" dxfId="18160" priority="7046" stopIfTrue="1" operator="lessThan">
      <formula>E393</formula>
    </cfRule>
  </conditionalFormatting>
  <conditionalFormatting sqref="F393:I393">
    <cfRule type="cellIs" dxfId="18159" priority="7043" stopIfTrue="1" operator="greaterThan">
      <formula>E393</formula>
    </cfRule>
    <cfRule type="cellIs" dxfId="18158" priority="7044" stopIfTrue="1" operator="lessThan">
      <formula>E393</formula>
    </cfRule>
  </conditionalFormatting>
  <conditionalFormatting sqref="H393:I393">
    <cfRule type="cellIs" dxfId="18157" priority="7041" stopIfTrue="1" operator="greaterThan">
      <formula>G393</formula>
    </cfRule>
    <cfRule type="cellIs" dxfId="18156" priority="7042" stopIfTrue="1" operator="lessThan">
      <formula>G393</formula>
    </cfRule>
  </conditionalFormatting>
  <conditionalFormatting sqref="F393 H393:I393">
    <cfRule type="cellIs" dxfId="18155" priority="7039" stopIfTrue="1" operator="greaterThan">
      <formula>E393</formula>
    </cfRule>
    <cfRule type="cellIs" dxfId="18154" priority="7040" stopIfTrue="1" operator="lessThan">
      <formula>E393</formula>
    </cfRule>
  </conditionalFormatting>
  <conditionalFormatting sqref="F393:I393">
    <cfRule type="cellIs" dxfId="18153" priority="7037" stopIfTrue="1" operator="greaterThan">
      <formula>E393</formula>
    </cfRule>
    <cfRule type="cellIs" dxfId="18152" priority="7038" stopIfTrue="1" operator="lessThan">
      <formula>E393</formula>
    </cfRule>
  </conditionalFormatting>
  <conditionalFormatting sqref="H393:I393">
    <cfRule type="cellIs" dxfId="18151" priority="7035" stopIfTrue="1" operator="greaterThan">
      <formula>G393</formula>
    </cfRule>
    <cfRule type="cellIs" dxfId="18150" priority="7036" stopIfTrue="1" operator="lessThan">
      <formula>G393</formula>
    </cfRule>
  </conditionalFormatting>
  <conditionalFormatting sqref="F393:I393">
    <cfRule type="cellIs" dxfId="18149" priority="7033" stopIfTrue="1" operator="greaterThan">
      <formula>E393</formula>
    </cfRule>
    <cfRule type="cellIs" dxfId="18148" priority="7034" stopIfTrue="1" operator="lessThan">
      <formula>E393</formula>
    </cfRule>
  </conditionalFormatting>
  <conditionalFormatting sqref="F393:I393">
    <cfRule type="cellIs" dxfId="18147" priority="7031" stopIfTrue="1" operator="greaterThan">
      <formula>E393</formula>
    </cfRule>
    <cfRule type="cellIs" dxfId="18146" priority="7032" stopIfTrue="1" operator="lessThan">
      <formula>E393</formula>
    </cfRule>
  </conditionalFormatting>
  <conditionalFormatting sqref="F393:I393">
    <cfRule type="cellIs" dxfId="18145" priority="7029" stopIfTrue="1" operator="greaterThan">
      <formula>E393</formula>
    </cfRule>
    <cfRule type="cellIs" dxfId="18144" priority="7030" stopIfTrue="1" operator="lessThan">
      <formula>E393</formula>
    </cfRule>
  </conditionalFormatting>
  <conditionalFormatting sqref="F393:I393">
    <cfRule type="cellIs" dxfId="18143" priority="7027" stopIfTrue="1" operator="greaterThan">
      <formula>E393</formula>
    </cfRule>
    <cfRule type="cellIs" dxfId="18142" priority="7028" stopIfTrue="1" operator="lessThan">
      <formula>E393</formula>
    </cfRule>
  </conditionalFormatting>
  <conditionalFormatting sqref="H393:I393">
    <cfRule type="cellIs" dxfId="18141" priority="7025" stopIfTrue="1" operator="greaterThan">
      <formula>G393</formula>
    </cfRule>
    <cfRule type="cellIs" dxfId="18140" priority="7026" stopIfTrue="1" operator="lessThan">
      <formula>G393</formula>
    </cfRule>
  </conditionalFormatting>
  <conditionalFormatting sqref="F393:I393">
    <cfRule type="cellIs" dxfId="18139" priority="7023" stopIfTrue="1" operator="greaterThan">
      <formula>E393</formula>
    </cfRule>
    <cfRule type="cellIs" dxfId="18138" priority="7024" stopIfTrue="1" operator="lessThan">
      <formula>E393</formula>
    </cfRule>
  </conditionalFormatting>
  <conditionalFormatting sqref="F393:I393">
    <cfRule type="cellIs" dxfId="18137" priority="7021" stopIfTrue="1" operator="greaterThan">
      <formula>E393</formula>
    </cfRule>
    <cfRule type="cellIs" dxfId="18136" priority="7022" stopIfTrue="1" operator="lessThan">
      <formula>E393</formula>
    </cfRule>
  </conditionalFormatting>
  <conditionalFormatting sqref="H393:I393">
    <cfRule type="cellIs" dxfId="18135" priority="7019" stopIfTrue="1" operator="greaterThan">
      <formula>G393</formula>
    </cfRule>
    <cfRule type="cellIs" dxfId="18134" priority="7020" stopIfTrue="1" operator="lessThan">
      <formula>G393</formula>
    </cfRule>
  </conditionalFormatting>
  <conditionalFormatting sqref="F393:I393">
    <cfRule type="cellIs" dxfId="18133" priority="7017" stopIfTrue="1" operator="greaterThan">
      <formula>E393</formula>
    </cfRule>
    <cfRule type="cellIs" dxfId="18132" priority="7018" stopIfTrue="1" operator="lessThan">
      <formula>E393</formula>
    </cfRule>
  </conditionalFormatting>
  <conditionalFormatting sqref="F393:I393">
    <cfRule type="cellIs" dxfId="18131" priority="7015" stopIfTrue="1" operator="greaterThan">
      <formula>E393</formula>
    </cfRule>
    <cfRule type="cellIs" dxfId="18130" priority="7016" stopIfTrue="1" operator="lessThan">
      <formula>E393</formula>
    </cfRule>
  </conditionalFormatting>
  <conditionalFormatting sqref="F393:I393">
    <cfRule type="cellIs" dxfId="18129" priority="7013" stopIfTrue="1" operator="greaterThan">
      <formula>E393</formula>
    </cfRule>
    <cfRule type="cellIs" dxfId="18128" priority="7014" stopIfTrue="1" operator="lessThan">
      <formula>E393</formula>
    </cfRule>
  </conditionalFormatting>
  <conditionalFormatting sqref="F393:I393">
    <cfRule type="cellIs" dxfId="18127" priority="7011" stopIfTrue="1" operator="greaterThan">
      <formula>E393</formula>
    </cfRule>
    <cfRule type="cellIs" dxfId="18126" priority="7012" stopIfTrue="1" operator="lessThan">
      <formula>E393</formula>
    </cfRule>
  </conditionalFormatting>
  <conditionalFormatting sqref="H393:I393">
    <cfRule type="cellIs" dxfId="18125" priority="7009" stopIfTrue="1" operator="greaterThan">
      <formula>G393</formula>
    </cfRule>
    <cfRule type="cellIs" dxfId="18124" priority="7010" stopIfTrue="1" operator="lessThan">
      <formula>G393</formula>
    </cfRule>
  </conditionalFormatting>
  <conditionalFormatting sqref="F393:I393">
    <cfRule type="cellIs" dxfId="18123" priority="7007" stopIfTrue="1" operator="greaterThan">
      <formula>E393</formula>
    </cfRule>
    <cfRule type="cellIs" dxfId="18122" priority="7008" stopIfTrue="1" operator="lessThan">
      <formula>E393</formula>
    </cfRule>
  </conditionalFormatting>
  <conditionalFormatting sqref="F393:I393">
    <cfRule type="cellIs" dxfId="18121" priority="7005" stopIfTrue="1" operator="greaterThan">
      <formula>E393</formula>
    </cfRule>
    <cfRule type="cellIs" dxfId="18120" priority="7006" stopIfTrue="1" operator="lessThan">
      <formula>E393</formula>
    </cfRule>
  </conditionalFormatting>
  <conditionalFormatting sqref="H393:I393">
    <cfRule type="cellIs" dxfId="18119" priority="7003" stopIfTrue="1" operator="greaterThan">
      <formula>G393</formula>
    </cfRule>
    <cfRule type="cellIs" dxfId="18118" priority="7004" stopIfTrue="1" operator="lessThan">
      <formula>G393</formula>
    </cfRule>
  </conditionalFormatting>
  <conditionalFormatting sqref="F393:I393">
    <cfRule type="cellIs" dxfId="18117" priority="7001" stopIfTrue="1" operator="greaterThan">
      <formula>E393</formula>
    </cfRule>
    <cfRule type="cellIs" dxfId="18116" priority="7002" stopIfTrue="1" operator="lessThan">
      <formula>E393</formula>
    </cfRule>
  </conditionalFormatting>
  <conditionalFormatting sqref="F393:I393">
    <cfRule type="cellIs" dxfId="18115" priority="6999" stopIfTrue="1" operator="greaterThan">
      <formula>E393</formula>
    </cfRule>
    <cfRule type="cellIs" dxfId="18114" priority="7000" stopIfTrue="1" operator="lessThan">
      <formula>E393</formula>
    </cfRule>
  </conditionalFormatting>
  <conditionalFormatting sqref="F393:I393">
    <cfRule type="cellIs" dxfId="18113" priority="6997" stopIfTrue="1" operator="greaterThan">
      <formula>E393</formula>
    </cfRule>
    <cfRule type="cellIs" dxfId="18112" priority="6998" stopIfTrue="1" operator="lessThan">
      <formula>E393</formula>
    </cfRule>
  </conditionalFormatting>
  <conditionalFormatting sqref="F393:I393">
    <cfRule type="cellIs" dxfId="18111" priority="6995" stopIfTrue="1" operator="greaterThan">
      <formula>E393</formula>
    </cfRule>
    <cfRule type="cellIs" dxfId="18110" priority="6996" stopIfTrue="1" operator="lessThan">
      <formula>E393</formula>
    </cfRule>
  </conditionalFormatting>
  <conditionalFormatting sqref="H393:I393">
    <cfRule type="cellIs" dxfId="18109" priority="6993" stopIfTrue="1" operator="greaterThan">
      <formula>G393</formula>
    </cfRule>
    <cfRule type="cellIs" dxfId="18108" priority="6994" stopIfTrue="1" operator="lessThan">
      <formula>G393</formula>
    </cfRule>
  </conditionalFormatting>
  <conditionalFormatting sqref="F393:I393">
    <cfRule type="cellIs" dxfId="18107" priority="6991" stopIfTrue="1" operator="greaterThan">
      <formula>E393</formula>
    </cfRule>
    <cfRule type="cellIs" dxfId="18106" priority="6992" stopIfTrue="1" operator="lessThan">
      <formula>E393</formula>
    </cfRule>
  </conditionalFormatting>
  <conditionalFormatting sqref="F393:I393">
    <cfRule type="cellIs" dxfId="18105" priority="6989" stopIfTrue="1" operator="greaterThan">
      <formula>E393</formula>
    </cfRule>
    <cfRule type="cellIs" dxfId="18104" priority="6990" stopIfTrue="1" operator="lessThan">
      <formula>E393</formula>
    </cfRule>
  </conditionalFormatting>
  <conditionalFormatting sqref="H393:I393">
    <cfRule type="cellIs" dxfId="18103" priority="6987" stopIfTrue="1" operator="greaterThan">
      <formula>G393</formula>
    </cfRule>
    <cfRule type="cellIs" dxfId="18102" priority="6988" stopIfTrue="1" operator="lessThan">
      <formula>G393</formula>
    </cfRule>
  </conditionalFormatting>
  <conditionalFormatting sqref="F393:I393">
    <cfRule type="cellIs" dxfId="18101" priority="6985" stopIfTrue="1" operator="greaterThan">
      <formula>E393</formula>
    </cfRule>
    <cfRule type="cellIs" dxfId="18100" priority="6986" stopIfTrue="1" operator="lessThan">
      <formula>E393</formula>
    </cfRule>
  </conditionalFormatting>
  <conditionalFormatting sqref="F393:I393">
    <cfRule type="cellIs" dxfId="18099" priority="6983" stopIfTrue="1" operator="greaterThan">
      <formula>E393</formula>
    </cfRule>
    <cfRule type="cellIs" dxfId="18098" priority="6984" stopIfTrue="1" operator="lessThan">
      <formula>E393</formula>
    </cfRule>
  </conditionalFormatting>
  <conditionalFormatting sqref="F393:I393">
    <cfRule type="cellIs" dxfId="18097" priority="6981" stopIfTrue="1" operator="greaterThan">
      <formula>E393</formula>
    </cfRule>
    <cfRule type="cellIs" dxfId="18096" priority="6982" stopIfTrue="1" operator="lessThan">
      <formula>E393</formula>
    </cfRule>
  </conditionalFormatting>
  <conditionalFormatting sqref="F393:I393">
    <cfRule type="cellIs" dxfId="18095" priority="6979" stopIfTrue="1" operator="greaterThan">
      <formula>E393</formula>
    </cfRule>
    <cfRule type="cellIs" dxfId="18094" priority="6980" stopIfTrue="1" operator="lessThan">
      <formula>E393</formula>
    </cfRule>
  </conditionalFormatting>
  <conditionalFormatting sqref="H393:I393">
    <cfRule type="cellIs" dxfId="18093" priority="6977" stopIfTrue="1" operator="greaterThan">
      <formula>G393</formula>
    </cfRule>
    <cfRule type="cellIs" dxfId="18092" priority="6978" stopIfTrue="1" operator="lessThan">
      <formula>G393</formula>
    </cfRule>
  </conditionalFormatting>
  <conditionalFormatting sqref="G393">
    <cfRule type="cellIs" dxfId="18091" priority="6975" stopIfTrue="1" operator="greaterThan">
      <formula>F393</formula>
    </cfRule>
    <cfRule type="cellIs" dxfId="18090" priority="6976" stopIfTrue="1" operator="lessThan">
      <formula>F393</formula>
    </cfRule>
  </conditionalFormatting>
  <conditionalFormatting sqref="G393">
    <cfRule type="cellIs" dxfId="18089" priority="6973" stopIfTrue="1" operator="greaterThan">
      <formula>F393</formula>
    </cfRule>
    <cfRule type="cellIs" dxfId="18088" priority="6974" stopIfTrue="1" operator="lessThan">
      <formula>F393</formula>
    </cfRule>
  </conditionalFormatting>
  <conditionalFormatting sqref="G393">
    <cfRule type="cellIs" dxfId="18087" priority="6971" stopIfTrue="1" operator="greaterThan">
      <formula>F393</formula>
    </cfRule>
    <cfRule type="cellIs" dxfId="18086" priority="6972" stopIfTrue="1" operator="lessThan">
      <formula>F393</formula>
    </cfRule>
  </conditionalFormatting>
  <conditionalFormatting sqref="G393">
    <cfRule type="cellIs" dxfId="18085" priority="6969" stopIfTrue="1" operator="greaterThan">
      <formula>F393</formula>
    </cfRule>
    <cfRule type="cellIs" dxfId="18084" priority="6970" stopIfTrue="1" operator="lessThan">
      <formula>F393</formula>
    </cfRule>
  </conditionalFormatting>
  <conditionalFormatting sqref="G393">
    <cfRule type="cellIs" dxfId="18083" priority="6967" stopIfTrue="1" operator="greaterThan">
      <formula>F393</formula>
    </cfRule>
    <cfRule type="cellIs" dxfId="18082" priority="6968" stopIfTrue="1" operator="lessThan">
      <formula>F393</formula>
    </cfRule>
  </conditionalFormatting>
  <conditionalFormatting sqref="G393">
    <cfRule type="cellIs" dxfId="18081" priority="6965" stopIfTrue="1" operator="greaterThan">
      <formula>F393</formula>
    </cfRule>
    <cfRule type="cellIs" dxfId="18080" priority="6966" stopIfTrue="1" operator="lessThan">
      <formula>F393</formula>
    </cfRule>
  </conditionalFormatting>
  <conditionalFormatting sqref="G393">
    <cfRule type="cellIs" dxfId="18079" priority="6963" stopIfTrue="1" operator="greaterThan">
      <formula>F393</formula>
    </cfRule>
    <cfRule type="cellIs" dxfId="18078" priority="6964" stopIfTrue="1" operator="lessThan">
      <formula>F393</formula>
    </cfRule>
  </conditionalFormatting>
  <conditionalFormatting sqref="G393">
    <cfRule type="cellIs" dxfId="18077" priority="6961" stopIfTrue="1" operator="greaterThan">
      <formula>F393</formula>
    </cfRule>
    <cfRule type="cellIs" dxfId="18076" priority="6962" stopIfTrue="1" operator="lessThan">
      <formula>F393</formula>
    </cfRule>
  </conditionalFormatting>
  <conditionalFormatting sqref="G393">
    <cfRule type="cellIs" dxfId="18075" priority="6959" stopIfTrue="1" operator="greaterThan">
      <formula>F393</formula>
    </cfRule>
    <cfRule type="cellIs" dxfId="18074" priority="6960" stopIfTrue="1" operator="lessThan">
      <formula>F393</formula>
    </cfRule>
  </conditionalFormatting>
  <conditionalFormatting sqref="G393">
    <cfRule type="cellIs" dxfId="18073" priority="6957" stopIfTrue="1" operator="greaterThan">
      <formula>F393</formula>
    </cfRule>
    <cfRule type="cellIs" dxfId="18072" priority="6958" stopIfTrue="1" operator="lessThan">
      <formula>F393</formula>
    </cfRule>
  </conditionalFormatting>
  <conditionalFormatting sqref="G393">
    <cfRule type="cellIs" dxfId="18071" priority="6955" stopIfTrue="1" operator="greaterThan">
      <formula>F393</formula>
    </cfRule>
    <cfRule type="cellIs" dxfId="18070" priority="6956" stopIfTrue="1" operator="lessThan">
      <formula>F393</formula>
    </cfRule>
  </conditionalFormatting>
  <conditionalFormatting sqref="G393">
    <cfRule type="cellIs" dxfId="18069" priority="6953" stopIfTrue="1" operator="greaterThan">
      <formula>F393</formula>
    </cfRule>
    <cfRule type="cellIs" dxfId="18068" priority="6954" stopIfTrue="1" operator="lessThan">
      <formula>F393</formula>
    </cfRule>
  </conditionalFormatting>
  <conditionalFormatting sqref="G393">
    <cfRule type="cellIs" dxfId="18067" priority="6951" stopIfTrue="1" operator="greaterThan">
      <formula>F393</formula>
    </cfRule>
    <cfRule type="cellIs" dxfId="18066" priority="6952" stopIfTrue="1" operator="lessThan">
      <formula>F393</formula>
    </cfRule>
  </conditionalFormatting>
  <conditionalFormatting sqref="G393">
    <cfRule type="cellIs" dxfId="18065" priority="6949" stopIfTrue="1" operator="greaterThan">
      <formula>F393</formula>
    </cfRule>
    <cfRule type="cellIs" dxfId="18064" priority="6950" stopIfTrue="1" operator="lessThan">
      <formula>F393</formula>
    </cfRule>
  </conditionalFormatting>
  <conditionalFormatting sqref="G393">
    <cfRule type="cellIs" dxfId="18063" priority="6947" stopIfTrue="1" operator="greaterThan">
      <formula>F393</formula>
    </cfRule>
    <cfRule type="cellIs" dxfId="18062" priority="6948" stopIfTrue="1" operator="lessThan">
      <formula>F393</formula>
    </cfRule>
  </conditionalFormatting>
  <conditionalFormatting sqref="G393">
    <cfRule type="cellIs" dxfId="18061" priority="6945" stopIfTrue="1" operator="greaterThan">
      <formula>F393</formula>
    </cfRule>
    <cfRule type="cellIs" dxfId="18060" priority="6946" stopIfTrue="1" operator="lessThan">
      <formula>F393</formula>
    </cfRule>
  </conditionalFormatting>
  <conditionalFormatting sqref="G393">
    <cfRule type="cellIs" dxfId="18059" priority="6943" stopIfTrue="1" operator="greaterThan">
      <formula>F393</formula>
    </cfRule>
    <cfRule type="cellIs" dxfId="18058" priority="6944" stopIfTrue="1" operator="lessThan">
      <formula>F393</formula>
    </cfRule>
  </conditionalFormatting>
  <conditionalFormatting sqref="G393">
    <cfRule type="cellIs" dxfId="18057" priority="6941" stopIfTrue="1" operator="greaterThan">
      <formula>F393</formula>
    </cfRule>
    <cfRule type="cellIs" dxfId="18056" priority="6942" stopIfTrue="1" operator="lessThan">
      <formula>F393</formula>
    </cfRule>
  </conditionalFormatting>
  <conditionalFormatting sqref="G393">
    <cfRule type="cellIs" dxfId="18055" priority="6939" stopIfTrue="1" operator="greaterThan">
      <formula>F393</formula>
    </cfRule>
    <cfRule type="cellIs" dxfId="18054" priority="6940" stopIfTrue="1" operator="lessThan">
      <formula>F393</formula>
    </cfRule>
  </conditionalFormatting>
  <conditionalFormatting sqref="G393">
    <cfRule type="cellIs" dxfId="18053" priority="6937" stopIfTrue="1" operator="greaterThan">
      <formula>F393</formula>
    </cfRule>
    <cfRule type="cellIs" dxfId="18052" priority="6938" stopIfTrue="1" operator="lessThan">
      <formula>F393</formula>
    </cfRule>
  </conditionalFormatting>
  <conditionalFormatting sqref="G393">
    <cfRule type="cellIs" dxfId="18051" priority="6935" stopIfTrue="1" operator="greaterThan">
      <formula>F393</formula>
    </cfRule>
    <cfRule type="cellIs" dxfId="18050" priority="6936" stopIfTrue="1" operator="lessThan">
      <formula>F393</formula>
    </cfRule>
  </conditionalFormatting>
  <conditionalFormatting sqref="G393">
    <cfRule type="cellIs" dxfId="18049" priority="6933" stopIfTrue="1" operator="greaterThan">
      <formula>F393</formula>
    </cfRule>
    <cfRule type="cellIs" dxfId="18048" priority="6934" stopIfTrue="1" operator="lessThan">
      <formula>F393</formula>
    </cfRule>
  </conditionalFormatting>
  <conditionalFormatting sqref="G393">
    <cfRule type="cellIs" dxfId="18047" priority="6931" stopIfTrue="1" operator="greaterThan">
      <formula>F393</formula>
    </cfRule>
    <cfRule type="cellIs" dxfId="18046" priority="6932" stopIfTrue="1" operator="lessThan">
      <formula>F393</formula>
    </cfRule>
  </conditionalFormatting>
  <conditionalFormatting sqref="G393">
    <cfRule type="cellIs" dxfId="18045" priority="6929" stopIfTrue="1" operator="greaterThan">
      <formula>F393</formula>
    </cfRule>
    <cfRule type="cellIs" dxfId="18044" priority="6930" stopIfTrue="1" operator="lessThan">
      <formula>F393</formula>
    </cfRule>
  </conditionalFormatting>
  <conditionalFormatting sqref="G393">
    <cfRule type="cellIs" dxfId="18043" priority="6927" stopIfTrue="1" operator="greaterThan">
      <formula>F393</formula>
    </cfRule>
    <cfRule type="cellIs" dxfId="18042" priority="6928" stopIfTrue="1" operator="lessThan">
      <formula>F393</formula>
    </cfRule>
  </conditionalFormatting>
  <conditionalFormatting sqref="G393">
    <cfRule type="cellIs" dxfId="18041" priority="6925" stopIfTrue="1" operator="greaterThan">
      <formula>F393</formula>
    </cfRule>
    <cfRule type="cellIs" dxfId="18040" priority="6926" stopIfTrue="1" operator="lessThan">
      <formula>F393</formula>
    </cfRule>
  </conditionalFormatting>
  <conditionalFormatting sqref="G393">
    <cfRule type="cellIs" dxfId="18039" priority="6923" stopIfTrue="1" operator="greaterThan">
      <formula>F393</formula>
    </cfRule>
    <cfRule type="cellIs" dxfId="18038" priority="6924" stopIfTrue="1" operator="lessThan">
      <formula>F393</formula>
    </cfRule>
  </conditionalFormatting>
  <conditionalFormatting sqref="G393">
    <cfRule type="cellIs" dxfId="18037" priority="6921" stopIfTrue="1" operator="greaterThan">
      <formula>F393</formula>
    </cfRule>
    <cfRule type="cellIs" dxfId="18036" priority="6922" stopIfTrue="1" operator="lessThan">
      <formula>F393</formula>
    </cfRule>
  </conditionalFormatting>
  <conditionalFormatting sqref="G393">
    <cfRule type="cellIs" dxfId="18035" priority="6919" stopIfTrue="1" operator="greaterThan">
      <formula>F393</formula>
    </cfRule>
    <cfRule type="cellIs" dxfId="18034" priority="6920" stopIfTrue="1" operator="lessThan">
      <formula>F393</formula>
    </cfRule>
  </conditionalFormatting>
  <conditionalFormatting sqref="G393">
    <cfRule type="cellIs" dxfId="18033" priority="6917" stopIfTrue="1" operator="greaterThan">
      <formula>F393</formula>
    </cfRule>
    <cfRule type="cellIs" dxfId="18032" priority="6918" stopIfTrue="1" operator="lessThan">
      <formula>F393</formula>
    </cfRule>
  </conditionalFormatting>
  <conditionalFormatting sqref="G393">
    <cfRule type="cellIs" dxfId="18031" priority="6915" stopIfTrue="1" operator="greaterThan">
      <formula>F393</formula>
    </cfRule>
    <cfRule type="cellIs" dxfId="18030" priority="6916" stopIfTrue="1" operator="lessThan">
      <formula>F393</formula>
    </cfRule>
  </conditionalFormatting>
  <conditionalFormatting sqref="G393">
    <cfRule type="cellIs" dxfId="18029" priority="6913" stopIfTrue="1" operator="greaterThan">
      <formula>F393</formula>
    </cfRule>
    <cfRule type="cellIs" dxfId="18028" priority="6914" stopIfTrue="1" operator="lessThan">
      <formula>F393</formula>
    </cfRule>
  </conditionalFormatting>
  <conditionalFormatting sqref="G393">
    <cfRule type="cellIs" dxfId="18027" priority="6911" stopIfTrue="1" operator="greaterThan">
      <formula>F393</formula>
    </cfRule>
    <cfRule type="cellIs" dxfId="18026" priority="6912" stopIfTrue="1" operator="lessThan">
      <formula>F393</formula>
    </cfRule>
  </conditionalFormatting>
  <conditionalFormatting sqref="G393">
    <cfRule type="cellIs" dxfId="18025" priority="6909" stopIfTrue="1" operator="greaterThan">
      <formula>F393</formula>
    </cfRule>
    <cfRule type="cellIs" dxfId="18024" priority="6910" stopIfTrue="1" operator="lessThan">
      <formula>F393</formula>
    </cfRule>
  </conditionalFormatting>
  <conditionalFormatting sqref="G393">
    <cfRule type="cellIs" dxfId="18023" priority="6907" stopIfTrue="1" operator="greaterThan">
      <formula>F393</formula>
    </cfRule>
    <cfRule type="cellIs" dxfId="18022" priority="6908" stopIfTrue="1" operator="lessThan">
      <formula>F393</formula>
    </cfRule>
  </conditionalFormatting>
  <conditionalFormatting sqref="G393">
    <cfRule type="cellIs" dxfId="18021" priority="6905" stopIfTrue="1" operator="greaterThan">
      <formula>F393</formula>
    </cfRule>
    <cfRule type="cellIs" dxfId="18020" priority="6906" stopIfTrue="1" operator="lessThan">
      <formula>F393</formula>
    </cfRule>
  </conditionalFormatting>
  <conditionalFormatting sqref="G393">
    <cfRule type="cellIs" dxfId="18019" priority="6903" stopIfTrue="1" operator="greaterThan">
      <formula>F393</formula>
    </cfRule>
    <cfRule type="cellIs" dxfId="18018" priority="6904" stopIfTrue="1" operator="lessThan">
      <formula>F393</formula>
    </cfRule>
  </conditionalFormatting>
  <conditionalFormatting sqref="G393">
    <cfRule type="cellIs" dxfId="18017" priority="6901" stopIfTrue="1" operator="greaterThan">
      <formula>F393</formula>
    </cfRule>
    <cfRule type="cellIs" dxfId="18016" priority="6902" stopIfTrue="1" operator="lessThan">
      <formula>F393</formula>
    </cfRule>
  </conditionalFormatting>
  <conditionalFormatting sqref="G393">
    <cfRule type="cellIs" dxfId="18015" priority="6899" stopIfTrue="1" operator="greaterThan">
      <formula>F393</formula>
    </cfRule>
    <cfRule type="cellIs" dxfId="18014" priority="6900" stopIfTrue="1" operator="lessThan">
      <formula>F393</formula>
    </cfRule>
  </conditionalFormatting>
  <conditionalFormatting sqref="G393">
    <cfRule type="cellIs" dxfId="18013" priority="6897" stopIfTrue="1" operator="greaterThan">
      <formula>F393</formula>
    </cfRule>
    <cfRule type="cellIs" dxfId="18012" priority="6898" stopIfTrue="1" operator="lessThan">
      <formula>F393</formula>
    </cfRule>
  </conditionalFormatting>
  <conditionalFormatting sqref="G393">
    <cfRule type="cellIs" dxfId="18011" priority="6895" stopIfTrue="1" operator="greaterThan">
      <formula>F393</formula>
    </cfRule>
    <cfRule type="cellIs" dxfId="18010" priority="6896" stopIfTrue="1" operator="lessThan">
      <formula>F393</formula>
    </cfRule>
  </conditionalFormatting>
  <conditionalFormatting sqref="G393">
    <cfRule type="cellIs" dxfId="18009" priority="6893" stopIfTrue="1" operator="greaterThan">
      <formula>F393</formula>
    </cfRule>
    <cfRule type="cellIs" dxfId="18008" priority="6894" stopIfTrue="1" operator="lessThan">
      <formula>F393</formula>
    </cfRule>
  </conditionalFormatting>
  <conditionalFormatting sqref="G393">
    <cfRule type="cellIs" dxfId="18007" priority="6891" stopIfTrue="1" operator="greaterThan">
      <formula>F393</formula>
    </cfRule>
    <cfRule type="cellIs" dxfId="18006" priority="6892" stopIfTrue="1" operator="lessThan">
      <formula>F393</formula>
    </cfRule>
  </conditionalFormatting>
  <conditionalFormatting sqref="G393">
    <cfRule type="cellIs" dxfId="18005" priority="6889" stopIfTrue="1" operator="greaterThan">
      <formula>F393</formula>
    </cfRule>
    <cfRule type="cellIs" dxfId="18004" priority="6890" stopIfTrue="1" operator="lessThan">
      <formula>F393</formula>
    </cfRule>
  </conditionalFormatting>
  <conditionalFormatting sqref="G393">
    <cfRule type="cellIs" dxfId="18003" priority="6887" stopIfTrue="1" operator="greaterThan">
      <formula>F393</formula>
    </cfRule>
    <cfRule type="cellIs" dxfId="18002" priority="6888" stopIfTrue="1" operator="lessThan">
      <formula>F393</formula>
    </cfRule>
  </conditionalFormatting>
  <conditionalFormatting sqref="G393">
    <cfRule type="cellIs" dxfId="18001" priority="6885" stopIfTrue="1" operator="greaterThan">
      <formula>F393</formula>
    </cfRule>
    <cfRule type="cellIs" dxfId="18000" priority="6886" stopIfTrue="1" operator="lessThan">
      <formula>F393</formula>
    </cfRule>
  </conditionalFormatting>
  <conditionalFormatting sqref="F393 H393:I393">
    <cfRule type="cellIs" dxfId="17999" priority="6883" stopIfTrue="1" operator="greaterThan">
      <formula>E393</formula>
    </cfRule>
    <cfRule type="cellIs" dxfId="17998" priority="6884" stopIfTrue="1" operator="lessThan">
      <formula>E393</formula>
    </cfRule>
  </conditionalFormatting>
  <conditionalFormatting sqref="F393:I393">
    <cfRule type="cellIs" dxfId="17997" priority="6881" stopIfTrue="1" operator="greaterThan">
      <formula>E393</formula>
    </cfRule>
    <cfRule type="cellIs" dxfId="17996" priority="6882" stopIfTrue="1" operator="lessThan">
      <formula>E393</formula>
    </cfRule>
  </conditionalFormatting>
  <conditionalFormatting sqref="H393:I393">
    <cfRule type="cellIs" dxfId="17995" priority="6879" stopIfTrue="1" operator="greaterThan">
      <formula>G393</formula>
    </cfRule>
    <cfRule type="cellIs" dxfId="17994" priority="6880" stopIfTrue="1" operator="lessThan">
      <formula>G393</formula>
    </cfRule>
  </conditionalFormatting>
  <conditionalFormatting sqref="F393:I393">
    <cfRule type="cellIs" dxfId="17993" priority="6877" stopIfTrue="1" operator="greaterThan">
      <formula>E393</formula>
    </cfRule>
    <cfRule type="cellIs" dxfId="17992" priority="6878" stopIfTrue="1" operator="lessThan">
      <formula>E393</formula>
    </cfRule>
  </conditionalFormatting>
  <conditionalFormatting sqref="F393:I393">
    <cfRule type="cellIs" dxfId="17991" priority="6875" stopIfTrue="1" operator="greaterThan">
      <formula>E393</formula>
    </cfRule>
    <cfRule type="cellIs" dxfId="17990" priority="6876" stopIfTrue="1" operator="lessThan">
      <formula>E393</formula>
    </cfRule>
  </conditionalFormatting>
  <conditionalFormatting sqref="F393:I393">
    <cfRule type="cellIs" dxfId="17989" priority="6873" stopIfTrue="1" operator="greaterThan">
      <formula>E393</formula>
    </cfRule>
    <cfRule type="cellIs" dxfId="17988" priority="6874" stopIfTrue="1" operator="lessThan">
      <formula>E393</formula>
    </cfRule>
  </conditionalFormatting>
  <conditionalFormatting sqref="F393:I393">
    <cfRule type="cellIs" dxfId="17987" priority="6871" stopIfTrue="1" operator="greaterThan">
      <formula>E393</formula>
    </cfRule>
    <cfRule type="cellIs" dxfId="17986" priority="6872" stopIfTrue="1" operator="lessThan">
      <formula>E393</formula>
    </cfRule>
  </conditionalFormatting>
  <conditionalFormatting sqref="H393:I393">
    <cfRule type="cellIs" dxfId="17985" priority="6869" stopIfTrue="1" operator="greaterThan">
      <formula>G393</formula>
    </cfRule>
    <cfRule type="cellIs" dxfId="17984" priority="6870" stopIfTrue="1" operator="lessThan">
      <formula>G393</formula>
    </cfRule>
  </conditionalFormatting>
  <conditionalFormatting sqref="F393:I393">
    <cfRule type="cellIs" dxfId="17983" priority="6867" stopIfTrue="1" operator="greaterThan">
      <formula>E393</formula>
    </cfRule>
    <cfRule type="cellIs" dxfId="17982" priority="6868" stopIfTrue="1" operator="lessThan">
      <formula>E393</formula>
    </cfRule>
  </conditionalFormatting>
  <conditionalFormatting sqref="F393:I393">
    <cfRule type="cellIs" dxfId="17981" priority="6865" stopIfTrue="1" operator="greaterThan">
      <formula>E393</formula>
    </cfRule>
    <cfRule type="cellIs" dxfId="17980" priority="6866" stopIfTrue="1" operator="lessThan">
      <formula>E393</formula>
    </cfRule>
  </conditionalFormatting>
  <conditionalFormatting sqref="H393:I393">
    <cfRule type="cellIs" dxfId="17979" priority="6863" stopIfTrue="1" operator="greaterThan">
      <formula>G393</formula>
    </cfRule>
    <cfRule type="cellIs" dxfId="17978" priority="6864" stopIfTrue="1" operator="lessThan">
      <formula>G393</formula>
    </cfRule>
  </conditionalFormatting>
  <conditionalFormatting sqref="F393:I393">
    <cfRule type="cellIs" dxfId="17977" priority="6861" stopIfTrue="1" operator="greaterThan">
      <formula>E393</formula>
    </cfRule>
    <cfRule type="cellIs" dxfId="17976" priority="6862" stopIfTrue="1" operator="lessThan">
      <formula>E393</formula>
    </cfRule>
  </conditionalFormatting>
  <conditionalFormatting sqref="F393:I393">
    <cfRule type="cellIs" dxfId="17975" priority="6859" stopIfTrue="1" operator="greaterThan">
      <formula>E393</formula>
    </cfRule>
    <cfRule type="cellIs" dxfId="17974" priority="6860" stopIfTrue="1" operator="lessThan">
      <formula>E393</formula>
    </cfRule>
  </conditionalFormatting>
  <conditionalFormatting sqref="F393:I393">
    <cfRule type="cellIs" dxfId="17973" priority="6857" stopIfTrue="1" operator="greaterThan">
      <formula>E393</formula>
    </cfRule>
    <cfRule type="cellIs" dxfId="17972" priority="6858" stopIfTrue="1" operator="lessThan">
      <formula>E393</formula>
    </cfRule>
  </conditionalFormatting>
  <conditionalFormatting sqref="F393:I393">
    <cfRule type="cellIs" dxfId="17971" priority="6855" stopIfTrue="1" operator="greaterThan">
      <formula>E393</formula>
    </cfRule>
    <cfRule type="cellIs" dxfId="17970" priority="6856" stopIfTrue="1" operator="lessThan">
      <formula>E393</formula>
    </cfRule>
  </conditionalFormatting>
  <conditionalFormatting sqref="H393:I393">
    <cfRule type="cellIs" dxfId="17969" priority="6853" stopIfTrue="1" operator="greaterThan">
      <formula>G393</formula>
    </cfRule>
    <cfRule type="cellIs" dxfId="17968" priority="6854" stopIfTrue="1" operator="lessThan">
      <formula>G393</formula>
    </cfRule>
  </conditionalFormatting>
  <conditionalFormatting sqref="F396 H396:I396">
    <cfRule type="cellIs" dxfId="17967" priority="6851" stopIfTrue="1" operator="greaterThan">
      <formula>E396</formula>
    </cfRule>
    <cfRule type="cellIs" dxfId="17966" priority="6852" stopIfTrue="1" operator="lessThan">
      <formula>E396</formula>
    </cfRule>
  </conditionalFormatting>
  <conditionalFormatting sqref="F396:I396">
    <cfRule type="cellIs" dxfId="17965" priority="6849" stopIfTrue="1" operator="greaterThan">
      <formula>E396</formula>
    </cfRule>
    <cfRule type="cellIs" dxfId="17964" priority="6850" stopIfTrue="1" operator="lessThan">
      <formula>E396</formula>
    </cfRule>
  </conditionalFormatting>
  <conditionalFormatting sqref="H396:I396">
    <cfRule type="cellIs" dxfId="17963" priority="6847" stopIfTrue="1" operator="greaterThan">
      <formula>G396</formula>
    </cfRule>
    <cfRule type="cellIs" dxfId="17962" priority="6848" stopIfTrue="1" operator="lessThan">
      <formula>G396</formula>
    </cfRule>
  </conditionalFormatting>
  <conditionalFormatting sqref="F396:I396">
    <cfRule type="cellIs" dxfId="17961" priority="6845" stopIfTrue="1" operator="greaterThan">
      <formula>E396</formula>
    </cfRule>
    <cfRule type="cellIs" dxfId="17960" priority="6846" stopIfTrue="1" operator="lessThan">
      <formula>E396</formula>
    </cfRule>
  </conditionalFormatting>
  <conditionalFormatting sqref="F396:I396">
    <cfRule type="cellIs" dxfId="17959" priority="6843" stopIfTrue="1" operator="greaterThan">
      <formula>E396</formula>
    </cfRule>
    <cfRule type="cellIs" dxfId="17958" priority="6844" stopIfTrue="1" operator="lessThan">
      <formula>E396</formula>
    </cfRule>
  </conditionalFormatting>
  <conditionalFormatting sqref="F396:I396">
    <cfRule type="cellIs" dxfId="17957" priority="6841" stopIfTrue="1" operator="greaterThan">
      <formula>E396</formula>
    </cfRule>
    <cfRule type="cellIs" dxfId="17956" priority="6842" stopIfTrue="1" operator="lessThan">
      <formula>E396</formula>
    </cfRule>
  </conditionalFormatting>
  <conditionalFormatting sqref="F396:I396">
    <cfRule type="cellIs" dxfId="17955" priority="6839" stopIfTrue="1" operator="greaterThan">
      <formula>E396</formula>
    </cfRule>
    <cfRule type="cellIs" dxfId="17954" priority="6840" stopIfTrue="1" operator="lessThan">
      <formula>E396</formula>
    </cfRule>
  </conditionalFormatting>
  <conditionalFormatting sqref="H396:I396">
    <cfRule type="cellIs" dxfId="17953" priority="6837" stopIfTrue="1" operator="greaterThan">
      <formula>G396</formula>
    </cfRule>
    <cfRule type="cellIs" dxfId="17952" priority="6838" stopIfTrue="1" operator="lessThan">
      <formula>G396</formula>
    </cfRule>
  </conditionalFormatting>
  <conditionalFormatting sqref="F396:I396">
    <cfRule type="cellIs" dxfId="17951" priority="6835" stopIfTrue="1" operator="greaterThan">
      <formula>E396</formula>
    </cfRule>
    <cfRule type="cellIs" dxfId="17950" priority="6836" stopIfTrue="1" operator="lessThan">
      <formula>E396</formula>
    </cfRule>
  </conditionalFormatting>
  <conditionalFormatting sqref="F396:I396">
    <cfRule type="cellIs" dxfId="17949" priority="6833" stopIfTrue="1" operator="greaterThan">
      <formula>E396</formula>
    </cfRule>
    <cfRule type="cellIs" dxfId="17948" priority="6834" stopIfTrue="1" operator="lessThan">
      <formula>E396</formula>
    </cfRule>
  </conditionalFormatting>
  <conditionalFormatting sqref="H396:I396">
    <cfRule type="cellIs" dxfId="17947" priority="6831" stopIfTrue="1" operator="greaterThan">
      <formula>G396</formula>
    </cfRule>
    <cfRule type="cellIs" dxfId="17946" priority="6832" stopIfTrue="1" operator="lessThan">
      <formula>G396</formula>
    </cfRule>
  </conditionalFormatting>
  <conditionalFormatting sqref="F396:I396">
    <cfRule type="cellIs" dxfId="17945" priority="6829" stopIfTrue="1" operator="greaterThan">
      <formula>E396</formula>
    </cfRule>
    <cfRule type="cellIs" dxfId="17944" priority="6830" stopIfTrue="1" operator="lessThan">
      <formula>E396</formula>
    </cfRule>
  </conditionalFormatting>
  <conditionalFormatting sqref="F396:I396">
    <cfRule type="cellIs" dxfId="17943" priority="6827" stopIfTrue="1" operator="greaterThan">
      <formula>E396</formula>
    </cfRule>
    <cfRule type="cellIs" dxfId="17942" priority="6828" stopIfTrue="1" operator="lessThan">
      <formula>E396</formula>
    </cfRule>
  </conditionalFormatting>
  <conditionalFormatting sqref="F396:I396">
    <cfRule type="cellIs" dxfId="17941" priority="6825" stopIfTrue="1" operator="greaterThan">
      <formula>E396</formula>
    </cfRule>
    <cfRule type="cellIs" dxfId="17940" priority="6826" stopIfTrue="1" operator="lessThan">
      <formula>E396</formula>
    </cfRule>
  </conditionalFormatting>
  <conditionalFormatting sqref="F396:I396">
    <cfRule type="cellIs" dxfId="17939" priority="6823" stopIfTrue="1" operator="greaterThan">
      <formula>E396</formula>
    </cfRule>
    <cfRule type="cellIs" dxfId="17938" priority="6824" stopIfTrue="1" operator="lessThan">
      <formula>E396</formula>
    </cfRule>
  </conditionalFormatting>
  <conditionalFormatting sqref="H396:I396">
    <cfRule type="cellIs" dxfId="17937" priority="6821" stopIfTrue="1" operator="greaterThan">
      <formula>G396</formula>
    </cfRule>
    <cfRule type="cellIs" dxfId="17936" priority="6822" stopIfTrue="1" operator="lessThan">
      <formula>G396</formula>
    </cfRule>
  </conditionalFormatting>
  <conditionalFormatting sqref="F396:I396">
    <cfRule type="cellIs" dxfId="17935" priority="6819" stopIfTrue="1" operator="greaterThan">
      <formula>E396</formula>
    </cfRule>
    <cfRule type="cellIs" dxfId="17934" priority="6820" stopIfTrue="1" operator="lessThan">
      <formula>E396</formula>
    </cfRule>
  </conditionalFormatting>
  <conditionalFormatting sqref="F396:I396">
    <cfRule type="cellIs" dxfId="17933" priority="6817" stopIfTrue="1" operator="greaterThan">
      <formula>E396</formula>
    </cfRule>
    <cfRule type="cellIs" dxfId="17932" priority="6818" stopIfTrue="1" operator="lessThan">
      <formula>E396</formula>
    </cfRule>
  </conditionalFormatting>
  <conditionalFormatting sqref="H396:I396">
    <cfRule type="cellIs" dxfId="17931" priority="6815" stopIfTrue="1" operator="greaterThan">
      <formula>G396</formula>
    </cfRule>
    <cfRule type="cellIs" dxfId="17930" priority="6816" stopIfTrue="1" operator="lessThan">
      <formula>G396</formula>
    </cfRule>
  </conditionalFormatting>
  <conditionalFormatting sqref="F396:I396">
    <cfRule type="cellIs" dxfId="17929" priority="6813" stopIfTrue="1" operator="greaterThan">
      <formula>E396</formula>
    </cfRule>
    <cfRule type="cellIs" dxfId="17928" priority="6814" stopIfTrue="1" operator="lessThan">
      <formula>E396</formula>
    </cfRule>
  </conditionalFormatting>
  <conditionalFormatting sqref="F396:I396">
    <cfRule type="cellIs" dxfId="17927" priority="6811" stopIfTrue="1" operator="greaterThan">
      <formula>E396</formula>
    </cfRule>
    <cfRule type="cellIs" dxfId="17926" priority="6812" stopIfTrue="1" operator="lessThan">
      <formula>E396</formula>
    </cfRule>
  </conditionalFormatting>
  <conditionalFormatting sqref="F396:I396">
    <cfRule type="cellIs" dxfId="17925" priority="6809" stopIfTrue="1" operator="greaterThan">
      <formula>E396</formula>
    </cfRule>
    <cfRule type="cellIs" dxfId="17924" priority="6810" stopIfTrue="1" operator="lessThan">
      <formula>E396</formula>
    </cfRule>
  </conditionalFormatting>
  <conditionalFormatting sqref="F396:I396">
    <cfRule type="cellIs" dxfId="17923" priority="6807" stopIfTrue="1" operator="greaterThan">
      <formula>E396</formula>
    </cfRule>
    <cfRule type="cellIs" dxfId="17922" priority="6808" stopIfTrue="1" operator="lessThan">
      <formula>E396</formula>
    </cfRule>
  </conditionalFormatting>
  <conditionalFormatting sqref="H396:I396">
    <cfRule type="cellIs" dxfId="17921" priority="6805" stopIfTrue="1" operator="greaterThan">
      <formula>G396</formula>
    </cfRule>
    <cfRule type="cellIs" dxfId="17920" priority="6806" stopIfTrue="1" operator="lessThan">
      <formula>G396</formula>
    </cfRule>
  </conditionalFormatting>
  <conditionalFormatting sqref="F396:I396">
    <cfRule type="cellIs" dxfId="17919" priority="6803" stopIfTrue="1" operator="greaterThan">
      <formula>E396</formula>
    </cfRule>
    <cfRule type="cellIs" dxfId="17918" priority="6804" stopIfTrue="1" operator="lessThan">
      <formula>E396</formula>
    </cfRule>
  </conditionalFormatting>
  <conditionalFormatting sqref="F396:I396">
    <cfRule type="cellIs" dxfId="17917" priority="6801" stopIfTrue="1" operator="greaterThan">
      <formula>E396</formula>
    </cfRule>
    <cfRule type="cellIs" dxfId="17916" priority="6802" stopIfTrue="1" operator="lessThan">
      <formula>E396</formula>
    </cfRule>
  </conditionalFormatting>
  <conditionalFormatting sqref="H396:I396">
    <cfRule type="cellIs" dxfId="17915" priority="6799" stopIfTrue="1" operator="greaterThan">
      <formula>G396</formula>
    </cfRule>
    <cfRule type="cellIs" dxfId="17914" priority="6800" stopIfTrue="1" operator="lessThan">
      <formula>G396</formula>
    </cfRule>
  </conditionalFormatting>
  <conditionalFormatting sqref="F396:I396">
    <cfRule type="cellIs" dxfId="17913" priority="6797" stopIfTrue="1" operator="greaterThan">
      <formula>E396</formula>
    </cfRule>
    <cfRule type="cellIs" dxfId="17912" priority="6798" stopIfTrue="1" operator="lessThan">
      <formula>E396</formula>
    </cfRule>
  </conditionalFormatting>
  <conditionalFormatting sqref="F396:I396">
    <cfRule type="cellIs" dxfId="17911" priority="6795" stopIfTrue="1" operator="greaterThan">
      <formula>E396</formula>
    </cfRule>
    <cfRule type="cellIs" dxfId="17910" priority="6796" stopIfTrue="1" operator="lessThan">
      <formula>E396</formula>
    </cfRule>
  </conditionalFormatting>
  <conditionalFormatting sqref="F396:I396">
    <cfRule type="cellIs" dxfId="17909" priority="6793" stopIfTrue="1" operator="greaterThan">
      <formula>E396</formula>
    </cfRule>
    <cfRule type="cellIs" dxfId="17908" priority="6794" stopIfTrue="1" operator="lessThan">
      <formula>E396</formula>
    </cfRule>
  </conditionalFormatting>
  <conditionalFormatting sqref="F396:I396">
    <cfRule type="cellIs" dxfId="17907" priority="6791" stopIfTrue="1" operator="greaterThan">
      <formula>E396</formula>
    </cfRule>
    <cfRule type="cellIs" dxfId="17906" priority="6792" stopIfTrue="1" operator="lessThan">
      <formula>E396</formula>
    </cfRule>
  </conditionalFormatting>
  <conditionalFormatting sqref="H396:I396">
    <cfRule type="cellIs" dxfId="17905" priority="6789" stopIfTrue="1" operator="greaterThan">
      <formula>G396</formula>
    </cfRule>
    <cfRule type="cellIs" dxfId="17904" priority="6790" stopIfTrue="1" operator="lessThan">
      <formula>G396</formula>
    </cfRule>
  </conditionalFormatting>
  <conditionalFormatting sqref="F396 H396:I396">
    <cfRule type="cellIs" dxfId="17903" priority="6787" stopIfTrue="1" operator="greaterThan">
      <formula>E396</formula>
    </cfRule>
    <cfRule type="cellIs" dxfId="17902" priority="6788" stopIfTrue="1" operator="lessThan">
      <formula>E396</formula>
    </cfRule>
  </conditionalFormatting>
  <conditionalFormatting sqref="F396:I396">
    <cfRule type="cellIs" dxfId="17901" priority="6785" stopIfTrue="1" operator="greaterThan">
      <formula>E396</formula>
    </cfRule>
    <cfRule type="cellIs" dxfId="17900" priority="6786" stopIfTrue="1" operator="lessThan">
      <formula>E396</formula>
    </cfRule>
  </conditionalFormatting>
  <conditionalFormatting sqref="H396:I396">
    <cfRule type="cellIs" dxfId="17899" priority="6783" stopIfTrue="1" operator="greaterThan">
      <formula>G396</formula>
    </cfRule>
    <cfRule type="cellIs" dxfId="17898" priority="6784" stopIfTrue="1" operator="lessThan">
      <formula>G396</formula>
    </cfRule>
  </conditionalFormatting>
  <conditionalFormatting sqref="F396:I396">
    <cfRule type="cellIs" dxfId="17897" priority="6781" stopIfTrue="1" operator="greaterThan">
      <formula>E396</formula>
    </cfRule>
    <cfRule type="cellIs" dxfId="17896" priority="6782" stopIfTrue="1" operator="lessThan">
      <formula>E396</formula>
    </cfRule>
  </conditionalFormatting>
  <conditionalFormatting sqref="F396:I396">
    <cfRule type="cellIs" dxfId="17895" priority="6779" stopIfTrue="1" operator="greaterThan">
      <formula>E396</formula>
    </cfRule>
    <cfRule type="cellIs" dxfId="17894" priority="6780" stopIfTrue="1" operator="lessThan">
      <formula>E396</formula>
    </cfRule>
  </conditionalFormatting>
  <conditionalFormatting sqref="F396:I396">
    <cfRule type="cellIs" dxfId="17893" priority="6777" stopIfTrue="1" operator="greaterThan">
      <formula>E396</formula>
    </cfRule>
    <cfRule type="cellIs" dxfId="17892" priority="6778" stopIfTrue="1" operator="lessThan">
      <formula>E396</formula>
    </cfRule>
  </conditionalFormatting>
  <conditionalFormatting sqref="F396:I396">
    <cfRule type="cellIs" dxfId="17891" priority="6775" stopIfTrue="1" operator="greaterThan">
      <formula>E396</formula>
    </cfRule>
    <cfRule type="cellIs" dxfId="17890" priority="6776" stopIfTrue="1" operator="lessThan">
      <formula>E396</formula>
    </cfRule>
  </conditionalFormatting>
  <conditionalFormatting sqref="H396:I396">
    <cfRule type="cellIs" dxfId="17889" priority="6773" stopIfTrue="1" operator="greaterThan">
      <formula>G396</formula>
    </cfRule>
    <cfRule type="cellIs" dxfId="17888" priority="6774" stopIfTrue="1" operator="lessThan">
      <formula>G396</formula>
    </cfRule>
  </conditionalFormatting>
  <conditionalFormatting sqref="F396:I396">
    <cfRule type="cellIs" dxfId="17887" priority="6771" stopIfTrue="1" operator="greaterThan">
      <formula>E396</formula>
    </cfRule>
    <cfRule type="cellIs" dxfId="17886" priority="6772" stopIfTrue="1" operator="lessThan">
      <formula>E396</formula>
    </cfRule>
  </conditionalFormatting>
  <conditionalFormatting sqref="F396:I396">
    <cfRule type="cellIs" dxfId="17885" priority="6769" stopIfTrue="1" operator="greaterThan">
      <formula>E396</formula>
    </cfRule>
    <cfRule type="cellIs" dxfId="17884" priority="6770" stopIfTrue="1" operator="lessThan">
      <formula>E396</formula>
    </cfRule>
  </conditionalFormatting>
  <conditionalFormatting sqref="H396:I396">
    <cfRule type="cellIs" dxfId="17883" priority="6767" stopIfTrue="1" operator="greaterThan">
      <formula>G396</formula>
    </cfRule>
    <cfRule type="cellIs" dxfId="17882" priority="6768" stopIfTrue="1" operator="lessThan">
      <formula>G396</formula>
    </cfRule>
  </conditionalFormatting>
  <conditionalFormatting sqref="F396:I396">
    <cfRule type="cellIs" dxfId="17881" priority="6765" stopIfTrue="1" operator="greaterThan">
      <formula>E396</formula>
    </cfRule>
    <cfRule type="cellIs" dxfId="17880" priority="6766" stopIfTrue="1" operator="lessThan">
      <formula>E396</formula>
    </cfRule>
  </conditionalFormatting>
  <conditionalFormatting sqref="F396:I396">
    <cfRule type="cellIs" dxfId="17879" priority="6763" stopIfTrue="1" operator="greaterThan">
      <formula>E396</formula>
    </cfRule>
    <cfRule type="cellIs" dxfId="17878" priority="6764" stopIfTrue="1" operator="lessThan">
      <formula>E396</formula>
    </cfRule>
  </conditionalFormatting>
  <conditionalFormatting sqref="F396:I396">
    <cfRule type="cellIs" dxfId="17877" priority="6761" stopIfTrue="1" operator="greaterThan">
      <formula>E396</formula>
    </cfRule>
    <cfRule type="cellIs" dxfId="17876" priority="6762" stopIfTrue="1" operator="lessThan">
      <formula>E396</formula>
    </cfRule>
  </conditionalFormatting>
  <conditionalFormatting sqref="F396:I396">
    <cfRule type="cellIs" dxfId="17875" priority="6759" stopIfTrue="1" operator="greaterThan">
      <formula>E396</formula>
    </cfRule>
    <cfRule type="cellIs" dxfId="17874" priority="6760" stopIfTrue="1" operator="lessThan">
      <formula>E396</formula>
    </cfRule>
  </conditionalFormatting>
  <conditionalFormatting sqref="H396:I396">
    <cfRule type="cellIs" dxfId="17873" priority="6757" stopIfTrue="1" operator="greaterThan">
      <formula>G396</formula>
    </cfRule>
    <cfRule type="cellIs" dxfId="17872" priority="6758" stopIfTrue="1" operator="lessThan">
      <formula>G396</formula>
    </cfRule>
  </conditionalFormatting>
  <conditionalFormatting sqref="F396:I396">
    <cfRule type="cellIs" dxfId="17871" priority="6755" stopIfTrue="1" operator="greaterThan">
      <formula>E396</formula>
    </cfRule>
    <cfRule type="cellIs" dxfId="17870" priority="6756" stopIfTrue="1" operator="lessThan">
      <formula>E396</formula>
    </cfRule>
  </conditionalFormatting>
  <conditionalFormatting sqref="F396:I396">
    <cfRule type="cellIs" dxfId="17869" priority="6753" stopIfTrue="1" operator="greaterThan">
      <formula>E396</formula>
    </cfRule>
    <cfRule type="cellIs" dxfId="17868" priority="6754" stopIfTrue="1" operator="lessThan">
      <formula>E396</formula>
    </cfRule>
  </conditionalFormatting>
  <conditionalFormatting sqref="H396:I396">
    <cfRule type="cellIs" dxfId="17867" priority="6751" stopIfTrue="1" operator="greaterThan">
      <formula>G396</formula>
    </cfRule>
    <cfRule type="cellIs" dxfId="17866" priority="6752" stopIfTrue="1" operator="lessThan">
      <formula>G396</formula>
    </cfRule>
  </conditionalFormatting>
  <conditionalFormatting sqref="F396:I396">
    <cfRule type="cellIs" dxfId="17865" priority="6749" stopIfTrue="1" operator="greaterThan">
      <formula>E396</formula>
    </cfRule>
    <cfRule type="cellIs" dxfId="17864" priority="6750" stopIfTrue="1" operator="lessThan">
      <formula>E396</formula>
    </cfRule>
  </conditionalFormatting>
  <conditionalFormatting sqref="F396:I396">
    <cfRule type="cellIs" dxfId="17863" priority="6747" stopIfTrue="1" operator="greaterThan">
      <formula>E396</formula>
    </cfRule>
    <cfRule type="cellIs" dxfId="17862" priority="6748" stopIfTrue="1" operator="lessThan">
      <formula>E396</formula>
    </cfRule>
  </conditionalFormatting>
  <conditionalFormatting sqref="F396:I396">
    <cfRule type="cellIs" dxfId="17861" priority="6745" stopIfTrue="1" operator="greaterThan">
      <formula>E396</formula>
    </cfRule>
    <cfRule type="cellIs" dxfId="17860" priority="6746" stopIfTrue="1" operator="lessThan">
      <formula>E396</formula>
    </cfRule>
  </conditionalFormatting>
  <conditionalFormatting sqref="F396:I396">
    <cfRule type="cellIs" dxfId="17859" priority="6743" stopIfTrue="1" operator="greaterThan">
      <formula>E396</formula>
    </cfRule>
    <cfRule type="cellIs" dxfId="17858" priority="6744" stopIfTrue="1" operator="lessThan">
      <formula>E396</formula>
    </cfRule>
  </conditionalFormatting>
  <conditionalFormatting sqref="H396:I396">
    <cfRule type="cellIs" dxfId="17857" priority="6741" stopIfTrue="1" operator="greaterThan">
      <formula>G396</formula>
    </cfRule>
    <cfRule type="cellIs" dxfId="17856" priority="6742" stopIfTrue="1" operator="lessThan">
      <formula>G396</formula>
    </cfRule>
  </conditionalFormatting>
  <conditionalFormatting sqref="F396:I396">
    <cfRule type="cellIs" dxfId="17855" priority="6739" stopIfTrue="1" operator="greaterThan">
      <formula>E396</formula>
    </cfRule>
    <cfRule type="cellIs" dxfId="17854" priority="6740" stopIfTrue="1" operator="lessThan">
      <formula>E396</formula>
    </cfRule>
  </conditionalFormatting>
  <conditionalFormatting sqref="F396:I396">
    <cfRule type="cellIs" dxfId="17853" priority="6737" stopIfTrue="1" operator="greaterThan">
      <formula>E396</formula>
    </cfRule>
    <cfRule type="cellIs" dxfId="17852" priority="6738" stopIfTrue="1" operator="lessThan">
      <formula>E396</formula>
    </cfRule>
  </conditionalFormatting>
  <conditionalFormatting sqref="H396:I396">
    <cfRule type="cellIs" dxfId="17851" priority="6735" stopIfTrue="1" operator="greaterThan">
      <formula>G396</formula>
    </cfRule>
    <cfRule type="cellIs" dxfId="17850" priority="6736" stopIfTrue="1" operator="lessThan">
      <formula>G396</formula>
    </cfRule>
  </conditionalFormatting>
  <conditionalFormatting sqref="F396:I396">
    <cfRule type="cellIs" dxfId="17849" priority="6733" stopIfTrue="1" operator="greaterThan">
      <formula>E396</formula>
    </cfRule>
    <cfRule type="cellIs" dxfId="17848" priority="6734" stopIfTrue="1" operator="lessThan">
      <formula>E396</formula>
    </cfRule>
  </conditionalFormatting>
  <conditionalFormatting sqref="F396:I396">
    <cfRule type="cellIs" dxfId="17847" priority="6731" stopIfTrue="1" operator="greaterThan">
      <formula>E396</formula>
    </cfRule>
    <cfRule type="cellIs" dxfId="17846" priority="6732" stopIfTrue="1" operator="lessThan">
      <formula>E396</formula>
    </cfRule>
  </conditionalFormatting>
  <conditionalFormatting sqref="F396:I396">
    <cfRule type="cellIs" dxfId="17845" priority="6729" stopIfTrue="1" operator="greaterThan">
      <formula>E396</formula>
    </cfRule>
    <cfRule type="cellIs" dxfId="17844" priority="6730" stopIfTrue="1" operator="lessThan">
      <formula>E396</formula>
    </cfRule>
  </conditionalFormatting>
  <conditionalFormatting sqref="F396:I396">
    <cfRule type="cellIs" dxfId="17843" priority="6727" stopIfTrue="1" operator="greaterThan">
      <formula>E396</formula>
    </cfRule>
    <cfRule type="cellIs" dxfId="17842" priority="6728" stopIfTrue="1" operator="lessThan">
      <formula>E396</formula>
    </cfRule>
  </conditionalFormatting>
  <conditionalFormatting sqref="H396:I396">
    <cfRule type="cellIs" dxfId="17841" priority="6725" stopIfTrue="1" operator="greaterThan">
      <formula>G396</formula>
    </cfRule>
    <cfRule type="cellIs" dxfId="17840" priority="6726" stopIfTrue="1" operator="lessThan">
      <formula>G396</formula>
    </cfRule>
  </conditionalFormatting>
  <conditionalFormatting sqref="L386:L387">
    <cfRule type="cellIs" dxfId="17839" priority="6691" stopIfTrue="1" operator="greaterThan">
      <formula>K386</formula>
    </cfRule>
    <cfRule type="cellIs" dxfId="17838" priority="6692" stopIfTrue="1" operator="lessThan">
      <formula>K386</formula>
    </cfRule>
  </conditionalFormatting>
  <conditionalFormatting sqref="L386:L387">
    <cfRule type="cellIs" dxfId="17837" priority="6689" stopIfTrue="1" operator="greaterThan">
      <formula>K386</formula>
    </cfRule>
    <cfRule type="cellIs" dxfId="17836" priority="6690" stopIfTrue="1" operator="lessThan">
      <formula>K386</formula>
    </cfRule>
  </conditionalFormatting>
  <conditionalFormatting sqref="L386:L387">
    <cfRule type="cellIs" dxfId="17835" priority="6687" stopIfTrue="1" operator="greaterThan">
      <formula>K386</formula>
    </cfRule>
    <cfRule type="cellIs" dxfId="17834" priority="6688" stopIfTrue="1" operator="lessThan">
      <formula>K386</formula>
    </cfRule>
  </conditionalFormatting>
  <conditionalFormatting sqref="L386:L387">
    <cfRule type="cellIs" dxfId="17833" priority="6685" stopIfTrue="1" operator="greaterThan">
      <formula>K386</formula>
    </cfRule>
    <cfRule type="cellIs" dxfId="17832" priority="6686" stopIfTrue="1" operator="lessThan">
      <formula>K386</formula>
    </cfRule>
  </conditionalFormatting>
  <conditionalFormatting sqref="L386:L387">
    <cfRule type="cellIs" dxfId="17831" priority="6683" stopIfTrue="1" operator="greaterThan">
      <formula>K386</formula>
    </cfRule>
    <cfRule type="cellIs" dxfId="17830" priority="6684" stopIfTrue="1" operator="lessThan">
      <formula>K386</formula>
    </cfRule>
  </conditionalFormatting>
  <conditionalFormatting sqref="L386:L387">
    <cfRule type="cellIs" dxfId="17829" priority="6681" stopIfTrue="1" operator="greaterThan">
      <formula>K386</formula>
    </cfRule>
    <cfRule type="cellIs" dxfId="17828" priority="6682" stopIfTrue="1" operator="lessThan">
      <formula>K386</formula>
    </cfRule>
  </conditionalFormatting>
  <conditionalFormatting sqref="L386:L387">
    <cfRule type="cellIs" dxfId="17827" priority="6679" stopIfTrue="1" operator="greaterThan">
      <formula>K386</formula>
    </cfRule>
    <cfRule type="cellIs" dxfId="17826" priority="6680" stopIfTrue="1" operator="lessThan">
      <formula>K386</formula>
    </cfRule>
  </conditionalFormatting>
  <conditionalFormatting sqref="L386:L387">
    <cfRule type="cellIs" dxfId="17825" priority="6677" stopIfTrue="1" operator="greaterThan">
      <formula>K386</formula>
    </cfRule>
    <cfRule type="cellIs" dxfId="17824" priority="6678" stopIfTrue="1" operator="lessThan">
      <formula>K386</formula>
    </cfRule>
  </conditionalFormatting>
  <conditionalFormatting sqref="L383">
    <cfRule type="cellIs" dxfId="17823" priority="6675" stopIfTrue="1" operator="greaterThan">
      <formula>K383</formula>
    </cfRule>
    <cfRule type="cellIs" dxfId="17822" priority="6676" stopIfTrue="1" operator="lessThan">
      <formula>K383</formula>
    </cfRule>
  </conditionalFormatting>
  <conditionalFormatting sqref="L383">
    <cfRule type="cellIs" dxfId="17821" priority="6673" stopIfTrue="1" operator="greaterThan">
      <formula>K383</formula>
    </cfRule>
    <cfRule type="cellIs" dxfId="17820" priority="6674" stopIfTrue="1" operator="lessThan">
      <formula>K383</formula>
    </cfRule>
  </conditionalFormatting>
  <conditionalFormatting sqref="L383">
    <cfRule type="cellIs" dxfId="17819" priority="6671" stopIfTrue="1" operator="greaterThan">
      <formula>K383</formula>
    </cfRule>
    <cfRule type="cellIs" dxfId="17818" priority="6672" stopIfTrue="1" operator="lessThan">
      <formula>K383</formula>
    </cfRule>
  </conditionalFormatting>
  <conditionalFormatting sqref="L383">
    <cfRule type="cellIs" dxfId="17817" priority="6669" stopIfTrue="1" operator="greaterThan">
      <formula>K383</formula>
    </cfRule>
    <cfRule type="cellIs" dxfId="17816" priority="6670" stopIfTrue="1" operator="lessThan">
      <formula>K383</formula>
    </cfRule>
  </conditionalFormatting>
  <conditionalFormatting sqref="L383">
    <cfRule type="cellIs" dxfId="17815" priority="6667" stopIfTrue="1" operator="greaterThan">
      <formula>K383</formula>
    </cfRule>
    <cfRule type="cellIs" dxfId="17814" priority="6668" stopIfTrue="1" operator="lessThan">
      <formula>K383</formula>
    </cfRule>
  </conditionalFormatting>
  <conditionalFormatting sqref="L383">
    <cfRule type="cellIs" dxfId="17813" priority="6665" stopIfTrue="1" operator="greaterThan">
      <formula>K383</formula>
    </cfRule>
    <cfRule type="cellIs" dxfId="17812" priority="6666" stopIfTrue="1" operator="lessThan">
      <formula>K383</formula>
    </cfRule>
  </conditionalFormatting>
  <conditionalFormatting sqref="L383">
    <cfRule type="cellIs" dxfId="17811" priority="6663" stopIfTrue="1" operator="greaterThan">
      <formula>K383</formula>
    </cfRule>
    <cfRule type="cellIs" dxfId="17810" priority="6664" stopIfTrue="1" operator="lessThan">
      <formula>K383</formula>
    </cfRule>
  </conditionalFormatting>
  <conditionalFormatting sqref="L383">
    <cfRule type="cellIs" dxfId="17809" priority="6661" stopIfTrue="1" operator="greaterThan">
      <formula>K383</formula>
    </cfRule>
    <cfRule type="cellIs" dxfId="17808" priority="6662" stopIfTrue="1" operator="lessThan">
      <formula>K383</formula>
    </cfRule>
  </conditionalFormatting>
  <conditionalFormatting sqref="L380">
    <cfRule type="cellIs" dxfId="17807" priority="6659" stopIfTrue="1" operator="greaterThan">
      <formula>K380</formula>
    </cfRule>
    <cfRule type="cellIs" dxfId="17806" priority="6660" stopIfTrue="1" operator="lessThan">
      <formula>K380</formula>
    </cfRule>
  </conditionalFormatting>
  <conditionalFormatting sqref="L380">
    <cfRule type="cellIs" dxfId="17805" priority="6657" stopIfTrue="1" operator="greaterThan">
      <formula>K380</formula>
    </cfRule>
    <cfRule type="cellIs" dxfId="17804" priority="6658" stopIfTrue="1" operator="lessThan">
      <formula>K380</formula>
    </cfRule>
  </conditionalFormatting>
  <conditionalFormatting sqref="L380">
    <cfRule type="cellIs" dxfId="17803" priority="6655" stopIfTrue="1" operator="greaterThan">
      <formula>K380</formula>
    </cfRule>
    <cfRule type="cellIs" dxfId="17802" priority="6656" stopIfTrue="1" operator="lessThan">
      <formula>K380</formula>
    </cfRule>
  </conditionalFormatting>
  <conditionalFormatting sqref="L380">
    <cfRule type="cellIs" dxfId="17801" priority="6653" stopIfTrue="1" operator="greaterThan">
      <formula>K380</formula>
    </cfRule>
    <cfRule type="cellIs" dxfId="17800" priority="6654" stopIfTrue="1" operator="lessThan">
      <formula>K380</formula>
    </cfRule>
  </conditionalFormatting>
  <conditionalFormatting sqref="L380">
    <cfRule type="cellIs" dxfId="17799" priority="6651" stopIfTrue="1" operator="greaterThan">
      <formula>K380</formula>
    </cfRule>
    <cfRule type="cellIs" dxfId="17798" priority="6652" stopIfTrue="1" operator="lessThan">
      <formula>K380</formula>
    </cfRule>
  </conditionalFormatting>
  <conditionalFormatting sqref="L380">
    <cfRule type="cellIs" dxfId="17797" priority="6649" stopIfTrue="1" operator="greaterThan">
      <formula>K380</formula>
    </cfRule>
    <cfRule type="cellIs" dxfId="17796" priority="6650" stopIfTrue="1" operator="lessThan">
      <formula>K380</formula>
    </cfRule>
  </conditionalFormatting>
  <conditionalFormatting sqref="L380">
    <cfRule type="cellIs" dxfId="17795" priority="6647" stopIfTrue="1" operator="greaterThan">
      <formula>K380</formula>
    </cfRule>
    <cfRule type="cellIs" dxfId="17794" priority="6648" stopIfTrue="1" operator="lessThan">
      <formula>K380</formula>
    </cfRule>
  </conditionalFormatting>
  <conditionalFormatting sqref="L380">
    <cfRule type="cellIs" dxfId="17793" priority="6645" stopIfTrue="1" operator="greaterThan">
      <formula>K380</formula>
    </cfRule>
    <cfRule type="cellIs" dxfId="17792" priority="6646" stopIfTrue="1" operator="lessThan">
      <formula>K380</formula>
    </cfRule>
  </conditionalFormatting>
  <conditionalFormatting sqref="L377">
    <cfRule type="cellIs" dxfId="17791" priority="6643" stopIfTrue="1" operator="greaterThan">
      <formula>K377</formula>
    </cfRule>
    <cfRule type="cellIs" dxfId="17790" priority="6644" stopIfTrue="1" operator="lessThan">
      <formula>K377</formula>
    </cfRule>
  </conditionalFormatting>
  <conditionalFormatting sqref="L377">
    <cfRule type="cellIs" dxfId="17789" priority="6641" stopIfTrue="1" operator="greaterThan">
      <formula>K377</formula>
    </cfRule>
    <cfRule type="cellIs" dxfId="17788" priority="6642" stopIfTrue="1" operator="lessThan">
      <formula>K377</formula>
    </cfRule>
  </conditionalFormatting>
  <conditionalFormatting sqref="L377">
    <cfRule type="cellIs" dxfId="17787" priority="6639" stopIfTrue="1" operator="greaterThan">
      <formula>K377</formula>
    </cfRule>
    <cfRule type="cellIs" dxfId="17786" priority="6640" stopIfTrue="1" operator="lessThan">
      <formula>K377</formula>
    </cfRule>
  </conditionalFormatting>
  <conditionalFormatting sqref="L377">
    <cfRule type="cellIs" dxfId="17785" priority="6637" stopIfTrue="1" operator="greaterThan">
      <formula>K377</formula>
    </cfRule>
    <cfRule type="cellIs" dxfId="17784" priority="6638" stopIfTrue="1" operator="lessThan">
      <formula>K377</formula>
    </cfRule>
  </conditionalFormatting>
  <conditionalFormatting sqref="L377">
    <cfRule type="cellIs" dxfId="17783" priority="6635" stopIfTrue="1" operator="greaterThan">
      <formula>K377</formula>
    </cfRule>
    <cfRule type="cellIs" dxfId="17782" priority="6636" stopIfTrue="1" operator="lessThan">
      <formula>K377</formula>
    </cfRule>
  </conditionalFormatting>
  <conditionalFormatting sqref="L377">
    <cfRule type="cellIs" dxfId="17781" priority="6633" stopIfTrue="1" operator="greaterThan">
      <formula>K377</formula>
    </cfRule>
    <cfRule type="cellIs" dxfId="17780" priority="6634" stopIfTrue="1" operator="lessThan">
      <formula>K377</formula>
    </cfRule>
  </conditionalFormatting>
  <conditionalFormatting sqref="L377">
    <cfRule type="cellIs" dxfId="17779" priority="6631" stopIfTrue="1" operator="greaterThan">
      <formula>K377</formula>
    </cfRule>
    <cfRule type="cellIs" dxfId="17778" priority="6632" stopIfTrue="1" operator="lessThan">
      <formula>K377</formula>
    </cfRule>
  </conditionalFormatting>
  <conditionalFormatting sqref="L377">
    <cfRule type="cellIs" dxfId="17777" priority="6629" stopIfTrue="1" operator="greaterThan">
      <formula>K377</formula>
    </cfRule>
    <cfRule type="cellIs" dxfId="17776" priority="6630" stopIfTrue="1" operator="lessThan">
      <formula>K377</formula>
    </cfRule>
  </conditionalFormatting>
  <conditionalFormatting sqref="L399">
    <cfRule type="cellIs" dxfId="17775" priority="6563" stopIfTrue="1" operator="greaterThan">
      <formula>K399</formula>
    </cfRule>
    <cfRule type="cellIs" dxfId="17774" priority="6564" stopIfTrue="1" operator="lessThan">
      <formula>K399</formula>
    </cfRule>
  </conditionalFormatting>
  <conditionalFormatting sqref="L399">
    <cfRule type="cellIs" dxfId="17773" priority="6561" stopIfTrue="1" operator="greaterThan">
      <formula>K399</formula>
    </cfRule>
    <cfRule type="cellIs" dxfId="17772" priority="6562" stopIfTrue="1" operator="lessThan">
      <formula>K399</formula>
    </cfRule>
  </conditionalFormatting>
  <conditionalFormatting sqref="L399">
    <cfRule type="cellIs" dxfId="17771" priority="6559" stopIfTrue="1" operator="greaterThan">
      <formula>K399</formula>
    </cfRule>
    <cfRule type="cellIs" dxfId="17770" priority="6560" stopIfTrue="1" operator="lessThan">
      <formula>K399</formula>
    </cfRule>
  </conditionalFormatting>
  <conditionalFormatting sqref="L399">
    <cfRule type="cellIs" dxfId="17769" priority="6557" stopIfTrue="1" operator="greaterThan">
      <formula>K399</formula>
    </cfRule>
    <cfRule type="cellIs" dxfId="17768" priority="6558" stopIfTrue="1" operator="lessThan">
      <formula>K399</formula>
    </cfRule>
  </conditionalFormatting>
  <conditionalFormatting sqref="L399">
    <cfRule type="cellIs" dxfId="17767" priority="6555" stopIfTrue="1" operator="greaterThan">
      <formula>K399</formula>
    </cfRule>
    <cfRule type="cellIs" dxfId="17766" priority="6556" stopIfTrue="1" operator="lessThan">
      <formula>K399</formula>
    </cfRule>
  </conditionalFormatting>
  <conditionalFormatting sqref="L399">
    <cfRule type="cellIs" dxfId="17765" priority="6553" stopIfTrue="1" operator="greaterThan">
      <formula>K399</formula>
    </cfRule>
    <cfRule type="cellIs" dxfId="17764" priority="6554" stopIfTrue="1" operator="lessThan">
      <formula>K399</formula>
    </cfRule>
  </conditionalFormatting>
  <conditionalFormatting sqref="L399">
    <cfRule type="cellIs" dxfId="17763" priority="6551" stopIfTrue="1" operator="greaterThan">
      <formula>K399</formula>
    </cfRule>
    <cfRule type="cellIs" dxfId="17762" priority="6552" stopIfTrue="1" operator="lessThan">
      <formula>K399</formula>
    </cfRule>
  </conditionalFormatting>
  <conditionalFormatting sqref="L399">
    <cfRule type="cellIs" dxfId="17761" priority="6549" stopIfTrue="1" operator="greaterThan">
      <formula>K399</formula>
    </cfRule>
    <cfRule type="cellIs" dxfId="17760" priority="6550" stopIfTrue="1" operator="lessThan">
      <formula>K399</formula>
    </cfRule>
  </conditionalFormatting>
  <conditionalFormatting sqref="L399">
    <cfRule type="cellIs" dxfId="17759" priority="6547" stopIfTrue="1" operator="greaterThan">
      <formula>K399</formula>
    </cfRule>
    <cfRule type="cellIs" dxfId="17758" priority="6548" stopIfTrue="1" operator="lessThan">
      <formula>K399</formula>
    </cfRule>
  </conditionalFormatting>
  <conditionalFormatting sqref="L399">
    <cfRule type="cellIs" dxfId="17757" priority="6545" stopIfTrue="1" operator="greaterThan">
      <formula>K399</formula>
    </cfRule>
    <cfRule type="cellIs" dxfId="17756" priority="6546" stopIfTrue="1" operator="lessThan">
      <formula>K399</formula>
    </cfRule>
  </conditionalFormatting>
  <conditionalFormatting sqref="L399">
    <cfRule type="cellIs" dxfId="17755" priority="6543" stopIfTrue="1" operator="greaterThan">
      <formula>K399</formula>
    </cfRule>
    <cfRule type="cellIs" dxfId="17754" priority="6544" stopIfTrue="1" operator="lessThan">
      <formula>K399</formula>
    </cfRule>
  </conditionalFormatting>
  <conditionalFormatting sqref="L399">
    <cfRule type="cellIs" dxfId="17753" priority="6541" stopIfTrue="1" operator="greaterThan">
      <formula>K399</formula>
    </cfRule>
    <cfRule type="cellIs" dxfId="17752" priority="6542" stopIfTrue="1" operator="lessThan">
      <formula>K399</formula>
    </cfRule>
  </conditionalFormatting>
  <conditionalFormatting sqref="L399">
    <cfRule type="cellIs" dxfId="17751" priority="6539" stopIfTrue="1" operator="greaterThan">
      <formula>K399</formula>
    </cfRule>
    <cfRule type="cellIs" dxfId="17750" priority="6540" stopIfTrue="1" operator="lessThan">
      <formula>K399</formula>
    </cfRule>
  </conditionalFormatting>
  <conditionalFormatting sqref="L399">
    <cfRule type="cellIs" dxfId="17749" priority="6537" stopIfTrue="1" operator="greaterThan">
      <formula>K399</formula>
    </cfRule>
    <cfRule type="cellIs" dxfId="17748" priority="6538" stopIfTrue="1" operator="lessThan">
      <formula>K399</formula>
    </cfRule>
  </conditionalFormatting>
  <conditionalFormatting sqref="L399">
    <cfRule type="cellIs" dxfId="17747" priority="6535" stopIfTrue="1" operator="greaterThan">
      <formula>K399</formula>
    </cfRule>
    <cfRule type="cellIs" dxfId="17746" priority="6536" stopIfTrue="1" operator="lessThan">
      <formula>K399</formula>
    </cfRule>
  </conditionalFormatting>
  <conditionalFormatting sqref="L399">
    <cfRule type="cellIs" dxfId="17745" priority="6533" stopIfTrue="1" operator="greaterThan">
      <formula>K399</formula>
    </cfRule>
    <cfRule type="cellIs" dxfId="17744" priority="6534" stopIfTrue="1" operator="lessThan">
      <formula>K399</formula>
    </cfRule>
  </conditionalFormatting>
  <conditionalFormatting sqref="L390">
    <cfRule type="cellIs" dxfId="17743" priority="6627" stopIfTrue="1" operator="greaterThan">
      <formula>K390</formula>
    </cfRule>
    <cfRule type="cellIs" dxfId="17742" priority="6628" stopIfTrue="1" operator="lessThan">
      <formula>K390</formula>
    </cfRule>
  </conditionalFormatting>
  <conditionalFormatting sqref="L390">
    <cfRule type="cellIs" dxfId="17741" priority="6625" stopIfTrue="1" operator="greaterThan">
      <formula>K390</formula>
    </cfRule>
    <cfRule type="cellIs" dxfId="17740" priority="6626" stopIfTrue="1" operator="lessThan">
      <formula>K390</formula>
    </cfRule>
  </conditionalFormatting>
  <conditionalFormatting sqref="L390">
    <cfRule type="cellIs" dxfId="17739" priority="6623" stopIfTrue="1" operator="greaterThan">
      <formula>K390</formula>
    </cfRule>
    <cfRule type="cellIs" dxfId="17738" priority="6624" stopIfTrue="1" operator="lessThan">
      <formula>K390</formula>
    </cfRule>
  </conditionalFormatting>
  <conditionalFormatting sqref="L390">
    <cfRule type="cellIs" dxfId="17737" priority="6621" stopIfTrue="1" operator="greaterThan">
      <formula>K390</formula>
    </cfRule>
    <cfRule type="cellIs" dxfId="17736" priority="6622" stopIfTrue="1" operator="lessThan">
      <formula>K390</formula>
    </cfRule>
  </conditionalFormatting>
  <conditionalFormatting sqref="L390">
    <cfRule type="cellIs" dxfId="17735" priority="6619" stopIfTrue="1" operator="greaterThan">
      <formula>K390</formula>
    </cfRule>
    <cfRule type="cellIs" dxfId="17734" priority="6620" stopIfTrue="1" operator="lessThan">
      <formula>K390</formula>
    </cfRule>
  </conditionalFormatting>
  <conditionalFormatting sqref="L390">
    <cfRule type="cellIs" dxfId="17733" priority="6617" stopIfTrue="1" operator="greaterThan">
      <formula>K390</formula>
    </cfRule>
    <cfRule type="cellIs" dxfId="17732" priority="6618" stopIfTrue="1" operator="lessThan">
      <formula>K390</formula>
    </cfRule>
  </conditionalFormatting>
  <conditionalFormatting sqref="L390">
    <cfRule type="cellIs" dxfId="17731" priority="6615" stopIfTrue="1" operator="greaterThan">
      <formula>K390</formula>
    </cfRule>
    <cfRule type="cellIs" dxfId="17730" priority="6616" stopIfTrue="1" operator="lessThan">
      <formula>K390</formula>
    </cfRule>
  </conditionalFormatting>
  <conditionalFormatting sqref="L390">
    <cfRule type="cellIs" dxfId="17729" priority="6613" stopIfTrue="1" operator="greaterThan">
      <formula>K390</formula>
    </cfRule>
    <cfRule type="cellIs" dxfId="17728" priority="6614" stopIfTrue="1" operator="lessThan">
      <formula>K390</formula>
    </cfRule>
  </conditionalFormatting>
  <conditionalFormatting sqref="L393">
    <cfRule type="cellIs" dxfId="17727" priority="6611" stopIfTrue="1" operator="greaterThan">
      <formula>K393</formula>
    </cfRule>
    <cfRule type="cellIs" dxfId="17726" priority="6612" stopIfTrue="1" operator="lessThan">
      <formula>K393</formula>
    </cfRule>
  </conditionalFormatting>
  <conditionalFormatting sqref="L393">
    <cfRule type="cellIs" dxfId="17725" priority="6609" stopIfTrue="1" operator="greaterThan">
      <formula>K393</formula>
    </cfRule>
    <cfRule type="cellIs" dxfId="17724" priority="6610" stopIfTrue="1" operator="lessThan">
      <formula>K393</formula>
    </cfRule>
  </conditionalFormatting>
  <conditionalFormatting sqref="L393">
    <cfRule type="cellIs" dxfId="17723" priority="6607" stopIfTrue="1" operator="greaterThan">
      <formula>K393</formula>
    </cfRule>
    <cfRule type="cellIs" dxfId="17722" priority="6608" stopIfTrue="1" operator="lessThan">
      <formula>K393</formula>
    </cfRule>
  </conditionalFormatting>
  <conditionalFormatting sqref="L393">
    <cfRule type="cellIs" dxfId="17721" priority="6605" stopIfTrue="1" operator="greaterThan">
      <formula>K393</formula>
    </cfRule>
    <cfRule type="cellIs" dxfId="17720" priority="6606" stopIfTrue="1" operator="lessThan">
      <formula>K393</formula>
    </cfRule>
  </conditionalFormatting>
  <conditionalFormatting sqref="L390">
    <cfRule type="cellIs" dxfId="17719" priority="6603" stopIfTrue="1" operator="greaterThan">
      <formula>K390</formula>
    </cfRule>
    <cfRule type="cellIs" dxfId="17718" priority="6604" stopIfTrue="1" operator="lessThan">
      <formula>K390</formula>
    </cfRule>
  </conditionalFormatting>
  <conditionalFormatting sqref="L390">
    <cfRule type="cellIs" dxfId="17717" priority="6601" stopIfTrue="1" operator="greaterThan">
      <formula>K390</formula>
    </cfRule>
    <cfRule type="cellIs" dxfId="17716" priority="6602" stopIfTrue="1" operator="lessThan">
      <formula>K390</formula>
    </cfRule>
  </conditionalFormatting>
  <conditionalFormatting sqref="L390">
    <cfRule type="cellIs" dxfId="17715" priority="6599" stopIfTrue="1" operator="greaterThan">
      <formula>K390</formula>
    </cfRule>
    <cfRule type="cellIs" dxfId="17714" priority="6600" stopIfTrue="1" operator="lessThan">
      <formula>K390</formula>
    </cfRule>
  </conditionalFormatting>
  <conditionalFormatting sqref="L390">
    <cfRule type="cellIs" dxfId="17713" priority="6597" stopIfTrue="1" operator="greaterThan">
      <formula>K390</formula>
    </cfRule>
    <cfRule type="cellIs" dxfId="17712" priority="6598" stopIfTrue="1" operator="lessThan">
      <formula>K390</formula>
    </cfRule>
  </conditionalFormatting>
  <conditionalFormatting sqref="L393">
    <cfRule type="cellIs" dxfId="17711" priority="6595" stopIfTrue="1" operator="greaterThan">
      <formula>K393</formula>
    </cfRule>
    <cfRule type="cellIs" dxfId="17710" priority="6596" stopIfTrue="1" operator="lessThan">
      <formula>K393</formula>
    </cfRule>
  </conditionalFormatting>
  <conditionalFormatting sqref="L393">
    <cfRule type="cellIs" dxfId="17709" priority="6593" stopIfTrue="1" operator="greaterThan">
      <formula>K393</formula>
    </cfRule>
    <cfRule type="cellIs" dxfId="17708" priority="6594" stopIfTrue="1" operator="lessThan">
      <formula>K393</formula>
    </cfRule>
  </conditionalFormatting>
  <conditionalFormatting sqref="L393">
    <cfRule type="cellIs" dxfId="17707" priority="6591" stopIfTrue="1" operator="greaterThan">
      <formula>K393</formula>
    </cfRule>
    <cfRule type="cellIs" dxfId="17706" priority="6592" stopIfTrue="1" operator="lessThan">
      <formula>K393</formula>
    </cfRule>
  </conditionalFormatting>
  <conditionalFormatting sqref="L393">
    <cfRule type="cellIs" dxfId="17705" priority="6589" stopIfTrue="1" operator="greaterThan">
      <formula>K393</formula>
    </cfRule>
    <cfRule type="cellIs" dxfId="17704" priority="6590" stopIfTrue="1" operator="lessThan">
      <formula>K393</formula>
    </cfRule>
  </conditionalFormatting>
  <conditionalFormatting sqref="L393">
    <cfRule type="cellIs" dxfId="17703" priority="6587" stopIfTrue="1" operator="greaterThan">
      <formula>K393</formula>
    </cfRule>
    <cfRule type="cellIs" dxfId="17702" priority="6588" stopIfTrue="1" operator="lessThan">
      <formula>K393</formula>
    </cfRule>
  </conditionalFormatting>
  <conditionalFormatting sqref="L393">
    <cfRule type="cellIs" dxfId="17701" priority="6585" stopIfTrue="1" operator="greaterThan">
      <formula>K393</formula>
    </cfRule>
    <cfRule type="cellIs" dxfId="17700" priority="6586" stopIfTrue="1" operator="lessThan">
      <formula>K393</formula>
    </cfRule>
  </conditionalFormatting>
  <conditionalFormatting sqref="L393">
    <cfRule type="cellIs" dxfId="17699" priority="6583" stopIfTrue="1" operator="greaterThan">
      <formula>K393</formula>
    </cfRule>
    <cfRule type="cellIs" dxfId="17698" priority="6584" stopIfTrue="1" operator="lessThan">
      <formula>K393</formula>
    </cfRule>
  </conditionalFormatting>
  <conditionalFormatting sqref="L393">
    <cfRule type="cellIs" dxfId="17697" priority="6581" stopIfTrue="1" operator="greaterThan">
      <formula>K393</formula>
    </cfRule>
    <cfRule type="cellIs" dxfId="17696" priority="6582" stopIfTrue="1" operator="lessThan">
      <formula>K393</formula>
    </cfRule>
  </conditionalFormatting>
  <conditionalFormatting sqref="L393">
    <cfRule type="cellIs" dxfId="17695" priority="6579" stopIfTrue="1" operator="greaterThan">
      <formula>K393</formula>
    </cfRule>
    <cfRule type="cellIs" dxfId="17694" priority="6580" stopIfTrue="1" operator="lessThan">
      <formula>K393</formula>
    </cfRule>
  </conditionalFormatting>
  <conditionalFormatting sqref="L393">
    <cfRule type="cellIs" dxfId="17693" priority="6577" stopIfTrue="1" operator="greaterThan">
      <formula>K393</formula>
    </cfRule>
    <cfRule type="cellIs" dxfId="17692" priority="6578" stopIfTrue="1" operator="lessThan">
      <formula>K393</formula>
    </cfRule>
  </conditionalFormatting>
  <conditionalFormatting sqref="L393">
    <cfRule type="cellIs" dxfId="17691" priority="6575" stopIfTrue="1" operator="greaterThan">
      <formula>K393</formula>
    </cfRule>
    <cfRule type="cellIs" dxfId="17690" priority="6576" stopIfTrue="1" operator="lessThan">
      <formula>K393</formula>
    </cfRule>
  </conditionalFormatting>
  <conditionalFormatting sqref="L393">
    <cfRule type="cellIs" dxfId="17689" priority="6573" stopIfTrue="1" operator="greaterThan">
      <formula>K393</formula>
    </cfRule>
    <cfRule type="cellIs" dxfId="17688" priority="6574" stopIfTrue="1" operator="lessThan">
      <formula>K393</formula>
    </cfRule>
  </conditionalFormatting>
  <conditionalFormatting sqref="L396">
    <cfRule type="cellIs" dxfId="17687" priority="6571" stopIfTrue="1" operator="greaterThan">
      <formula>K396</formula>
    </cfRule>
    <cfRule type="cellIs" dxfId="17686" priority="6572" stopIfTrue="1" operator="lessThan">
      <formula>K396</formula>
    </cfRule>
  </conditionalFormatting>
  <conditionalFormatting sqref="L396">
    <cfRule type="cellIs" dxfId="17685" priority="6569" stopIfTrue="1" operator="greaterThan">
      <formula>K396</formula>
    </cfRule>
    <cfRule type="cellIs" dxfId="17684" priority="6570" stopIfTrue="1" operator="lessThan">
      <formula>K396</formula>
    </cfRule>
  </conditionalFormatting>
  <conditionalFormatting sqref="L396">
    <cfRule type="cellIs" dxfId="17683" priority="6567" stopIfTrue="1" operator="greaterThan">
      <formula>K396</formula>
    </cfRule>
    <cfRule type="cellIs" dxfId="17682" priority="6568" stopIfTrue="1" operator="lessThan">
      <formula>K396</formula>
    </cfRule>
  </conditionalFormatting>
  <conditionalFormatting sqref="L396">
    <cfRule type="cellIs" dxfId="17681" priority="6565" stopIfTrue="1" operator="greaterThan">
      <formula>K396</formula>
    </cfRule>
    <cfRule type="cellIs" dxfId="17680" priority="6566" stopIfTrue="1" operator="lessThan">
      <formula>K396</formula>
    </cfRule>
  </conditionalFormatting>
  <conditionalFormatting sqref="P386:R387">
    <cfRule type="cellIs" dxfId="17679" priority="6531" stopIfTrue="1" operator="greaterThan">
      <formula>O386</formula>
    </cfRule>
    <cfRule type="cellIs" dxfId="17678" priority="6532" stopIfTrue="1" operator="lessThan">
      <formula>O386</formula>
    </cfRule>
  </conditionalFormatting>
  <conditionalFormatting sqref="P386:R387">
    <cfRule type="cellIs" dxfId="17677" priority="6529" stopIfTrue="1" operator="greaterThan">
      <formula>O386</formula>
    </cfRule>
    <cfRule type="cellIs" dxfId="17676" priority="6530" stopIfTrue="1" operator="lessThan">
      <formula>O386</formula>
    </cfRule>
  </conditionalFormatting>
  <conditionalFormatting sqref="P386:R387">
    <cfRule type="cellIs" dxfId="17675" priority="6527" stopIfTrue="1" operator="greaterThan">
      <formula>O386</formula>
    </cfRule>
    <cfRule type="cellIs" dxfId="17674" priority="6528" stopIfTrue="1" operator="lessThan">
      <formula>O386</formula>
    </cfRule>
  </conditionalFormatting>
  <conditionalFormatting sqref="P386:R387">
    <cfRule type="cellIs" dxfId="17673" priority="6525" stopIfTrue="1" operator="greaterThan">
      <formula>O386</formula>
    </cfRule>
    <cfRule type="cellIs" dxfId="17672" priority="6526" stopIfTrue="1" operator="lessThan">
      <formula>O386</formula>
    </cfRule>
  </conditionalFormatting>
  <conditionalFormatting sqref="P386:R387">
    <cfRule type="cellIs" dxfId="17671" priority="6523" stopIfTrue="1" operator="greaterThan">
      <formula>O386</formula>
    </cfRule>
    <cfRule type="cellIs" dxfId="17670" priority="6524" stopIfTrue="1" operator="lessThan">
      <formula>O386</formula>
    </cfRule>
  </conditionalFormatting>
  <conditionalFormatting sqref="P386:R387">
    <cfRule type="cellIs" dxfId="17669" priority="6521" stopIfTrue="1" operator="greaterThan">
      <formula>O386</formula>
    </cfRule>
    <cfRule type="cellIs" dxfId="17668" priority="6522" stopIfTrue="1" operator="lessThan">
      <formula>O386</formula>
    </cfRule>
  </conditionalFormatting>
  <conditionalFormatting sqref="P386:R387">
    <cfRule type="cellIs" dxfId="17667" priority="6519" stopIfTrue="1" operator="greaterThan">
      <formula>O386</formula>
    </cfRule>
    <cfRule type="cellIs" dxfId="17666" priority="6520" stopIfTrue="1" operator="lessThan">
      <formula>O386</formula>
    </cfRule>
  </conditionalFormatting>
  <conditionalFormatting sqref="P386:R387">
    <cfRule type="cellIs" dxfId="17665" priority="6517" stopIfTrue="1" operator="greaterThan">
      <formula>O386</formula>
    </cfRule>
    <cfRule type="cellIs" dxfId="17664" priority="6518" stopIfTrue="1" operator="lessThan">
      <formula>O386</formula>
    </cfRule>
  </conditionalFormatting>
  <conditionalFormatting sqref="P386:R387">
    <cfRule type="cellIs" dxfId="17663" priority="6515" stopIfTrue="1" operator="greaterThan">
      <formula>O386</formula>
    </cfRule>
    <cfRule type="cellIs" dxfId="17662" priority="6516" stopIfTrue="1" operator="lessThan">
      <formula>O386</formula>
    </cfRule>
  </conditionalFormatting>
  <conditionalFormatting sqref="P386:R387">
    <cfRule type="cellIs" dxfId="17661" priority="6513" stopIfTrue="1" operator="greaterThan">
      <formula>O386</formula>
    </cfRule>
    <cfRule type="cellIs" dxfId="17660" priority="6514" stopIfTrue="1" operator="lessThan">
      <formula>O386</formula>
    </cfRule>
  </conditionalFormatting>
  <conditionalFormatting sqref="P386:R387">
    <cfRule type="cellIs" dxfId="17659" priority="6511" stopIfTrue="1" operator="greaterThan">
      <formula>O386</formula>
    </cfRule>
    <cfRule type="cellIs" dxfId="17658" priority="6512" stopIfTrue="1" operator="lessThan">
      <formula>O386</formula>
    </cfRule>
  </conditionalFormatting>
  <conditionalFormatting sqref="P386:R387">
    <cfRule type="cellIs" dxfId="17657" priority="6509" stopIfTrue="1" operator="greaterThan">
      <formula>O386</formula>
    </cfRule>
    <cfRule type="cellIs" dxfId="17656" priority="6510" stopIfTrue="1" operator="lessThan">
      <formula>O386</formula>
    </cfRule>
  </conditionalFormatting>
  <conditionalFormatting sqref="P386:R387">
    <cfRule type="cellIs" dxfId="17655" priority="6507" stopIfTrue="1" operator="greaterThan">
      <formula>O386</formula>
    </cfRule>
    <cfRule type="cellIs" dxfId="17654" priority="6508" stopIfTrue="1" operator="lessThan">
      <formula>O386</formula>
    </cfRule>
  </conditionalFormatting>
  <conditionalFormatting sqref="P386:R387">
    <cfRule type="cellIs" dxfId="17653" priority="6505" stopIfTrue="1" operator="greaterThan">
      <formula>O386</formula>
    </cfRule>
    <cfRule type="cellIs" dxfId="17652" priority="6506" stopIfTrue="1" operator="lessThan">
      <formula>O386</formula>
    </cfRule>
  </conditionalFormatting>
  <conditionalFormatting sqref="P386:R387">
    <cfRule type="cellIs" dxfId="17651" priority="6503" stopIfTrue="1" operator="greaterThan">
      <formula>O386</formula>
    </cfRule>
    <cfRule type="cellIs" dxfId="17650" priority="6504" stopIfTrue="1" operator="lessThan">
      <formula>O386</formula>
    </cfRule>
  </conditionalFormatting>
  <conditionalFormatting sqref="P386:R387">
    <cfRule type="cellIs" dxfId="17649" priority="6501" stopIfTrue="1" operator="greaterThan">
      <formula>O386</formula>
    </cfRule>
    <cfRule type="cellIs" dxfId="17648" priority="6502" stopIfTrue="1" operator="lessThan">
      <formula>O386</formula>
    </cfRule>
  </conditionalFormatting>
  <conditionalFormatting sqref="P386:R387">
    <cfRule type="cellIs" dxfId="17647" priority="6499" stopIfTrue="1" operator="greaterThan">
      <formula>O386</formula>
    </cfRule>
    <cfRule type="cellIs" dxfId="17646" priority="6500" stopIfTrue="1" operator="lessThan">
      <formula>O386</formula>
    </cfRule>
  </conditionalFormatting>
  <conditionalFormatting sqref="P386:R387">
    <cfRule type="cellIs" dxfId="17645" priority="6497" stopIfTrue="1" operator="greaterThan">
      <formula>O386</formula>
    </cfRule>
    <cfRule type="cellIs" dxfId="17644" priority="6498" stopIfTrue="1" operator="lessThan">
      <formula>O386</formula>
    </cfRule>
  </conditionalFormatting>
  <conditionalFormatting sqref="P386:R387">
    <cfRule type="cellIs" dxfId="17643" priority="6495" stopIfTrue="1" operator="greaterThan">
      <formula>O386</formula>
    </cfRule>
    <cfRule type="cellIs" dxfId="17642" priority="6496" stopIfTrue="1" operator="lessThan">
      <formula>O386</formula>
    </cfRule>
  </conditionalFormatting>
  <conditionalFormatting sqref="P386:R387">
    <cfRule type="cellIs" dxfId="17641" priority="6493" stopIfTrue="1" operator="greaterThan">
      <formula>O386</formula>
    </cfRule>
    <cfRule type="cellIs" dxfId="17640" priority="6494" stopIfTrue="1" operator="lessThan">
      <formula>O386</formula>
    </cfRule>
  </conditionalFormatting>
  <conditionalFormatting sqref="P386:R387">
    <cfRule type="cellIs" dxfId="17639" priority="6491" stopIfTrue="1" operator="greaterThan">
      <formula>O386</formula>
    </cfRule>
    <cfRule type="cellIs" dxfId="17638" priority="6492" stopIfTrue="1" operator="lessThan">
      <formula>O386</formula>
    </cfRule>
  </conditionalFormatting>
  <conditionalFormatting sqref="P386:R387">
    <cfRule type="cellIs" dxfId="17637" priority="6489" stopIfTrue="1" operator="greaterThan">
      <formula>O386</formula>
    </cfRule>
    <cfRule type="cellIs" dxfId="17636" priority="6490" stopIfTrue="1" operator="lessThan">
      <formula>O386</formula>
    </cfRule>
  </conditionalFormatting>
  <conditionalFormatting sqref="P386:R387">
    <cfRule type="cellIs" dxfId="17635" priority="6487" stopIfTrue="1" operator="greaterThan">
      <formula>O386</formula>
    </cfRule>
    <cfRule type="cellIs" dxfId="17634" priority="6488" stopIfTrue="1" operator="lessThan">
      <formula>O386</formula>
    </cfRule>
  </conditionalFormatting>
  <conditionalFormatting sqref="P386:R387">
    <cfRule type="cellIs" dxfId="17633" priority="6485" stopIfTrue="1" operator="greaterThan">
      <formula>O386</formula>
    </cfRule>
    <cfRule type="cellIs" dxfId="17632" priority="6486" stopIfTrue="1" operator="lessThan">
      <formula>O386</formula>
    </cfRule>
  </conditionalFormatting>
  <conditionalFormatting sqref="P386:R387">
    <cfRule type="cellIs" dxfId="17631" priority="6483" stopIfTrue="1" operator="greaterThan">
      <formula>O386</formula>
    </cfRule>
    <cfRule type="cellIs" dxfId="17630" priority="6484" stopIfTrue="1" operator="lessThan">
      <formula>O386</formula>
    </cfRule>
  </conditionalFormatting>
  <conditionalFormatting sqref="P386:R387">
    <cfRule type="cellIs" dxfId="17629" priority="6481" stopIfTrue="1" operator="greaterThan">
      <formula>O386</formula>
    </cfRule>
    <cfRule type="cellIs" dxfId="17628" priority="6482" stopIfTrue="1" operator="lessThan">
      <formula>O386</formula>
    </cfRule>
  </conditionalFormatting>
  <conditionalFormatting sqref="P386:R387">
    <cfRule type="cellIs" dxfId="17627" priority="6479" stopIfTrue="1" operator="greaterThan">
      <formula>O386</formula>
    </cfRule>
    <cfRule type="cellIs" dxfId="17626" priority="6480" stopIfTrue="1" operator="lessThan">
      <formula>O386</formula>
    </cfRule>
  </conditionalFormatting>
  <conditionalFormatting sqref="P386:R387">
    <cfRule type="cellIs" dxfId="17625" priority="6477" stopIfTrue="1" operator="greaterThan">
      <formula>O386</formula>
    </cfRule>
    <cfRule type="cellIs" dxfId="17624" priority="6478" stopIfTrue="1" operator="lessThan">
      <formula>O386</formula>
    </cfRule>
  </conditionalFormatting>
  <conditionalFormatting sqref="P386:R387">
    <cfRule type="cellIs" dxfId="17623" priority="6475" stopIfTrue="1" operator="greaterThan">
      <formula>O386</formula>
    </cfRule>
    <cfRule type="cellIs" dxfId="17622" priority="6476" stopIfTrue="1" operator="lessThan">
      <formula>O386</formula>
    </cfRule>
  </conditionalFormatting>
  <conditionalFormatting sqref="P386:R387">
    <cfRule type="cellIs" dxfId="17621" priority="6473" stopIfTrue="1" operator="greaterThan">
      <formula>O386</formula>
    </cfRule>
    <cfRule type="cellIs" dxfId="17620" priority="6474" stopIfTrue="1" operator="lessThan">
      <formula>O386</formula>
    </cfRule>
  </conditionalFormatting>
  <conditionalFormatting sqref="P386:R387">
    <cfRule type="cellIs" dxfId="17619" priority="6471" stopIfTrue="1" operator="greaterThan">
      <formula>O386</formula>
    </cfRule>
    <cfRule type="cellIs" dxfId="17618" priority="6472" stopIfTrue="1" operator="lessThan">
      <formula>O386</formula>
    </cfRule>
  </conditionalFormatting>
  <conditionalFormatting sqref="P386:R387">
    <cfRule type="cellIs" dxfId="17617" priority="6469" stopIfTrue="1" operator="greaterThan">
      <formula>O386</formula>
    </cfRule>
    <cfRule type="cellIs" dxfId="17616" priority="6470" stopIfTrue="1" operator="lessThan">
      <formula>O386</formula>
    </cfRule>
  </conditionalFormatting>
  <conditionalFormatting sqref="P386:R387">
    <cfRule type="cellIs" dxfId="17615" priority="6467" stopIfTrue="1" operator="greaterThan">
      <formula>O386</formula>
    </cfRule>
    <cfRule type="cellIs" dxfId="17614" priority="6468" stopIfTrue="1" operator="lessThan">
      <formula>O386</formula>
    </cfRule>
  </conditionalFormatting>
  <conditionalFormatting sqref="P386:R387">
    <cfRule type="cellIs" dxfId="17613" priority="6465" stopIfTrue="1" operator="greaterThan">
      <formula>O386</formula>
    </cfRule>
    <cfRule type="cellIs" dxfId="17612" priority="6466" stopIfTrue="1" operator="lessThan">
      <formula>O386</formula>
    </cfRule>
  </conditionalFormatting>
  <conditionalFormatting sqref="P386:R387">
    <cfRule type="cellIs" dxfId="17611" priority="6463" stopIfTrue="1" operator="greaterThan">
      <formula>O386</formula>
    </cfRule>
    <cfRule type="cellIs" dxfId="17610" priority="6464" stopIfTrue="1" operator="lessThan">
      <formula>O386</formula>
    </cfRule>
  </conditionalFormatting>
  <conditionalFormatting sqref="P386:R387">
    <cfRule type="cellIs" dxfId="17609" priority="6461" stopIfTrue="1" operator="greaterThan">
      <formula>O386</formula>
    </cfRule>
    <cfRule type="cellIs" dxfId="17608" priority="6462" stopIfTrue="1" operator="lessThan">
      <formula>O386</formula>
    </cfRule>
  </conditionalFormatting>
  <conditionalFormatting sqref="P386:R387">
    <cfRule type="cellIs" dxfId="17607" priority="6459" stopIfTrue="1" operator="greaterThan">
      <formula>O386</formula>
    </cfRule>
    <cfRule type="cellIs" dxfId="17606" priority="6460" stopIfTrue="1" operator="lessThan">
      <formula>O386</formula>
    </cfRule>
  </conditionalFormatting>
  <conditionalFormatting sqref="P386:R387">
    <cfRule type="cellIs" dxfId="17605" priority="6457" stopIfTrue="1" operator="greaterThan">
      <formula>O386</formula>
    </cfRule>
    <cfRule type="cellIs" dxfId="17604" priority="6458" stopIfTrue="1" operator="lessThan">
      <formula>O386</formula>
    </cfRule>
  </conditionalFormatting>
  <conditionalFormatting sqref="P386:R387">
    <cfRule type="cellIs" dxfId="17603" priority="6455" stopIfTrue="1" operator="greaterThan">
      <formula>O386</formula>
    </cfRule>
    <cfRule type="cellIs" dxfId="17602" priority="6456" stopIfTrue="1" operator="lessThan">
      <formula>O386</formula>
    </cfRule>
  </conditionalFormatting>
  <conditionalFormatting sqref="P386:R387">
    <cfRule type="cellIs" dxfId="17601" priority="6453" stopIfTrue="1" operator="greaterThan">
      <formula>O386</formula>
    </cfRule>
    <cfRule type="cellIs" dxfId="17600" priority="6454" stopIfTrue="1" operator="lessThan">
      <formula>O386</formula>
    </cfRule>
  </conditionalFormatting>
  <conditionalFormatting sqref="P386:R387">
    <cfRule type="cellIs" dxfId="17599" priority="6451" stopIfTrue="1" operator="greaterThan">
      <formula>O386</formula>
    </cfRule>
    <cfRule type="cellIs" dxfId="17598" priority="6452" stopIfTrue="1" operator="lessThan">
      <formula>O386</formula>
    </cfRule>
  </conditionalFormatting>
  <conditionalFormatting sqref="P386:R387">
    <cfRule type="cellIs" dxfId="17597" priority="6449" stopIfTrue="1" operator="greaterThan">
      <formula>O386</formula>
    </cfRule>
    <cfRule type="cellIs" dxfId="17596" priority="6450" stopIfTrue="1" operator="lessThan">
      <formula>O386</formula>
    </cfRule>
  </conditionalFormatting>
  <conditionalFormatting sqref="P386:R387">
    <cfRule type="cellIs" dxfId="17595" priority="6447" stopIfTrue="1" operator="greaterThan">
      <formula>O386</formula>
    </cfRule>
    <cfRule type="cellIs" dxfId="17594" priority="6448" stopIfTrue="1" operator="lessThan">
      <formula>O386</formula>
    </cfRule>
  </conditionalFormatting>
  <conditionalFormatting sqref="P386:R387">
    <cfRule type="cellIs" dxfId="17593" priority="6445" stopIfTrue="1" operator="greaterThan">
      <formula>O386</formula>
    </cfRule>
    <cfRule type="cellIs" dxfId="17592" priority="6446" stopIfTrue="1" operator="lessThan">
      <formula>O386</formula>
    </cfRule>
  </conditionalFormatting>
  <conditionalFormatting sqref="P386:R387">
    <cfRule type="cellIs" dxfId="17591" priority="6443" stopIfTrue="1" operator="greaterThan">
      <formula>O386</formula>
    </cfRule>
    <cfRule type="cellIs" dxfId="17590" priority="6444" stopIfTrue="1" operator="lessThan">
      <formula>O386</formula>
    </cfRule>
  </conditionalFormatting>
  <conditionalFormatting sqref="P386:R387">
    <cfRule type="cellIs" dxfId="17589" priority="6441" stopIfTrue="1" operator="greaterThan">
      <formula>O386</formula>
    </cfRule>
    <cfRule type="cellIs" dxfId="17588" priority="6442" stopIfTrue="1" operator="lessThan">
      <formula>O386</formula>
    </cfRule>
  </conditionalFormatting>
  <conditionalFormatting sqref="P386:R387">
    <cfRule type="cellIs" dxfId="17587" priority="6439" stopIfTrue="1" operator="greaterThan">
      <formula>O386</formula>
    </cfRule>
    <cfRule type="cellIs" dxfId="17586" priority="6440" stopIfTrue="1" operator="lessThan">
      <formula>O386</formula>
    </cfRule>
  </conditionalFormatting>
  <conditionalFormatting sqref="P386:R387">
    <cfRule type="cellIs" dxfId="17585" priority="6437" stopIfTrue="1" operator="greaterThan">
      <formula>O386</formula>
    </cfRule>
    <cfRule type="cellIs" dxfId="17584" priority="6438" stopIfTrue="1" operator="lessThan">
      <formula>O386</formula>
    </cfRule>
  </conditionalFormatting>
  <conditionalFormatting sqref="O386:O387">
    <cfRule type="cellIs" dxfId="17583" priority="6435" stopIfTrue="1" operator="greaterThan">
      <formula>N386</formula>
    </cfRule>
    <cfRule type="cellIs" dxfId="17582" priority="6436" stopIfTrue="1" operator="lessThan">
      <formula>N386</formula>
    </cfRule>
  </conditionalFormatting>
  <conditionalFormatting sqref="O386:O387">
    <cfRule type="cellIs" dxfId="17581" priority="6433" stopIfTrue="1" operator="greaterThan">
      <formula>N386</formula>
    </cfRule>
    <cfRule type="cellIs" dxfId="17580" priority="6434" stopIfTrue="1" operator="lessThan">
      <formula>N386</formula>
    </cfRule>
  </conditionalFormatting>
  <conditionalFormatting sqref="O386:O387">
    <cfRule type="cellIs" dxfId="17579" priority="6431" stopIfTrue="1" operator="greaterThan">
      <formula>N386</formula>
    </cfRule>
    <cfRule type="cellIs" dxfId="17578" priority="6432" stopIfTrue="1" operator="lessThan">
      <formula>N386</formula>
    </cfRule>
  </conditionalFormatting>
  <conditionalFormatting sqref="O386:O387">
    <cfRule type="cellIs" dxfId="17577" priority="6429" stopIfTrue="1" operator="greaterThan">
      <formula>N386</formula>
    </cfRule>
    <cfRule type="cellIs" dxfId="17576" priority="6430" stopIfTrue="1" operator="lessThan">
      <formula>N386</formula>
    </cfRule>
  </conditionalFormatting>
  <conditionalFormatting sqref="O386:O387">
    <cfRule type="cellIs" dxfId="17575" priority="6427" stopIfTrue="1" operator="greaterThan">
      <formula>N386</formula>
    </cfRule>
    <cfRule type="cellIs" dxfId="17574" priority="6428" stopIfTrue="1" operator="lessThan">
      <formula>N386</formula>
    </cfRule>
  </conditionalFormatting>
  <conditionalFormatting sqref="O386:O387">
    <cfRule type="cellIs" dxfId="17573" priority="6425" stopIfTrue="1" operator="greaterThan">
      <formula>N386</formula>
    </cfRule>
    <cfRule type="cellIs" dxfId="17572" priority="6426" stopIfTrue="1" operator="lessThan">
      <formula>N386</formula>
    </cfRule>
  </conditionalFormatting>
  <conditionalFormatting sqref="O386:O387">
    <cfRule type="cellIs" dxfId="17571" priority="6423" stopIfTrue="1" operator="greaterThan">
      <formula>N386</formula>
    </cfRule>
    <cfRule type="cellIs" dxfId="17570" priority="6424" stopIfTrue="1" operator="lessThan">
      <formula>N386</formula>
    </cfRule>
  </conditionalFormatting>
  <conditionalFormatting sqref="O386:O387">
    <cfRule type="cellIs" dxfId="17569" priority="6421" stopIfTrue="1" operator="greaterThan">
      <formula>N386</formula>
    </cfRule>
    <cfRule type="cellIs" dxfId="17568" priority="6422" stopIfTrue="1" operator="lessThan">
      <formula>N386</formula>
    </cfRule>
  </conditionalFormatting>
  <conditionalFormatting sqref="O386:O387">
    <cfRule type="cellIs" dxfId="17567" priority="6419" stopIfTrue="1" operator="greaterThan">
      <formula>N386</formula>
    </cfRule>
    <cfRule type="cellIs" dxfId="17566" priority="6420" stopIfTrue="1" operator="lessThan">
      <formula>N386</formula>
    </cfRule>
  </conditionalFormatting>
  <conditionalFormatting sqref="O386:O387">
    <cfRule type="cellIs" dxfId="17565" priority="6417" stopIfTrue="1" operator="greaterThan">
      <formula>N386</formula>
    </cfRule>
    <cfRule type="cellIs" dxfId="17564" priority="6418" stopIfTrue="1" operator="lessThan">
      <formula>N386</formula>
    </cfRule>
  </conditionalFormatting>
  <conditionalFormatting sqref="O386:O387">
    <cfRule type="cellIs" dxfId="17563" priority="6415" stopIfTrue="1" operator="greaterThan">
      <formula>N386</formula>
    </cfRule>
    <cfRule type="cellIs" dxfId="17562" priority="6416" stopIfTrue="1" operator="lessThan">
      <formula>N386</formula>
    </cfRule>
  </conditionalFormatting>
  <conditionalFormatting sqref="O386:O387">
    <cfRule type="cellIs" dxfId="17561" priority="6413" stopIfTrue="1" operator="greaterThan">
      <formula>N386</formula>
    </cfRule>
    <cfRule type="cellIs" dxfId="17560" priority="6414" stopIfTrue="1" operator="lessThan">
      <formula>N386</formula>
    </cfRule>
  </conditionalFormatting>
  <conditionalFormatting sqref="O386:O387">
    <cfRule type="cellIs" dxfId="17559" priority="6411" stopIfTrue="1" operator="greaterThan">
      <formula>N386</formula>
    </cfRule>
    <cfRule type="cellIs" dxfId="17558" priority="6412" stopIfTrue="1" operator="lessThan">
      <formula>N386</formula>
    </cfRule>
  </conditionalFormatting>
  <conditionalFormatting sqref="O386:O387">
    <cfRule type="cellIs" dxfId="17557" priority="6409" stopIfTrue="1" operator="greaterThan">
      <formula>N386</formula>
    </cfRule>
    <cfRule type="cellIs" dxfId="17556" priority="6410" stopIfTrue="1" operator="lessThan">
      <formula>N386</formula>
    </cfRule>
  </conditionalFormatting>
  <conditionalFormatting sqref="O386:O387">
    <cfRule type="cellIs" dxfId="17555" priority="6407" stopIfTrue="1" operator="greaterThan">
      <formula>N386</formula>
    </cfRule>
    <cfRule type="cellIs" dxfId="17554" priority="6408" stopIfTrue="1" operator="lessThan">
      <formula>N386</formula>
    </cfRule>
  </conditionalFormatting>
  <conditionalFormatting sqref="O386:O387">
    <cfRule type="cellIs" dxfId="17553" priority="6405" stopIfTrue="1" operator="greaterThan">
      <formula>N386</formula>
    </cfRule>
    <cfRule type="cellIs" dxfId="17552" priority="6406" stopIfTrue="1" operator="lessThan">
      <formula>N386</formula>
    </cfRule>
  </conditionalFormatting>
  <conditionalFormatting sqref="O386:O387">
    <cfRule type="cellIs" dxfId="17551" priority="6403" stopIfTrue="1" operator="greaterThan">
      <formula>N386</formula>
    </cfRule>
    <cfRule type="cellIs" dxfId="17550" priority="6404" stopIfTrue="1" operator="lessThan">
      <formula>N386</formula>
    </cfRule>
  </conditionalFormatting>
  <conditionalFormatting sqref="O386:O387">
    <cfRule type="cellIs" dxfId="17549" priority="6401" stopIfTrue="1" operator="greaterThan">
      <formula>N386</formula>
    </cfRule>
    <cfRule type="cellIs" dxfId="17548" priority="6402" stopIfTrue="1" operator="lessThan">
      <formula>N386</formula>
    </cfRule>
  </conditionalFormatting>
  <conditionalFormatting sqref="O386:O387">
    <cfRule type="cellIs" dxfId="17547" priority="6399" stopIfTrue="1" operator="greaterThan">
      <formula>N386</formula>
    </cfRule>
    <cfRule type="cellIs" dxfId="17546" priority="6400" stopIfTrue="1" operator="lessThan">
      <formula>N386</formula>
    </cfRule>
  </conditionalFormatting>
  <conditionalFormatting sqref="O386:O387">
    <cfRule type="cellIs" dxfId="17545" priority="6397" stopIfTrue="1" operator="greaterThan">
      <formula>N386</formula>
    </cfRule>
    <cfRule type="cellIs" dxfId="17544" priority="6398" stopIfTrue="1" operator="lessThan">
      <formula>N386</formula>
    </cfRule>
  </conditionalFormatting>
  <conditionalFormatting sqref="O386:O387">
    <cfRule type="cellIs" dxfId="17543" priority="6395" stopIfTrue="1" operator="greaterThan">
      <formula>N386</formula>
    </cfRule>
    <cfRule type="cellIs" dxfId="17542" priority="6396" stopIfTrue="1" operator="lessThan">
      <formula>N386</formula>
    </cfRule>
  </conditionalFormatting>
  <conditionalFormatting sqref="O386:O387">
    <cfRule type="cellIs" dxfId="17541" priority="6393" stopIfTrue="1" operator="greaterThan">
      <formula>N386</formula>
    </cfRule>
    <cfRule type="cellIs" dxfId="17540" priority="6394" stopIfTrue="1" operator="lessThan">
      <formula>N386</formula>
    </cfRule>
  </conditionalFormatting>
  <conditionalFormatting sqref="O386:O387">
    <cfRule type="cellIs" dxfId="17539" priority="6391" stopIfTrue="1" operator="greaterThan">
      <formula>N386</formula>
    </cfRule>
    <cfRule type="cellIs" dxfId="17538" priority="6392" stopIfTrue="1" operator="lessThan">
      <formula>N386</formula>
    </cfRule>
  </conditionalFormatting>
  <conditionalFormatting sqref="O386:O387">
    <cfRule type="cellIs" dxfId="17537" priority="6389" stopIfTrue="1" operator="greaterThan">
      <formula>N386</formula>
    </cfRule>
    <cfRule type="cellIs" dxfId="17536" priority="6390" stopIfTrue="1" operator="lessThan">
      <formula>N386</formula>
    </cfRule>
  </conditionalFormatting>
  <conditionalFormatting sqref="O386:O387">
    <cfRule type="cellIs" dxfId="17535" priority="6387" stopIfTrue="1" operator="greaterThan">
      <formula>N386</formula>
    </cfRule>
    <cfRule type="cellIs" dxfId="17534" priority="6388" stopIfTrue="1" operator="lessThan">
      <formula>N386</formula>
    </cfRule>
  </conditionalFormatting>
  <conditionalFormatting sqref="O386:O387">
    <cfRule type="cellIs" dxfId="17533" priority="6385" stopIfTrue="1" operator="greaterThan">
      <formula>N386</formula>
    </cfRule>
    <cfRule type="cellIs" dxfId="17532" priority="6386" stopIfTrue="1" operator="lessThan">
      <formula>N386</formula>
    </cfRule>
  </conditionalFormatting>
  <conditionalFormatting sqref="O386:O387">
    <cfRule type="cellIs" dxfId="17531" priority="6383" stopIfTrue="1" operator="greaterThan">
      <formula>N386</formula>
    </cfRule>
    <cfRule type="cellIs" dxfId="17530" priority="6384" stopIfTrue="1" operator="lessThan">
      <formula>N386</formula>
    </cfRule>
  </conditionalFormatting>
  <conditionalFormatting sqref="O386:O387">
    <cfRule type="cellIs" dxfId="17529" priority="6381" stopIfTrue="1" operator="greaterThan">
      <formula>N386</formula>
    </cfRule>
    <cfRule type="cellIs" dxfId="17528" priority="6382" stopIfTrue="1" operator="lessThan">
      <formula>N386</formula>
    </cfRule>
  </conditionalFormatting>
  <conditionalFormatting sqref="O386:O387">
    <cfRule type="cellIs" dxfId="17527" priority="6379" stopIfTrue="1" operator="greaterThan">
      <formula>N386</formula>
    </cfRule>
    <cfRule type="cellIs" dxfId="17526" priority="6380" stopIfTrue="1" operator="lessThan">
      <formula>N386</formula>
    </cfRule>
  </conditionalFormatting>
  <conditionalFormatting sqref="O386:O387">
    <cfRule type="cellIs" dxfId="17525" priority="6377" stopIfTrue="1" operator="greaterThan">
      <formula>N386</formula>
    </cfRule>
    <cfRule type="cellIs" dxfId="17524" priority="6378" stopIfTrue="1" operator="lessThan">
      <formula>N386</formula>
    </cfRule>
  </conditionalFormatting>
  <conditionalFormatting sqref="O386:O387">
    <cfRule type="cellIs" dxfId="17523" priority="6375" stopIfTrue="1" operator="greaterThan">
      <formula>N386</formula>
    </cfRule>
    <cfRule type="cellIs" dxfId="17522" priority="6376" stopIfTrue="1" operator="lessThan">
      <formula>N386</formula>
    </cfRule>
  </conditionalFormatting>
  <conditionalFormatting sqref="O386:O387">
    <cfRule type="cellIs" dxfId="17521" priority="6373" stopIfTrue="1" operator="greaterThan">
      <formula>N386</formula>
    </cfRule>
    <cfRule type="cellIs" dxfId="17520" priority="6374" stopIfTrue="1" operator="lessThan">
      <formula>N386</formula>
    </cfRule>
  </conditionalFormatting>
  <conditionalFormatting sqref="O386:O387">
    <cfRule type="cellIs" dxfId="17519" priority="6371" stopIfTrue="1" operator="greaterThan">
      <formula>N386</formula>
    </cfRule>
    <cfRule type="cellIs" dxfId="17518" priority="6372" stopIfTrue="1" operator="lessThan">
      <formula>N386</formula>
    </cfRule>
  </conditionalFormatting>
  <conditionalFormatting sqref="O386:O387">
    <cfRule type="cellIs" dxfId="17517" priority="6369" stopIfTrue="1" operator="greaterThan">
      <formula>N386</formula>
    </cfRule>
    <cfRule type="cellIs" dxfId="17516" priority="6370" stopIfTrue="1" operator="lessThan">
      <formula>N386</formula>
    </cfRule>
  </conditionalFormatting>
  <conditionalFormatting sqref="O386:O387">
    <cfRule type="cellIs" dxfId="17515" priority="6367" stopIfTrue="1" operator="greaterThan">
      <formula>N386</formula>
    </cfRule>
    <cfRule type="cellIs" dxfId="17514" priority="6368" stopIfTrue="1" operator="lessThan">
      <formula>N386</formula>
    </cfRule>
  </conditionalFormatting>
  <conditionalFormatting sqref="O386:O387">
    <cfRule type="cellIs" dxfId="17513" priority="6365" stopIfTrue="1" operator="greaterThan">
      <formula>N386</formula>
    </cfRule>
    <cfRule type="cellIs" dxfId="17512" priority="6366" stopIfTrue="1" operator="lessThan">
      <formula>N386</formula>
    </cfRule>
  </conditionalFormatting>
  <conditionalFormatting sqref="O386:O387">
    <cfRule type="cellIs" dxfId="17511" priority="6363" stopIfTrue="1" operator="greaterThan">
      <formula>N386</formula>
    </cfRule>
    <cfRule type="cellIs" dxfId="17510" priority="6364" stopIfTrue="1" operator="lessThan">
      <formula>N386</formula>
    </cfRule>
  </conditionalFormatting>
  <conditionalFormatting sqref="O386:O387">
    <cfRule type="cellIs" dxfId="17509" priority="6361" stopIfTrue="1" operator="greaterThan">
      <formula>N386</formula>
    </cfRule>
    <cfRule type="cellIs" dxfId="17508" priority="6362" stopIfTrue="1" operator="lessThan">
      <formula>N386</formula>
    </cfRule>
  </conditionalFormatting>
  <conditionalFormatting sqref="O386:O387">
    <cfRule type="cellIs" dxfId="17507" priority="6359" stopIfTrue="1" operator="greaterThan">
      <formula>N386</formula>
    </cfRule>
    <cfRule type="cellIs" dxfId="17506" priority="6360" stopIfTrue="1" operator="lessThan">
      <formula>N386</formula>
    </cfRule>
  </conditionalFormatting>
  <conditionalFormatting sqref="O386:O387">
    <cfRule type="cellIs" dxfId="17505" priority="6357" stopIfTrue="1" operator="greaterThan">
      <formula>N386</formula>
    </cfRule>
    <cfRule type="cellIs" dxfId="17504" priority="6358" stopIfTrue="1" operator="lessThan">
      <formula>N386</formula>
    </cfRule>
  </conditionalFormatting>
  <conditionalFormatting sqref="O386:O387">
    <cfRule type="cellIs" dxfId="17503" priority="6355" stopIfTrue="1" operator="greaterThan">
      <formula>N386</formula>
    </cfRule>
    <cfRule type="cellIs" dxfId="17502" priority="6356" stopIfTrue="1" operator="lessThan">
      <formula>N386</formula>
    </cfRule>
  </conditionalFormatting>
  <conditionalFormatting sqref="O386:O387">
    <cfRule type="cellIs" dxfId="17501" priority="6353" stopIfTrue="1" operator="greaterThan">
      <formula>N386</formula>
    </cfRule>
    <cfRule type="cellIs" dxfId="17500" priority="6354" stopIfTrue="1" operator="lessThan">
      <formula>N386</formula>
    </cfRule>
  </conditionalFormatting>
  <conditionalFormatting sqref="O386:O387">
    <cfRule type="cellIs" dxfId="17499" priority="6351" stopIfTrue="1" operator="greaterThan">
      <formula>N386</formula>
    </cfRule>
    <cfRule type="cellIs" dxfId="17498" priority="6352" stopIfTrue="1" operator="lessThan">
      <formula>N386</formula>
    </cfRule>
  </conditionalFormatting>
  <conditionalFormatting sqref="O386:O387">
    <cfRule type="cellIs" dxfId="17497" priority="6349" stopIfTrue="1" operator="greaterThan">
      <formula>N386</formula>
    </cfRule>
    <cfRule type="cellIs" dxfId="17496" priority="6350" stopIfTrue="1" operator="lessThan">
      <formula>N386</formula>
    </cfRule>
  </conditionalFormatting>
  <conditionalFormatting sqref="O386:O387">
    <cfRule type="cellIs" dxfId="17495" priority="6347" stopIfTrue="1" operator="greaterThan">
      <formula>N386</formula>
    </cfRule>
    <cfRule type="cellIs" dxfId="17494" priority="6348" stopIfTrue="1" operator="lessThan">
      <formula>N386</formula>
    </cfRule>
  </conditionalFormatting>
  <conditionalFormatting sqref="O386:O387">
    <cfRule type="cellIs" dxfId="17493" priority="6345" stopIfTrue="1" operator="greaterThan">
      <formula>N386</formula>
    </cfRule>
    <cfRule type="cellIs" dxfId="17492" priority="6346" stopIfTrue="1" operator="lessThan">
      <formula>N386</formula>
    </cfRule>
  </conditionalFormatting>
  <conditionalFormatting sqref="O386:O387">
    <cfRule type="cellIs" dxfId="17491" priority="6343" stopIfTrue="1" operator="greaterThan">
      <formula>N386</formula>
    </cfRule>
    <cfRule type="cellIs" dxfId="17490" priority="6344" stopIfTrue="1" operator="lessThan">
      <formula>N386</formula>
    </cfRule>
  </conditionalFormatting>
  <conditionalFormatting sqref="O386:O387">
    <cfRule type="cellIs" dxfId="17489" priority="6341" stopIfTrue="1" operator="greaterThan">
      <formula>N386</formula>
    </cfRule>
    <cfRule type="cellIs" dxfId="17488" priority="6342" stopIfTrue="1" operator="lessThan">
      <formula>N386</formula>
    </cfRule>
  </conditionalFormatting>
  <conditionalFormatting sqref="P383:R383">
    <cfRule type="cellIs" dxfId="17487" priority="6339" stopIfTrue="1" operator="greaterThan">
      <formula>O383</formula>
    </cfRule>
    <cfRule type="cellIs" dxfId="17486" priority="6340" stopIfTrue="1" operator="lessThan">
      <formula>O383</formula>
    </cfRule>
  </conditionalFormatting>
  <conditionalFormatting sqref="P383:R383">
    <cfRule type="cellIs" dxfId="17485" priority="6337" stopIfTrue="1" operator="greaterThan">
      <formula>O383</formula>
    </cfRule>
    <cfRule type="cellIs" dxfId="17484" priority="6338" stopIfTrue="1" operator="lessThan">
      <formula>O383</formula>
    </cfRule>
  </conditionalFormatting>
  <conditionalFormatting sqref="P383:R383">
    <cfRule type="cellIs" dxfId="17483" priority="6335" stopIfTrue="1" operator="greaterThan">
      <formula>O383</formula>
    </cfRule>
    <cfRule type="cellIs" dxfId="17482" priority="6336" stopIfTrue="1" operator="lessThan">
      <formula>O383</formula>
    </cfRule>
  </conditionalFormatting>
  <conditionalFormatting sqref="P383:R383">
    <cfRule type="cellIs" dxfId="17481" priority="6333" stopIfTrue="1" operator="greaterThan">
      <formula>O383</formula>
    </cfRule>
    <cfRule type="cellIs" dxfId="17480" priority="6334" stopIfTrue="1" operator="lessThan">
      <formula>O383</formula>
    </cfRule>
  </conditionalFormatting>
  <conditionalFormatting sqref="P383:R383">
    <cfRule type="cellIs" dxfId="17479" priority="6331" stopIfTrue="1" operator="greaterThan">
      <formula>O383</formula>
    </cfRule>
    <cfRule type="cellIs" dxfId="17478" priority="6332" stopIfTrue="1" operator="lessThan">
      <formula>O383</formula>
    </cfRule>
  </conditionalFormatting>
  <conditionalFormatting sqref="P383:R383">
    <cfRule type="cellIs" dxfId="17477" priority="6329" stopIfTrue="1" operator="greaterThan">
      <formula>O383</formula>
    </cfRule>
    <cfRule type="cellIs" dxfId="17476" priority="6330" stopIfTrue="1" operator="lessThan">
      <formula>O383</formula>
    </cfRule>
  </conditionalFormatting>
  <conditionalFormatting sqref="P383:R383">
    <cfRule type="cellIs" dxfId="17475" priority="6327" stopIfTrue="1" operator="greaterThan">
      <formula>O383</formula>
    </cfRule>
    <cfRule type="cellIs" dxfId="17474" priority="6328" stopIfTrue="1" operator="lessThan">
      <formula>O383</formula>
    </cfRule>
  </conditionalFormatting>
  <conditionalFormatting sqref="P383:R383">
    <cfRule type="cellIs" dxfId="17473" priority="6325" stopIfTrue="1" operator="greaterThan">
      <formula>O383</formula>
    </cfRule>
    <cfRule type="cellIs" dxfId="17472" priority="6326" stopIfTrue="1" operator="lessThan">
      <formula>O383</formula>
    </cfRule>
  </conditionalFormatting>
  <conditionalFormatting sqref="P383:R383">
    <cfRule type="cellIs" dxfId="17471" priority="6323" stopIfTrue="1" operator="greaterThan">
      <formula>O383</formula>
    </cfRule>
    <cfRule type="cellIs" dxfId="17470" priority="6324" stopIfTrue="1" operator="lessThan">
      <formula>O383</formula>
    </cfRule>
  </conditionalFormatting>
  <conditionalFormatting sqref="P383:R383">
    <cfRule type="cellIs" dxfId="17469" priority="6321" stopIfTrue="1" operator="greaterThan">
      <formula>O383</formula>
    </cfRule>
    <cfRule type="cellIs" dxfId="17468" priority="6322" stopIfTrue="1" operator="lessThan">
      <formula>O383</formula>
    </cfRule>
  </conditionalFormatting>
  <conditionalFormatting sqref="P383:R383">
    <cfRule type="cellIs" dxfId="17467" priority="6319" stopIfTrue="1" operator="greaterThan">
      <formula>O383</formula>
    </cfRule>
    <cfRule type="cellIs" dxfId="17466" priority="6320" stopIfTrue="1" operator="lessThan">
      <formula>O383</formula>
    </cfRule>
  </conditionalFormatting>
  <conditionalFormatting sqref="P383:R383">
    <cfRule type="cellIs" dxfId="17465" priority="6317" stopIfTrue="1" operator="greaterThan">
      <formula>O383</formula>
    </cfRule>
    <cfRule type="cellIs" dxfId="17464" priority="6318" stopIfTrue="1" operator="lessThan">
      <formula>O383</formula>
    </cfRule>
  </conditionalFormatting>
  <conditionalFormatting sqref="P383:R383">
    <cfRule type="cellIs" dxfId="17463" priority="6315" stopIfTrue="1" operator="greaterThan">
      <formula>O383</formula>
    </cfRule>
    <cfRule type="cellIs" dxfId="17462" priority="6316" stopIfTrue="1" operator="lessThan">
      <formula>O383</formula>
    </cfRule>
  </conditionalFormatting>
  <conditionalFormatting sqref="P383:R383">
    <cfRule type="cellIs" dxfId="17461" priority="6313" stopIfTrue="1" operator="greaterThan">
      <formula>O383</formula>
    </cfRule>
    <cfRule type="cellIs" dxfId="17460" priority="6314" stopIfTrue="1" operator="lessThan">
      <formula>O383</formula>
    </cfRule>
  </conditionalFormatting>
  <conditionalFormatting sqref="P383:R383">
    <cfRule type="cellIs" dxfId="17459" priority="6311" stopIfTrue="1" operator="greaterThan">
      <formula>O383</formula>
    </cfRule>
    <cfRule type="cellIs" dxfId="17458" priority="6312" stopIfTrue="1" operator="lessThan">
      <formula>O383</formula>
    </cfRule>
  </conditionalFormatting>
  <conditionalFormatting sqref="P383:R383">
    <cfRule type="cellIs" dxfId="17457" priority="6309" stopIfTrue="1" operator="greaterThan">
      <formula>O383</formula>
    </cfRule>
    <cfRule type="cellIs" dxfId="17456" priority="6310" stopIfTrue="1" operator="lessThan">
      <formula>O383</formula>
    </cfRule>
  </conditionalFormatting>
  <conditionalFormatting sqref="P383:R383">
    <cfRule type="cellIs" dxfId="17455" priority="6307" stopIfTrue="1" operator="greaterThan">
      <formula>O383</formula>
    </cfRule>
    <cfRule type="cellIs" dxfId="17454" priority="6308" stopIfTrue="1" operator="lessThan">
      <formula>O383</formula>
    </cfRule>
  </conditionalFormatting>
  <conditionalFormatting sqref="P383:R383">
    <cfRule type="cellIs" dxfId="17453" priority="6305" stopIfTrue="1" operator="greaterThan">
      <formula>O383</formula>
    </cfRule>
    <cfRule type="cellIs" dxfId="17452" priority="6306" stopIfTrue="1" operator="lessThan">
      <formula>O383</formula>
    </cfRule>
  </conditionalFormatting>
  <conditionalFormatting sqref="P383:R383">
    <cfRule type="cellIs" dxfId="17451" priority="6303" stopIfTrue="1" operator="greaterThan">
      <formula>O383</formula>
    </cfRule>
    <cfRule type="cellIs" dxfId="17450" priority="6304" stopIfTrue="1" operator="lessThan">
      <formula>O383</formula>
    </cfRule>
  </conditionalFormatting>
  <conditionalFormatting sqref="P383:R383">
    <cfRule type="cellIs" dxfId="17449" priority="6301" stopIfTrue="1" operator="greaterThan">
      <formula>O383</formula>
    </cfRule>
    <cfRule type="cellIs" dxfId="17448" priority="6302" stopIfTrue="1" operator="lessThan">
      <formula>O383</formula>
    </cfRule>
  </conditionalFormatting>
  <conditionalFormatting sqref="P383:R383">
    <cfRule type="cellIs" dxfId="17447" priority="6299" stopIfTrue="1" operator="greaterThan">
      <formula>O383</formula>
    </cfRule>
    <cfRule type="cellIs" dxfId="17446" priority="6300" stopIfTrue="1" operator="lessThan">
      <formula>O383</formula>
    </cfRule>
  </conditionalFormatting>
  <conditionalFormatting sqref="P383:R383">
    <cfRule type="cellIs" dxfId="17445" priority="6297" stopIfTrue="1" operator="greaterThan">
      <formula>O383</formula>
    </cfRule>
    <cfRule type="cellIs" dxfId="17444" priority="6298" stopIfTrue="1" operator="lessThan">
      <formula>O383</formula>
    </cfRule>
  </conditionalFormatting>
  <conditionalFormatting sqref="P383:R383">
    <cfRule type="cellIs" dxfId="17443" priority="6295" stopIfTrue="1" operator="greaterThan">
      <formula>O383</formula>
    </cfRule>
    <cfRule type="cellIs" dxfId="17442" priority="6296" stopIfTrue="1" operator="lessThan">
      <formula>O383</formula>
    </cfRule>
  </conditionalFormatting>
  <conditionalFormatting sqref="P383:R383">
    <cfRule type="cellIs" dxfId="17441" priority="6293" stopIfTrue="1" operator="greaterThan">
      <formula>O383</formula>
    </cfRule>
    <cfRule type="cellIs" dxfId="17440" priority="6294" stopIfTrue="1" operator="lessThan">
      <formula>O383</formula>
    </cfRule>
  </conditionalFormatting>
  <conditionalFormatting sqref="P383:R383">
    <cfRule type="cellIs" dxfId="17439" priority="6291" stopIfTrue="1" operator="greaterThan">
      <formula>O383</formula>
    </cfRule>
    <cfRule type="cellIs" dxfId="17438" priority="6292" stopIfTrue="1" operator="lessThan">
      <formula>O383</formula>
    </cfRule>
  </conditionalFormatting>
  <conditionalFormatting sqref="P383:R383">
    <cfRule type="cellIs" dxfId="17437" priority="6289" stopIfTrue="1" operator="greaterThan">
      <formula>O383</formula>
    </cfRule>
    <cfRule type="cellIs" dxfId="17436" priority="6290" stopIfTrue="1" operator="lessThan">
      <formula>O383</formula>
    </cfRule>
  </conditionalFormatting>
  <conditionalFormatting sqref="P383:R383">
    <cfRule type="cellIs" dxfId="17435" priority="6287" stopIfTrue="1" operator="greaterThan">
      <formula>O383</formula>
    </cfRule>
    <cfRule type="cellIs" dxfId="17434" priority="6288" stopIfTrue="1" operator="lessThan">
      <formula>O383</formula>
    </cfRule>
  </conditionalFormatting>
  <conditionalFormatting sqref="P383:R383">
    <cfRule type="cellIs" dxfId="17433" priority="6285" stopIfTrue="1" operator="greaterThan">
      <formula>O383</formula>
    </cfRule>
    <cfRule type="cellIs" dxfId="17432" priority="6286" stopIfTrue="1" operator="lessThan">
      <formula>O383</formula>
    </cfRule>
  </conditionalFormatting>
  <conditionalFormatting sqref="P383:R383">
    <cfRule type="cellIs" dxfId="17431" priority="6283" stopIfTrue="1" operator="greaterThan">
      <formula>O383</formula>
    </cfRule>
    <cfRule type="cellIs" dxfId="17430" priority="6284" stopIfTrue="1" operator="lessThan">
      <formula>O383</formula>
    </cfRule>
  </conditionalFormatting>
  <conditionalFormatting sqref="P383:R383">
    <cfRule type="cellIs" dxfId="17429" priority="6281" stopIfTrue="1" operator="greaterThan">
      <formula>O383</formula>
    </cfRule>
    <cfRule type="cellIs" dxfId="17428" priority="6282" stopIfTrue="1" operator="lessThan">
      <formula>O383</formula>
    </cfRule>
  </conditionalFormatting>
  <conditionalFormatting sqref="P383:R383">
    <cfRule type="cellIs" dxfId="17427" priority="6279" stopIfTrue="1" operator="greaterThan">
      <formula>O383</formula>
    </cfRule>
    <cfRule type="cellIs" dxfId="17426" priority="6280" stopIfTrue="1" operator="lessThan">
      <formula>O383</formula>
    </cfRule>
  </conditionalFormatting>
  <conditionalFormatting sqref="P383:R383">
    <cfRule type="cellIs" dxfId="17425" priority="6277" stopIfTrue="1" operator="greaterThan">
      <formula>O383</formula>
    </cfRule>
    <cfRule type="cellIs" dxfId="17424" priority="6278" stopIfTrue="1" operator="lessThan">
      <formula>O383</formula>
    </cfRule>
  </conditionalFormatting>
  <conditionalFormatting sqref="P383:R383">
    <cfRule type="cellIs" dxfId="17423" priority="6275" stopIfTrue="1" operator="greaterThan">
      <formula>O383</formula>
    </cfRule>
    <cfRule type="cellIs" dxfId="17422" priority="6276" stopIfTrue="1" operator="lessThan">
      <formula>O383</formula>
    </cfRule>
  </conditionalFormatting>
  <conditionalFormatting sqref="P383:R383">
    <cfRule type="cellIs" dxfId="17421" priority="6273" stopIfTrue="1" operator="greaterThan">
      <formula>O383</formula>
    </cfRule>
    <cfRule type="cellIs" dxfId="17420" priority="6274" stopIfTrue="1" operator="lessThan">
      <formula>O383</formula>
    </cfRule>
  </conditionalFormatting>
  <conditionalFormatting sqref="P383:R383">
    <cfRule type="cellIs" dxfId="17419" priority="6271" stopIfTrue="1" operator="greaterThan">
      <formula>O383</formula>
    </cfRule>
    <cfRule type="cellIs" dxfId="17418" priority="6272" stopIfTrue="1" operator="lessThan">
      <formula>O383</formula>
    </cfRule>
  </conditionalFormatting>
  <conditionalFormatting sqref="P383:R383">
    <cfRule type="cellIs" dxfId="17417" priority="6269" stopIfTrue="1" operator="greaterThan">
      <formula>O383</formula>
    </cfRule>
    <cfRule type="cellIs" dxfId="17416" priority="6270" stopIfTrue="1" operator="lessThan">
      <formula>O383</formula>
    </cfRule>
  </conditionalFormatting>
  <conditionalFormatting sqref="P383:R383">
    <cfRule type="cellIs" dxfId="17415" priority="6267" stopIfTrue="1" operator="greaterThan">
      <formula>O383</formula>
    </cfRule>
    <cfRule type="cellIs" dxfId="17414" priority="6268" stopIfTrue="1" operator="lessThan">
      <formula>O383</formula>
    </cfRule>
  </conditionalFormatting>
  <conditionalFormatting sqref="P383:R383">
    <cfRule type="cellIs" dxfId="17413" priority="6265" stopIfTrue="1" operator="greaterThan">
      <formula>O383</formula>
    </cfRule>
    <cfRule type="cellIs" dxfId="17412" priority="6266" stopIfTrue="1" operator="lessThan">
      <formula>O383</formula>
    </cfRule>
  </conditionalFormatting>
  <conditionalFormatting sqref="P383:R383">
    <cfRule type="cellIs" dxfId="17411" priority="6263" stopIfTrue="1" operator="greaterThan">
      <formula>O383</formula>
    </cfRule>
    <cfRule type="cellIs" dxfId="17410" priority="6264" stopIfTrue="1" operator="lessThan">
      <formula>O383</formula>
    </cfRule>
  </conditionalFormatting>
  <conditionalFormatting sqref="P383:R383">
    <cfRule type="cellIs" dxfId="17409" priority="6261" stopIfTrue="1" operator="greaterThan">
      <formula>O383</formula>
    </cfRule>
    <cfRule type="cellIs" dxfId="17408" priority="6262" stopIfTrue="1" operator="lessThan">
      <formula>O383</formula>
    </cfRule>
  </conditionalFormatting>
  <conditionalFormatting sqref="P383:R383">
    <cfRule type="cellIs" dxfId="17407" priority="6259" stopIfTrue="1" operator="greaterThan">
      <formula>O383</formula>
    </cfRule>
    <cfRule type="cellIs" dxfId="17406" priority="6260" stopIfTrue="1" operator="lessThan">
      <formula>O383</formula>
    </cfRule>
  </conditionalFormatting>
  <conditionalFormatting sqref="P383:R383">
    <cfRule type="cellIs" dxfId="17405" priority="6257" stopIfTrue="1" operator="greaterThan">
      <formula>O383</formula>
    </cfRule>
    <cfRule type="cellIs" dxfId="17404" priority="6258" stopIfTrue="1" operator="lessThan">
      <formula>O383</formula>
    </cfRule>
  </conditionalFormatting>
  <conditionalFormatting sqref="P383:R383">
    <cfRule type="cellIs" dxfId="17403" priority="6255" stopIfTrue="1" operator="greaterThan">
      <formula>O383</formula>
    </cfRule>
    <cfRule type="cellIs" dxfId="17402" priority="6256" stopIfTrue="1" operator="lessThan">
      <formula>O383</formula>
    </cfRule>
  </conditionalFormatting>
  <conditionalFormatting sqref="P383:R383">
    <cfRule type="cellIs" dxfId="17401" priority="6253" stopIfTrue="1" operator="greaterThan">
      <formula>O383</formula>
    </cfRule>
    <cfRule type="cellIs" dxfId="17400" priority="6254" stopIfTrue="1" operator="lessThan">
      <formula>O383</formula>
    </cfRule>
  </conditionalFormatting>
  <conditionalFormatting sqref="P383:R383">
    <cfRule type="cellIs" dxfId="17399" priority="6251" stopIfTrue="1" operator="greaterThan">
      <formula>O383</formula>
    </cfRule>
    <cfRule type="cellIs" dxfId="17398" priority="6252" stopIfTrue="1" operator="lessThan">
      <formula>O383</formula>
    </cfRule>
  </conditionalFormatting>
  <conditionalFormatting sqref="P383:R383">
    <cfRule type="cellIs" dxfId="17397" priority="6249" stopIfTrue="1" operator="greaterThan">
      <formula>O383</formula>
    </cfRule>
    <cfRule type="cellIs" dxfId="17396" priority="6250" stopIfTrue="1" operator="lessThan">
      <formula>O383</formula>
    </cfRule>
  </conditionalFormatting>
  <conditionalFormatting sqref="P383:R383">
    <cfRule type="cellIs" dxfId="17395" priority="6247" stopIfTrue="1" operator="greaterThan">
      <formula>O383</formula>
    </cfRule>
    <cfRule type="cellIs" dxfId="17394" priority="6248" stopIfTrue="1" operator="lessThan">
      <formula>O383</formula>
    </cfRule>
  </conditionalFormatting>
  <conditionalFormatting sqref="P383:R383">
    <cfRule type="cellIs" dxfId="17393" priority="6245" stopIfTrue="1" operator="greaterThan">
      <formula>O383</formula>
    </cfRule>
    <cfRule type="cellIs" dxfId="17392" priority="6246" stopIfTrue="1" operator="lessThan">
      <formula>O383</formula>
    </cfRule>
  </conditionalFormatting>
  <conditionalFormatting sqref="O383">
    <cfRule type="cellIs" dxfId="17391" priority="6243" stopIfTrue="1" operator="greaterThan">
      <formula>N383</formula>
    </cfRule>
    <cfRule type="cellIs" dxfId="17390" priority="6244" stopIfTrue="1" operator="lessThan">
      <formula>N383</formula>
    </cfRule>
  </conditionalFormatting>
  <conditionalFormatting sqref="O383">
    <cfRule type="cellIs" dxfId="17389" priority="6241" stopIfTrue="1" operator="greaterThan">
      <formula>N383</formula>
    </cfRule>
    <cfRule type="cellIs" dxfId="17388" priority="6242" stopIfTrue="1" operator="lessThan">
      <formula>N383</formula>
    </cfRule>
  </conditionalFormatting>
  <conditionalFormatting sqref="O383">
    <cfRule type="cellIs" dxfId="17387" priority="6239" stopIfTrue="1" operator="greaterThan">
      <formula>N383</formula>
    </cfRule>
    <cfRule type="cellIs" dxfId="17386" priority="6240" stopIfTrue="1" operator="lessThan">
      <formula>N383</formula>
    </cfRule>
  </conditionalFormatting>
  <conditionalFormatting sqref="O383">
    <cfRule type="cellIs" dxfId="17385" priority="6237" stopIfTrue="1" operator="greaterThan">
      <formula>N383</formula>
    </cfRule>
    <cfRule type="cellIs" dxfId="17384" priority="6238" stopIfTrue="1" operator="lessThan">
      <formula>N383</formula>
    </cfRule>
  </conditionalFormatting>
  <conditionalFormatting sqref="O383">
    <cfRule type="cellIs" dxfId="17383" priority="6235" stopIfTrue="1" operator="greaterThan">
      <formula>N383</formula>
    </cfRule>
    <cfRule type="cellIs" dxfId="17382" priority="6236" stopIfTrue="1" operator="lessThan">
      <formula>N383</formula>
    </cfRule>
  </conditionalFormatting>
  <conditionalFormatting sqref="O383">
    <cfRule type="cellIs" dxfId="17381" priority="6233" stopIfTrue="1" operator="greaterThan">
      <formula>N383</formula>
    </cfRule>
    <cfRule type="cellIs" dxfId="17380" priority="6234" stopIfTrue="1" operator="lessThan">
      <formula>N383</formula>
    </cfRule>
  </conditionalFormatting>
  <conditionalFormatting sqref="O383">
    <cfRule type="cellIs" dxfId="17379" priority="6231" stopIfTrue="1" operator="greaterThan">
      <formula>N383</formula>
    </cfRule>
    <cfRule type="cellIs" dxfId="17378" priority="6232" stopIfTrue="1" operator="lessThan">
      <formula>N383</formula>
    </cfRule>
  </conditionalFormatting>
  <conditionalFormatting sqref="O383">
    <cfRule type="cellIs" dxfId="17377" priority="6229" stopIfTrue="1" operator="greaterThan">
      <formula>N383</formula>
    </cfRule>
    <cfRule type="cellIs" dxfId="17376" priority="6230" stopIfTrue="1" operator="lessThan">
      <formula>N383</formula>
    </cfRule>
  </conditionalFormatting>
  <conditionalFormatting sqref="O383">
    <cfRule type="cellIs" dxfId="17375" priority="6227" stopIfTrue="1" operator="greaterThan">
      <formula>N383</formula>
    </cfRule>
    <cfRule type="cellIs" dxfId="17374" priority="6228" stopIfTrue="1" operator="lessThan">
      <formula>N383</formula>
    </cfRule>
  </conditionalFormatting>
  <conditionalFormatting sqref="O383">
    <cfRule type="cellIs" dxfId="17373" priority="6225" stopIfTrue="1" operator="greaterThan">
      <formula>N383</formula>
    </cfRule>
    <cfRule type="cellIs" dxfId="17372" priority="6226" stopIfTrue="1" operator="lessThan">
      <formula>N383</formula>
    </cfRule>
  </conditionalFormatting>
  <conditionalFormatting sqref="O383">
    <cfRule type="cellIs" dxfId="17371" priority="6223" stopIfTrue="1" operator="greaterThan">
      <formula>N383</formula>
    </cfRule>
    <cfRule type="cellIs" dxfId="17370" priority="6224" stopIfTrue="1" operator="lessThan">
      <formula>N383</formula>
    </cfRule>
  </conditionalFormatting>
  <conditionalFormatting sqref="O383">
    <cfRule type="cellIs" dxfId="17369" priority="6221" stopIfTrue="1" operator="greaterThan">
      <formula>N383</formula>
    </cfRule>
    <cfRule type="cellIs" dxfId="17368" priority="6222" stopIfTrue="1" operator="lessThan">
      <formula>N383</formula>
    </cfRule>
  </conditionalFormatting>
  <conditionalFormatting sqref="O383">
    <cfRule type="cellIs" dxfId="17367" priority="6219" stopIfTrue="1" operator="greaterThan">
      <formula>N383</formula>
    </cfRule>
    <cfRule type="cellIs" dxfId="17366" priority="6220" stopIfTrue="1" operator="lessThan">
      <formula>N383</formula>
    </cfRule>
  </conditionalFormatting>
  <conditionalFormatting sqref="O383">
    <cfRule type="cellIs" dxfId="17365" priority="6217" stopIfTrue="1" operator="greaterThan">
      <formula>N383</formula>
    </cfRule>
    <cfRule type="cellIs" dxfId="17364" priority="6218" stopIfTrue="1" operator="lessThan">
      <formula>N383</formula>
    </cfRule>
  </conditionalFormatting>
  <conditionalFormatting sqref="O383">
    <cfRule type="cellIs" dxfId="17363" priority="6215" stopIfTrue="1" operator="greaterThan">
      <formula>N383</formula>
    </cfRule>
    <cfRule type="cellIs" dxfId="17362" priority="6216" stopIfTrue="1" operator="lessThan">
      <formula>N383</formula>
    </cfRule>
  </conditionalFormatting>
  <conditionalFormatting sqref="O383">
    <cfRule type="cellIs" dxfId="17361" priority="6213" stopIfTrue="1" operator="greaterThan">
      <formula>N383</formula>
    </cfRule>
    <cfRule type="cellIs" dxfId="17360" priority="6214" stopIfTrue="1" operator="lessThan">
      <formula>N383</formula>
    </cfRule>
  </conditionalFormatting>
  <conditionalFormatting sqref="O383">
    <cfRule type="cellIs" dxfId="17359" priority="6211" stopIfTrue="1" operator="greaterThan">
      <formula>N383</formula>
    </cfRule>
    <cfRule type="cellIs" dxfId="17358" priority="6212" stopIfTrue="1" operator="lessThan">
      <formula>N383</formula>
    </cfRule>
  </conditionalFormatting>
  <conditionalFormatting sqref="O383">
    <cfRule type="cellIs" dxfId="17357" priority="6209" stopIfTrue="1" operator="greaterThan">
      <formula>N383</formula>
    </cfRule>
    <cfRule type="cellIs" dxfId="17356" priority="6210" stopIfTrue="1" operator="lessThan">
      <formula>N383</formula>
    </cfRule>
  </conditionalFormatting>
  <conditionalFormatting sqref="O383">
    <cfRule type="cellIs" dxfId="17355" priority="6207" stopIfTrue="1" operator="greaterThan">
      <formula>N383</formula>
    </cfRule>
    <cfRule type="cellIs" dxfId="17354" priority="6208" stopIfTrue="1" operator="lessThan">
      <formula>N383</formula>
    </cfRule>
  </conditionalFormatting>
  <conditionalFormatting sqref="O383">
    <cfRule type="cellIs" dxfId="17353" priority="6205" stopIfTrue="1" operator="greaterThan">
      <formula>N383</formula>
    </cfRule>
    <cfRule type="cellIs" dxfId="17352" priority="6206" stopIfTrue="1" operator="lessThan">
      <formula>N383</formula>
    </cfRule>
  </conditionalFormatting>
  <conditionalFormatting sqref="O383">
    <cfRule type="cellIs" dxfId="17351" priority="6203" stopIfTrue="1" operator="greaterThan">
      <formula>N383</formula>
    </cfRule>
    <cfRule type="cellIs" dxfId="17350" priority="6204" stopIfTrue="1" operator="lessThan">
      <formula>N383</formula>
    </cfRule>
  </conditionalFormatting>
  <conditionalFormatting sqref="O383">
    <cfRule type="cellIs" dxfId="17349" priority="6201" stopIfTrue="1" operator="greaterThan">
      <formula>N383</formula>
    </cfRule>
    <cfRule type="cellIs" dxfId="17348" priority="6202" stopIfTrue="1" operator="lessThan">
      <formula>N383</formula>
    </cfRule>
  </conditionalFormatting>
  <conditionalFormatting sqref="O383">
    <cfRule type="cellIs" dxfId="17347" priority="6199" stopIfTrue="1" operator="greaterThan">
      <formula>N383</formula>
    </cfRule>
    <cfRule type="cellIs" dxfId="17346" priority="6200" stopIfTrue="1" operator="lessThan">
      <formula>N383</formula>
    </cfRule>
  </conditionalFormatting>
  <conditionalFormatting sqref="O383">
    <cfRule type="cellIs" dxfId="17345" priority="6197" stopIfTrue="1" operator="greaterThan">
      <formula>N383</formula>
    </cfRule>
    <cfRule type="cellIs" dxfId="17344" priority="6198" stopIfTrue="1" operator="lessThan">
      <formula>N383</formula>
    </cfRule>
  </conditionalFormatting>
  <conditionalFormatting sqref="O383">
    <cfRule type="cellIs" dxfId="17343" priority="6195" stopIfTrue="1" operator="greaterThan">
      <formula>N383</formula>
    </cfRule>
    <cfRule type="cellIs" dxfId="17342" priority="6196" stopIfTrue="1" operator="lessThan">
      <formula>N383</formula>
    </cfRule>
  </conditionalFormatting>
  <conditionalFormatting sqref="O383">
    <cfRule type="cellIs" dxfId="17341" priority="6193" stopIfTrue="1" operator="greaterThan">
      <formula>N383</formula>
    </cfRule>
    <cfRule type="cellIs" dxfId="17340" priority="6194" stopIfTrue="1" operator="lessThan">
      <formula>N383</formula>
    </cfRule>
  </conditionalFormatting>
  <conditionalFormatting sqref="O383">
    <cfRule type="cellIs" dxfId="17339" priority="6191" stopIfTrue="1" operator="greaterThan">
      <formula>N383</formula>
    </cfRule>
    <cfRule type="cellIs" dxfId="17338" priority="6192" stopIfTrue="1" operator="lessThan">
      <formula>N383</formula>
    </cfRule>
  </conditionalFormatting>
  <conditionalFormatting sqref="O383">
    <cfRule type="cellIs" dxfId="17337" priority="6189" stopIfTrue="1" operator="greaterThan">
      <formula>N383</formula>
    </cfRule>
    <cfRule type="cellIs" dxfId="17336" priority="6190" stopIfTrue="1" operator="lessThan">
      <formula>N383</formula>
    </cfRule>
  </conditionalFormatting>
  <conditionalFormatting sqref="O383">
    <cfRule type="cellIs" dxfId="17335" priority="6187" stopIfTrue="1" operator="greaterThan">
      <formula>N383</formula>
    </cfRule>
    <cfRule type="cellIs" dxfId="17334" priority="6188" stopIfTrue="1" operator="lessThan">
      <formula>N383</formula>
    </cfRule>
  </conditionalFormatting>
  <conditionalFormatting sqref="O383">
    <cfRule type="cellIs" dxfId="17333" priority="6185" stopIfTrue="1" operator="greaterThan">
      <formula>N383</formula>
    </cfRule>
    <cfRule type="cellIs" dxfId="17332" priority="6186" stopIfTrue="1" operator="lessThan">
      <formula>N383</formula>
    </cfRule>
  </conditionalFormatting>
  <conditionalFormatting sqref="O383">
    <cfRule type="cellIs" dxfId="17331" priority="6183" stopIfTrue="1" operator="greaterThan">
      <formula>N383</formula>
    </cfRule>
    <cfRule type="cellIs" dxfId="17330" priority="6184" stopIfTrue="1" operator="lessThan">
      <formula>N383</formula>
    </cfRule>
  </conditionalFormatting>
  <conditionalFormatting sqref="O383">
    <cfRule type="cellIs" dxfId="17329" priority="6181" stopIfTrue="1" operator="greaterThan">
      <formula>N383</formula>
    </cfRule>
    <cfRule type="cellIs" dxfId="17328" priority="6182" stopIfTrue="1" operator="lessThan">
      <formula>N383</formula>
    </cfRule>
  </conditionalFormatting>
  <conditionalFormatting sqref="O383">
    <cfRule type="cellIs" dxfId="17327" priority="6179" stopIfTrue="1" operator="greaterThan">
      <formula>N383</formula>
    </cfRule>
    <cfRule type="cellIs" dxfId="17326" priority="6180" stopIfTrue="1" operator="lessThan">
      <formula>N383</formula>
    </cfRule>
  </conditionalFormatting>
  <conditionalFormatting sqref="O383">
    <cfRule type="cellIs" dxfId="17325" priority="6177" stopIfTrue="1" operator="greaterThan">
      <formula>N383</formula>
    </cfRule>
    <cfRule type="cellIs" dxfId="17324" priority="6178" stopIfTrue="1" operator="lessThan">
      <formula>N383</formula>
    </cfRule>
  </conditionalFormatting>
  <conditionalFormatting sqref="O383">
    <cfRule type="cellIs" dxfId="17323" priority="6175" stopIfTrue="1" operator="greaterThan">
      <formula>N383</formula>
    </cfRule>
    <cfRule type="cellIs" dxfId="17322" priority="6176" stopIfTrue="1" operator="lessThan">
      <formula>N383</formula>
    </cfRule>
  </conditionalFormatting>
  <conditionalFormatting sqref="O383">
    <cfRule type="cellIs" dxfId="17321" priority="6173" stopIfTrue="1" operator="greaterThan">
      <formula>N383</formula>
    </cfRule>
    <cfRule type="cellIs" dxfId="17320" priority="6174" stopIfTrue="1" operator="lessThan">
      <formula>N383</formula>
    </cfRule>
  </conditionalFormatting>
  <conditionalFormatting sqref="O383">
    <cfRule type="cellIs" dxfId="17319" priority="6171" stopIfTrue="1" operator="greaterThan">
      <formula>N383</formula>
    </cfRule>
    <cfRule type="cellIs" dxfId="17318" priority="6172" stopIfTrue="1" operator="lessThan">
      <formula>N383</formula>
    </cfRule>
  </conditionalFormatting>
  <conditionalFormatting sqref="O383">
    <cfRule type="cellIs" dxfId="17317" priority="6169" stopIfTrue="1" operator="greaterThan">
      <formula>N383</formula>
    </cfRule>
    <cfRule type="cellIs" dxfId="17316" priority="6170" stopIfTrue="1" operator="lessThan">
      <formula>N383</formula>
    </cfRule>
  </conditionalFormatting>
  <conditionalFormatting sqref="O383">
    <cfRule type="cellIs" dxfId="17315" priority="6167" stopIfTrue="1" operator="greaterThan">
      <formula>N383</formula>
    </cfRule>
    <cfRule type="cellIs" dxfId="17314" priority="6168" stopIfTrue="1" operator="lessThan">
      <formula>N383</formula>
    </cfRule>
  </conditionalFormatting>
  <conditionalFormatting sqref="O383">
    <cfRule type="cellIs" dxfId="17313" priority="6165" stopIfTrue="1" operator="greaterThan">
      <formula>N383</formula>
    </cfRule>
    <cfRule type="cellIs" dxfId="17312" priority="6166" stopIfTrue="1" operator="lessThan">
      <formula>N383</formula>
    </cfRule>
  </conditionalFormatting>
  <conditionalFormatting sqref="O383">
    <cfRule type="cellIs" dxfId="17311" priority="6163" stopIfTrue="1" operator="greaterThan">
      <formula>N383</formula>
    </cfRule>
    <cfRule type="cellIs" dxfId="17310" priority="6164" stopIfTrue="1" operator="lessThan">
      <formula>N383</formula>
    </cfRule>
  </conditionalFormatting>
  <conditionalFormatting sqref="O383">
    <cfRule type="cellIs" dxfId="17309" priority="6161" stopIfTrue="1" operator="greaterThan">
      <formula>N383</formula>
    </cfRule>
    <cfRule type="cellIs" dxfId="17308" priority="6162" stopIfTrue="1" operator="lessThan">
      <formula>N383</formula>
    </cfRule>
  </conditionalFormatting>
  <conditionalFormatting sqref="O383">
    <cfRule type="cellIs" dxfId="17307" priority="6159" stopIfTrue="1" operator="greaterThan">
      <formula>N383</formula>
    </cfRule>
    <cfRule type="cellIs" dxfId="17306" priority="6160" stopIfTrue="1" operator="lessThan">
      <formula>N383</formula>
    </cfRule>
  </conditionalFormatting>
  <conditionalFormatting sqref="O383">
    <cfRule type="cellIs" dxfId="17305" priority="6157" stopIfTrue="1" operator="greaterThan">
      <formula>N383</formula>
    </cfRule>
    <cfRule type="cellIs" dxfId="17304" priority="6158" stopIfTrue="1" operator="lessThan">
      <formula>N383</formula>
    </cfRule>
  </conditionalFormatting>
  <conditionalFormatting sqref="O383">
    <cfRule type="cellIs" dxfId="17303" priority="6155" stopIfTrue="1" operator="greaterThan">
      <formula>N383</formula>
    </cfRule>
    <cfRule type="cellIs" dxfId="17302" priority="6156" stopIfTrue="1" operator="lessThan">
      <formula>N383</formula>
    </cfRule>
  </conditionalFormatting>
  <conditionalFormatting sqref="O383">
    <cfRule type="cellIs" dxfId="17301" priority="6153" stopIfTrue="1" operator="greaterThan">
      <formula>N383</formula>
    </cfRule>
    <cfRule type="cellIs" dxfId="17300" priority="6154" stopIfTrue="1" operator="lessThan">
      <formula>N383</formula>
    </cfRule>
  </conditionalFormatting>
  <conditionalFormatting sqref="O383">
    <cfRule type="cellIs" dxfId="17299" priority="6151" stopIfTrue="1" operator="greaterThan">
      <formula>N383</formula>
    </cfRule>
    <cfRule type="cellIs" dxfId="17298" priority="6152" stopIfTrue="1" operator="lessThan">
      <formula>N383</formula>
    </cfRule>
  </conditionalFormatting>
  <conditionalFormatting sqref="O383">
    <cfRule type="cellIs" dxfId="17297" priority="6149" stopIfTrue="1" operator="greaterThan">
      <formula>N383</formula>
    </cfRule>
    <cfRule type="cellIs" dxfId="17296" priority="6150" stopIfTrue="1" operator="lessThan">
      <formula>N383</formula>
    </cfRule>
  </conditionalFormatting>
  <conditionalFormatting sqref="P380:R380">
    <cfRule type="cellIs" dxfId="17295" priority="6147" stopIfTrue="1" operator="greaterThan">
      <formula>O380</formula>
    </cfRule>
    <cfRule type="cellIs" dxfId="17294" priority="6148" stopIfTrue="1" operator="lessThan">
      <formula>O380</formula>
    </cfRule>
  </conditionalFormatting>
  <conditionalFormatting sqref="P380:R380">
    <cfRule type="cellIs" dxfId="17293" priority="6145" stopIfTrue="1" operator="greaterThan">
      <formula>O380</formula>
    </cfRule>
    <cfRule type="cellIs" dxfId="17292" priority="6146" stopIfTrue="1" operator="lessThan">
      <formula>O380</formula>
    </cfRule>
  </conditionalFormatting>
  <conditionalFormatting sqref="P380:R380">
    <cfRule type="cellIs" dxfId="17291" priority="6143" stopIfTrue="1" operator="greaterThan">
      <formula>O380</formula>
    </cfRule>
    <cfRule type="cellIs" dxfId="17290" priority="6144" stopIfTrue="1" operator="lessThan">
      <formula>O380</formula>
    </cfRule>
  </conditionalFormatting>
  <conditionalFormatting sqref="P380:R380">
    <cfRule type="cellIs" dxfId="17289" priority="6141" stopIfTrue="1" operator="greaterThan">
      <formula>O380</formula>
    </cfRule>
    <cfRule type="cellIs" dxfId="17288" priority="6142" stopIfTrue="1" operator="lessThan">
      <formula>O380</formula>
    </cfRule>
  </conditionalFormatting>
  <conditionalFormatting sqref="P380:R380">
    <cfRule type="cellIs" dxfId="17287" priority="6139" stopIfTrue="1" operator="greaterThan">
      <formula>O380</formula>
    </cfRule>
    <cfRule type="cellIs" dxfId="17286" priority="6140" stopIfTrue="1" operator="lessThan">
      <formula>O380</formula>
    </cfRule>
  </conditionalFormatting>
  <conditionalFormatting sqref="P380:R380">
    <cfRule type="cellIs" dxfId="17285" priority="6137" stopIfTrue="1" operator="greaterThan">
      <formula>O380</formula>
    </cfRule>
    <cfRule type="cellIs" dxfId="17284" priority="6138" stopIfTrue="1" operator="lessThan">
      <formula>O380</formula>
    </cfRule>
  </conditionalFormatting>
  <conditionalFormatting sqref="P380:R380">
    <cfRule type="cellIs" dxfId="17283" priority="6135" stopIfTrue="1" operator="greaterThan">
      <formula>O380</formula>
    </cfRule>
    <cfRule type="cellIs" dxfId="17282" priority="6136" stopIfTrue="1" operator="lessThan">
      <formula>O380</formula>
    </cfRule>
  </conditionalFormatting>
  <conditionalFormatting sqref="P380:R380">
    <cfRule type="cellIs" dxfId="17281" priority="6133" stopIfTrue="1" operator="greaterThan">
      <formula>O380</formula>
    </cfRule>
    <cfRule type="cellIs" dxfId="17280" priority="6134" stopIfTrue="1" operator="lessThan">
      <formula>O380</formula>
    </cfRule>
  </conditionalFormatting>
  <conditionalFormatting sqref="P380:R380">
    <cfRule type="cellIs" dxfId="17279" priority="6131" stopIfTrue="1" operator="greaterThan">
      <formula>O380</formula>
    </cfRule>
    <cfRule type="cellIs" dxfId="17278" priority="6132" stopIfTrue="1" operator="lessThan">
      <formula>O380</formula>
    </cfRule>
  </conditionalFormatting>
  <conditionalFormatting sqref="P380:R380">
    <cfRule type="cellIs" dxfId="17277" priority="6129" stopIfTrue="1" operator="greaterThan">
      <formula>O380</formula>
    </cfRule>
    <cfRule type="cellIs" dxfId="17276" priority="6130" stopIfTrue="1" operator="lessThan">
      <formula>O380</formula>
    </cfRule>
  </conditionalFormatting>
  <conditionalFormatting sqref="P380:R380">
    <cfRule type="cellIs" dxfId="17275" priority="6127" stopIfTrue="1" operator="greaterThan">
      <formula>O380</formula>
    </cfRule>
    <cfRule type="cellIs" dxfId="17274" priority="6128" stopIfTrue="1" operator="lessThan">
      <formula>O380</formula>
    </cfRule>
  </conditionalFormatting>
  <conditionalFormatting sqref="P380:R380">
    <cfRule type="cellIs" dxfId="17273" priority="6125" stopIfTrue="1" operator="greaterThan">
      <formula>O380</formula>
    </cfRule>
    <cfRule type="cellIs" dxfId="17272" priority="6126" stopIfTrue="1" operator="lessThan">
      <formula>O380</formula>
    </cfRule>
  </conditionalFormatting>
  <conditionalFormatting sqref="P380:R380">
    <cfRule type="cellIs" dxfId="17271" priority="6123" stopIfTrue="1" operator="greaterThan">
      <formula>O380</formula>
    </cfRule>
    <cfRule type="cellIs" dxfId="17270" priority="6124" stopIfTrue="1" operator="lessThan">
      <formula>O380</formula>
    </cfRule>
  </conditionalFormatting>
  <conditionalFormatting sqref="P380:R380">
    <cfRule type="cellIs" dxfId="17269" priority="6121" stopIfTrue="1" operator="greaterThan">
      <formula>O380</formula>
    </cfRule>
    <cfRule type="cellIs" dxfId="17268" priority="6122" stopIfTrue="1" operator="lessThan">
      <formula>O380</formula>
    </cfRule>
  </conditionalFormatting>
  <conditionalFormatting sqref="P380:R380">
    <cfRule type="cellIs" dxfId="17267" priority="6119" stopIfTrue="1" operator="greaterThan">
      <formula>O380</formula>
    </cfRule>
    <cfRule type="cellIs" dxfId="17266" priority="6120" stopIfTrue="1" operator="lessThan">
      <formula>O380</formula>
    </cfRule>
  </conditionalFormatting>
  <conditionalFormatting sqref="P380:R380">
    <cfRule type="cellIs" dxfId="17265" priority="6117" stopIfTrue="1" operator="greaterThan">
      <formula>O380</formula>
    </cfRule>
    <cfRule type="cellIs" dxfId="17264" priority="6118" stopIfTrue="1" operator="lessThan">
      <formula>O380</formula>
    </cfRule>
  </conditionalFormatting>
  <conditionalFormatting sqref="P380:R380">
    <cfRule type="cellIs" dxfId="17263" priority="6115" stopIfTrue="1" operator="greaterThan">
      <formula>O380</formula>
    </cfRule>
    <cfRule type="cellIs" dxfId="17262" priority="6116" stopIfTrue="1" operator="lessThan">
      <formula>O380</formula>
    </cfRule>
  </conditionalFormatting>
  <conditionalFormatting sqref="P380:R380">
    <cfRule type="cellIs" dxfId="17261" priority="6113" stopIfTrue="1" operator="greaterThan">
      <formula>O380</formula>
    </cfRule>
    <cfRule type="cellIs" dxfId="17260" priority="6114" stopIfTrue="1" operator="lessThan">
      <formula>O380</formula>
    </cfRule>
  </conditionalFormatting>
  <conditionalFormatting sqref="P380:R380">
    <cfRule type="cellIs" dxfId="17259" priority="6111" stopIfTrue="1" operator="greaterThan">
      <formula>O380</formula>
    </cfRule>
    <cfRule type="cellIs" dxfId="17258" priority="6112" stopIfTrue="1" operator="lessThan">
      <formula>O380</formula>
    </cfRule>
  </conditionalFormatting>
  <conditionalFormatting sqref="P380:R380">
    <cfRule type="cellIs" dxfId="17257" priority="6109" stopIfTrue="1" operator="greaterThan">
      <formula>O380</formula>
    </cfRule>
    <cfRule type="cellIs" dxfId="17256" priority="6110" stopIfTrue="1" operator="lessThan">
      <formula>O380</formula>
    </cfRule>
  </conditionalFormatting>
  <conditionalFormatting sqref="P380:R380">
    <cfRule type="cellIs" dxfId="17255" priority="6107" stopIfTrue="1" operator="greaterThan">
      <formula>O380</formula>
    </cfRule>
    <cfRule type="cellIs" dxfId="17254" priority="6108" stopIfTrue="1" operator="lessThan">
      <formula>O380</formula>
    </cfRule>
  </conditionalFormatting>
  <conditionalFormatting sqref="P380:R380">
    <cfRule type="cellIs" dxfId="17253" priority="6105" stopIfTrue="1" operator="greaterThan">
      <formula>O380</formula>
    </cfRule>
    <cfRule type="cellIs" dxfId="17252" priority="6106" stopIfTrue="1" operator="lessThan">
      <formula>O380</formula>
    </cfRule>
  </conditionalFormatting>
  <conditionalFormatting sqref="P380:R380">
    <cfRule type="cellIs" dxfId="17251" priority="6103" stopIfTrue="1" operator="greaterThan">
      <formula>O380</formula>
    </cfRule>
    <cfRule type="cellIs" dxfId="17250" priority="6104" stopIfTrue="1" operator="lessThan">
      <formula>O380</formula>
    </cfRule>
  </conditionalFormatting>
  <conditionalFormatting sqref="P380:R380">
    <cfRule type="cellIs" dxfId="17249" priority="6101" stopIfTrue="1" operator="greaterThan">
      <formula>O380</formula>
    </cfRule>
    <cfRule type="cellIs" dxfId="17248" priority="6102" stopIfTrue="1" operator="lessThan">
      <formula>O380</formula>
    </cfRule>
  </conditionalFormatting>
  <conditionalFormatting sqref="P380:R380">
    <cfRule type="cellIs" dxfId="17247" priority="6099" stopIfTrue="1" operator="greaterThan">
      <formula>O380</formula>
    </cfRule>
    <cfRule type="cellIs" dxfId="17246" priority="6100" stopIfTrue="1" operator="lessThan">
      <formula>O380</formula>
    </cfRule>
  </conditionalFormatting>
  <conditionalFormatting sqref="P380:R380">
    <cfRule type="cellIs" dxfId="17245" priority="6097" stopIfTrue="1" operator="greaterThan">
      <formula>O380</formula>
    </cfRule>
    <cfRule type="cellIs" dxfId="17244" priority="6098" stopIfTrue="1" operator="lessThan">
      <formula>O380</formula>
    </cfRule>
  </conditionalFormatting>
  <conditionalFormatting sqref="P380:R380">
    <cfRule type="cellIs" dxfId="17243" priority="6095" stopIfTrue="1" operator="greaterThan">
      <formula>O380</formula>
    </cfRule>
    <cfRule type="cellIs" dxfId="17242" priority="6096" stopIfTrue="1" operator="lessThan">
      <formula>O380</formula>
    </cfRule>
  </conditionalFormatting>
  <conditionalFormatting sqref="P380:R380">
    <cfRule type="cellIs" dxfId="17241" priority="6093" stopIfTrue="1" operator="greaterThan">
      <formula>O380</formula>
    </cfRule>
    <cfRule type="cellIs" dxfId="17240" priority="6094" stopIfTrue="1" operator="lessThan">
      <formula>O380</formula>
    </cfRule>
  </conditionalFormatting>
  <conditionalFormatting sqref="P380:R380">
    <cfRule type="cellIs" dxfId="17239" priority="6091" stopIfTrue="1" operator="greaterThan">
      <formula>O380</formula>
    </cfRule>
    <cfRule type="cellIs" dxfId="17238" priority="6092" stopIfTrue="1" operator="lessThan">
      <formula>O380</formula>
    </cfRule>
  </conditionalFormatting>
  <conditionalFormatting sqref="P380:R380">
    <cfRule type="cellIs" dxfId="17237" priority="6089" stopIfTrue="1" operator="greaterThan">
      <formula>O380</formula>
    </cfRule>
    <cfRule type="cellIs" dxfId="17236" priority="6090" stopIfTrue="1" operator="lessThan">
      <formula>O380</formula>
    </cfRule>
  </conditionalFormatting>
  <conditionalFormatting sqref="P380:R380">
    <cfRule type="cellIs" dxfId="17235" priority="6087" stopIfTrue="1" operator="greaterThan">
      <formula>O380</formula>
    </cfRule>
    <cfRule type="cellIs" dxfId="17234" priority="6088" stopIfTrue="1" operator="lessThan">
      <formula>O380</formula>
    </cfRule>
  </conditionalFormatting>
  <conditionalFormatting sqref="P380:R380">
    <cfRule type="cellIs" dxfId="17233" priority="6085" stopIfTrue="1" operator="greaterThan">
      <formula>O380</formula>
    </cfRule>
    <cfRule type="cellIs" dxfId="17232" priority="6086" stopIfTrue="1" operator="lessThan">
      <formula>O380</formula>
    </cfRule>
  </conditionalFormatting>
  <conditionalFormatting sqref="P380:R380">
    <cfRule type="cellIs" dxfId="17231" priority="6083" stopIfTrue="1" operator="greaterThan">
      <formula>O380</formula>
    </cfRule>
    <cfRule type="cellIs" dxfId="17230" priority="6084" stopIfTrue="1" operator="lessThan">
      <formula>O380</formula>
    </cfRule>
  </conditionalFormatting>
  <conditionalFormatting sqref="P380:R380">
    <cfRule type="cellIs" dxfId="17229" priority="6081" stopIfTrue="1" operator="greaterThan">
      <formula>O380</formula>
    </cfRule>
    <cfRule type="cellIs" dxfId="17228" priority="6082" stopIfTrue="1" operator="lessThan">
      <formula>O380</formula>
    </cfRule>
  </conditionalFormatting>
  <conditionalFormatting sqref="P380:R380">
    <cfRule type="cellIs" dxfId="17227" priority="6079" stopIfTrue="1" operator="greaterThan">
      <formula>O380</formula>
    </cfRule>
    <cfRule type="cellIs" dxfId="17226" priority="6080" stopIfTrue="1" operator="lessThan">
      <formula>O380</formula>
    </cfRule>
  </conditionalFormatting>
  <conditionalFormatting sqref="P380:R380">
    <cfRule type="cellIs" dxfId="17225" priority="6077" stopIfTrue="1" operator="greaterThan">
      <formula>O380</formula>
    </cfRule>
    <cfRule type="cellIs" dxfId="17224" priority="6078" stopIfTrue="1" operator="lessThan">
      <formula>O380</formula>
    </cfRule>
  </conditionalFormatting>
  <conditionalFormatting sqref="P380:R380">
    <cfRule type="cellIs" dxfId="17223" priority="6075" stopIfTrue="1" operator="greaterThan">
      <formula>O380</formula>
    </cfRule>
    <cfRule type="cellIs" dxfId="17222" priority="6076" stopIfTrue="1" operator="lessThan">
      <formula>O380</formula>
    </cfRule>
  </conditionalFormatting>
  <conditionalFormatting sqref="P380:R380">
    <cfRule type="cellIs" dxfId="17221" priority="6073" stopIfTrue="1" operator="greaterThan">
      <formula>O380</formula>
    </cfRule>
    <cfRule type="cellIs" dxfId="17220" priority="6074" stopIfTrue="1" operator="lessThan">
      <formula>O380</formula>
    </cfRule>
  </conditionalFormatting>
  <conditionalFormatting sqref="P380:R380">
    <cfRule type="cellIs" dxfId="17219" priority="6071" stopIfTrue="1" operator="greaterThan">
      <formula>O380</formula>
    </cfRule>
    <cfRule type="cellIs" dxfId="17218" priority="6072" stopIfTrue="1" operator="lessThan">
      <formula>O380</formula>
    </cfRule>
  </conditionalFormatting>
  <conditionalFormatting sqref="P380:R380">
    <cfRule type="cellIs" dxfId="17217" priority="6069" stopIfTrue="1" operator="greaterThan">
      <formula>O380</formula>
    </cfRule>
    <cfRule type="cellIs" dxfId="17216" priority="6070" stopIfTrue="1" operator="lessThan">
      <formula>O380</formula>
    </cfRule>
  </conditionalFormatting>
  <conditionalFormatting sqref="P380:R380">
    <cfRule type="cellIs" dxfId="17215" priority="6067" stopIfTrue="1" operator="greaterThan">
      <formula>O380</formula>
    </cfRule>
    <cfRule type="cellIs" dxfId="17214" priority="6068" stopIfTrue="1" operator="lessThan">
      <formula>O380</formula>
    </cfRule>
  </conditionalFormatting>
  <conditionalFormatting sqref="P380:R380">
    <cfRule type="cellIs" dxfId="17213" priority="6065" stopIfTrue="1" operator="greaterThan">
      <formula>O380</formula>
    </cfRule>
    <cfRule type="cellIs" dxfId="17212" priority="6066" stopIfTrue="1" operator="lessThan">
      <formula>O380</formula>
    </cfRule>
  </conditionalFormatting>
  <conditionalFormatting sqref="P380:R380">
    <cfRule type="cellIs" dxfId="17211" priority="6063" stopIfTrue="1" operator="greaterThan">
      <formula>O380</formula>
    </cfRule>
    <cfRule type="cellIs" dxfId="17210" priority="6064" stopIfTrue="1" operator="lessThan">
      <formula>O380</formula>
    </cfRule>
  </conditionalFormatting>
  <conditionalFormatting sqref="P380:R380">
    <cfRule type="cellIs" dxfId="17209" priority="6061" stopIfTrue="1" operator="greaterThan">
      <formula>O380</formula>
    </cfRule>
    <cfRule type="cellIs" dxfId="17208" priority="6062" stopIfTrue="1" operator="lessThan">
      <formula>O380</formula>
    </cfRule>
  </conditionalFormatting>
  <conditionalFormatting sqref="P380:R380">
    <cfRule type="cellIs" dxfId="17207" priority="6059" stopIfTrue="1" operator="greaterThan">
      <formula>O380</formula>
    </cfRule>
    <cfRule type="cellIs" dxfId="17206" priority="6060" stopIfTrue="1" operator="lessThan">
      <formula>O380</formula>
    </cfRule>
  </conditionalFormatting>
  <conditionalFormatting sqref="P380:R380">
    <cfRule type="cellIs" dxfId="17205" priority="6057" stopIfTrue="1" operator="greaterThan">
      <formula>O380</formula>
    </cfRule>
    <cfRule type="cellIs" dxfId="17204" priority="6058" stopIfTrue="1" operator="lessThan">
      <formula>O380</formula>
    </cfRule>
  </conditionalFormatting>
  <conditionalFormatting sqref="P380:R380">
    <cfRule type="cellIs" dxfId="17203" priority="6055" stopIfTrue="1" operator="greaterThan">
      <formula>O380</formula>
    </cfRule>
    <cfRule type="cellIs" dxfId="17202" priority="6056" stopIfTrue="1" operator="lessThan">
      <formula>O380</formula>
    </cfRule>
  </conditionalFormatting>
  <conditionalFormatting sqref="P380:R380">
    <cfRule type="cellIs" dxfId="17201" priority="6053" stopIfTrue="1" operator="greaterThan">
      <formula>O380</formula>
    </cfRule>
    <cfRule type="cellIs" dxfId="17200" priority="6054" stopIfTrue="1" operator="lessThan">
      <formula>O380</formula>
    </cfRule>
  </conditionalFormatting>
  <conditionalFormatting sqref="O380">
    <cfRule type="cellIs" dxfId="17199" priority="6051" stopIfTrue="1" operator="greaterThan">
      <formula>N380</formula>
    </cfRule>
    <cfRule type="cellIs" dxfId="17198" priority="6052" stopIfTrue="1" operator="lessThan">
      <formula>N380</formula>
    </cfRule>
  </conditionalFormatting>
  <conditionalFormatting sqref="O380">
    <cfRule type="cellIs" dxfId="17197" priority="6049" stopIfTrue="1" operator="greaterThan">
      <formula>N380</formula>
    </cfRule>
    <cfRule type="cellIs" dxfId="17196" priority="6050" stopIfTrue="1" operator="lessThan">
      <formula>N380</formula>
    </cfRule>
  </conditionalFormatting>
  <conditionalFormatting sqref="O380">
    <cfRule type="cellIs" dxfId="17195" priority="6047" stopIfTrue="1" operator="greaterThan">
      <formula>N380</formula>
    </cfRule>
    <cfRule type="cellIs" dxfId="17194" priority="6048" stopIfTrue="1" operator="lessThan">
      <formula>N380</formula>
    </cfRule>
  </conditionalFormatting>
  <conditionalFormatting sqref="O380">
    <cfRule type="cellIs" dxfId="17193" priority="6045" stopIfTrue="1" operator="greaterThan">
      <formula>N380</formula>
    </cfRule>
    <cfRule type="cellIs" dxfId="17192" priority="6046" stopIfTrue="1" operator="lessThan">
      <formula>N380</formula>
    </cfRule>
  </conditionalFormatting>
  <conditionalFormatting sqref="O380">
    <cfRule type="cellIs" dxfId="17191" priority="6043" stopIfTrue="1" operator="greaterThan">
      <formula>N380</formula>
    </cfRule>
    <cfRule type="cellIs" dxfId="17190" priority="6044" stopIfTrue="1" operator="lessThan">
      <formula>N380</formula>
    </cfRule>
  </conditionalFormatting>
  <conditionalFormatting sqref="O380">
    <cfRule type="cellIs" dxfId="17189" priority="6041" stopIfTrue="1" operator="greaterThan">
      <formula>N380</formula>
    </cfRule>
    <cfRule type="cellIs" dxfId="17188" priority="6042" stopIfTrue="1" operator="lessThan">
      <formula>N380</formula>
    </cfRule>
  </conditionalFormatting>
  <conditionalFormatting sqref="O380">
    <cfRule type="cellIs" dxfId="17187" priority="6039" stopIfTrue="1" operator="greaterThan">
      <formula>N380</formula>
    </cfRule>
    <cfRule type="cellIs" dxfId="17186" priority="6040" stopIfTrue="1" operator="lessThan">
      <formula>N380</formula>
    </cfRule>
  </conditionalFormatting>
  <conditionalFormatting sqref="O380">
    <cfRule type="cellIs" dxfId="17185" priority="6037" stopIfTrue="1" operator="greaterThan">
      <formula>N380</formula>
    </cfRule>
    <cfRule type="cellIs" dxfId="17184" priority="6038" stopIfTrue="1" operator="lessThan">
      <formula>N380</formula>
    </cfRule>
  </conditionalFormatting>
  <conditionalFormatting sqref="O380">
    <cfRule type="cellIs" dxfId="17183" priority="6035" stopIfTrue="1" operator="greaterThan">
      <formula>N380</formula>
    </cfRule>
    <cfRule type="cellIs" dxfId="17182" priority="6036" stopIfTrue="1" operator="lessThan">
      <formula>N380</formula>
    </cfRule>
  </conditionalFormatting>
  <conditionalFormatting sqref="O380">
    <cfRule type="cellIs" dxfId="17181" priority="6033" stopIfTrue="1" operator="greaterThan">
      <formula>N380</formula>
    </cfRule>
    <cfRule type="cellIs" dxfId="17180" priority="6034" stopIfTrue="1" operator="lessThan">
      <formula>N380</formula>
    </cfRule>
  </conditionalFormatting>
  <conditionalFormatting sqref="O380">
    <cfRule type="cellIs" dxfId="17179" priority="6031" stopIfTrue="1" operator="greaterThan">
      <formula>N380</formula>
    </cfRule>
    <cfRule type="cellIs" dxfId="17178" priority="6032" stopIfTrue="1" operator="lessThan">
      <formula>N380</formula>
    </cfRule>
  </conditionalFormatting>
  <conditionalFormatting sqref="O380">
    <cfRule type="cellIs" dxfId="17177" priority="6029" stopIfTrue="1" operator="greaterThan">
      <formula>N380</formula>
    </cfRule>
    <cfRule type="cellIs" dxfId="17176" priority="6030" stopIfTrue="1" operator="lessThan">
      <formula>N380</formula>
    </cfRule>
  </conditionalFormatting>
  <conditionalFormatting sqref="O380">
    <cfRule type="cellIs" dxfId="17175" priority="6027" stopIfTrue="1" operator="greaterThan">
      <formula>N380</formula>
    </cfRule>
    <cfRule type="cellIs" dxfId="17174" priority="6028" stopIfTrue="1" operator="lessThan">
      <formula>N380</formula>
    </cfRule>
  </conditionalFormatting>
  <conditionalFormatting sqref="O380">
    <cfRule type="cellIs" dxfId="17173" priority="6025" stopIfTrue="1" operator="greaterThan">
      <formula>N380</formula>
    </cfRule>
    <cfRule type="cellIs" dxfId="17172" priority="6026" stopIfTrue="1" operator="lessThan">
      <formula>N380</formula>
    </cfRule>
  </conditionalFormatting>
  <conditionalFormatting sqref="O380">
    <cfRule type="cellIs" dxfId="17171" priority="6023" stopIfTrue="1" operator="greaterThan">
      <formula>N380</formula>
    </cfRule>
    <cfRule type="cellIs" dxfId="17170" priority="6024" stopIfTrue="1" operator="lessThan">
      <formula>N380</formula>
    </cfRule>
  </conditionalFormatting>
  <conditionalFormatting sqref="O380">
    <cfRule type="cellIs" dxfId="17169" priority="6021" stopIfTrue="1" operator="greaterThan">
      <formula>N380</formula>
    </cfRule>
    <cfRule type="cellIs" dxfId="17168" priority="6022" stopIfTrue="1" operator="lessThan">
      <formula>N380</formula>
    </cfRule>
  </conditionalFormatting>
  <conditionalFormatting sqref="O380">
    <cfRule type="cellIs" dxfId="17167" priority="6019" stopIfTrue="1" operator="greaterThan">
      <formula>N380</formula>
    </cfRule>
    <cfRule type="cellIs" dxfId="17166" priority="6020" stopIfTrue="1" operator="lessThan">
      <formula>N380</formula>
    </cfRule>
  </conditionalFormatting>
  <conditionalFormatting sqref="O380">
    <cfRule type="cellIs" dxfId="17165" priority="6017" stopIfTrue="1" operator="greaterThan">
      <formula>N380</formula>
    </cfRule>
    <cfRule type="cellIs" dxfId="17164" priority="6018" stopIfTrue="1" operator="lessThan">
      <formula>N380</formula>
    </cfRule>
  </conditionalFormatting>
  <conditionalFormatting sqref="O380">
    <cfRule type="cellIs" dxfId="17163" priority="6015" stopIfTrue="1" operator="greaterThan">
      <formula>N380</formula>
    </cfRule>
    <cfRule type="cellIs" dxfId="17162" priority="6016" stopIfTrue="1" operator="lessThan">
      <formula>N380</formula>
    </cfRule>
  </conditionalFormatting>
  <conditionalFormatting sqref="O380">
    <cfRule type="cellIs" dxfId="17161" priority="6013" stopIfTrue="1" operator="greaterThan">
      <formula>N380</formula>
    </cfRule>
    <cfRule type="cellIs" dxfId="17160" priority="6014" stopIfTrue="1" operator="lessThan">
      <formula>N380</formula>
    </cfRule>
  </conditionalFormatting>
  <conditionalFormatting sqref="O380">
    <cfRule type="cellIs" dxfId="17159" priority="6011" stopIfTrue="1" operator="greaterThan">
      <formula>N380</formula>
    </cfRule>
    <cfRule type="cellIs" dxfId="17158" priority="6012" stopIfTrue="1" operator="lessThan">
      <formula>N380</formula>
    </cfRule>
  </conditionalFormatting>
  <conditionalFormatting sqref="O380">
    <cfRule type="cellIs" dxfId="17157" priority="6009" stopIfTrue="1" operator="greaterThan">
      <formula>N380</formula>
    </cfRule>
    <cfRule type="cellIs" dxfId="17156" priority="6010" stopIfTrue="1" operator="lessThan">
      <formula>N380</formula>
    </cfRule>
  </conditionalFormatting>
  <conditionalFormatting sqref="O380">
    <cfRule type="cellIs" dxfId="17155" priority="6007" stopIfTrue="1" operator="greaterThan">
      <formula>N380</formula>
    </cfRule>
    <cfRule type="cellIs" dxfId="17154" priority="6008" stopIfTrue="1" operator="lessThan">
      <formula>N380</formula>
    </cfRule>
  </conditionalFormatting>
  <conditionalFormatting sqref="O380">
    <cfRule type="cellIs" dxfId="17153" priority="6005" stopIfTrue="1" operator="greaterThan">
      <formula>N380</formula>
    </cfRule>
    <cfRule type="cellIs" dxfId="17152" priority="6006" stopIfTrue="1" operator="lessThan">
      <formula>N380</formula>
    </cfRule>
  </conditionalFormatting>
  <conditionalFormatting sqref="O380">
    <cfRule type="cellIs" dxfId="17151" priority="6003" stopIfTrue="1" operator="greaterThan">
      <formula>N380</formula>
    </cfRule>
    <cfRule type="cellIs" dxfId="17150" priority="6004" stopIfTrue="1" operator="lessThan">
      <formula>N380</formula>
    </cfRule>
  </conditionalFormatting>
  <conditionalFormatting sqref="O380">
    <cfRule type="cellIs" dxfId="17149" priority="6001" stopIfTrue="1" operator="greaterThan">
      <formula>N380</formula>
    </cfRule>
    <cfRule type="cellIs" dxfId="17148" priority="6002" stopIfTrue="1" operator="lessThan">
      <formula>N380</formula>
    </cfRule>
  </conditionalFormatting>
  <conditionalFormatting sqref="O380">
    <cfRule type="cellIs" dxfId="17147" priority="5999" stopIfTrue="1" operator="greaterThan">
      <formula>N380</formula>
    </cfRule>
    <cfRule type="cellIs" dxfId="17146" priority="6000" stopIfTrue="1" operator="lessThan">
      <formula>N380</formula>
    </cfRule>
  </conditionalFormatting>
  <conditionalFormatting sqref="O380">
    <cfRule type="cellIs" dxfId="17145" priority="5997" stopIfTrue="1" operator="greaterThan">
      <formula>N380</formula>
    </cfRule>
    <cfRule type="cellIs" dxfId="17144" priority="5998" stopIfTrue="1" operator="lessThan">
      <formula>N380</formula>
    </cfRule>
  </conditionalFormatting>
  <conditionalFormatting sqref="O380">
    <cfRule type="cellIs" dxfId="17143" priority="5995" stopIfTrue="1" operator="greaterThan">
      <formula>N380</formula>
    </cfRule>
    <cfRule type="cellIs" dxfId="17142" priority="5996" stopIfTrue="1" operator="lessThan">
      <formula>N380</formula>
    </cfRule>
  </conditionalFormatting>
  <conditionalFormatting sqref="O380">
    <cfRule type="cellIs" dxfId="17141" priority="5993" stopIfTrue="1" operator="greaterThan">
      <formula>N380</formula>
    </cfRule>
    <cfRule type="cellIs" dxfId="17140" priority="5994" stopIfTrue="1" operator="lessThan">
      <formula>N380</formula>
    </cfRule>
  </conditionalFormatting>
  <conditionalFormatting sqref="O380">
    <cfRule type="cellIs" dxfId="17139" priority="5991" stopIfTrue="1" operator="greaterThan">
      <formula>N380</formula>
    </cfRule>
    <cfRule type="cellIs" dxfId="17138" priority="5992" stopIfTrue="1" operator="lessThan">
      <formula>N380</formula>
    </cfRule>
  </conditionalFormatting>
  <conditionalFormatting sqref="O380">
    <cfRule type="cellIs" dxfId="17137" priority="5989" stopIfTrue="1" operator="greaterThan">
      <formula>N380</formula>
    </cfRule>
    <cfRule type="cellIs" dxfId="17136" priority="5990" stopIfTrue="1" operator="lessThan">
      <formula>N380</formula>
    </cfRule>
  </conditionalFormatting>
  <conditionalFormatting sqref="O380">
    <cfRule type="cellIs" dxfId="17135" priority="5987" stopIfTrue="1" operator="greaterThan">
      <formula>N380</formula>
    </cfRule>
    <cfRule type="cellIs" dxfId="17134" priority="5988" stopIfTrue="1" operator="lessThan">
      <formula>N380</formula>
    </cfRule>
  </conditionalFormatting>
  <conditionalFormatting sqref="O380">
    <cfRule type="cellIs" dxfId="17133" priority="5985" stopIfTrue="1" operator="greaterThan">
      <formula>N380</formula>
    </cfRule>
    <cfRule type="cellIs" dxfId="17132" priority="5986" stopIfTrue="1" operator="lessThan">
      <formula>N380</formula>
    </cfRule>
  </conditionalFormatting>
  <conditionalFormatting sqref="O380">
    <cfRule type="cellIs" dxfId="17131" priority="5983" stopIfTrue="1" operator="greaterThan">
      <formula>N380</formula>
    </cfRule>
    <cfRule type="cellIs" dxfId="17130" priority="5984" stopIfTrue="1" operator="lessThan">
      <formula>N380</formula>
    </cfRule>
  </conditionalFormatting>
  <conditionalFormatting sqref="O380">
    <cfRule type="cellIs" dxfId="17129" priority="5981" stopIfTrue="1" operator="greaterThan">
      <formula>N380</formula>
    </cfRule>
    <cfRule type="cellIs" dxfId="17128" priority="5982" stopIfTrue="1" operator="lessThan">
      <formula>N380</formula>
    </cfRule>
  </conditionalFormatting>
  <conditionalFormatting sqref="O380">
    <cfRule type="cellIs" dxfId="17127" priority="5979" stopIfTrue="1" operator="greaterThan">
      <formula>N380</formula>
    </cfRule>
    <cfRule type="cellIs" dxfId="17126" priority="5980" stopIfTrue="1" operator="lessThan">
      <formula>N380</formula>
    </cfRule>
  </conditionalFormatting>
  <conditionalFormatting sqref="O380">
    <cfRule type="cellIs" dxfId="17125" priority="5977" stopIfTrue="1" operator="greaterThan">
      <formula>N380</formula>
    </cfRule>
    <cfRule type="cellIs" dxfId="17124" priority="5978" stopIfTrue="1" operator="lessThan">
      <formula>N380</formula>
    </cfRule>
  </conditionalFormatting>
  <conditionalFormatting sqref="O380">
    <cfRule type="cellIs" dxfId="17123" priority="5975" stopIfTrue="1" operator="greaterThan">
      <formula>N380</formula>
    </cfRule>
    <cfRule type="cellIs" dxfId="17122" priority="5976" stopIfTrue="1" operator="lessThan">
      <formula>N380</formula>
    </cfRule>
  </conditionalFormatting>
  <conditionalFormatting sqref="O380">
    <cfRule type="cellIs" dxfId="17121" priority="5973" stopIfTrue="1" operator="greaterThan">
      <formula>N380</formula>
    </cfRule>
    <cfRule type="cellIs" dxfId="17120" priority="5974" stopIfTrue="1" operator="lessThan">
      <formula>N380</formula>
    </cfRule>
  </conditionalFormatting>
  <conditionalFormatting sqref="O380">
    <cfRule type="cellIs" dxfId="17119" priority="5971" stopIfTrue="1" operator="greaterThan">
      <formula>N380</formula>
    </cfRule>
    <cfRule type="cellIs" dxfId="17118" priority="5972" stopIfTrue="1" operator="lessThan">
      <formula>N380</formula>
    </cfRule>
  </conditionalFormatting>
  <conditionalFormatting sqref="O380">
    <cfRule type="cellIs" dxfId="17117" priority="5969" stopIfTrue="1" operator="greaterThan">
      <formula>N380</formula>
    </cfRule>
    <cfRule type="cellIs" dxfId="17116" priority="5970" stopIfTrue="1" operator="lessThan">
      <formula>N380</formula>
    </cfRule>
  </conditionalFormatting>
  <conditionalFormatting sqref="O380">
    <cfRule type="cellIs" dxfId="17115" priority="5967" stopIfTrue="1" operator="greaterThan">
      <formula>N380</formula>
    </cfRule>
    <cfRule type="cellIs" dxfId="17114" priority="5968" stopIfTrue="1" operator="lessThan">
      <formula>N380</formula>
    </cfRule>
  </conditionalFormatting>
  <conditionalFormatting sqref="O380">
    <cfRule type="cellIs" dxfId="17113" priority="5965" stopIfTrue="1" operator="greaterThan">
      <formula>N380</formula>
    </cfRule>
    <cfRule type="cellIs" dxfId="17112" priority="5966" stopIfTrue="1" operator="lessThan">
      <formula>N380</formula>
    </cfRule>
  </conditionalFormatting>
  <conditionalFormatting sqref="O380">
    <cfRule type="cellIs" dxfId="17111" priority="5963" stopIfTrue="1" operator="greaterThan">
      <formula>N380</formula>
    </cfRule>
    <cfRule type="cellIs" dxfId="17110" priority="5964" stopIfTrue="1" operator="lessThan">
      <formula>N380</formula>
    </cfRule>
  </conditionalFormatting>
  <conditionalFormatting sqref="O380">
    <cfRule type="cellIs" dxfId="17109" priority="5961" stopIfTrue="1" operator="greaterThan">
      <formula>N380</formula>
    </cfRule>
    <cfRule type="cellIs" dxfId="17108" priority="5962" stopIfTrue="1" operator="lessThan">
      <formula>N380</formula>
    </cfRule>
  </conditionalFormatting>
  <conditionalFormatting sqref="O380">
    <cfRule type="cellIs" dxfId="17107" priority="5959" stopIfTrue="1" operator="greaterThan">
      <formula>N380</formula>
    </cfRule>
    <cfRule type="cellIs" dxfId="17106" priority="5960" stopIfTrue="1" operator="lessThan">
      <formula>N380</formula>
    </cfRule>
  </conditionalFormatting>
  <conditionalFormatting sqref="O380">
    <cfRule type="cellIs" dxfId="17105" priority="5957" stopIfTrue="1" operator="greaterThan">
      <formula>N380</formula>
    </cfRule>
    <cfRule type="cellIs" dxfId="17104" priority="5958" stopIfTrue="1" operator="lessThan">
      <formula>N380</formula>
    </cfRule>
  </conditionalFormatting>
  <conditionalFormatting sqref="P377:R377">
    <cfRule type="cellIs" dxfId="17103" priority="5955" stopIfTrue="1" operator="greaterThan">
      <formula>O377</formula>
    </cfRule>
    <cfRule type="cellIs" dxfId="17102" priority="5956" stopIfTrue="1" operator="lessThan">
      <formula>O377</formula>
    </cfRule>
  </conditionalFormatting>
  <conditionalFormatting sqref="P377:R377">
    <cfRule type="cellIs" dxfId="17101" priority="5953" stopIfTrue="1" operator="greaterThan">
      <formula>O377</formula>
    </cfRule>
    <cfRule type="cellIs" dxfId="17100" priority="5954" stopIfTrue="1" operator="lessThan">
      <formula>O377</formula>
    </cfRule>
  </conditionalFormatting>
  <conditionalFormatting sqref="P377:R377">
    <cfRule type="cellIs" dxfId="17099" priority="5951" stopIfTrue="1" operator="greaterThan">
      <formula>O377</formula>
    </cfRule>
    <cfRule type="cellIs" dxfId="17098" priority="5952" stopIfTrue="1" operator="lessThan">
      <formula>O377</formula>
    </cfRule>
  </conditionalFormatting>
  <conditionalFormatting sqref="P377:R377">
    <cfRule type="cellIs" dxfId="17097" priority="5949" stopIfTrue="1" operator="greaterThan">
      <formula>O377</formula>
    </cfRule>
    <cfRule type="cellIs" dxfId="17096" priority="5950" stopIfTrue="1" operator="lessThan">
      <formula>O377</formula>
    </cfRule>
  </conditionalFormatting>
  <conditionalFormatting sqref="P377:R377">
    <cfRule type="cellIs" dxfId="17095" priority="5947" stopIfTrue="1" operator="greaterThan">
      <formula>O377</formula>
    </cfRule>
    <cfRule type="cellIs" dxfId="17094" priority="5948" stopIfTrue="1" operator="lessThan">
      <formula>O377</formula>
    </cfRule>
  </conditionalFormatting>
  <conditionalFormatting sqref="P377:R377">
    <cfRule type="cellIs" dxfId="17093" priority="5945" stopIfTrue="1" operator="greaterThan">
      <formula>O377</formula>
    </cfRule>
    <cfRule type="cellIs" dxfId="17092" priority="5946" stopIfTrue="1" operator="lessThan">
      <formula>O377</formula>
    </cfRule>
  </conditionalFormatting>
  <conditionalFormatting sqref="P377:R377">
    <cfRule type="cellIs" dxfId="17091" priority="5943" stopIfTrue="1" operator="greaterThan">
      <formula>O377</formula>
    </cfRule>
    <cfRule type="cellIs" dxfId="17090" priority="5944" stopIfTrue="1" operator="lessThan">
      <formula>O377</formula>
    </cfRule>
  </conditionalFormatting>
  <conditionalFormatting sqref="P377:R377">
    <cfRule type="cellIs" dxfId="17089" priority="5941" stopIfTrue="1" operator="greaterThan">
      <formula>O377</formula>
    </cfRule>
    <cfRule type="cellIs" dxfId="17088" priority="5942" stopIfTrue="1" operator="lessThan">
      <formula>O377</formula>
    </cfRule>
  </conditionalFormatting>
  <conditionalFormatting sqref="P377:R377">
    <cfRule type="cellIs" dxfId="17087" priority="5939" stopIfTrue="1" operator="greaterThan">
      <formula>O377</formula>
    </cfRule>
    <cfRule type="cellIs" dxfId="17086" priority="5940" stopIfTrue="1" operator="lessThan">
      <formula>O377</formula>
    </cfRule>
  </conditionalFormatting>
  <conditionalFormatting sqref="P377:R377">
    <cfRule type="cellIs" dxfId="17085" priority="5937" stopIfTrue="1" operator="greaterThan">
      <formula>O377</formula>
    </cfRule>
    <cfRule type="cellIs" dxfId="17084" priority="5938" stopIfTrue="1" operator="lessThan">
      <formula>O377</formula>
    </cfRule>
  </conditionalFormatting>
  <conditionalFormatting sqref="P377:R377">
    <cfRule type="cellIs" dxfId="17083" priority="5935" stopIfTrue="1" operator="greaterThan">
      <formula>O377</formula>
    </cfRule>
    <cfRule type="cellIs" dxfId="17082" priority="5936" stopIfTrue="1" operator="lessThan">
      <formula>O377</formula>
    </cfRule>
  </conditionalFormatting>
  <conditionalFormatting sqref="P377:R377">
    <cfRule type="cellIs" dxfId="17081" priority="5933" stopIfTrue="1" operator="greaterThan">
      <formula>O377</formula>
    </cfRule>
    <cfRule type="cellIs" dxfId="17080" priority="5934" stopIfTrue="1" operator="lessThan">
      <formula>O377</formula>
    </cfRule>
  </conditionalFormatting>
  <conditionalFormatting sqref="P377:R377">
    <cfRule type="cellIs" dxfId="17079" priority="5931" stopIfTrue="1" operator="greaterThan">
      <formula>O377</formula>
    </cfRule>
    <cfRule type="cellIs" dxfId="17078" priority="5932" stopIfTrue="1" operator="lessThan">
      <formula>O377</formula>
    </cfRule>
  </conditionalFormatting>
  <conditionalFormatting sqref="P377:R377">
    <cfRule type="cellIs" dxfId="17077" priority="5929" stopIfTrue="1" operator="greaterThan">
      <formula>O377</formula>
    </cfRule>
    <cfRule type="cellIs" dxfId="17076" priority="5930" stopIfTrue="1" operator="lessThan">
      <formula>O377</formula>
    </cfRule>
  </conditionalFormatting>
  <conditionalFormatting sqref="P377:R377">
    <cfRule type="cellIs" dxfId="17075" priority="5927" stopIfTrue="1" operator="greaterThan">
      <formula>O377</formula>
    </cfRule>
    <cfRule type="cellIs" dxfId="17074" priority="5928" stopIfTrue="1" operator="lessThan">
      <formula>O377</formula>
    </cfRule>
  </conditionalFormatting>
  <conditionalFormatting sqref="P377:R377">
    <cfRule type="cellIs" dxfId="17073" priority="5925" stopIfTrue="1" operator="greaterThan">
      <formula>O377</formula>
    </cfRule>
    <cfRule type="cellIs" dxfId="17072" priority="5926" stopIfTrue="1" operator="lessThan">
      <formula>O377</formula>
    </cfRule>
  </conditionalFormatting>
  <conditionalFormatting sqref="P377:R377">
    <cfRule type="cellIs" dxfId="17071" priority="5923" stopIfTrue="1" operator="greaterThan">
      <formula>O377</formula>
    </cfRule>
    <cfRule type="cellIs" dxfId="17070" priority="5924" stopIfTrue="1" operator="lessThan">
      <formula>O377</formula>
    </cfRule>
  </conditionalFormatting>
  <conditionalFormatting sqref="P377:R377">
    <cfRule type="cellIs" dxfId="17069" priority="5921" stopIfTrue="1" operator="greaterThan">
      <formula>O377</formula>
    </cfRule>
    <cfRule type="cellIs" dxfId="17068" priority="5922" stopIfTrue="1" operator="lessThan">
      <formula>O377</formula>
    </cfRule>
  </conditionalFormatting>
  <conditionalFormatting sqref="P377:R377">
    <cfRule type="cellIs" dxfId="17067" priority="5919" stopIfTrue="1" operator="greaterThan">
      <formula>O377</formula>
    </cfRule>
    <cfRule type="cellIs" dxfId="17066" priority="5920" stopIfTrue="1" operator="lessThan">
      <formula>O377</formula>
    </cfRule>
  </conditionalFormatting>
  <conditionalFormatting sqref="P377:R377">
    <cfRule type="cellIs" dxfId="17065" priority="5917" stopIfTrue="1" operator="greaterThan">
      <formula>O377</formula>
    </cfRule>
    <cfRule type="cellIs" dxfId="17064" priority="5918" stopIfTrue="1" operator="lessThan">
      <formula>O377</formula>
    </cfRule>
  </conditionalFormatting>
  <conditionalFormatting sqref="P377:R377">
    <cfRule type="cellIs" dxfId="17063" priority="5915" stopIfTrue="1" operator="greaterThan">
      <formula>O377</formula>
    </cfRule>
    <cfRule type="cellIs" dxfId="17062" priority="5916" stopIfTrue="1" operator="lessThan">
      <formula>O377</formula>
    </cfRule>
  </conditionalFormatting>
  <conditionalFormatting sqref="P377:R377">
    <cfRule type="cellIs" dxfId="17061" priority="5913" stopIfTrue="1" operator="greaterThan">
      <formula>O377</formula>
    </cfRule>
    <cfRule type="cellIs" dxfId="17060" priority="5914" stopIfTrue="1" operator="lessThan">
      <formula>O377</formula>
    </cfRule>
  </conditionalFormatting>
  <conditionalFormatting sqref="P377:R377">
    <cfRule type="cellIs" dxfId="17059" priority="5911" stopIfTrue="1" operator="greaterThan">
      <formula>O377</formula>
    </cfRule>
    <cfRule type="cellIs" dxfId="17058" priority="5912" stopIfTrue="1" operator="lessThan">
      <formula>O377</formula>
    </cfRule>
  </conditionalFormatting>
  <conditionalFormatting sqref="P377:R377">
    <cfRule type="cellIs" dxfId="17057" priority="5909" stopIfTrue="1" operator="greaterThan">
      <formula>O377</formula>
    </cfRule>
    <cfRule type="cellIs" dxfId="17056" priority="5910" stopIfTrue="1" operator="lessThan">
      <formula>O377</formula>
    </cfRule>
  </conditionalFormatting>
  <conditionalFormatting sqref="P377:R377">
    <cfRule type="cellIs" dxfId="17055" priority="5907" stopIfTrue="1" operator="greaterThan">
      <formula>O377</formula>
    </cfRule>
    <cfRule type="cellIs" dxfId="17054" priority="5908" stopIfTrue="1" operator="lessThan">
      <formula>O377</formula>
    </cfRule>
  </conditionalFormatting>
  <conditionalFormatting sqref="P377:R377">
    <cfRule type="cellIs" dxfId="17053" priority="5905" stopIfTrue="1" operator="greaterThan">
      <formula>O377</formula>
    </cfRule>
    <cfRule type="cellIs" dxfId="17052" priority="5906" stopIfTrue="1" operator="lessThan">
      <formula>O377</formula>
    </cfRule>
  </conditionalFormatting>
  <conditionalFormatting sqref="P377:R377">
    <cfRule type="cellIs" dxfId="17051" priority="5903" stopIfTrue="1" operator="greaterThan">
      <formula>O377</formula>
    </cfRule>
    <cfRule type="cellIs" dxfId="17050" priority="5904" stopIfTrue="1" operator="lessThan">
      <formula>O377</formula>
    </cfRule>
  </conditionalFormatting>
  <conditionalFormatting sqref="P377:R377">
    <cfRule type="cellIs" dxfId="17049" priority="5901" stopIfTrue="1" operator="greaterThan">
      <formula>O377</formula>
    </cfRule>
    <cfRule type="cellIs" dxfId="17048" priority="5902" stopIfTrue="1" operator="lessThan">
      <formula>O377</formula>
    </cfRule>
  </conditionalFormatting>
  <conditionalFormatting sqref="P377:R377">
    <cfRule type="cellIs" dxfId="17047" priority="5899" stopIfTrue="1" operator="greaterThan">
      <formula>O377</formula>
    </cfRule>
    <cfRule type="cellIs" dxfId="17046" priority="5900" stopIfTrue="1" operator="lessThan">
      <formula>O377</formula>
    </cfRule>
  </conditionalFormatting>
  <conditionalFormatting sqref="P377:R377">
    <cfRule type="cellIs" dxfId="17045" priority="5897" stopIfTrue="1" operator="greaterThan">
      <formula>O377</formula>
    </cfRule>
    <cfRule type="cellIs" dxfId="17044" priority="5898" stopIfTrue="1" operator="lessThan">
      <formula>O377</formula>
    </cfRule>
  </conditionalFormatting>
  <conditionalFormatting sqref="P377:R377">
    <cfRule type="cellIs" dxfId="17043" priority="5895" stopIfTrue="1" operator="greaterThan">
      <formula>O377</formula>
    </cfRule>
    <cfRule type="cellIs" dxfId="17042" priority="5896" stopIfTrue="1" operator="lessThan">
      <formula>O377</formula>
    </cfRule>
  </conditionalFormatting>
  <conditionalFormatting sqref="P377:R377">
    <cfRule type="cellIs" dxfId="17041" priority="5893" stopIfTrue="1" operator="greaterThan">
      <formula>O377</formula>
    </cfRule>
    <cfRule type="cellIs" dxfId="17040" priority="5894" stopIfTrue="1" operator="lessThan">
      <formula>O377</formula>
    </cfRule>
  </conditionalFormatting>
  <conditionalFormatting sqref="P377:R377">
    <cfRule type="cellIs" dxfId="17039" priority="5891" stopIfTrue="1" operator="greaterThan">
      <formula>O377</formula>
    </cfRule>
    <cfRule type="cellIs" dxfId="17038" priority="5892" stopIfTrue="1" operator="lessThan">
      <formula>O377</formula>
    </cfRule>
  </conditionalFormatting>
  <conditionalFormatting sqref="P377:R377">
    <cfRule type="cellIs" dxfId="17037" priority="5889" stopIfTrue="1" operator="greaterThan">
      <formula>O377</formula>
    </cfRule>
    <cfRule type="cellIs" dxfId="17036" priority="5890" stopIfTrue="1" operator="lessThan">
      <formula>O377</formula>
    </cfRule>
  </conditionalFormatting>
  <conditionalFormatting sqref="P377:R377">
    <cfRule type="cellIs" dxfId="17035" priority="5887" stopIfTrue="1" operator="greaterThan">
      <formula>O377</formula>
    </cfRule>
    <cfRule type="cellIs" dxfId="17034" priority="5888" stopIfTrue="1" operator="lessThan">
      <formula>O377</formula>
    </cfRule>
  </conditionalFormatting>
  <conditionalFormatting sqref="P377:R377">
    <cfRule type="cellIs" dxfId="17033" priority="5885" stopIfTrue="1" operator="greaterThan">
      <formula>O377</formula>
    </cfRule>
    <cfRule type="cellIs" dxfId="17032" priority="5886" stopIfTrue="1" operator="lessThan">
      <formula>O377</formula>
    </cfRule>
  </conditionalFormatting>
  <conditionalFormatting sqref="P377:R377">
    <cfRule type="cellIs" dxfId="17031" priority="5883" stopIfTrue="1" operator="greaterThan">
      <formula>O377</formula>
    </cfRule>
    <cfRule type="cellIs" dxfId="17030" priority="5884" stopIfTrue="1" operator="lessThan">
      <formula>O377</formula>
    </cfRule>
  </conditionalFormatting>
  <conditionalFormatting sqref="P377:R377">
    <cfRule type="cellIs" dxfId="17029" priority="5881" stopIfTrue="1" operator="greaterThan">
      <formula>O377</formula>
    </cfRule>
    <cfRule type="cellIs" dxfId="17028" priority="5882" stopIfTrue="1" operator="lessThan">
      <formula>O377</formula>
    </cfRule>
  </conditionalFormatting>
  <conditionalFormatting sqref="P377:R377">
    <cfRule type="cellIs" dxfId="17027" priority="5879" stopIfTrue="1" operator="greaterThan">
      <formula>O377</formula>
    </cfRule>
    <cfRule type="cellIs" dxfId="17026" priority="5880" stopIfTrue="1" operator="lessThan">
      <formula>O377</formula>
    </cfRule>
  </conditionalFormatting>
  <conditionalFormatting sqref="P377:R377">
    <cfRule type="cellIs" dxfId="17025" priority="5877" stopIfTrue="1" operator="greaterThan">
      <formula>O377</formula>
    </cfRule>
    <cfRule type="cellIs" dxfId="17024" priority="5878" stopIfTrue="1" operator="lessThan">
      <formula>O377</formula>
    </cfRule>
  </conditionalFormatting>
  <conditionalFormatting sqref="P377:R377">
    <cfRule type="cellIs" dxfId="17023" priority="5875" stopIfTrue="1" operator="greaterThan">
      <formula>O377</formula>
    </cfRule>
    <cfRule type="cellIs" dxfId="17022" priority="5876" stopIfTrue="1" operator="lessThan">
      <formula>O377</formula>
    </cfRule>
  </conditionalFormatting>
  <conditionalFormatting sqref="P377:R377">
    <cfRule type="cellIs" dxfId="17021" priority="5873" stopIfTrue="1" operator="greaterThan">
      <formula>O377</formula>
    </cfRule>
    <cfRule type="cellIs" dxfId="17020" priority="5874" stopIfTrue="1" operator="lessThan">
      <formula>O377</formula>
    </cfRule>
  </conditionalFormatting>
  <conditionalFormatting sqref="P377:R377">
    <cfRule type="cellIs" dxfId="17019" priority="5871" stopIfTrue="1" operator="greaterThan">
      <formula>O377</formula>
    </cfRule>
    <cfRule type="cellIs" dxfId="17018" priority="5872" stopIfTrue="1" operator="lessThan">
      <formula>O377</formula>
    </cfRule>
  </conditionalFormatting>
  <conditionalFormatting sqref="P377:R377">
    <cfRule type="cellIs" dxfId="17017" priority="5869" stopIfTrue="1" operator="greaterThan">
      <formula>O377</formula>
    </cfRule>
    <cfRule type="cellIs" dxfId="17016" priority="5870" stopIfTrue="1" operator="lessThan">
      <formula>O377</formula>
    </cfRule>
  </conditionalFormatting>
  <conditionalFormatting sqref="P377:R377">
    <cfRule type="cellIs" dxfId="17015" priority="5867" stopIfTrue="1" operator="greaterThan">
      <formula>O377</formula>
    </cfRule>
    <cfRule type="cellIs" dxfId="17014" priority="5868" stopIfTrue="1" operator="lessThan">
      <formula>O377</formula>
    </cfRule>
  </conditionalFormatting>
  <conditionalFormatting sqref="P377:R377">
    <cfRule type="cellIs" dxfId="17013" priority="5865" stopIfTrue="1" operator="greaterThan">
      <formula>O377</formula>
    </cfRule>
    <cfRule type="cellIs" dxfId="17012" priority="5866" stopIfTrue="1" operator="lessThan">
      <formula>O377</formula>
    </cfRule>
  </conditionalFormatting>
  <conditionalFormatting sqref="P377:R377">
    <cfRule type="cellIs" dxfId="17011" priority="5863" stopIfTrue="1" operator="greaterThan">
      <formula>O377</formula>
    </cfRule>
    <cfRule type="cellIs" dxfId="17010" priority="5864" stopIfTrue="1" operator="lessThan">
      <formula>O377</formula>
    </cfRule>
  </conditionalFormatting>
  <conditionalFormatting sqref="P377:R377">
    <cfRule type="cellIs" dxfId="17009" priority="5861" stopIfTrue="1" operator="greaterThan">
      <formula>O377</formula>
    </cfRule>
    <cfRule type="cellIs" dxfId="17008" priority="5862" stopIfTrue="1" operator="lessThan">
      <formula>O377</formula>
    </cfRule>
  </conditionalFormatting>
  <conditionalFormatting sqref="O377">
    <cfRule type="cellIs" dxfId="17007" priority="5859" stopIfTrue="1" operator="greaterThan">
      <formula>N377</formula>
    </cfRule>
    <cfRule type="cellIs" dxfId="17006" priority="5860" stopIfTrue="1" operator="lessThan">
      <formula>N377</formula>
    </cfRule>
  </conditionalFormatting>
  <conditionalFormatting sqref="O377">
    <cfRule type="cellIs" dxfId="17005" priority="5857" stopIfTrue="1" operator="greaterThan">
      <formula>N377</formula>
    </cfRule>
    <cfRule type="cellIs" dxfId="17004" priority="5858" stopIfTrue="1" operator="lessThan">
      <formula>N377</formula>
    </cfRule>
  </conditionalFormatting>
  <conditionalFormatting sqref="O377">
    <cfRule type="cellIs" dxfId="17003" priority="5855" stopIfTrue="1" operator="greaterThan">
      <formula>N377</formula>
    </cfRule>
    <cfRule type="cellIs" dxfId="17002" priority="5856" stopIfTrue="1" operator="lessThan">
      <formula>N377</formula>
    </cfRule>
  </conditionalFormatting>
  <conditionalFormatting sqref="O377">
    <cfRule type="cellIs" dxfId="17001" priority="5853" stopIfTrue="1" operator="greaterThan">
      <formula>N377</formula>
    </cfRule>
    <cfRule type="cellIs" dxfId="17000" priority="5854" stopIfTrue="1" operator="lessThan">
      <formula>N377</formula>
    </cfRule>
  </conditionalFormatting>
  <conditionalFormatting sqref="O377">
    <cfRule type="cellIs" dxfId="16999" priority="5851" stopIfTrue="1" operator="greaterThan">
      <formula>N377</formula>
    </cfRule>
    <cfRule type="cellIs" dxfId="16998" priority="5852" stopIfTrue="1" operator="lessThan">
      <formula>N377</formula>
    </cfRule>
  </conditionalFormatting>
  <conditionalFormatting sqref="O377">
    <cfRule type="cellIs" dxfId="16997" priority="5849" stopIfTrue="1" operator="greaterThan">
      <formula>N377</formula>
    </cfRule>
    <cfRule type="cellIs" dxfId="16996" priority="5850" stopIfTrue="1" operator="lessThan">
      <formula>N377</formula>
    </cfRule>
  </conditionalFormatting>
  <conditionalFormatting sqref="O377">
    <cfRule type="cellIs" dxfId="16995" priority="5847" stopIfTrue="1" operator="greaterThan">
      <formula>N377</formula>
    </cfRule>
    <cfRule type="cellIs" dxfId="16994" priority="5848" stopIfTrue="1" operator="lessThan">
      <formula>N377</formula>
    </cfRule>
  </conditionalFormatting>
  <conditionalFormatting sqref="O377">
    <cfRule type="cellIs" dxfId="16993" priority="5845" stopIfTrue="1" operator="greaterThan">
      <formula>N377</formula>
    </cfRule>
    <cfRule type="cellIs" dxfId="16992" priority="5846" stopIfTrue="1" operator="lessThan">
      <formula>N377</formula>
    </cfRule>
  </conditionalFormatting>
  <conditionalFormatting sqref="O377">
    <cfRule type="cellIs" dxfId="16991" priority="5843" stopIfTrue="1" operator="greaterThan">
      <formula>N377</formula>
    </cfRule>
    <cfRule type="cellIs" dxfId="16990" priority="5844" stopIfTrue="1" operator="lessThan">
      <formula>N377</formula>
    </cfRule>
  </conditionalFormatting>
  <conditionalFormatting sqref="O377">
    <cfRule type="cellIs" dxfId="16989" priority="5841" stopIfTrue="1" operator="greaterThan">
      <formula>N377</formula>
    </cfRule>
    <cfRule type="cellIs" dxfId="16988" priority="5842" stopIfTrue="1" operator="lessThan">
      <formula>N377</formula>
    </cfRule>
  </conditionalFormatting>
  <conditionalFormatting sqref="O377">
    <cfRule type="cellIs" dxfId="16987" priority="5839" stopIfTrue="1" operator="greaterThan">
      <formula>N377</formula>
    </cfRule>
    <cfRule type="cellIs" dxfId="16986" priority="5840" stopIfTrue="1" operator="lessThan">
      <formula>N377</formula>
    </cfRule>
  </conditionalFormatting>
  <conditionalFormatting sqref="O377">
    <cfRule type="cellIs" dxfId="16985" priority="5837" stopIfTrue="1" operator="greaterThan">
      <formula>N377</formula>
    </cfRule>
    <cfRule type="cellIs" dxfId="16984" priority="5838" stopIfTrue="1" operator="lessThan">
      <formula>N377</formula>
    </cfRule>
  </conditionalFormatting>
  <conditionalFormatting sqref="O377">
    <cfRule type="cellIs" dxfId="16983" priority="5835" stopIfTrue="1" operator="greaterThan">
      <formula>N377</formula>
    </cfRule>
    <cfRule type="cellIs" dxfId="16982" priority="5836" stopIfTrue="1" operator="lessThan">
      <formula>N377</formula>
    </cfRule>
  </conditionalFormatting>
  <conditionalFormatting sqref="O377">
    <cfRule type="cellIs" dxfId="16981" priority="5833" stopIfTrue="1" operator="greaterThan">
      <formula>N377</formula>
    </cfRule>
    <cfRule type="cellIs" dxfId="16980" priority="5834" stopIfTrue="1" operator="lessThan">
      <formula>N377</formula>
    </cfRule>
  </conditionalFormatting>
  <conditionalFormatting sqref="O377">
    <cfRule type="cellIs" dxfId="16979" priority="5831" stopIfTrue="1" operator="greaterThan">
      <formula>N377</formula>
    </cfRule>
    <cfRule type="cellIs" dxfId="16978" priority="5832" stopIfTrue="1" operator="lessThan">
      <formula>N377</formula>
    </cfRule>
  </conditionalFormatting>
  <conditionalFormatting sqref="O377">
    <cfRule type="cellIs" dxfId="16977" priority="5829" stopIfTrue="1" operator="greaterThan">
      <formula>N377</formula>
    </cfRule>
    <cfRule type="cellIs" dxfId="16976" priority="5830" stopIfTrue="1" operator="lessThan">
      <formula>N377</formula>
    </cfRule>
  </conditionalFormatting>
  <conditionalFormatting sqref="O377">
    <cfRule type="cellIs" dxfId="16975" priority="5827" stopIfTrue="1" operator="greaterThan">
      <formula>N377</formula>
    </cfRule>
    <cfRule type="cellIs" dxfId="16974" priority="5828" stopIfTrue="1" operator="lessThan">
      <formula>N377</formula>
    </cfRule>
  </conditionalFormatting>
  <conditionalFormatting sqref="O377">
    <cfRule type="cellIs" dxfId="16973" priority="5825" stopIfTrue="1" operator="greaterThan">
      <formula>N377</formula>
    </cfRule>
    <cfRule type="cellIs" dxfId="16972" priority="5826" stopIfTrue="1" operator="lessThan">
      <formula>N377</formula>
    </cfRule>
  </conditionalFormatting>
  <conditionalFormatting sqref="O377">
    <cfRule type="cellIs" dxfId="16971" priority="5823" stopIfTrue="1" operator="greaterThan">
      <formula>N377</formula>
    </cfRule>
    <cfRule type="cellIs" dxfId="16970" priority="5824" stopIfTrue="1" operator="lessThan">
      <formula>N377</formula>
    </cfRule>
  </conditionalFormatting>
  <conditionalFormatting sqref="O377">
    <cfRule type="cellIs" dxfId="16969" priority="5821" stopIfTrue="1" operator="greaterThan">
      <formula>N377</formula>
    </cfRule>
    <cfRule type="cellIs" dxfId="16968" priority="5822" stopIfTrue="1" operator="lessThan">
      <formula>N377</formula>
    </cfRule>
  </conditionalFormatting>
  <conditionalFormatting sqref="O377">
    <cfRule type="cellIs" dxfId="16967" priority="5819" stopIfTrue="1" operator="greaterThan">
      <formula>N377</formula>
    </cfRule>
    <cfRule type="cellIs" dxfId="16966" priority="5820" stopIfTrue="1" operator="lessThan">
      <formula>N377</formula>
    </cfRule>
  </conditionalFormatting>
  <conditionalFormatting sqref="O377">
    <cfRule type="cellIs" dxfId="16965" priority="5817" stopIfTrue="1" operator="greaterThan">
      <formula>N377</formula>
    </cfRule>
    <cfRule type="cellIs" dxfId="16964" priority="5818" stopIfTrue="1" operator="lessThan">
      <formula>N377</formula>
    </cfRule>
  </conditionalFormatting>
  <conditionalFormatting sqref="O377">
    <cfRule type="cellIs" dxfId="16963" priority="5815" stopIfTrue="1" operator="greaterThan">
      <formula>N377</formula>
    </cfRule>
    <cfRule type="cellIs" dxfId="16962" priority="5816" stopIfTrue="1" operator="lessThan">
      <formula>N377</formula>
    </cfRule>
  </conditionalFormatting>
  <conditionalFormatting sqref="O377">
    <cfRule type="cellIs" dxfId="16961" priority="5813" stopIfTrue="1" operator="greaterThan">
      <formula>N377</formula>
    </cfRule>
    <cfRule type="cellIs" dxfId="16960" priority="5814" stopIfTrue="1" operator="lessThan">
      <formula>N377</formula>
    </cfRule>
  </conditionalFormatting>
  <conditionalFormatting sqref="O377">
    <cfRule type="cellIs" dxfId="16959" priority="5811" stopIfTrue="1" operator="greaterThan">
      <formula>N377</formula>
    </cfRule>
    <cfRule type="cellIs" dxfId="16958" priority="5812" stopIfTrue="1" operator="lessThan">
      <formula>N377</formula>
    </cfRule>
  </conditionalFormatting>
  <conditionalFormatting sqref="O377">
    <cfRule type="cellIs" dxfId="16957" priority="5809" stopIfTrue="1" operator="greaterThan">
      <formula>N377</formula>
    </cfRule>
    <cfRule type="cellIs" dxfId="16956" priority="5810" stopIfTrue="1" operator="lessThan">
      <formula>N377</formula>
    </cfRule>
  </conditionalFormatting>
  <conditionalFormatting sqref="O377">
    <cfRule type="cellIs" dxfId="16955" priority="5807" stopIfTrue="1" operator="greaterThan">
      <formula>N377</formula>
    </cfRule>
    <cfRule type="cellIs" dxfId="16954" priority="5808" stopIfTrue="1" operator="lessThan">
      <formula>N377</formula>
    </cfRule>
  </conditionalFormatting>
  <conditionalFormatting sqref="O377">
    <cfRule type="cellIs" dxfId="16953" priority="5805" stopIfTrue="1" operator="greaterThan">
      <formula>N377</formula>
    </cfRule>
    <cfRule type="cellIs" dxfId="16952" priority="5806" stopIfTrue="1" operator="lessThan">
      <formula>N377</formula>
    </cfRule>
  </conditionalFormatting>
  <conditionalFormatting sqref="O377">
    <cfRule type="cellIs" dxfId="16951" priority="5803" stopIfTrue="1" operator="greaterThan">
      <formula>N377</formula>
    </cfRule>
    <cfRule type="cellIs" dxfId="16950" priority="5804" stopIfTrue="1" operator="lessThan">
      <formula>N377</formula>
    </cfRule>
  </conditionalFormatting>
  <conditionalFormatting sqref="O377">
    <cfRule type="cellIs" dxfId="16949" priority="5801" stopIfTrue="1" operator="greaterThan">
      <formula>N377</formula>
    </cfRule>
    <cfRule type="cellIs" dxfId="16948" priority="5802" stopIfTrue="1" operator="lessThan">
      <formula>N377</formula>
    </cfRule>
  </conditionalFormatting>
  <conditionalFormatting sqref="O377">
    <cfRule type="cellIs" dxfId="16947" priority="5799" stopIfTrue="1" operator="greaterThan">
      <formula>N377</formula>
    </cfRule>
    <cfRule type="cellIs" dxfId="16946" priority="5800" stopIfTrue="1" operator="lessThan">
      <formula>N377</formula>
    </cfRule>
  </conditionalFormatting>
  <conditionalFormatting sqref="O377">
    <cfRule type="cellIs" dxfId="16945" priority="5797" stopIfTrue="1" operator="greaterThan">
      <formula>N377</formula>
    </cfRule>
    <cfRule type="cellIs" dxfId="16944" priority="5798" stopIfTrue="1" operator="lessThan">
      <formula>N377</formula>
    </cfRule>
  </conditionalFormatting>
  <conditionalFormatting sqref="O377">
    <cfRule type="cellIs" dxfId="16943" priority="5795" stopIfTrue="1" operator="greaterThan">
      <formula>N377</formula>
    </cfRule>
    <cfRule type="cellIs" dxfId="16942" priority="5796" stopIfTrue="1" operator="lessThan">
      <formula>N377</formula>
    </cfRule>
  </conditionalFormatting>
  <conditionalFormatting sqref="O377">
    <cfRule type="cellIs" dxfId="16941" priority="5793" stopIfTrue="1" operator="greaterThan">
      <formula>N377</formula>
    </cfRule>
    <cfRule type="cellIs" dxfId="16940" priority="5794" stopIfTrue="1" operator="lessThan">
      <formula>N377</formula>
    </cfRule>
  </conditionalFormatting>
  <conditionalFormatting sqref="O377">
    <cfRule type="cellIs" dxfId="16939" priority="5791" stopIfTrue="1" operator="greaterThan">
      <formula>N377</formula>
    </cfRule>
    <cfRule type="cellIs" dxfId="16938" priority="5792" stopIfTrue="1" operator="lessThan">
      <formula>N377</formula>
    </cfRule>
  </conditionalFormatting>
  <conditionalFormatting sqref="O377">
    <cfRule type="cellIs" dxfId="16937" priority="5789" stopIfTrue="1" operator="greaterThan">
      <formula>N377</formula>
    </cfRule>
    <cfRule type="cellIs" dxfId="16936" priority="5790" stopIfTrue="1" operator="lessThan">
      <formula>N377</formula>
    </cfRule>
  </conditionalFormatting>
  <conditionalFormatting sqref="O377">
    <cfRule type="cellIs" dxfId="16935" priority="5787" stopIfTrue="1" operator="greaterThan">
      <formula>N377</formula>
    </cfRule>
    <cfRule type="cellIs" dxfId="16934" priority="5788" stopIfTrue="1" operator="lessThan">
      <formula>N377</formula>
    </cfRule>
  </conditionalFormatting>
  <conditionalFormatting sqref="O377">
    <cfRule type="cellIs" dxfId="16933" priority="5785" stopIfTrue="1" operator="greaterThan">
      <formula>N377</formula>
    </cfRule>
    <cfRule type="cellIs" dxfId="16932" priority="5786" stopIfTrue="1" operator="lessThan">
      <formula>N377</formula>
    </cfRule>
  </conditionalFormatting>
  <conditionalFormatting sqref="O377">
    <cfRule type="cellIs" dxfId="16931" priority="5783" stopIfTrue="1" operator="greaterThan">
      <formula>N377</formula>
    </cfRule>
    <cfRule type="cellIs" dxfId="16930" priority="5784" stopIfTrue="1" operator="lessThan">
      <formula>N377</formula>
    </cfRule>
  </conditionalFormatting>
  <conditionalFormatting sqref="O377">
    <cfRule type="cellIs" dxfId="16929" priority="5781" stopIfTrue="1" operator="greaterThan">
      <formula>N377</formula>
    </cfRule>
    <cfRule type="cellIs" dxfId="16928" priority="5782" stopIfTrue="1" operator="lessThan">
      <formula>N377</formula>
    </cfRule>
  </conditionalFormatting>
  <conditionalFormatting sqref="O377">
    <cfRule type="cellIs" dxfId="16927" priority="5779" stopIfTrue="1" operator="greaterThan">
      <formula>N377</formula>
    </cfRule>
    <cfRule type="cellIs" dxfId="16926" priority="5780" stopIfTrue="1" operator="lessThan">
      <formula>N377</formula>
    </cfRule>
  </conditionalFormatting>
  <conditionalFormatting sqref="O377">
    <cfRule type="cellIs" dxfId="16925" priority="5777" stopIfTrue="1" operator="greaterThan">
      <formula>N377</formula>
    </cfRule>
    <cfRule type="cellIs" dxfId="16924" priority="5778" stopIfTrue="1" operator="lessThan">
      <formula>N377</formula>
    </cfRule>
  </conditionalFormatting>
  <conditionalFormatting sqref="O377">
    <cfRule type="cellIs" dxfId="16923" priority="5775" stopIfTrue="1" operator="greaterThan">
      <formula>N377</formula>
    </cfRule>
    <cfRule type="cellIs" dxfId="16922" priority="5776" stopIfTrue="1" operator="lessThan">
      <formula>N377</formula>
    </cfRule>
  </conditionalFormatting>
  <conditionalFormatting sqref="O377">
    <cfRule type="cellIs" dxfId="16921" priority="5773" stopIfTrue="1" operator="greaterThan">
      <formula>N377</formula>
    </cfRule>
    <cfRule type="cellIs" dxfId="16920" priority="5774" stopIfTrue="1" operator="lessThan">
      <formula>N377</formula>
    </cfRule>
  </conditionalFormatting>
  <conditionalFormatting sqref="O377">
    <cfRule type="cellIs" dxfId="16919" priority="5771" stopIfTrue="1" operator="greaterThan">
      <formula>N377</formula>
    </cfRule>
    <cfRule type="cellIs" dxfId="16918" priority="5772" stopIfTrue="1" operator="lessThan">
      <formula>N377</formula>
    </cfRule>
  </conditionalFormatting>
  <conditionalFormatting sqref="O377">
    <cfRule type="cellIs" dxfId="16917" priority="5769" stopIfTrue="1" operator="greaterThan">
      <formula>N377</formula>
    </cfRule>
    <cfRule type="cellIs" dxfId="16916" priority="5770" stopIfTrue="1" operator="lessThan">
      <formula>N377</formula>
    </cfRule>
  </conditionalFormatting>
  <conditionalFormatting sqref="O377">
    <cfRule type="cellIs" dxfId="16915" priority="5767" stopIfTrue="1" operator="greaterThan">
      <formula>N377</formula>
    </cfRule>
    <cfRule type="cellIs" dxfId="16914" priority="5768" stopIfTrue="1" operator="lessThan">
      <formula>N377</formula>
    </cfRule>
  </conditionalFormatting>
  <conditionalFormatting sqref="O377">
    <cfRule type="cellIs" dxfId="16913" priority="5765" stopIfTrue="1" operator="greaterThan">
      <formula>N377</formula>
    </cfRule>
    <cfRule type="cellIs" dxfId="16912" priority="5766" stopIfTrue="1" operator="lessThan">
      <formula>N377</formula>
    </cfRule>
  </conditionalFormatting>
  <conditionalFormatting sqref="O399:R399">
    <cfRule type="cellIs" dxfId="16911" priority="5099" stopIfTrue="1" operator="greaterThan">
      <formula>N399</formula>
    </cfRule>
    <cfRule type="cellIs" dxfId="16910" priority="5100" stopIfTrue="1" operator="lessThan">
      <formula>N399</formula>
    </cfRule>
  </conditionalFormatting>
  <conditionalFormatting sqref="O399:R399">
    <cfRule type="cellIs" dxfId="16909" priority="5097" stopIfTrue="1" operator="greaterThan">
      <formula>N399</formula>
    </cfRule>
    <cfRule type="cellIs" dxfId="16908" priority="5098" stopIfTrue="1" operator="lessThan">
      <formula>N399</formula>
    </cfRule>
  </conditionalFormatting>
  <conditionalFormatting sqref="O399:R399">
    <cfRule type="cellIs" dxfId="16907" priority="5095" stopIfTrue="1" operator="greaterThan">
      <formula>N399</formula>
    </cfRule>
    <cfRule type="cellIs" dxfId="16906" priority="5096" stopIfTrue="1" operator="lessThan">
      <formula>N399</formula>
    </cfRule>
  </conditionalFormatting>
  <conditionalFormatting sqref="O399:R399">
    <cfRule type="cellIs" dxfId="16905" priority="5093" stopIfTrue="1" operator="greaterThan">
      <formula>N399</formula>
    </cfRule>
    <cfRule type="cellIs" dxfId="16904" priority="5094" stopIfTrue="1" operator="lessThan">
      <formula>N399</formula>
    </cfRule>
  </conditionalFormatting>
  <conditionalFormatting sqref="O399:R399">
    <cfRule type="cellIs" dxfId="16903" priority="5091" stopIfTrue="1" operator="greaterThan">
      <formula>N399</formula>
    </cfRule>
    <cfRule type="cellIs" dxfId="16902" priority="5092" stopIfTrue="1" operator="lessThan">
      <formula>N399</formula>
    </cfRule>
  </conditionalFormatting>
  <conditionalFormatting sqref="O399:R399">
    <cfRule type="cellIs" dxfId="16901" priority="5089" stopIfTrue="1" operator="greaterThan">
      <formula>N399</formula>
    </cfRule>
    <cfRule type="cellIs" dxfId="16900" priority="5090" stopIfTrue="1" operator="lessThan">
      <formula>N399</formula>
    </cfRule>
  </conditionalFormatting>
  <conditionalFormatting sqref="O399:R399">
    <cfRule type="cellIs" dxfId="16899" priority="5087" stopIfTrue="1" operator="greaterThan">
      <formula>N399</formula>
    </cfRule>
    <cfRule type="cellIs" dxfId="16898" priority="5088" stopIfTrue="1" operator="lessThan">
      <formula>N399</formula>
    </cfRule>
  </conditionalFormatting>
  <conditionalFormatting sqref="O399:R399">
    <cfRule type="cellIs" dxfId="16897" priority="5085" stopIfTrue="1" operator="greaterThan">
      <formula>N399</formula>
    </cfRule>
    <cfRule type="cellIs" dxfId="16896" priority="5086" stopIfTrue="1" operator="lessThan">
      <formula>N399</formula>
    </cfRule>
  </conditionalFormatting>
  <conditionalFormatting sqref="O399:R399">
    <cfRule type="cellIs" dxfId="16895" priority="5083" stopIfTrue="1" operator="greaterThan">
      <formula>N399</formula>
    </cfRule>
    <cfRule type="cellIs" dxfId="16894" priority="5084" stopIfTrue="1" operator="lessThan">
      <formula>N399</formula>
    </cfRule>
  </conditionalFormatting>
  <conditionalFormatting sqref="O399:R399">
    <cfRule type="cellIs" dxfId="16893" priority="5081" stopIfTrue="1" operator="greaterThan">
      <formula>N399</formula>
    </cfRule>
    <cfRule type="cellIs" dxfId="16892" priority="5082" stopIfTrue="1" operator="lessThan">
      <formula>N399</formula>
    </cfRule>
  </conditionalFormatting>
  <conditionalFormatting sqref="O399:R399">
    <cfRule type="cellIs" dxfId="16891" priority="5079" stopIfTrue="1" operator="greaterThan">
      <formula>N399</formula>
    </cfRule>
    <cfRule type="cellIs" dxfId="16890" priority="5080" stopIfTrue="1" operator="lessThan">
      <formula>N399</formula>
    </cfRule>
  </conditionalFormatting>
  <conditionalFormatting sqref="O399:R399">
    <cfRule type="cellIs" dxfId="16889" priority="5077" stopIfTrue="1" operator="greaterThan">
      <formula>N399</formula>
    </cfRule>
    <cfRule type="cellIs" dxfId="16888" priority="5078" stopIfTrue="1" operator="lessThan">
      <formula>N399</formula>
    </cfRule>
  </conditionalFormatting>
  <conditionalFormatting sqref="O399:R399">
    <cfRule type="cellIs" dxfId="16887" priority="5075" stopIfTrue="1" operator="greaterThan">
      <formula>N399</formula>
    </cfRule>
    <cfRule type="cellIs" dxfId="16886" priority="5076" stopIfTrue="1" operator="lessThan">
      <formula>N399</formula>
    </cfRule>
  </conditionalFormatting>
  <conditionalFormatting sqref="O399:R399">
    <cfRule type="cellIs" dxfId="16885" priority="5073" stopIfTrue="1" operator="greaterThan">
      <formula>N399</formula>
    </cfRule>
    <cfRule type="cellIs" dxfId="16884" priority="5074" stopIfTrue="1" operator="lessThan">
      <formula>N399</formula>
    </cfRule>
  </conditionalFormatting>
  <conditionalFormatting sqref="O399:R399">
    <cfRule type="cellIs" dxfId="16883" priority="5071" stopIfTrue="1" operator="greaterThan">
      <formula>N399</formula>
    </cfRule>
    <cfRule type="cellIs" dxfId="16882" priority="5072" stopIfTrue="1" operator="lessThan">
      <formula>N399</formula>
    </cfRule>
  </conditionalFormatting>
  <conditionalFormatting sqref="O399:R399">
    <cfRule type="cellIs" dxfId="16881" priority="5069" stopIfTrue="1" operator="greaterThan">
      <formula>N399</formula>
    </cfRule>
    <cfRule type="cellIs" dxfId="16880" priority="5070" stopIfTrue="1" operator="lessThan">
      <formula>N399</formula>
    </cfRule>
  </conditionalFormatting>
  <conditionalFormatting sqref="P390:R390">
    <cfRule type="cellIs" dxfId="16879" priority="5763" stopIfTrue="1" operator="greaterThan">
      <formula>O390</formula>
    </cfRule>
    <cfRule type="cellIs" dxfId="16878" priority="5764" stopIfTrue="1" operator="lessThan">
      <formula>O390</formula>
    </cfRule>
  </conditionalFormatting>
  <conditionalFormatting sqref="P390:R390">
    <cfRule type="cellIs" dxfId="16877" priority="5761" stopIfTrue="1" operator="greaterThan">
      <formula>O390</formula>
    </cfRule>
    <cfRule type="cellIs" dxfId="16876" priority="5762" stopIfTrue="1" operator="lessThan">
      <formula>O390</formula>
    </cfRule>
  </conditionalFormatting>
  <conditionalFormatting sqref="P390:R390">
    <cfRule type="cellIs" dxfId="16875" priority="5759" stopIfTrue="1" operator="greaterThan">
      <formula>O390</formula>
    </cfRule>
    <cfRule type="cellIs" dxfId="16874" priority="5760" stopIfTrue="1" operator="lessThan">
      <formula>O390</formula>
    </cfRule>
  </conditionalFormatting>
  <conditionalFormatting sqref="P390:R390">
    <cfRule type="cellIs" dxfId="16873" priority="5757" stopIfTrue="1" operator="greaterThan">
      <formula>O390</formula>
    </cfRule>
    <cfRule type="cellIs" dxfId="16872" priority="5758" stopIfTrue="1" operator="lessThan">
      <formula>O390</formula>
    </cfRule>
  </conditionalFormatting>
  <conditionalFormatting sqref="P390:R390">
    <cfRule type="cellIs" dxfId="16871" priority="5755" stopIfTrue="1" operator="greaterThan">
      <formula>O390</formula>
    </cfRule>
    <cfRule type="cellIs" dxfId="16870" priority="5756" stopIfTrue="1" operator="lessThan">
      <formula>O390</formula>
    </cfRule>
  </conditionalFormatting>
  <conditionalFormatting sqref="P390:R390">
    <cfRule type="cellIs" dxfId="16869" priority="5753" stopIfTrue="1" operator="greaterThan">
      <formula>O390</formula>
    </cfRule>
    <cfRule type="cellIs" dxfId="16868" priority="5754" stopIfTrue="1" operator="lessThan">
      <formula>O390</formula>
    </cfRule>
  </conditionalFormatting>
  <conditionalFormatting sqref="P390:R390">
    <cfRule type="cellIs" dxfId="16867" priority="5751" stopIfTrue="1" operator="greaterThan">
      <formula>O390</formula>
    </cfRule>
    <cfRule type="cellIs" dxfId="16866" priority="5752" stopIfTrue="1" operator="lessThan">
      <formula>O390</formula>
    </cfRule>
  </conditionalFormatting>
  <conditionalFormatting sqref="P390:R390">
    <cfRule type="cellIs" dxfId="16865" priority="5749" stopIfTrue="1" operator="greaterThan">
      <formula>O390</formula>
    </cfRule>
    <cfRule type="cellIs" dxfId="16864" priority="5750" stopIfTrue="1" operator="lessThan">
      <formula>O390</formula>
    </cfRule>
  </conditionalFormatting>
  <conditionalFormatting sqref="P390:R390">
    <cfRule type="cellIs" dxfId="16863" priority="5747" stopIfTrue="1" operator="greaterThan">
      <formula>O390</formula>
    </cfRule>
    <cfRule type="cellIs" dxfId="16862" priority="5748" stopIfTrue="1" operator="lessThan">
      <formula>O390</formula>
    </cfRule>
  </conditionalFormatting>
  <conditionalFormatting sqref="P390:R390">
    <cfRule type="cellIs" dxfId="16861" priority="5745" stopIfTrue="1" operator="greaterThan">
      <formula>O390</formula>
    </cfRule>
    <cfRule type="cellIs" dxfId="16860" priority="5746" stopIfTrue="1" operator="lessThan">
      <formula>O390</formula>
    </cfRule>
  </conditionalFormatting>
  <conditionalFormatting sqref="P390:R390">
    <cfRule type="cellIs" dxfId="16859" priority="5743" stopIfTrue="1" operator="greaterThan">
      <formula>O390</formula>
    </cfRule>
    <cfRule type="cellIs" dxfId="16858" priority="5744" stopIfTrue="1" operator="lessThan">
      <formula>O390</formula>
    </cfRule>
  </conditionalFormatting>
  <conditionalFormatting sqref="P390:R390">
    <cfRule type="cellIs" dxfId="16857" priority="5741" stopIfTrue="1" operator="greaterThan">
      <formula>O390</formula>
    </cfRule>
    <cfRule type="cellIs" dxfId="16856" priority="5742" stopIfTrue="1" operator="lessThan">
      <formula>O390</formula>
    </cfRule>
  </conditionalFormatting>
  <conditionalFormatting sqref="P390:R390">
    <cfRule type="cellIs" dxfId="16855" priority="5739" stopIfTrue="1" operator="greaterThan">
      <formula>O390</formula>
    </cfRule>
    <cfRule type="cellIs" dxfId="16854" priority="5740" stopIfTrue="1" operator="lessThan">
      <formula>O390</formula>
    </cfRule>
  </conditionalFormatting>
  <conditionalFormatting sqref="P390:R390">
    <cfRule type="cellIs" dxfId="16853" priority="5737" stopIfTrue="1" operator="greaterThan">
      <formula>O390</formula>
    </cfRule>
    <cfRule type="cellIs" dxfId="16852" priority="5738" stopIfTrue="1" operator="lessThan">
      <formula>O390</formula>
    </cfRule>
  </conditionalFormatting>
  <conditionalFormatting sqref="P390:R390">
    <cfRule type="cellIs" dxfId="16851" priority="5735" stopIfTrue="1" operator="greaterThan">
      <formula>O390</formula>
    </cfRule>
    <cfRule type="cellIs" dxfId="16850" priority="5736" stopIfTrue="1" operator="lessThan">
      <formula>O390</formula>
    </cfRule>
  </conditionalFormatting>
  <conditionalFormatting sqref="P390:R390">
    <cfRule type="cellIs" dxfId="16849" priority="5733" stopIfTrue="1" operator="greaterThan">
      <formula>O390</formula>
    </cfRule>
    <cfRule type="cellIs" dxfId="16848" priority="5734" stopIfTrue="1" operator="lessThan">
      <formula>O390</formula>
    </cfRule>
  </conditionalFormatting>
  <conditionalFormatting sqref="P390:R390">
    <cfRule type="cellIs" dxfId="16847" priority="5731" stopIfTrue="1" operator="greaterThan">
      <formula>O390</formula>
    </cfRule>
    <cfRule type="cellIs" dxfId="16846" priority="5732" stopIfTrue="1" operator="lessThan">
      <formula>O390</formula>
    </cfRule>
  </conditionalFormatting>
  <conditionalFormatting sqref="P390:R390">
    <cfRule type="cellIs" dxfId="16845" priority="5729" stopIfTrue="1" operator="greaterThan">
      <formula>O390</formula>
    </cfRule>
    <cfRule type="cellIs" dxfId="16844" priority="5730" stopIfTrue="1" operator="lessThan">
      <formula>O390</formula>
    </cfRule>
  </conditionalFormatting>
  <conditionalFormatting sqref="P390:R390">
    <cfRule type="cellIs" dxfId="16843" priority="5727" stopIfTrue="1" operator="greaterThan">
      <formula>O390</formula>
    </cfRule>
    <cfRule type="cellIs" dxfId="16842" priority="5728" stopIfTrue="1" operator="lessThan">
      <formula>O390</formula>
    </cfRule>
  </conditionalFormatting>
  <conditionalFormatting sqref="P390:R390">
    <cfRule type="cellIs" dxfId="16841" priority="5725" stopIfTrue="1" operator="greaterThan">
      <formula>O390</formula>
    </cfRule>
    <cfRule type="cellIs" dxfId="16840" priority="5726" stopIfTrue="1" operator="lessThan">
      <formula>O390</formula>
    </cfRule>
  </conditionalFormatting>
  <conditionalFormatting sqref="P390:R390">
    <cfRule type="cellIs" dxfId="16839" priority="5723" stopIfTrue="1" operator="greaterThan">
      <formula>O390</formula>
    </cfRule>
    <cfRule type="cellIs" dxfId="16838" priority="5724" stopIfTrue="1" operator="lessThan">
      <formula>O390</formula>
    </cfRule>
  </conditionalFormatting>
  <conditionalFormatting sqref="P390:R390">
    <cfRule type="cellIs" dxfId="16837" priority="5721" stopIfTrue="1" operator="greaterThan">
      <formula>O390</formula>
    </cfRule>
    <cfRule type="cellIs" dxfId="16836" priority="5722" stopIfTrue="1" operator="lessThan">
      <formula>O390</formula>
    </cfRule>
  </conditionalFormatting>
  <conditionalFormatting sqref="P390:R390">
    <cfRule type="cellIs" dxfId="16835" priority="5719" stopIfTrue="1" operator="greaterThan">
      <formula>O390</formula>
    </cfRule>
    <cfRule type="cellIs" dxfId="16834" priority="5720" stopIfTrue="1" operator="lessThan">
      <formula>O390</formula>
    </cfRule>
  </conditionalFormatting>
  <conditionalFormatting sqref="P390:R390">
    <cfRule type="cellIs" dxfId="16833" priority="5717" stopIfTrue="1" operator="greaterThan">
      <formula>O390</formula>
    </cfRule>
    <cfRule type="cellIs" dxfId="16832" priority="5718" stopIfTrue="1" operator="lessThan">
      <formula>O390</formula>
    </cfRule>
  </conditionalFormatting>
  <conditionalFormatting sqref="P390:R390">
    <cfRule type="cellIs" dxfId="16831" priority="5715" stopIfTrue="1" operator="greaterThan">
      <formula>O390</formula>
    </cfRule>
    <cfRule type="cellIs" dxfId="16830" priority="5716" stopIfTrue="1" operator="lessThan">
      <formula>O390</formula>
    </cfRule>
  </conditionalFormatting>
  <conditionalFormatting sqref="P390:R390">
    <cfRule type="cellIs" dxfId="16829" priority="5713" stopIfTrue="1" operator="greaterThan">
      <formula>O390</formula>
    </cfRule>
    <cfRule type="cellIs" dxfId="16828" priority="5714" stopIfTrue="1" operator="lessThan">
      <formula>O390</formula>
    </cfRule>
  </conditionalFormatting>
  <conditionalFormatting sqref="P390:R390">
    <cfRule type="cellIs" dxfId="16827" priority="5711" stopIfTrue="1" operator="greaterThan">
      <formula>O390</formula>
    </cfRule>
    <cfRule type="cellIs" dxfId="16826" priority="5712" stopIfTrue="1" operator="lessThan">
      <formula>O390</formula>
    </cfRule>
  </conditionalFormatting>
  <conditionalFormatting sqref="P390:R390">
    <cfRule type="cellIs" dxfId="16825" priority="5709" stopIfTrue="1" operator="greaterThan">
      <formula>O390</formula>
    </cfRule>
    <cfRule type="cellIs" dxfId="16824" priority="5710" stopIfTrue="1" operator="lessThan">
      <formula>O390</formula>
    </cfRule>
  </conditionalFormatting>
  <conditionalFormatting sqref="P390:R390">
    <cfRule type="cellIs" dxfId="16823" priority="5707" stopIfTrue="1" operator="greaterThan">
      <formula>O390</formula>
    </cfRule>
    <cfRule type="cellIs" dxfId="16822" priority="5708" stopIfTrue="1" operator="lessThan">
      <formula>O390</formula>
    </cfRule>
  </conditionalFormatting>
  <conditionalFormatting sqref="P390:R390">
    <cfRule type="cellIs" dxfId="16821" priority="5705" stopIfTrue="1" operator="greaterThan">
      <formula>O390</formula>
    </cfRule>
    <cfRule type="cellIs" dxfId="16820" priority="5706" stopIfTrue="1" operator="lessThan">
      <formula>O390</formula>
    </cfRule>
  </conditionalFormatting>
  <conditionalFormatting sqref="P390:R390">
    <cfRule type="cellIs" dxfId="16819" priority="5703" stopIfTrue="1" operator="greaterThan">
      <formula>O390</formula>
    </cfRule>
    <cfRule type="cellIs" dxfId="16818" priority="5704" stopIfTrue="1" operator="lessThan">
      <formula>O390</formula>
    </cfRule>
  </conditionalFormatting>
  <conditionalFormatting sqref="P390:R390">
    <cfRule type="cellIs" dxfId="16817" priority="5701" stopIfTrue="1" operator="greaterThan">
      <formula>O390</formula>
    </cfRule>
    <cfRule type="cellIs" dxfId="16816" priority="5702" stopIfTrue="1" operator="lessThan">
      <formula>O390</formula>
    </cfRule>
  </conditionalFormatting>
  <conditionalFormatting sqref="P390:R390">
    <cfRule type="cellIs" dxfId="16815" priority="5699" stopIfTrue="1" operator="greaterThan">
      <formula>O390</formula>
    </cfRule>
    <cfRule type="cellIs" dxfId="16814" priority="5700" stopIfTrue="1" operator="lessThan">
      <formula>O390</formula>
    </cfRule>
  </conditionalFormatting>
  <conditionalFormatting sqref="P390:R390">
    <cfRule type="cellIs" dxfId="16813" priority="5697" stopIfTrue="1" operator="greaterThan">
      <formula>O390</formula>
    </cfRule>
    <cfRule type="cellIs" dxfId="16812" priority="5698" stopIfTrue="1" operator="lessThan">
      <formula>O390</formula>
    </cfRule>
  </conditionalFormatting>
  <conditionalFormatting sqref="P390:R390">
    <cfRule type="cellIs" dxfId="16811" priority="5695" stopIfTrue="1" operator="greaterThan">
      <formula>O390</formula>
    </cfRule>
    <cfRule type="cellIs" dxfId="16810" priority="5696" stopIfTrue="1" operator="lessThan">
      <formula>O390</formula>
    </cfRule>
  </conditionalFormatting>
  <conditionalFormatting sqref="P390:R390">
    <cfRule type="cellIs" dxfId="16809" priority="5693" stopIfTrue="1" operator="greaterThan">
      <formula>O390</formula>
    </cfRule>
    <cfRule type="cellIs" dxfId="16808" priority="5694" stopIfTrue="1" operator="lessThan">
      <formula>O390</formula>
    </cfRule>
  </conditionalFormatting>
  <conditionalFormatting sqref="P390:R390">
    <cfRule type="cellIs" dxfId="16807" priority="5691" stopIfTrue="1" operator="greaterThan">
      <formula>O390</formula>
    </cfRule>
    <cfRule type="cellIs" dxfId="16806" priority="5692" stopIfTrue="1" operator="lessThan">
      <formula>O390</formula>
    </cfRule>
  </conditionalFormatting>
  <conditionalFormatting sqref="P390:R390">
    <cfRule type="cellIs" dxfId="16805" priority="5689" stopIfTrue="1" operator="greaterThan">
      <formula>O390</formula>
    </cfRule>
    <cfRule type="cellIs" dxfId="16804" priority="5690" stopIfTrue="1" operator="lessThan">
      <formula>O390</formula>
    </cfRule>
  </conditionalFormatting>
  <conditionalFormatting sqref="P390:R390">
    <cfRule type="cellIs" dxfId="16803" priority="5687" stopIfTrue="1" operator="greaterThan">
      <formula>O390</formula>
    </cfRule>
    <cfRule type="cellIs" dxfId="16802" priority="5688" stopIfTrue="1" operator="lessThan">
      <formula>O390</formula>
    </cfRule>
  </conditionalFormatting>
  <conditionalFormatting sqref="P390:R390">
    <cfRule type="cellIs" dxfId="16801" priority="5685" stopIfTrue="1" operator="greaterThan">
      <formula>O390</formula>
    </cfRule>
    <cfRule type="cellIs" dxfId="16800" priority="5686" stopIfTrue="1" operator="lessThan">
      <formula>O390</formula>
    </cfRule>
  </conditionalFormatting>
  <conditionalFormatting sqref="P390:R390">
    <cfRule type="cellIs" dxfId="16799" priority="5683" stopIfTrue="1" operator="greaterThan">
      <formula>O390</formula>
    </cfRule>
    <cfRule type="cellIs" dxfId="16798" priority="5684" stopIfTrue="1" operator="lessThan">
      <formula>O390</formula>
    </cfRule>
  </conditionalFormatting>
  <conditionalFormatting sqref="P390:R390">
    <cfRule type="cellIs" dxfId="16797" priority="5681" stopIfTrue="1" operator="greaterThan">
      <formula>O390</formula>
    </cfRule>
    <cfRule type="cellIs" dxfId="16796" priority="5682" stopIfTrue="1" operator="lessThan">
      <formula>O390</formula>
    </cfRule>
  </conditionalFormatting>
  <conditionalFormatting sqref="P390:R390">
    <cfRule type="cellIs" dxfId="16795" priority="5679" stopIfTrue="1" operator="greaterThan">
      <formula>O390</formula>
    </cfRule>
    <cfRule type="cellIs" dxfId="16794" priority="5680" stopIfTrue="1" operator="lessThan">
      <formula>O390</formula>
    </cfRule>
  </conditionalFormatting>
  <conditionalFormatting sqref="P390:R390">
    <cfRule type="cellIs" dxfId="16793" priority="5677" stopIfTrue="1" operator="greaterThan">
      <formula>O390</formula>
    </cfRule>
    <cfRule type="cellIs" dxfId="16792" priority="5678" stopIfTrue="1" operator="lessThan">
      <formula>O390</formula>
    </cfRule>
  </conditionalFormatting>
  <conditionalFormatting sqref="P390:R390">
    <cfRule type="cellIs" dxfId="16791" priority="5675" stopIfTrue="1" operator="greaterThan">
      <formula>O390</formula>
    </cfRule>
    <cfRule type="cellIs" dxfId="16790" priority="5676" stopIfTrue="1" operator="lessThan">
      <formula>O390</formula>
    </cfRule>
  </conditionalFormatting>
  <conditionalFormatting sqref="P390:R390">
    <cfRule type="cellIs" dxfId="16789" priority="5673" stopIfTrue="1" operator="greaterThan">
      <formula>O390</formula>
    </cfRule>
    <cfRule type="cellIs" dxfId="16788" priority="5674" stopIfTrue="1" operator="lessThan">
      <formula>O390</formula>
    </cfRule>
  </conditionalFormatting>
  <conditionalFormatting sqref="P390:R390">
    <cfRule type="cellIs" dxfId="16787" priority="5671" stopIfTrue="1" operator="greaterThan">
      <formula>O390</formula>
    </cfRule>
    <cfRule type="cellIs" dxfId="16786" priority="5672" stopIfTrue="1" operator="lessThan">
      <formula>O390</formula>
    </cfRule>
  </conditionalFormatting>
  <conditionalFormatting sqref="P390:R390">
    <cfRule type="cellIs" dxfId="16785" priority="5669" stopIfTrue="1" operator="greaterThan">
      <formula>O390</formula>
    </cfRule>
    <cfRule type="cellIs" dxfId="16784" priority="5670" stopIfTrue="1" operator="lessThan">
      <formula>O390</formula>
    </cfRule>
  </conditionalFormatting>
  <conditionalFormatting sqref="O390">
    <cfRule type="cellIs" dxfId="16783" priority="5667" stopIfTrue="1" operator="greaterThan">
      <formula>N390</formula>
    </cfRule>
    <cfRule type="cellIs" dxfId="16782" priority="5668" stopIfTrue="1" operator="lessThan">
      <formula>N390</formula>
    </cfRule>
  </conditionalFormatting>
  <conditionalFormatting sqref="O390">
    <cfRule type="cellIs" dxfId="16781" priority="5665" stopIfTrue="1" operator="greaterThan">
      <formula>N390</formula>
    </cfRule>
    <cfRule type="cellIs" dxfId="16780" priority="5666" stopIfTrue="1" operator="lessThan">
      <formula>N390</formula>
    </cfRule>
  </conditionalFormatting>
  <conditionalFormatting sqref="O390">
    <cfRule type="cellIs" dxfId="16779" priority="5663" stopIfTrue="1" operator="greaterThan">
      <formula>N390</formula>
    </cfRule>
    <cfRule type="cellIs" dxfId="16778" priority="5664" stopIfTrue="1" operator="lessThan">
      <formula>N390</formula>
    </cfRule>
  </conditionalFormatting>
  <conditionalFormatting sqref="O390">
    <cfRule type="cellIs" dxfId="16777" priority="5661" stopIfTrue="1" operator="greaterThan">
      <formula>N390</formula>
    </cfRule>
    <cfRule type="cellIs" dxfId="16776" priority="5662" stopIfTrue="1" operator="lessThan">
      <formula>N390</formula>
    </cfRule>
  </conditionalFormatting>
  <conditionalFormatting sqref="O390">
    <cfRule type="cellIs" dxfId="16775" priority="5659" stopIfTrue="1" operator="greaterThan">
      <formula>N390</formula>
    </cfRule>
    <cfRule type="cellIs" dxfId="16774" priority="5660" stopIfTrue="1" operator="lessThan">
      <formula>N390</formula>
    </cfRule>
  </conditionalFormatting>
  <conditionalFormatting sqref="O390">
    <cfRule type="cellIs" dxfId="16773" priority="5657" stopIfTrue="1" operator="greaterThan">
      <formula>N390</formula>
    </cfRule>
    <cfRule type="cellIs" dxfId="16772" priority="5658" stopIfTrue="1" operator="lessThan">
      <formula>N390</formula>
    </cfRule>
  </conditionalFormatting>
  <conditionalFormatting sqref="O390">
    <cfRule type="cellIs" dxfId="16771" priority="5655" stopIfTrue="1" operator="greaterThan">
      <formula>N390</formula>
    </cfRule>
    <cfRule type="cellIs" dxfId="16770" priority="5656" stopIfTrue="1" operator="lessThan">
      <formula>N390</formula>
    </cfRule>
  </conditionalFormatting>
  <conditionalFormatting sqref="O390">
    <cfRule type="cellIs" dxfId="16769" priority="5653" stopIfTrue="1" operator="greaterThan">
      <formula>N390</formula>
    </cfRule>
    <cfRule type="cellIs" dxfId="16768" priority="5654" stopIfTrue="1" operator="lessThan">
      <formula>N390</formula>
    </cfRule>
  </conditionalFormatting>
  <conditionalFormatting sqref="O390">
    <cfRule type="cellIs" dxfId="16767" priority="5651" stopIfTrue="1" operator="greaterThan">
      <formula>N390</formula>
    </cfRule>
    <cfRule type="cellIs" dxfId="16766" priority="5652" stopIfTrue="1" operator="lessThan">
      <formula>N390</formula>
    </cfRule>
  </conditionalFormatting>
  <conditionalFormatting sqref="O390">
    <cfRule type="cellIs" dxfId="16765" priority="5649" stopIfTrue="1" operator="greaterThan">
      <formula>N390</formula>
    </cfRule>
    <cfRule type="cellIs" dxfId="16764" priority="5650" stopIfTrue="1" operator="lessThan">
      <formula>N390</formula>
    </cfRule>
  </conditionalFormatting>
  <conditionalFormatting sqref="O390">
    <cfRule type="cellIs" dxfId="16763" priority="5647" stopIfTrue="1" operator="greaterThan">
      <formula>N390</formula>
    </cfRule>
    <cfRule type="cellIs" dxfId="16762" priority="5648" stopIfTrue="1" operator="lessThan">
      <formula>N390</formula>
    </cfRule>
  </conditionalFormatting>
  <conditionalFormatting sqref="O390">
    <cfRule type="cellIs" dxfId="16761" priority="5645" stopIfTrue="1" operator="greaterThan">
      <formula>N390</formula>
    </cfRule>
    <cfRule type="cellIs" dxfId="16760" priority="5646" stopIfTrue="1" operator="lessThan">
      <formula>N390</formula>
    </cfRule>
  </conditionalFormatting>
  <conditionalFormatting sqref="O390">
    <cfRule type="cellIs" dxfId="16759" priority="5643" stopIfTrue="1" operator="greaterThan">
      <formula>N390</formula>
    </cfRule>
    <cfRule type="cellIs" dxfId="16758" priority="5644" stopIfTrue="1" operator="lessThan">
      <formula>N390</formula>
    </cfRule>
  </conditionalFormatting>
  <conditionalFormatting sqref="O390">
    <cfRule type="cellIs" dxfId="16757" priority="5641" stopIfTrue="1" operator="greaterThan">
      <formula>N390</formula>
    </cfRule>
    <cfRule type="cellIs" dxfId="16756" priority="5642" stopIfTrue="1" operator="lessThan">
      <formula>N390</formula>
    </cfRule>
  </conditionalFormatting>
  <conditionalFormatting sqref="O390">
    <cfRule type="cellIs" dxfId="16755" priority="5639" stopIfTrue="1" operator="greaterThan">
      <formula>N390</formula>
    </cfRule>
    <cfRule type="cellIs" dxfId="16754" priority="5640" stopIfTrue="1" operator="lessThan">
      <formula>N390</formula>
    </cfRule>
  </conditionalFormatting>
  <conditionalFormatting sqref="O390">
    <cfRule type="cellIs" dxfId="16753" priority="5637" stopIfTrue="1" operator="greaterThan">
      <formula>N390</formula>
    </cfRule>
    <cfRule type="cellIs" dxfId="16752" priority="5638" stopIfTrue="1" operator="lessThan">
      <formula>N390</formula>
    </cfRule>
  </conditionalFormatting>
  <conditionalFormatting sqref="O390">
    <cfRule type="cellIs" dxfId="16751" priority="5635" stopIfTrue="1" operator="greaterThan">
      <formula>N390</formula>
    </cfRule>
    <cfRule type="cellIs" dxfId="16750" priority="5636" stopIfTrue="1" operator="lessThan">
      <formula>N390</formula>
    </cfRule>
  </conditionalFormatting>
  <conditionalFormatting sqref="O390">
    <cfRule type="cellIs" dxfId="16749" priority="5633" stopIfTrue="1" operator="greaterThan">
      <formula>N390</formula>
    </cfRule>
    <cfRule type="cellIs" dxfId="16748" priority="5634" stopIfTrue="1" operator="lessThan">
      <formula>N390</formula>
    </cfRule>
  </conditionalFormatting>
  <conditionalFormatting sqref="O390">
    <cfRule type="cellIs" dxfId="16747" priority="5631" stopIfTrue="1" operator="greaterThan">
      <formula>N390</formula>
    </cfRule>
    <cfRule type="cellIs" dxfId="16746" priority="5632" stopIfTrue="1" operator="lessThan">
      <formula>N390</formula>
    </cfRule>
  </conditionalFormatting>
  <conditionalFormatting sqref="O390">
    <cfRule type="cellIs" dxfId="16745" priority="5629" stopIfTrue="1" operator="greaterThan">
      <formula>N390</formula>
    </cfRule>
    <cfRule type="cellIs" dxfId="16744" priority="5630" stopIfTrue="1" operator="lessThan">
      <formula>N390</formula>
    </cfRule>
  </conditionalFormatting>
  <conditionalFormatting sqref="O390">
    <cfRule type="cellIs" dxfId="16743" priority="5627" stopIfTrue="1" operator="greaterThan">
      <formula>N390</formula>
    </cfRule>
    <cfRule type="cellIs" dxfId="16742" priority="5628" stopIfTrue="1" operator="lessThan">
      <formula>N390</formula>
    </cfRule>
  </conditionalFormatting>
  <conditionalFormatting sqref="O390">
    <cfRule type="cellIs" dxfId="16741" priority="5625" stopIfTrue="1" operator="greaterThan">
      <formula>N390</formula>
    </cfRule>
    <cfRule type="cellIs" dxfId="16740" priority="5626" stopIfTrue="1" operator="lessThan">
      <formula>N390</formula>
    </cfRule>
  </conditionalFormatting>
  <conditionalFormatting sqref="O390">
    <cfRule type="cellIs" dxfId="16739" priority="5623" stopIfTrue="1" operator="greaterThan">
      <formula>N390</formula>
    </cfRule>
    <cfRule type="cellIs" dxfId="16738" priority="5624" stopIfTrue="1" operator="lessThan">
      <formula>N390</formula>
    </cfRule>
  </conditionalFormatting>
  <conditionalFormatting sqref="O390">
    <cfRule type="cellIs" dxfId="16737" priority="5621" stopIfTrue="1" operator="greaterThan">
      <formula>N390</formula>
    </cfRule>
    <cfRule type="cellIs" dxfId="16736" priority="5622" stopIfTrue="1" operator="lessThan">
      <formula>N390</formula>
    </cfRule>
  </conditionalFormatting>
  <conditionalFormatting sqref="O390">
    <cfRule type="cellIs" dxfId="16735" priority="5619" stopIfTrue="1" operator="greaterThan">
      <formula>N390</formula>
    </cfRule>
    <cfRule type="cellIs" dxfId="16734" priority="5620" stopIfTrue="1" operator="lessThan">
      <formula>N390</formula>
    </cfRule>
  </conditionalFormatting>
  <conditionalFormatting sqref="O390">
    <cfRule type="cellIs" dxfId="16733" priority="5617" stopIfTrue="1" operator="greaterThan">
      <formula>N390</formula>
    </cfRule>
    <cfRule type="cellIs" dxfId="16732" priority="5618" stopIfTrue="1" operator="lessThan">
      <formula>N390</formula>
    </cfRule>
  </conditionalFormatting>
  <conditionalFormatting sqref="O390">
    <cfRule type="cellIs" dxfId="16731" priority="5615" stopIfTrue="1" operator="greaterThan">
      <formula>N390</formula>
    </cfRule>
    <cfRule type="cellIs" dxfId="16730" priority="5616" stopIfTrue="1" operator="lessThan">
      <formula>N390</formula>
    </cfRule>
  </conditionalFormatting>
  <conditionalFormatting sqref="O390">
    <cfRule type="cellIs" dxfId="16729" priority="5613" stopIfTrue="1" operator="greaterThan">
      <formula>N390</formula>
    </cfRule>
    <cfRule type="cellIs" dxfId="16728" priority="5614" stopIfTrue="1" operator="lessThan">
      <formula>N390</formula>
    </cfRule>
  </conditionalFormatting>
  <conditionalFormatting sqref="O390">
    <cfRule type="cellIs" dxfId="16727" priority="5611" stopIfTrue="1" operator="greaterThan">
      <formula>N390</formula>
    </cfRule>
    <cfRule type="cellIs" dxfId="16726" priority="5612" stopIfTrue="1" operator="lessThan">
      <formula>N390</formula>
    </cfRule>
  </conditionalFormatting>
  <conditionalFormatting sqref="O390">
    <cfRule type="cellIs" dxfId="16725" priority="5609" stopIfTrue="1" operator="greaterThan">
      <formula>N390</formula>
    </cfRule>
    <cfRule type="cellIs" dxfId="16724" priority="5610" stopIfTrue="1" operator="lessThan">
      <formula>N390</formula>
    </cfRule>
  </conditionalFormatting>
  <conditionalFormatting sqref="O390">
    <cfRule type="cellIs" dxfId="16723" priority="5607" stopIfTrue="1" operator="greaterThan">
      <formula>N390</formula>
    </cfRule>
    <cfRule type="cellIs" dxfId="16722" priority="5608" stopIfTrue="1" operator="lessThan">
      <formula>N390</formula>
    </cfRule>
  </conditionalFormatting>
  <conditionalFormatting sqref="O390">
    <cfRule type="cellIs" dxfId="16721" priority="5605" stopIfTrue="1" operator="greaterThan">
      <formula>N390</formula>
    </cfRule>
    <cfRule type="cellIs" dxfId="16720" priority="5606" stopIfTrue="1" operator="lessThan">
      <formula>N390</formula>
    </cfRule>
  </conditionalFormatting>
  <conditionalFormatting sqref="O390">
    <cfRule type="cellIs" dxfId="16719" priority="5603" stopIfTrue="1" operator="greaterThan">
      <formula>N390</formula>
    </cfRule>
    <cfRule type="cellIs" dxfId="16718" priority="5604" stopIfTrue="1" operator="lessThan">
      <formula>N390</formula>
    </cfRule>
  </conditionalFormatting>
  <conditionalFormatting sqref="O390">
    <cfRule type="cellIs" dxfId="16717" priority="5601" stopIfTrue="1" operator="greaterThan">
      <formula>N390</formula>
    </cfRule>
    <cfRule type="cellIs" dxfId="16716" priority="5602" stopIfTrue="1" operator="lessThan">
      <formula>N390</formula>
    </cfRule>
  </conditionalFormatting>
  <conditionalFormatting sqref="O390">
    <cfRule type="cellIs" dxfId="16715" priority="5599" stopIfTrue="1" operator="greaterThan">
      <formula>N390</formula>
    </cfRule>
    <cfRule type="cellIs" dxfId="16714" priority="5600" stopIfTrue="1" operator="lessThan">
      <formula>N390</formula>
    </cfRule>
  </conditionalFormatting>
  <conditionalFormatting sqref="O390">
    <cfRule type="cellIs" dxfId="16713" priority="5597" stopIfTrue="1" operator="greaterThan">
      <formula>N390</formula>
    </cfRule>
    <cfRule type="cellIs" dxfId="16712" priority="5598" stopIfTrue="1" operator="lessThan">
      <formula>N390</formula>
    </cfRule>
  </conditionalFormatting>
  <conditionalFormatting sqref="O390">
    <cfRule type="cellIs" dxfId="16711" priority="5595" stopIfTrue="1" operator="greaterThan">
      <formula>N390</formula>
    </cfRule>
    <cfRule type="cellIs" dxfId="16710" priority="5596" stopIfTrue="1" operator="lessThan">
      <formula>N390</formula>
    </cfRule>
  </conditionalFormatting>
  <conditionalFormatting sqref="O390">
    <cfRule type="cellIs" dxfId="16709" priority="5593" stopIfTrue="1" operator="greaterThan">
      <formula>N390</formula>
    </cfRule>
    <cfRule type="cellIs" dxfId="16708" priority="5594" stopIfTrue="1" operator="lessThan">
      <formula>N390</formula>
    </cfRule>
  </conditionalFormatting>
  <conditionalFormatting sqref="O390">
    <cfRule type="cellIs" dxfId="16707" priority="5591" stopIfTrue="1" operator="greaterThan">
      <formula>N390</formula>
    </cfRule>
    <cfRule type="cellIs" dxfId="16706" priority="5592" stopIfTrue="1" operator="lessThan">
      <formula>N390</formula>
    </cfRule>
  </conditionalFormatting>
  <conditionalFormatting sqref="O390">
    <cfRule type="cellIs" dxfId="16705" priority="5589" stopIfTrue="1" operator="greaterThan">
      <formula>N390</formula>
    </cfRule>
    <cfRule type="cellIs" dxfId="16704" priority="5590" stopIfTrue="1" operator="lessThan">
      <formula>N390</formula>
    </cfRule>
  </conditionalFormatting>
  <conditionalFormatting sqref="O390">
    <cfRule type="cellIs" dxfId="16703" priority="5587" stopIfTrue="1" operator="greaterThan">
      <formula>N390</formula>
    </cfRule>
    <cfRule type="cellIs" dxfId="16702" priority="5588" stopIfTrue="1" operator="lessThan">
      <formula>N390</formula>
    </cfRule>
  </conditionalFormatting>
  <conditionalFormatting sqref="O390">
    <cfRule type="cellIs" dxfId="16701" priority="5585" stopIfTrue="1" operator="greaterThan">
      <formula>N390</formula>
    </cfRule>
    <cfRule type="cellIs" dxfId="16700" priority="5586" stopIfTrue="1" operator="lessThan">
      <formula>N390</formula>
    </cfRule>
  </conditionalFormatting>
  <conditionalFormatting sqref="O390">
    <cfRule type="cellIs" dxfId="16699" priority="5583" stopIfTrue="1" operator="greaterThan">
      <formula>N390</formula>
    </cfRule>
    <cfRule type="cellIs" dxfId="16698" priority="5584" stopIfTrue="1" operator="lessThan">
      <formula>N390</formula>
    </cfRule>
  </conditionalFormatting>
  <conditionalFormatting sqref="O390">
    <cfRule type="cellIs" dxfId="16697" priority="5581" stopIfTrue="1" operator="greaterThan">
      <formula>N390</formula>
    </cfRule>
    <cfRule type="cellIs" dxfId="16696" priority="5582" stopIfTrue="1" operator="lessThan">
      <formula>N390</formula>
    </cfRule>
  </conditionalFormatting>
  <conditionalFormatting sqref="O390">
    <cfRule type="cellIs" dxfId="16695" priority="5579" stopIfTrue="1" operator="greaterThan">
      <formula>N390</formula>
    </cfRule>
    <cfRule type="cellIs" dxfId="16694" priority="5580" stopIfTrue="1" operator="lessThan">
      <formula>N390</formula>
    </cfRule>
  </conditionalFormatting>
  <conditionalFormatting sqref="O390">
    <cfRule type="cellIs" dxfId="16693" priority="5577" stopIfTrue="1" operator="greaterThan">
      <formula>N390</formula>
    </cfRule>
    <cfRule type="cellIs" dxfId="16692" priority="5578" stopIfTrue="1" operator="lessThan">
      <formula>N390</formula>
    </cfRule>
  </conditionalFormatting>
  <conditionalFormatting sqref="O390">
    <cfRule type="cellIs" dxfId="16691" priority="5575" stopIfTrue="1" operator="greaterThan">
      <formula>N390</formula>
    </cfRule>
    <cfRule type="cellIs" dxfId="16690" priority="5576" stopIfTrue="1" operator="lessThan">
      <formula>N390</formula>
    </cfRule>
  </conditionalFormatting>
  <conditionalFormatting sqref="O390">
    <cfRule type="cellIs" dxfId="16689" priority="5573" stopIfTrue="1" operator="greaterThan">
      <formula>N390</formula>
    </cfRule>
    <cfRule type="cellIs" dxfId="16688" priority="5574" stopIfTrue="1" operator="lessThan">
      <formula>N390</formula>
    </cfRule>
  </conditionalFormatting>
  <conditionalFormatting sqref="O393">
    <cfRule type="cellIs" dxfId="16687" priority="5571" stopIfTrue="1" operator="greaterThan">
      <formula>N393</formula>
    </cfRule>
    <cfRule type="cellIs" dxfId="16686" priority="5572" stopIfTrue="1" operator="lessThan">
      <formula>N393</formula>
    </cfRule>
  </conditionalFormatting>
  <conditionalFormatting sqref="P393:R393">
    <cfRule type="cellIs" dxfId="16685" priority="5569" stopIfTrue="1" operator="greaterThan">
      <formula>O393</formula>
    </cfRule>
    <cfRule type="cellIs" dxfId="16684" priority="5570" stopIfTrue="1" operator="lessThan">
      <formula>O393</formula>
    </cfRule>
  </conditionalFormatting>
  <conditionalFormatting sqref="P393:R393">
    <cfRule type="cellIs" dxfId="16683" priority="5567" stopIfTrue="1" operator="greaterThan">
      <formula>O393</formula>
    </cfRule>
    <cfRule type="cellIs" dxfId="16682" priority="5568" stopIfTrue="1" operator="lessThan">
      <formula>O393</formula>
    </cfRule>
  </conditionalFormatting>
  <conditionalFormatting sqref="P393:R393">
    <cfRule type="cellIs" dxfId="16681" priority="5565" stopIfTrue="1" operator="greaterThan">
      <formula>O393</formula>
    </cfRule>
    <cfRule type="cellIs" dxfId="16680" priority="5566" stopIfTrue="1" operator="lessThan">
      <formula>O393</formula>
    </cfRule>
  </conditionalFormatting>
  <conditionalFormatting sqref="P393:R393">
    <cfRule type="cellIs" dxfId="16679" priority="5563" stopIfTrue="1" operator="greaterThan">
      <formula>O393</formula>
    </cfRule>
    <cfRule type="cellIs" dxfId="16678" priority="5564" stopIfTrue="1" operator="lessThan">
      <formula>O393</formula>
    </cfRule>
  </conditionalFormatting>
  <conditionalFormatting sqref="O393">
    <cfRule type="cellIs" dxfId="16677" priority="5561" stopIfTrue="1" operator="greaterThan">
      <formula>N393</formula>
    </cfRule>
    <cfRule type="cellIs" dxfId="16676" priority="5562" stopIfTrue="1" operator="lessThan">
      <formula>N393</formula>
    </cfRule>
  </conditionalFormatting>
  <conditionalFormatting sqref="P393:R393">
    <cfRule type="cellIs" dxfId="16675" priority="5559" stopIfTrue="1" operator="greaterThan">
      <formula>O393</formula>
    </cfRule>
    <cfRule type="cellIs" dxfId="16674" priority="5560" stopIfTrue="1" operator="lessThan">
      <formula>O393</formula>
    </cfRule>
  </conditionalFormatting>
  <conditionalFormatting sqref="P393:R393">
    <cfRule type="cellIs" dxfId="16673" priority="5557" stopIfTrue="1" operator="greaterThan">
      <formula>O393</formula>
    </cfRule>
    <cfRule type="cellIs" dxfId="16672" priority="5558" stopIfTrue="1" operator="lessThan">
      <formula>O393</formula>
    </cfRule>
  </conditionalFormatting>
  <conditionalFormatting sqref="P393:R393">
    <cfRule type="cellIs" dxfId="16671" priority="5555" stopIfTrue="1" operator="greaterThan">
      <formula>O393</formula>
    </cfRule>
    <cfRule type="cellIs" dxfId="16670" priority="5556" stopIfTrue="1" operator="lessThan">
      <formula>O393</formula>
    </cfRule>
  </conditionalFormatting>
  <conditionalFormatting sqref="P393:R393">
    <cfRule type="cellIs" dxfId="16669" priority="5553" stopIfTrue="1" operator="greaterThan">
      <formula>O393</formula>
    </cfRule>
    <cfRule type="cellIs" dxfId="16668" priority="5554" stopIfTrue="1" operator="lessThan">
      <formula>O393</formula>
    </cfRule>
  </conditionalFormatting>
  <conditionalFormatting sqref="O393">
    <cfRule type="cellIs" dxfId="16667" priority="5551" stopIfTrue="1" operator="greaterThan">
      <formula>N393</formula>
    </cfRule>
    <cfRule type="cellIs" dxfId="16666" priority="5552" stopIfTrue="1" operator="lessThan">
      <formula>N393</formula>
    </cfRule>
  </conditionalFormatting>
  <conditionalFormatting sqref="P393:R393">
    <cfRule type="cellIs" dxfId="16665" priority="5549" stopIfTrue="1" operator="greaterThan">
      <formula>O393</formula>
    </cfRule>
    <cfRule type="cellIs" dxfId="16664" priority="5550" stopIfTrue="1" operator="lessThan">
      <formula>O393</formula>
    </cfRule>
  </conditionalFormatting>
  <conditionalFormatting sqref="P393:R393">
    <cfRule type="cellIs" dxfId="16663" priority="5547" stopIfTrue="1" operator="greaterThan">
      <formula>O393</formula>
    </cfRule>
    <cfRule type="cellIs" dxfId="16662" priority="5548" stopIfTrue="1" operator="lessThan">
      <formula>O393</formula>
    </cfRule>
  </conditionalFormatting>
  <conditionalFormatting sqref="P393:R393">
    <cfRule type="cellIs" dxfId="16661" priority="5545" stopIfTrue="1" operator="greaterThan">
      <formula>O393</formula>
    </cfRule>
    <cfRule type="cellIs" dxfId="16660" priority="5546" stopIfTrue="1" operator="lessThan">
      <formula>O393</formula>
    </cfRule>
  </conditionalFormatting>
  <conditionalFormatting sqref="P393:R393">
    <cfRule type="cellIs" dxfId="16659" priority="5543" stopIfTrue="1" operator="greaterThan">
      <formula>O393</formula>
    </cfRule>
    <cfRule type="cellIs" dxfId="16658" priority="5544" stopIfTrue="1" operator="lessThan">
      <formula>O393</formula>
    </cfRule>
  </conditionalFormatting>
  <conditionalFormatting sqref="O393">
    <cfRule type="cellIs" dxfId="16657" priority="5541" stopIfTrue="1" operator="greaterThan">
      <formula>N393</formula>
    </cfRule>
    <cfRule type="cellIs" dxfId="16656" priority="5542" stopIfTrue="1" operator="lessThan">
      <formula>N393</formula>
    </cfRule>
  </conditionalFormatting>
  <conditionalFormatting sqref="P393:R393">
    <cfRule type="cellIs" dxfId="16655" priority="5539" stopIfTrue="1" operator="greaterThan">
      <formula>O393</formula>
    </cfRule>
    <cfRule type="cellIs" dxfId="16654" priority="5540" stopIfTrue="1" operator="lessThan">
      <formula>O393</formula>
    </cfRule>
  </conditionalFormatting>
  <conditionalFormatting sqref="P393:R393">
    <cfRule type="cellIs" dxfId="16653" priority="5537" stopIfTrue="1" operator="greaterThan">
      <formula>O393</formula>
    </cfRule>
    <cfRule type="cellIs" dxfId="16652" priority="5538" stopIfTrue="1" operator="lessThan">
      <formula>O393</formula>
    </cfRule>
  </conditionalFormatting>
  <conditionalFormatting sqref="P393:R393">
    <cfRule type="cellIs" dxfId="16651" priority="5535" stopIfTrue="1" operator="greaterThan">
      <formula>O393</formula>
    </cfRule>
    <cfRule type="cellIs" dxfId="16650" priority="5536" stopIfTrue="1" operator="lessThan">
      <formula>O393</formula>
    </cfRule>
  </conditionalFormatting>
  <conditionalFormatting sqref="P393:R393">
    <cfRule type="cellIs" dxfId="16649" priority="5533" stopIfTrue="1" operator="greaterThan">
      <formula>O393</formula>
    </cfRule>
    <cfRule type="cellIs" dxfId="16648" priority="5534" stopIfTrue="1" operator="lessThan">
      <formula>O393</formula>
    </cfRule>
  </conditionalFormatting>
  <conditionalFormatting sqref="P390:R390">
    <cfRule type="cellIs" dxfId="16647" priority="5531" stopIfTrue="1" operator="greaterThan">
      <formula>O390</formula>
    </cfRule>
    <cfRule type="cellIs" dxfId="16646" priority="5532" stopIfTrue="1" operator="lessThan">
      <formula>O390</formula>
    </cfRule>
  </conditionalFormatting>
  <conditionalFormatting sqref="P390:R390">
    <cfRule type="cellIs" dxfId="16645" priority="5529" stopIfTrue="1" operator="greaterThan">
      <formula>O390</formula>
    </cfRule>
    <cfRule type="cellIs" dxfId="16644" priority="5530" stopIfTrue="1" operator="lessThan">
      <formula>O390</formula>
    </cfRule>
  </conditionalFormatting>
  <conditionalFormatting sqref="P390:R390">
    <cfRule type="cellIs" dxfId="16643" priority="5527" stopIfTrue="1" operator="greaterThan">
      <formula>O390</formula>
    </cfRule>
    <cfRule type="cellIs" dxfId="16642" priority="5528" stopIfTrue="1" operator="lessThan">
      <formula>O390</formula>
    </cfRule>
  </conditionalFormatting>
  <conditionalFormatting sqref="P390:R390">
    <cfRule type="cellIs" dxfId="16641" priority="5525" stopIfTrue="1" operator="greaterThan">
      <formula>O390</formula>
    </cfRule>
    <cfRule type="cellIs" dxfId="16640" priority="5526" stopIfTrue="1" operator="lessThan">
      <formula>O390</formula>
    </cfRule>
  </conditionalFormatting>
  <conditionalFormatting sqref="P390:R390">
    <cfRule type="cellIs" dxfId="16639" priority="5523" stopIfTrue="1" operator="greaterThan">
      <formula>O390</formula>
    </cfRule>
    <cfRule type="cellIs" dxfId="16638" priority="5524" stopIfTrue="1" operator="lessThan">
      <formula>O390</formula>
    </cfRule>
  </conditionalFormatting>
  <conditionalFormatting sqref="P390:R390">
    <cfRule type="cellIs" dxfId="16637" priority="5521" stopIfTrue="1" operator="greaterThan">
      <formula>O390</formula>
    </cfRule>
    <cfRule type="cellIs" dxfId="16636" priority="5522" stopIfTrue="1" operator="lessThan">
      <formula>O390</formula>
    </cfRule>
  </conditionalFormatting>
  <conditionalFormatting sqref="P390:R390">
    <cfRule type="cellIs" dxfId="16635" priority="5519" stopIfTrue="1" operator="greaterThan">
      <formula>O390</formula>
    </cfRule>
    <cfRule type="cellIs" dxfId="16634" priority="5520" stopIfTrue="1" operator="lessThan">
      <formula>O390</formula>
    </cfRule>
  </conditionalFormatting>
  <conditionalFormatting sqref="P390:R390">
    <cfRule type="cellIs" dxfId="16633" priority="5517" stopIfTrue="1" operator="greaterThan">
      <formula>O390</formula>
    </cfRule>
    <cfRule type="cellIs" dxfId="16632" priority="5518" stopIfTrue="1" operator="lessThan">
      <formula>O390</formula>
    </cfRule>
  </conditionalFormatting>
  <conditionalFormatting sqref="P390:R390">
    <cfRule type="cellIs" dxfId="16631" priority="5515" stopIfTrue="1" operator="greaterThan">
      <formula>O390</formula>
    </cfRule>
    <cfRule type="cellIs" dxfId="16630" priority="5516" stopIfTrue="1" operator="lessThan">
      <formula>O390</formula>
    </cfRule>
  </conditionalFormatting>
  <conditionalFormatting sqref="P390:R390">
    <cfRule type="cellIs" dxfId="16629" priority="5513" stopIfTrue="1" operator="greaterThan">
      <formula>O390</formula>
    </cfRule>
    <cfRule type="cellIs" dxfId="16628" priority="5514" stopIfTrue="1" operator="lessThan">
      <formula>O390</formula>
    </cfRule>
  </conditionalFormatting>
  <conditionalFormatting sqref="P390:R390">
    <cfRule type="cellIs" dxfId="16627" priority="5511" stopIfTrue="1" operator="greaterThan">
      <formula>O390</formula>
    </cfRule>
    <cfRule type="cellIs" dxfId="16626" priority="5512" stopIfTrue="1" operator="lessThan">
      <formula>O390</formula>
    </cfRule>
  </conditionalFormatting>
  <conditionalFormatting sqref="P390:R390">
    <cfRule type="cellIs" dxfId="16625" priority="5509" stopIfTrue="1" operator="greaterThan">
      <formula>O390</formula>
    </cfRule>
    <cfRule type="cellIs" dxfId="16624" priority="5510" stopIfTrue="1" operator="lessThan">
      <formula>O390</formula>
    </cfRule>
  </conditionalFormatting>
  <conditionalFormatting sqref="P393:R393">
    <cfRule type="cellIs" dxfId="16623" priority="5507" stopIfTrue="1" operator="greaterThan">
      <formula>O393</formula>
    </cfRule>
    <cfRule type="cellIs" dxfId="16622" priority="5508" stopIfTrue="1" operator="lessThan">
      <formula>O393</formula>
    </cfRule>
  </conditionalFormatting>
  <conditionalFormatting sqref="P393:R393">
    <cfRule type="cellIs" dxfId="16621" priority="5505" stopIfTrue="1" operator="greaterThan">
      <formula>O393</formula>
    </cfRule>
    <cfRule type="cellIs" dxfId="16620" priority="5506" stopIfTrue="1" operator="lessThan">
      <formula>O393</formula>
    </cfRule>
  </conditionalFormatting>
  <conditionalFormatting sqref="P393:R393">
    <cfRule type="cellIs" dxfId="16619" priority="5503" stopIfTrue="1" operator="greaterThan">
      <formula>O393</formula>
    </cfRule>
    <cfRule type="cellIs" dxfId="16618" priority="5504" stopIfTrue="1" operator="lessThan">
      <formula>O393</formula>
    </cfRule>
  </conditionalFormatting>
  <conditionalFormatting sqref="P393:R393">
    <cfRule type="cellIs" dxfId="16617" priority="5501" stopIfTrue="1" operator="greaterThan">
      <formula>O393</formula>
    </cfRule>
    <cfRule type="cellIs" dxfId="16616" priority="5502" stopIfTrue="1" operator="lessThan">
      <formula>O393</formula>
    </cfRule>
  </conditionalFormatting>
  <conditionalFormatting sqref="P393:R393">
    <cfRule type="cellIs" dxfId="16615" priority="5499" stopIfTrue="1" operator="greaterThan">
      <formula>O393</formula>
    </cfRule>
    <cfRule type="cellIs" dxfId="16614" priority="5500" stopIfTrue="1" operator="lessThan">
      <formula>O393</formula>
    </cfRule>
  </conditionalFormatting>
  <conditionalFormatting sqref="P393:R393">
    <cfRule type="cellIs" dxfId="16613" priority="5497" stopIfTrue="1" operator="greaterThan">
      <formula>O393</formula>
    </cfRule>
    <cfRule type="cellIs" dxfId="16612" priority="5498" stopIfTrue="1" operator="lessThan">
      <formula>O393</formula>
    </cfRule>
  </conditionalFormatting>
  <conditionalFormatting sqref="P393:R393">
    <cfRule type="cellIs" dxfId="16611" priority="5495" stopIfTrue="1" operator="greaterThan">
      <formula>O393</formula>
    </cfRule>
    <cfRule type="cellIs" dxfId="16610" priority="5496" stopIfTrue="1" operator="lessThan">
      <formula>O393</formula>
    </cfRule>
  </conditionalFormatting>
  <conditionalFormatting sqref="P393:R393">
    <cfRule type="cellIs" dxfId="16609" priority="5493" stopIfTrue="1" operator="greaterThan">
      <formula>O393</formula>
    </cfRule>
    <cfRule type="cellIs" dxfId="16608" priority="5494" stopIfTrue="1" operator="lessThan">
      <formula>O393</formula>
    </cfRule>
  </conditionalFormatting>
  <conditionalFormatting sqref="P393:R393">
    <cfRule type="cellIs" dxfId="16607" priority="5491" stopIfTrue="1" operator="greaterThan">
      <formula>O393</formula>
    </cfRule>
    <cfRule type="cellIs" dxfId="16606" priority="5492" stopIfTrue="1" operator="lessThan">
      <formula>O393</formula>
    </cfRule>
  </conditionalFormatting>
  <conditionalFormatting sqref="P393:R393">
    <cfRule type="cellIs" dxfId="16605" priority="5489" stopIfTrue="1" operator="greaterThan">
      <formula>O393</formula>
    </cfRule>
    <cfRule type="cellIs" dxfId="16604" priority="5490" stopIfTrue="1" operator="lessThan">
      <formula>O393</formula>
    </cfRule>
  </conditionalFormatting>
  <conditionalFormatting sqref="P393:R393">
    <cfRule type="cellIs" dxfId="16603" priority="5487" stopIfTrue="1" operator="greaterThan">
      <formula>O393</formula>
    </cfRule>
    <cfRule type="cellIs" dxfId="16602" priority="5488" stopIfTrue="1" operator="lessThan">
      <formula>O393</formula>
    </cfRule>
  </conditionalFormatting>
  <conditionalFormatting sqref="P393:R393">
    <cfRule type="cellIs" dxfId="16601" priority="5485" stopIfTrue="1" operator="greaterThan">
      <formula>O393</formula>
    </cfRule>
    <cfRule type="cellIs" dxfId="16600" priority="5486" stopIfTrue="1" operator="lessThan">
      <formula>O393</formula>
    </cfRule>
  </conditionalFormatting>
  <conditionalFormatting sqref="P393:R393">
    <cfRule type="cellIs" dxfId="16599" priority="5483" stopIfTrue="1" operator="greaterThan">
      <formula>O393</formula>
    </cfRule>
    <cfRule type="cellIs" dxfId="16598" priority="5484" stopIfTrue="1" operator="lessThan">
      <formula>O393</formula>
    </cfRule>
  </conditionalFormatting>
  <conditionalFormatting sqref="P393:R393">
    <cfRule type="cellIs" dxfId="16597" priority="5481" stopIfTrue="1" operator="greaterThan">
      <formula>O393</formula>
    </cfRule>
    <cfRule type="cellIs" dxfId="16596" priority="5482" stopIfTrue="1" operator="lessThan">
      <formula>O393</formula>
    </cfRule>
  </conditionalFormatting>
  <conditionalFormatting sqref="P393:R393">
    <cfRule type="cellIs" dxfId="16595" priority="5479" stopIfTrue="1" operator="greaterThan">
      <formula>O393</formula>
    </cfRule>
    <cfRule type="cellIs" dxfId="16594" priority="5480" stopIfTrue="1" operator="lessThan">
      <formula>O393</formula>
    </cfRule>
  </conditionalFormatting>
  <conditionalFormatting sqref="P393:R393">
    <cfRule type="cellIs" dxfId="16593" priority="5477" stopIfTrue="1" operator="greaterThan">
      <formula>O393</formula>
    </cfRule>
    <cfRule type="cellIs" dxfId="16592" priority="5478" stopIfTrue="1" operator="lessThan">
      <formula>O393</formula>
    </cfRule>
  </conditionalFormatting>
  <conditionalFormatting sqref="P393:R393">
    <cfRule type="cellIs" dxfId="16591" priority="5475" stopIfTrue="1" operator="greaterThan">
      <formula>O393</formula>
    </cfRule>
    <cfRule type="cellIs" dxfId="16590" priority="5476" stopIfTrue="1" operator="lessThan">
      <formula>O393</formula>
    </cfRule>
  </conditionalFormatting>
  <conditionalFormatting sqref="P393:R393">
    <cfRule type="cellIs" dxfId="16589" priority="5473" stopIfTrue="1" operator="greaterThan">
      <formula>O393</formula>
    </cfRule>
    <cfRule type="cellIs" dxfId="16588" priority="5474" stopIfTrue="1" operator="lessThan">
      <formula>O393</formula>
    </cfRule>
  </conditionalFormatting>
  <conditionalFormatting sqref="P393:R393">
    <cfRule type="cellIs" dxfId="16587" priority="5471" stopIfTrue="1" operator="greaterThan">
      <formula>O393</formula>
    </cfRule>
    <cfRule type="cellIs" dxfId="16586" priority="5472" stopIfTrue="1" operator="lessThan">
      <formula>O393</formula>
    </cfRule>
  </conditionalFormatting>
  <conditionalFormatting sqref="P393:R393">
    <cfRule type="cellIs" dxfId="16585" priority="5469" stopIfTrue="1" operator="greaterThan">
      <formula>O393</formula>
    </cfRule>
    <cfRule type="cellIs" dxfId="16584" priority="5470" stopIfTrue="1" operator="lessThan">
      <formula>O393</formula>
    </cfRule>
  </conditionalFormatting>
  <conditionalFormatting sqref="P393:R393">
    <cfRule type="cellIs" dxfId="16583" priority="5467" stopIfTrue="1" operator="greaterThan">
      <formula>O393</formula>
    </cfRule>
    <cfRule type="cellIs" dxfId="16582" priority="5468" stopIfTrue="1" operator="lessThan">
      <formula>O393</formula>
    </cfRule>
  </conditionalFormatting>
  <conditionalFormatting sqref="P393:R393">
    <cfRule type="cellIs" dxfId="16581" priority="5465" stopIfTrue="1" operator="greaterThan">
      <formula>O393</formula>
    </cfRule>
    <cfRule type="cellIs" dxfId="16580" priority="5466" stopIfTrue="1" operator="lessThan">
      <formula>O393</formula>
    </cfRule>
  </conditionalFormatting>
  <conditionalFormatting sqref="P393:R393">
    <cfRule type="cellIs" dxfId="16579" priority="5463" stopIfTrue="1" operator="greaterThan">
      <formula>O393</formula>
    </cfRule>
    <cfRule type="cellIs" dxfId="16578" priority="5464" stopIfTrue="1" operator="lessThan">
      <formula>O393</formula>
    </cfRule>
  </conditionalFormatting>
  <conditionalFormatting sqref="P393:R393">
    <cfRule type="cellIs" dxfId="16577" priority="5461" stopIfTrue="1" operator="greaterThan">
      <formula>O393</formula>
    </cfRule>
    <cfRule type="cellIs" dxfId="16576" priority="5462" stopIfTrue="1" operator="lessThan">
      <formula>O393</formula>
    </cfRule>
  </conditionalFormatting>
  <conditionalFormatting sqref="P393:R393">
    <cfRule type="cellIs" dxfId="16575" priority="5459" stopIfTrue="1" operator="greaterThan">
      <formula>O393</formula>
    </cfRule>
    <cfRule type="cellIs" dxfId="16574" priority="5460" stopIfTrue="1" operator="lessThan">
      <formula>O393</formula>
    </cfRule>
  </conditionalFormatting>
  <conditionalFormatting sqref="P393:R393">
    <cfRule type="cellIs" dxfId="16573" priority="5457" stopIfTrue="1" operator="greaterThan">
      <formula>O393</formula>
    </cfRule>
    <cfRule type="cellIs" dxfId="16572" priority="5458" stopIfTrue="1" operator="lessThan">
      <formula>O393</formula>
    </cfRule>
  </conditionalFormatting>
  <conditionalFormatting sqref="P393:R393">
    <cfRule type="cellIs" dxfId="16571" priority="5455" stopIfTrue="1" operator="greaterThan">
      <formula>O393</formula>
    </cfRule>
    <cfRule type="cellIs" dxfId="16570" priority="5456" stopIfTrue="1" operator="lessThan">
      <formula>O393</formula>
    </cfRule>
  </conditionalFormatting>
  <conditionalFormatting sqref="P393:R393">
    <cfRule type="cellIs" dxfId="16569" priority="5453" stopIfTrue="1" operator="greaterThan">
      <formula>O393</formula>
    </cfRule>
    <cfRule type="cellIs" dxfId="16568" priority="5454" stopIfTrue="1" operator="lessThan">
      <formula>O393</formula>
    </cfRule>
  </conditionalFormatting>
  <conditionalFormatting sqref="P393:R393">
    <cfRule type="cellIs" dxfId="16567" priority="5451" stopIfTrue="1" operator="greaterThan">
      <formula>O393</formula>
    </cfRule>
    <cfRule type="cellIs" dxfId="16566" priority="5452" stopIfTrue="1" operator="lessThan">
      <formula>O393</formula>
    </cfRule>
  </conditionalFormatting>
  <conditionalFormatting sqref="P393:R393">
    <cfRule type="cellIs" dxfId="16565" priority="5449" stopIfTrue="1" operator="greaterThan">
      <formula>O393</formula>
    </cfRule>
    <cfRule type="cellIs" dxfId="16564" priority="5450" stopIfTrue="1" operator="lessThan">
      <formula>O393</formula>
    </cfRule>
  </conditionalFormatting>
  <conditionalFormatting sqref="P393:R393">
    <cfRule type="cellIs" dxfId="16563" priority="5447" stopIfTrue="1" operator="greaterThan">
      <formula>O393</formula>
    </cfRule>
    <cfRule type="cellIs" dxfId="16562" priority="5448" stopIfTrue="1" operator="lessThan">
      <formula>O393</formula>
    </cfRule>
  </conditionalFormatting>
  <conditionalFormatting sqref="P393:R393">
    <cfRule type="cellIs" dxfId="16561" priority="5445" stopIfTrue="1" operator="greaterThan">
      <formula>O393</formula>
    </cfRule>
    <cfRule type="cellIs" dxfId="16560" priority="5446" stopIfTrue="1" operator="lessThan">
      <formula>O393</formula>
    </cfRule>
  </conditionalFormatting>
  <conditionalFormatting sqref="P393:R393">
    <cfRule type="cellIs" dxfId="16559" priority="5443" stopIfTrue="1" operator="greaterThan">
      <formula>O393</formula>
    </cfRule>
    <cfRule type="cellIs" dxfId="16558" priority="5444" stopIfTrue="1" operator="lessThan">
      <formula>O393</formula>
    </cfRule>
  </conditionalFormatting>
  <conditionalFormatting sqref="P393:R393">
    <cfRule type="cellIs" dxfId="16557" priority="5441" stopIfTrue="1" operator="greaterThan">
      <formula>O393</formula>
    </cfRule>
    <cfRule type="cellIs" dxfId="16556" priority="5442" stopIfTrue="1" operator="lessThan">
      <formula>O393</formula>
    </cfRule>
  </conditionalFormatting>
  <conditionalFormatting sqref="P393:R393">
    <cfRule type="cellIs" dxfId="16555" priority="5439" stopIfTrue="1" operator="greaterThan">
      <formula>O393</formula>
    </cfRule>
    <cfRule type="cellIs" dxfId="16554" priority="5440" stopIfTrue="1" operator="lessThan">
      <formula>O393</formula>
    </cfRule>
  </conditionalFormatting>
  <conditionalFormatting sqref="P393:R393">
    <cfRule type="cellIs" dxfId="16553" priority="5437" stopIfTrue="1" operator="greaterThan">
      <formula>O393</formula>
    </cfRule>
    <cfRule type="cellIs" dxfId="16552" priority="5438" stopIfTrue="1" operator="lessThan">
      <formula>O393</formula>
    </cfRule>
  </conditionalFormatting>
  <conditionalFormatting sqref="P393:R393">
    <cfRule type="cellIs" dxfId="16551" priority="5435" stopIfTrue="1" operator="greaterThan">
      <formula>O393</formula>
    </cfRule>
    <cfRule type="cellIs" dxfId="16550" priority="5436" stopIfTrue="1" operator="lessThan">
      <formula>O393</formula>
    </cfRule>
  </conditionalFormatting>
  <conditionalFormatting sqref="P393:R393">
    <cfRule type="cellIs" dxfId="16549" priority="5433" stopIfTrue="1" operator="greaterThan">
      <formula>O393</formula>
    </cfRule>
    <cfRule type="cellIs" dxfId="16548" priority="5434" stopIfTrue="1" operator="lessThan">
      <formula>O393</formula>
    </cfRule>
  </conditionalFormatting>
  <conditionalFormatting sqref="P393:R393">
    <cfRule type="cellIs" dxfId="16547" priority="5431" stopIfTrue="1" operator="greaterThan">
      <formula>O393</formula>
    </cfRule>
    <cfRule type="cellIs" dxfId="16546" priority="5432" stopIfTrue="1" operator="lessThan">
      <formula>O393</formula>
    </cfRule>
  </conditionalFormatting>
  <conditionalFormatting sqref="P393:R393">
    <cfRule type="cellIs" dxfId="16545" priority="5429" stopIfTrue="1" operator="greaterThan">
      <formula>O393</formula>
    </cfRule>
    <cfRule type="cellIs" dxfId="16544" priority="5430" stopIfTrue="1" operator="lessThan">
      <formula>O393</formula>
    </cfRule>
  </conditionalFormatting>
  <conditionalFormatting sqref="P393:R393">
    <cfRule type="cellIs" dxfId="16543" priority="5427" stopIfTrue="1" operator="greaterThan">
      <formula>O393</formula>
    </cfRule>
    <cfRule type="cellIs" dxfId="16542" priority="5428" stopIfTrue="1" operator="lessThan">
      <formula>O393</formula>
    </cfRule>
  </conditionalFormatting>
  <conditionalFormatting sqref="P393:R393">
    <cfRule type="cellIs" dxfId="16541" priority="5425" stopIfTrue="1" operator="greaterThan">
      <formula>O393</formula>
    </cfRule>
    <cfRule type="cellIs" dxfId="16540" priority="5426" stopIfTrue="1" operator="lessThan">
      <formula>O393</formula>
    </cfRule>
  </conditionalFormatting>
  <conditionalFormatting sqref="P393:R393">
    <cfRule type="cellIs" dxfId="16539" priority="5423" stopIfTrue="1" operator="greaterThan">
      <formula>O393</formula>
    </cfRule>
    <cfRule type="cellIs" dxfId="16538" priority="5424" stopIfTrue="1" operator="lessThan">
      <formula>O393</formula>
    </cfRule>
  </conditionalFormatting>
  <conditionalFormatting sqref="P393:R393">
    <cfRule type="cellIs" dxfId="16537" priority="5421" stopIfTrue="1" operator="greaterThan">
      <formula>O393</formula>
    </cfRule>
    <cfRule type="cellIs" dxfId="16536" priority="5422" stopIfTrue="1" operator="lessThan">
      <formula>O393</formula>
    </cfRule>
  </conditionalFormatting>
  <conditionalFormatting sqref="P393:R393">
    <cfRule type="cellIs" dxfId="16535" priority="5419" stopIfTrue="1" operator="greaterThan">
      <formula>O393</formula>
    </cfRule>
    <cfRule type="cellIs" dxfId="16534" priority="5420" stopIfTrue="1" operator="lessThan">
      <formula>O393</formula>
    </cfRule>
  </conditionalFormatting>
  <conditionalFormatting sqref="P393:R393">
    <cfRule type="cellIs" dxfId="16533" priority="5417" stopIfTrue="1" operator="greaterThan">
      <formula>O393</formula>
    </cfRule>
    <cfRule type="cellIs" dxfId="16532" priority="5418" stopIfTrue="1" operator="lessThan">
      <formula>O393</formula>
    </cfRule>
  </conditionalFormatting>
  <conditionalFormatting sqref="P393:R393">
    <cfRule type="cellIs" dxfId="16531" priority="5415" stopIfTrue="1" operator="greaterThan">
      <formula>O393</formula>
    </cfRule>
    <cfRule type="cellIs" dxfId="16530" priority="5416" stopIfTrue="1" operator="lessThan">
      <formula>O393</formula>
    </cfRule>
  </conditionalFormatting>
  <conditionalFormatting sqref="P393:R393">
    <cfRule type="cellIs" dxfId="16529" priority="5413" stopIfTrue="1" operator="greaterThan">
      <formula>O393</formula>
    </cfRule>
    <cfRule type="cellIs" dxfId="16528" priority="5414" stopIfTrue="1" operator="lessThan">
      <formula>O393</formula>
    </cfRule>
  </conditionalFormatting>
  <conditionalFormatting sqref="O393">
    <cfRule type="cellIs" dxfId="16527" priority="5411" stopIfTrue="1" operator="greaterThan">
      <formula>N393</formula>
    </cfRule>
    <cfRule type="cellIs" dxfId="16526" priority="5412" stopIfTrue="1" operator="lessThan">
      <formula>N393</formula>
    </cfRule>
  </conditionalFormatting>
  <conditionalFormatting sqref="O393">
    <cfRule type="cellIs" dxfId="16525" priority="5409" stopIfTrue="1" operator="greaterThan">
      <formula>N393</formula>
    </cfRule>
    <cfRule type="cellIs" dxfId="16524" priority="5410" stopIfTrue="1" operator="lessThan">
      <formula>N393</formula>
    </cfRule>
  </conditionalFormatting>
  <conditionalFormatting sqref="O393">
    <cfRule type="cellIs" dxfId="16523" priority="5407" stopIfTrue="1" operator="greaterThan">
      <formula>N393</formula>
    </cfRule>
    <cfRule type="cellIs" dxfId="16522" priority="5408" stopIfTrue="1" operator="lessThan">
      <formula>N393</formula>
    </cfRule>
  </conditionalFormatting>
  <conditionalFormatting sqref="O393">
    <cfRule type="cellIs" dxfId="16521" priority="5405" stopIfTrue="1" operator="greaterThan">
      <formula>N393</formula>
    </cfRule>
    <cfRule type="cellIs" dxfId="16520" priority="5406" stopIfTrue="1" operator="lessThan">
      <formula>N393</formula>
    </cfRule>
  </conditionalFormatting>
  <conditionalFormatting sqref="O393">
    <cfRule type="cellIs" dxfId="16519" priority="5403" stopIfTrue="1" operator="greaterThan">
      <formula>N393</formula>
    </cfRule>
    <cfRule type="cellIs" dxfId="16518" priority="5404" stopIfTrue="1" operator="lessThan">
      <formula>N393</formula>
    </cfRule>
  </conditionalFormatting>
  <conditionalFormatting sqref="O393">
    <cfRule type="cellIs" dxfId="16517" priority="5401" stopIfTrue="1" operator="greaterThan">
      <formula>N393</formula>
    </cfRule>
    <cfRule type="cellIs" dxfId="16516" priority="5402" stopIfTrue="1" operator="lessThan">
      <formula>N393</formula>
    </cfRule>
  </conditionalFormatting>
  <conditionalFormatting sqref="O393">
    <cfRule type="cellIs" dxfId="16515" priority="5399" stopIfTrue="1" operator="greaterThan">
      <formula>N393</formula>
    </cfRule>
    <cfRule type="cellIs" dxfId="16514" priority="5400" stopIfTrue="1" operator="lessThan">
      <formula>N393</formula>
    </cfRule>
  </conditionalFormatting>
  <conditionalFormatting sqref="O393">
    <cfRule type="cellIs" dxfId="16513" priority="5397" stopIfTrue="1" operator="greaterThan">
      <formula>N393</formula>
    </cfRule>
    <cfRule type="cellIs" dxfId="16512" priority="5398" stopIfTrue="1" operator="lessThan">
      <formula>N393</formula>
    </cfRule>
  </conditionalFormatting>
  <conditionalFormatting sqref="O393">
    <cfRule type="cellIs" dxfId="16511" priority="5395" stopIfTrue="1" operator="greaterThan">
      <formula>N393</formula>
    </cfRule>
    <cfRule type="cellIs" dxfId="16510" priority="5396" stopIfTrue="1" operator="lessThan">
      <formula>N393</formula>
    </cfRule>
  </conditionalFormatting>
  <conditionalFormatting sqref="O393">
    <cfRule type="cellIs" dxfId="16509" priority="5393" stopIfTrue="1" operator="greaterThan">
      <formula>N393</formula>
    </cfRule>
    <cfRule type="cellIs" dxfId="16508" priority="5394" stopIfTrue="1" operator="lessThan">
      <formula>N393</formula>
    </cfRule>
  </conditionalFormatting>
  <conditionalFormatting sqref="O393">
    <cfRule type="cellIs" dxfId="16507" priority="5391" stopIfTrue="1" operator="greaterThan">
      <formula>N393</formula>
    </cfRule>
    <cfRule type="cellIs" dxfId="16506" priority="5392" stopIfTrue="1" operator="lessThan">
      <formula>N393</formula>
    </cfRule>
  </conditionalFormatting>
  <conditionalFormatting sqref="O393">
    <cfRule type="cellIs" dxfId="16505" priority="5389" stopIfTrue="1" operator="greaterThan">
      <formula>N393</formula>
    </cfRule>
    <cfRule type="cellIs" dxfId="16504" priority="5390" stopIfTrue="1" operator="lessThan">
      <formula>N393</formula>
    </cfRule>
  </conditionalFormatting>
  <conditionalFormatting sqref="O393">
    <cfRule type="cellIs" dxfId="16503" priority="5387" stopIfTrue="1" operator="greaterThan">
      <formula>N393</formula>
    </cfRule>
    <cfRule type="cellIs" dxfId="16502" priority="5388" stopIfTrue="1" operator="lessThan">
      <formula>N393</formula>
    </cfRule>
  </conditionalFormatting>
  <conditionalFormatting sqref="O393">
    <cfRule type="cellIs" dxfId="16501" priority="5385" stopIfTrue="1" operator="greaterThan">
      <formula>N393</formula>
    </cfRule>
    <cfRule type="cellIs" dxfId="16500" priority="5386" stopIfTrue="1" operator="lessThan">
      <formula>N393</formula>
    </cfRule>
  </conditionalFormatting>
  <conditionalFormatting sqref="O393">
    <cfRule type="cellIs" dxfId="16499" priority="5383" stopIfTrue="1" operator="greaterThan">
      <formula>N393</formula>
    </cfRule>
    <cfRule type="cellIs" dxfId="16498" priority="5384" stopIfTrue="1" operator="lessThan">
      <formula>N393</formula>
    </cfRule>
  </conditionalFormatting>
  <conditionalFormatting sqref="O393">
    <cfRule type="cellIs" dxfId="16497" priority="5381" stopIfTrue="1" operator="greaterThan">
      <formula>N393</formula>
    </cfRule>
    <cfRule type="cellIs" dxfId="16496" priority="5382" stopIfTrue="1" operator="lessThan">
      <formula>N393</formula>
    </cfRule>
  </conditionalFormatting>
  <conditionalFormatting sqref="O393">
    <cfRule type="cellIs" dxfId="16495" priority="5379" stopIfTrue="1" operator="greaterThan">
      <formula>N393</formula>
    </cfRule>
    <cfRule type="cellIs" dxfId="16494" priority="5380" stopIfTrue="1" operator="lessThan">
      <formula>N393</formula>
    </cfRule>
  </conditionalFormatting>
  <conditionalFormatting sqref="O393">
    <cfRule type="cellIs" dxfId="16493" priority="5377" stopIfTrue="1" operator="greaterThan">
      <formula>N393</formula>
    </cfRule>
    <cfRule type="cellIs" dxfId="16492" priority="5378" stopIfTrue="1" operator="lessThan">
      <formula>N393</formula>
    </cfRule>
  </conditionalFormatting>
  <conditionalFormatting sqref="O393">
    <cfRule type="cellIs" dxfId="16491" priority="5375" stopIfTrue="1" operator="greaterThan">
      <formula>N393</formula>
    </cfRule>
    <cfRule type="cellIs" dxfId="16490" priority="5376" stopIfTrue="1" operator="lessThan">
      <formula>N393</formula>
    </cfRule>
  </conditionalFormatting>
  <conditionalFormatting sqref="O393">
    <cfRule type="cellIs" dxfId="16489" priority="5373" stopIfTrue="1" operator="greaterThan">
      <formula>N393</formula>
    </cfRule>
    <cfRule type="cellIs" dxfId="16488" priority="5374" stopIfTrue="1" operator="lessThan">
      <formula>N393</formula>
    </cfRule>
  </conditionalFormatting>
  <conditionalFormatting sqref="O393">
    <cfRule type="cellIs" dxfId="16487" priority="5371" stopIfTrue="1" operator="greaterThan">
      <formula>N393</formula>
    </cfRule>
    <cfRule type="cellIs" dxfId="16486" priority="5372" stopIfTrue="1" operator="lessThan">
      <formula>N393</formula>
    </cfRule>
  </conditionalFormatting>
  <conditionalFormatting sqref="O393">
    <cfRule type="cellIs" dxfId="16485" priority="5369" stopIfTrue="1" operator="greaterThan">
      <formula>N393</formula>
    </cfRule>
    <cfRule type="cellIs" dxfId="16484" priority="5370" stopIfTrue="1" operator="lessThan">
      <formula>N393</formula>
    </cfRule>
  </conditionalFormatting>
  <conditionalFormatting sqref="O393">
    <cfRule type="cellIs" dxfId="16483" priority="5367" stopIfTrue="1" operator="greaterThan">
      <formula>N393</formula>
    </cfRule>
    <cfRule type="cellIs" dxfId="16482" priority="5368" stopIfTrue="1" operator="lessThan">
      <formula>N393</formula>
    </cfRule>
  </conditionalFormatting>
  <conditionalFormatting sqref="O393">
    <cfRule type="cellIs" dxfId="16481" priority="5365" stopIfTrue="1" operator="greaterThan">
      <formula>N393</formula>
    </cfRule>
    <cfRule type="cellIs" dxfId="16480" priority="5366" stopIfTrue="1" operator="lessThan">
      <formula>N393</formula>
    </cfRule>
  </conditionalFormatting>
  <conditionalFormatting sqref="O393">
    <cfRule type="cellIs" dxfId="16479" priority="5363" stopIfTrue="1" operator="greaterThan">
      <formula>N393</formula>
    </cfRule>
    <cfRule type="cellIs" dxfId="16478" priority="5364" stopIfTrue="1" operator="lessThan">
      <formula>N393</formula>
    </cfRule>
  </conditionalFormatting>
  <conditionalFormatting sqref="O393">
    <cfRule type="cellIs" dxfId="16477" priority="5361" stopIfTrue="1" operator="greaterThan">
      <formula>N393</formula>
    </cfRule>
    <cfRule type="cellIs" dxfId="16476" priority="5362" stopIfTrue="1" operator="lessThan">
      <formula>N393</formula>
    </cfRule>
  </conditionalFormatting>
  <conditionalFormatting sqref="O393">
    <cfRule type="cellIs" dxfId="16475" priority="5359" stopIfTrue="1" operator="greaterThan">
      <formula>N393</formula>
    </cfRule>
    <cfRule type="cellIs" dxfId="16474" priority="5360" stopIfTrue="1" operator="lessThan">
      <formula>N393</formula>
    </cfRule>
  </conditionalFormatting>
  <conditionalFormatting sqref="O393">
    <cfRule type="cellIs" dxfId="16473" priority="5357" stopIfTrue="1" operator="greaterThan">
      <formula>N393</formula>
    </cfRule>
    <cfRule type="cellIs" dxfId="16472" priority="5358" stopIfTrue="1" operator="lessThan">
      <formula>N393</formula>
    </cfRule>
  </conditionalFormatting>
  <conditionalFormatting sqref="O393">
    <cfRule type="cellIs" dxfId="16471" priority="5355" stopIfTrue="1" operator="greaterThan">
      <formula>N393</formula>
    </cfRule>
    <cfRule type="cellIs" dxfId="16470" priority="5356" stopIfTrue="1" operator="lessThan">
      <formula>N393</formula>
    </cfRule>
  </conditionalFormatting>
  <conditionalFormatting sqref="O393">
    <cfRule type="cellIs" dxfId="16469" priority="5353" stopIfTrue="1" operator="greaterThan">
      <formula>N393</formula>
    </cfRule>
    <cfRule type="cellIs" dxfId="16468" priority="5354" stopIfTrue="1" operator="lessThan">
      <formula>N393</formula>
    </cfRule>
  </conditionalFormatting>
  <conditionalFormatting sqref="O393">
    <cfRule type="cellIs" dxfId="16467" priority="5351" stopIfTrue="1" operator="greaterThan">
      <formula>N393</formula>
    </cfRule>
    <cfRule type="cellIs" dxfId="16466" priority="5352" stopIfTrue="1" operator="lessThan">
      <formula>N393</formula>
    </cfRule>
  </conditionalFormatting>
  <conditionalFormatting sqref="O393">
    <cfRule type="cellIs" dxfId="16465" priority="5349" stopIfTrue="1" operator="greaterThan">
      <formula>N393</formula>
    </cfRule>
    <cfRule type="cellIs" dxfId="16464" priority="5350" stopIfTrue="1" operator="lessThan">
      <formula>N393</formula>
    </cfRule>
  </conditionalFormatting>
  <conditionalFormatting sqref="O393">
    <cfRule type="cellIs" dxfId="16463" priority="5347" stopIfTrue="1" operator="greaterThan">
      <formula>N393</formula>
    </cfRule>
    <cfRule type="cellIs" dxfId="16462" priority="5348" stopIfTrue="1" operator="lessThan">
      <formula>N393</formula>
    </cfRule>
  </conditionalFormatting>
  <conditionalFormatting sqref="O393">
    <cfRule type="cellIs" dxfId="16461" priority="5345" stopIfTrue="1" operator="greaterThan">
      <formula>N393</formula>
    </cfRule>
    <cfRule type="cellIs" dxfId="16460" priority="5346" stopIfTrue="1" operator="lessThan">
      <formula>N393</formula>
    </cfRule>
  </conditionalFormatting>
  <conditionalFormatting sqref="O393">
    <cfRule type="cellIs" dxfId="16459" priority="5343" stopIfTrue="1" operator="greaterThan">
      <formula>N393</formula>
    </cfRule>
    <cfRule type="cellIs" dxfId="16458" priority="5344" stopIfTrue="1" operator="lessThan">
      <formula>N393</formula>
    </cfRule>
  </conditionalFormatting>
  <conditionalFormatting sqref="O393">
    <cfRule type="cellIs" dxfId="16457" priority="5341" stopIfTrue="1" operator="greaterThan">
      <formula>N393</formula>
    </cfRule>
    <cfRule type="cellIs" dxfId="16456" priority="5342" stopIfTrue="1" operator="lessThan">
      <formula>N393</formula>
    </cfRule>
  </conditionalFormatting>
  <conditionalFormatting sqref="O393">
    <cfRule type="cellIs" dxfId="16455" priority="5339" stopIfTrue="1" operator="greaterThan">
      <formula>N393</formula>
    </cfRule>
    <cfRule type="cellIs" dxfId="16454" priority="5340" stopIfTrue="1" operator="lessThan">
      <formula>N393</formula>
    </cfRule>
  </conditionalFormatting>
  <conditionalFormatting sqref="O393">
    <cfRule type="cellIs" dxfId="16453" priority="5337" stopIfTrue="1" operator="greaterThan">
      <formula>N393</formula>
    </cfRule>
    <cfRule type="cellIs" dxfId="16452" priority="5338" stopIfTrue="1" operator="lessThan">
      <formula>N393</formula>
    </cfRule>
  </conditionalFormatting>
  <conditionalFormatting sqref="O393">
    <cfRule type="cellIs" dxfId="16451" priority="5335" stopIfTrue="1" operator="greaterThan">
      <formula>N393</formula>
    </cfRule>
    <cfRule type="cellIs" dxfId="16450" priority="5336" stopIfTrue="1" operator="lessThan">
      <formula>N393</formula>
    </cfRule>
  </conditionalFormatting>
  <conditionalFormatting sqref="O393">
    <cfRule type="cellIs" dxfId="16449" priority="5333" stopIfTrue="1" operator="greaterThan">
      <formula>N393</formula>
    </cfRule>
    <cfRule type="cellIs" dxfId="16448" priority="5334" stopIfTrue="1" operator="lessThan">
      <formula>N393</formula>
    </cfRule>
  </conditionalFormatting>
  <conditionalFormatting sqref="O393">
    <cfRule type="cellIs" dxfId="16447" priority="5331" stopIfTrue="1" operator="greaterThan">
      <formula>N393</formula>
    </cfRule>
    <cfRule type="cellIs" dxfId="16446" priority="5332" stopIfTrue="1" operator="lessThan">
      <formula>N393</formula>
    </cfRule>
  </conditionalFormatting>
  <conditionalFormatting sqref="O393">
    <cfRule type="cellIs" dxfId="16445" priority="5329" stopIfTrue="1" operator="greaterThan">
      <formula>N393</formula>
    </cfRule>
    <cfRule type="cellIs" dxfId="16444" priority="5330" stopIfTrue="1" operator="lessThan">
      <formula>N393</formula>
    </cfRule>
  </conditionalFormatting>
  <conditionalFormatting sqref="O393">
    <cfRule type="cellIs" dxfId="16443" priority="5327" stopIfTrue="1" operator="greaterThan">
      <formula>N393</formula>
    </cfRule>
    <cfRule type="cellIs" dxfId="16442" priority="5328" stopIfTrue="1" operator="lessThan">
      <formula>N393</formula>
    </cfRule>
  </conditionalFormatting>
  <conditionalFormatting sqref="O393">
    <cfRule type="cellIs" dxfId="16441" priority="5325" stopIfTrue="1" operator="greaterThan">
      <formula>N393</formula>
    </cfRule>
    <cfRule type="cellIs" dxfId="16440" priority="5326" stopIfTrue="1" operator="lessThan">
      <formula>N393</formula>
    </cfRule>
  </conditionalFormatting>
  <conditionalFormatting sqref="O393">
    <cfRule type="cellIs" dxfId="16439" priority="5323" stopIfTrue="1" operator="greaterThan">
      <formula>N393</formula>
    </cfRule>
    <cfRule type="cellIs" dxfId="16438" priority="5324" stopIfTrue="1" operator="lessThan">
      <formula>N393</formula>
    </cfRule>
  </conditionalFormatting>
  <conditionalFormatting sqref="O393">
    <cfRule type="cellIs" dxfId="16437" priority="5321" stopIfTrue="1" operator="greaterThan">
      <formula>N393</formula>
    </cfRule>
    <cfRule type="cellIs" dxfId="16436" priority="5322" stopIfTrue="1" operator="lessThan">
      <formula>N393</formula>
    </cfRule>
  </conditionalFormatting>
  <conditionalFormatting sqref="O393">
    <cfRule type="cellIs" dxfId="16435" priority="5319" stopIfTrue="1" operator="greaterThan">
      <formula>N393</formula>
    </cfRule>
    <cfRule type="cellIs" dxfId="16434" priority="5320" stopIfTrue="1" operator="lessThan">
      <formula>N393</formula>
    </cfRule>
  </conditionalFormatting>
  <conditionalFormatting sqref="O393">
    <cfRule type="cellIs" dxfId="16433" priority="5317" stopIfTrue="1" operator="greaterThan">
      <formula>N393</formula>
    </cfRule>
    <cfRule type="cellIs" dxfId="16432" priority="5318" stopIfTrue="1" operator="lessThan">
      <formula>N393</formula>
    </cfRule>
  </conditionalFormatting>
  <conditionalFormatting sqref="P393:R393">
    <cfRule type="cellIs" dxfId="16431" priority="5315" stopIfTrue="1" operator="greaterThan">
      <formula>O393</formula>
    </cfRule>
    <cfRule type="cellIs" dxfId="16430" priority="5316" stopIfTrue="1" operator="lessThan">
      <formula>O393</formula>
    </cfRule>
  </conditionalFormatting>
  <conditionalFormatting sqref="P393:R393">
    <cfRule type="cellIs" dxfId="16429" priority="5313" stopIfTrue="1" operator="greaterThan">
      <formula>O393</formula>
    </cfRule>
    <cfRule type="cellIs" dxfId="16428" priority="5314" stopIfTrue="1" operator="lessThan">
      <formula>O393</formula>
    </cfRule>
  </conditionalFormatting>
  <conditionalFormatting sqref="P393:R393">
    <cfRule type="cellIs" dxfId="16427" priority="5311" stopIfTrue="1" operator="greaterThan">
      <formula>O393</formula>
    </cfRule>
    <cfRule type="cellIs" dxfId="16426" priority="5312" stopIfTrue="1" operator="lessThan">
      <formula>O393</formula>
    </cfRule>
  </conditionalFormatting>
  <conditionalFormatting sqref="P393:R393">
    <cfRule type="cellIs" dxfId="16425" priority="5309" stopIfTrue="1" operator="greaterThan">
      <formula>O393</formula>
    </cfRule>
    <cfRule type="cellIs" dxfId="16424" priority="5310" stopIfTrue="1" operator="lessThan">
      <formula>O393</formula>
    </cfRule>
  </conditionalFormatting>
  <conditionalFormatting sqref="P393:R393">
    <cfRule type="cellIs" dxfId="16423" priority="5307" stopIfTrue="1" operator="greaterThan">
      <formula>O393</formula>
    </cfRule>
    <cfRule type="cellIs" dxfId="16422" priority="5308" stopIfTrue="1" operator="lessThan">
      <formula>O393</formula>
    </cfRule>
  </conditionalFormatting>
  <conditionalFormatting sqref="P393:R393">
    <cfRule type="cellIs" dxfId="16421" priority="5305" stopIfTrue="1" operator="greaterThan">
      <formula>O393</formula>
    </cfRule>
    <cfRule type="cellIs" dxfId="16420" priority="5306" stopIfTrue="1" operator="lessThan">
      <formula>O393</formula>
    </cfRule>
  </conditionalFormatting>
  <conditionalFormatting sqref="P393:R393">
    <cfRule type="cellIs" dxfId="16419" priority="5303" stopIfTrue="1" operator="greaterThan">
      <formula>O393</formula>
    </cfRule>
    <cfRule type="cellIs" dxfId="16418" priority="5304" stopIfTrue="1" operator="lessThan">
      <formula>O393</formula>
    </cfRule>
  </conditionalFormatting>
  <conditionalFormatting sqref="P393:R393">
    <cfRule type="cellIs" dxfId="16417" priority="5301" stopIfTrue="1" operator="greaterThan">
      <formula>O393</formula>
    </cfRule>
    <cfRule type="cellIs" dxfId="16416" priority="5302" stopIfTrue="1" operator="lessThan">
      <formula>O393</formula>
    </cfRule>
  </conditionalFormatting>
  <conditionalFormatting sqref="P393:R393">
    <cfRule type="cellIs" dxfId="16415" priority="5299" stopIfTrue="1" operator="greaterThan">
      <formula>O393</formula>
    </cfRule>
    <cfRule type="cellIs" dxfId="16414" priority="5300" stopIfTrue="1" operator="lessThan">
      <formula>O393</formula>
    </cfRule>
  </conditionalFormatting>
  <conditionalFormatting sqref="P393:R393">
    <cfRule type="cellIs" dxfId="16413" priority="5297" stopIfTrue="1" operator="greaterThan">
      <formula>O393</formula>
    </cfRule>
    <cfRule type="cellIs" dxfId="16412" priority="5298" stopIfTrue="1" operator="lessThan">
      <formula>O393</formula>
    </cfRule>
  </conditionalFormatting>
  <conditionalFormatting sqref="P393:R393">
    <cfRule type="cellIs" dxfId="16411" priority="5295" stopIfTrue="1" operator="greaterThan">
      <formula>O393</formula>
    </cfRule>
    <cfRule type="cellIs" dxfId="16410" priority="5296" stopIfTrue="1" operator="lessThan">
      <formula>O393</formula>
    </cfRule>
  </conditionalFormatting>
  <conditionalFormatting sqref="P393:R393">
    <cfRule type="cellIs" dxfId="16409" priority="5293" stopIfTrue="1" operator="greaterThan">
      <formula>O393</formula>
    </cfRule>
    <cfRule type="cellIs" dxfId="16408" priority="5294" stopIfTrue="1" operator="lessThan">
      <formula>O393</formula>
    </cfRule>
  </conditionalFormatting>
  <conditionalFormatting sqref="P396:R396">
    <cfRule type="cellIs" dxfId="16407" priority="5291" stopIfTrue="1" operator="greaterThan">
      <formula>O396</formula>
    </cfRule>
    <cfRule type="cellIs" dxfId="16406" priority="5292" stopIfTrue="1" operator="lessThan">
      <formula>O396</formula>
    </cfRule>
  </conditionalFormatting>
  <conditionalFormatting sqref="P396:R396">
    <cfRule type="cellIs" dxfId="16405" priority="5289" stopIfTrue="1" operator="greaterThan">
      <formula>O396</formula>
    </cfRule>
    <cfRule type="cellIs" dxfId="16404" priority="5290" stopIfTrue="1" operator="lessThan">
      <formula>O396</formula>
    </cfRule>
  </conditionalFormatting>
  <conditionalFormatting sqref="P396:R396">
    <cfRule type="cellIs" dxfId="16403" priority="5287" stopIfTrue="1" operator="greaterThan">
      <formula>O396</formula>
    </cfRule>
    <cfRule type="cellIs" dxfId="16402" priority="5288" stopIfTrue="1" operator="lessThan">
      <formula>O396</formula>
    </cfRule>
  </conditionalFormatting>
  <conditionalFormatting sqref="P396:R396">
    <cfRule type="cellIs" dxfId="16401" priority="5285" stopIfTrue="1" operator="greaterThan">
      <formula>O396</formula>
    </cfRule>
    <cfRule type="cellIs" dxfId="16400" priority="5286" stopIfTrue="1" operator="lessThan">
      <formula>O396</formula>
    </cfRule>
  </conditionalFormatting>
  <conditionalFormatting sqref="P396:R396">
    <cfRule type="cellIs" dxfId="16399" priority="5283" stopIfTrue="1" operator="greaterThan">
      <formula>O396</formula>
    </cfRule>
    <cfRule type="cellIs" dxfId="16398" priority="5284" stopIfTrue="1" operator="lessThan">
      <formula>O396</formula>
    </cfRule>
  </conditionalFormatting>
  <conditionalFormatting sqref="P396:R396">
    <cfRule type="cellIs" dxfId="16397" priority="5281" stopIfTrue="1" operator="greaterThan">
      <formula>O396</formula>
    </cfRule>
    <cfRule type="cellIs" dxfId="16396" priority="5282" stopIfTrue="1" operator="lessThan">
      <formula>O396</formula>
    </cfRule>
  </conditionalFormatting>
  <conditionalFormatting sqref="P396:R396">
    <cfRule type="cellIs" dxfId="16395" priority="5279" stopIfTrue="1" operator="greaterThan">
      <formula>O396</formula>
    </cfRule>
    <cfRule type="cellIs" dxfId="16394" priority="5280" stopIfTrue="1" operator="lessThan">
      <formula>O396</formula>
    </cfRule>
  </conditionalFormatting>
  <conditionalFormatting sqref="P396:R396">
    <cfRule type="cellIs" dxfId="16393" priority="5277" stopIfTrue="1" operator="greaterThan">
      <formula>O396</formula>
    </cfRule>
    <cfRule type="cellIs" dxfId="16392" priority="5278" stopIfTrue="1" operator="lessThan">
      <formula>O396</formula>
    </cfRule>
  </conditionalFormatting>
  <conditionalFormatting sqref="P396:R396">
    <cfRule type="cellIs" dxfId="16391" priority="5275" stopIfTrue="1" operator="greaterThan">
      <formula>O396</formula>
    </cfRule>
    <cfRule type="cellIs" dxfId="16390" priority="5276" stopIfTrue="1" operator="lessThan">
      <formula>O396</formula>
    </cfRule>
  </conditionalFormatting>
  <conditionalFormatting sqref="P396:R396">
    <cfRule type="cellIs" dxfId="16389" priority="5273" stopIfTrue="1" operator="greaterThan">
      <formula>O396</formula>
    </cfRule>
    <cfRule type="cellIs" dxfId="16388" priority="5274" stopIfTrue="1" operator="lessThan">
      <formula>O396</formula>
    </cfRule>
  </conditionalFormatting>
  <conditionalFormatting sqref="P396:R396">
    <cfRule type="cellIs" dxfId="16387" priority="5271" stopIfTrue="1" operator="greaterThan">
      <formula>O396</formula>
    </cfRule>
    <cfRule type="cellIs" dxfId="16386" priority="5272" stopIfTrue="1" operator="lessThan">
      <formula>O396</formula>
    </cfRule>
  </conditionalFormatting>
  <conditionalFormatting sqref="P396:R396">
    <cfRule type="cellIs" dxfId="16385" priority="5269" stopIfTrue="1" operator="greaterThan">
      <formula>O396</formula>
    </cfRule>
    <cfRule type="cellIs" dxfId="16384" priority="5270" stopIfTrue="1" operator="lessThan">
      <formula>O396</formula>
    </cfRule>
  </conditionalFormatting>
  <conditionalFormatting sqref="P396:R396">
    <cfRule type="cellIs" dxfId="16383" priority="5267" stopIfTrue="1" operator="greaterThan">
      <formula>O396</formula>
    </cfRule>
    <cfRule type="cellIs" dxfId="16382" priority="5268" stopIfTrue="1" operator="lessThan">
      <formula>O396</formula>
    </cfRule>
  </conditionalFormatting>
  <conditionalFormatting sqref="P396:R396">
    <cfRule type="cellIs" dxfId="16381" priority="5265" stopIfTrue="1" operator="greaterThan">
      <formula>O396</formula>
    </cfRule>
    <cfRule type="cellIs" dxfId="16380" priority="5266" stopIfTrue="1" operator="lessThan">
      <formula>O396</formula>
    </cfRule>
  </conditionalFormatting>
  <conditionalFormatting sqref="P396:R396">
    <cfRule type="cellIs" dxfId="16379" priority="5263" stopIfTrue="1" operator="greaterThan">
      <formula>O396</formula>
    </cfRule>
    <cfRule type="cellIs" dxfId="16378" priority="5264" stopIfTrue="1" operator="lessThan">
      <formula>O396</formula>
    </cfRule>
  </conditionalFormatting>
  <conditionalFormatting sqref="P396:R396">
    <cfRule type="cellIs" dxfId="16377" priority="5261" stopIfTrue="1" operator="greaterThan">
      <formula>O396</formula>
    </cfRule>
    <cfRule type="cellIs" dxfId="16376" priority="5262" stopIfTrue="1" operator="lessThan">
      <formula>O396</formula>
    </cfRule>
  </conditionalFormatting>
  <conditionalFormatting sqref="P396:R396">
    <cfRule type="cellIs" dxfId="16375" priority="5259" stopIfTrue="1" operator="greaterThan">
      <formula>O396</formula>
    </cfRule>
    <cfRule type="cellIs" dxfId="16374" priority="5260" stopIfTrue="1" operator="lessThan">
      <formula>O396</formula>
    </cfRule>
  </conditionalFormatting>
  <conditionalFormatting sqref="P396:R396">
    <cfRule type="cellIs" dxfId="16373" priority="5257" stopIfTrue="1" operator="greaterThan">
      <formula>O396</formula>
    </cfRule>
    <cfRule type="cellIs" dxfId="16372" priority="5258" stopIfTrue="1" operator="lessThan">
      <formula>O396</formula>
    </cfRule>
  </conditionalFormatting>
  <conditionalFormatting sqref="P396:R396">
    <cfRule type="cellIs" dxfId="16371" priority="5255" stopIfTrue="1" operator="greaterThan">
      <formula>O396</formula>
    </cfRule>
    <cfRule type="cellIs" dxfId="16370" priority="5256" stopIfTrue="1" operator="lessThan">
      <formula>O396</formula>
    </cfRule>
  </conditionalFormatting>
  <conditionalFormatting sqref="P396:R396">
    <cfRule type="cellIs" dxfId="16369" priority="5253" stopIfTrue="1" operator="greaterThan">
      <formula>O396</formula>
    </cfRule>
    <cfRule type="cellIs" dxfId="16368" priority="5254" stopIfTrue="1" operator="lessThan">
      <formula>O396</formula>
    </cfRule>
  </conditionalFormatting>
  <conditionalFormatting sqref="P396:R396">
    <cfRule type="cellIs" dxfId="16367" priority="5251" stopIfTrue="1" operator="greaterThan">
      <formula>O396</formula>
    </cfRule>
    <cfRule type="cellIs" dxfId="16366" priority="5252" stopIfTrue="1" operator="lessThan">
      <formula>O396</formula>
    </cfRule>
  </conditionalFormatting>
  <conditionalFormatting sqref="P396:R396">
    <cfRule type="cellIs" dxfId="16365" priority="5249" stopIfTrue="1" operator="greaterThan">
      <formula>O396</formula>
    </cfRule>
    <cfRule type="cellIs" dxfId="16364" priority="5250" stopIfTrue="1" operator="lessThan">
      <formula>O396</formula>
    </cfRule>
  </conditionalFormatting>
  <conditionalFormatting sqref="P396:R396">
    <cfRule type="cellIs" dxfId="16363" priority="5247" stopIfTrue="1" operator="greaterThan">
      <formula>O396</formula>
    </cfRule>
    <cfRule type="cellIs" dxfId="16362" priority="5248" stopIfTrue="1" operator="lessThan">
      <formula>O396</formula>
    </cfRule>
  </conditionalFormatting>
  <conditionalFormatting sqref="P396:R396">
    <cfRule type="cellIs" dxfId="16361" priority="5245" stopIfTrue="1" operator="greaterThan">
      <formula>O396</formula>
    </cfRule>
    <cfRule type="cellIs" dxfId="16360" priority="5246" stopIfTrue="1" operator="lessThan">
      <formula>O396</formula>
    </cfRule>
  </conditionalFormatting>
  <conditionalFormatting sqref="P396:R396">
    <cfRule type="cellIs" dxfId="16359" priority="5243" stopIfTrue="1" operator="greaterThan">
      <formula>O396</formula>
    </cfRule>
    <cfRule type="cellIs" dxfId="16358" priority="5244" stopIfTrue="1" operator="lessThan">
      <formula>O396</formula>
    </cfRule>
  </conditionalFormatting>
  <conditionalFormatting sqref="P396:R396">
    <cfRule type="cellIs" dxfId="16357" priority="5241" stopIfTrue="1" operator="greaterThan">
      <formula>O396</formula>
    </cfRule>
    <cfRule type="cellIs" dxfId="16356" priority="5242" stopIfTrue="1" operator="lessThan">
      <formula>O396</formula>
    </cfRule>
  </conditionalFormatting>
  <conditionalFormatting sqref="P396:R396">
    <cfRule type="cellIs" dxfId="16355" priority="5239" stopIfTrue="1" operator="greaterThan">
      <formula>O396</formula>
    </cfRule>
    <cfRule type="cellIs" dxfId="16354" priority="5240" stopIfTrue="1" operator="lessThan">
      <formula>O396</formula>
    </cfRule>
  </conditionalFormatting>
  <conditionalFormatting sqref="P396:R396">
    <cfRule type="cellIs" dxfId="16353" priority="5237" stopIfTrue="1" operator="greaterThan">
      <formula>O396</formula>
    </cfRule>
    <cfRule type="cellIs" dxfId="16352" priority="5238" stopIfTrue="1" operator="lessThan">
      <formula>O396</formula>
    </cfRule>
  </conditionalFormatting>
  <conditionalFormatting sqref="P396:R396">
    <cfRule type="cellIs" dxfId="16351" priority="5235" stopIfTrue="1" operator="greaterThan">
      <formula>O396</formula>
    </cfRule>
    <cfRule type="cellIs" dxfId="16350" priority="5236" stopIfTrue="1" operator="lessThan">
      <formula>O396</formula>
    </cfRule>
  </conditionalFormatting>
  <conditionalFormatting sqref="P396:R396">
    <cfRule type="cellIs" dxfId="16349" priority="5233" stopIfTrue="1" operator="greaterThan">
      <formula>O396</formula>
    </cfRule>
    <cfRule type="cellIs" dxfId="16348" priority="5234" stopIfTrue="1" operator="lessThan">
      <formula>O396</formula>
    </cfRule>
  </conditionalFormatting>
  <conditionalFormatting sqref="P396:R396">
    <cfRule type="cellIs" dxfId="16347" priority="5231" stopIfTrue="1" operator="greaterThan">
      <formula>O396</formula>
    </cfRule>
    <cfRule type="cellIs" dxfId="16346" priority="5232" stopIfTrue="1" operator="lessThan">
      <formula>O396</formula>
    </cfRule>
  </conditionalFormatting>
  <conditionalFormatting sqref="P396:R396">
    <cfRule type="cellIs" dxfId="16345" priority="5229" stopIfTrue="1" operator="greaterThan">
      <formula>O396</formula>
    </cfRule>
    <cfRule type="cellIs" dxfId="16344" priority="5230" stopIfTrue="1" operator="lessThan">
      <formula>O396</formula>
    </cfRule>
  </conditionalFormatting>
  <conditionalFormatting sqref="P396:R396">
    <cfRule type="cellIs" dxfId="16343" priority="5227" stopIfTrue="1" operator="greaterThan">
      <formula>O396</formula>
    </cfRule>
    <cfRule type="cellIs" dxfId="16342" priority="5228" stopIfTrue="1" operator="lessThan">
      <formula>O396</formula>
    </cfRule>
  </conditionalFormatting>
  <conditionalFormatting sqref="P396:R396">
    <cfRule type="cellIs" dxfId="16341" priority="5225" stopIfTrue="1" operator="greaterThan">
      <formula>O396</formula>
    </cfRule>
    <cfRule type="cellIs" dxfId="16340" priority="5226" stopIfTrue="1" operator="lessThan">
      <formula>O396</formula>
    </cfRule>
  </conditionalFormatting>
  <conditionalFormatting sqref="P396:R396">
    <cfRule type="cellIs" dxfId="16339" priority="5223" stopIfTrue="1" operator="greaterThan">
      <formula>O396</formula>
    </cfRule>
    <cfRule type="cellIs" dxfId="16338" priority="5224" stopIfTrue="1" operator="lessThan">
      <formula>O396</formula>
    </cfRule>
  </conditionalFormatting>
  <conditionalFormatting sqref="P396:R396">
    <cfRule type="cellIs" dxfId="16337" priority="5221" stopIfTrue="1" operator="greaterThan">
      <formula>O396</formula>
    </cfRule>
    <cfRule type="cellIs" dxfId="16336" priority="5222" stopIfTrue="1" operator="lessThan">
      <formula>O396</formula>
    </cfRule>
  </conditionalFormatting>
  <conditionalFormatting sqref="P396:R396">
    <cfRule type="cellIs" dxfId="16335" priority="5219" stopIfTrue="1" operator="greaterThan">
      <formula>O396</formula>
    </cfRule>
    <cfRule type="cellIs" dxfId="16334" priority="5220" stopIfTrue="1" operator="lessThan">
      <formula>O396</formula>
    </cfRule>
  </conditionalFormatting>
  <conditionalFormatting sqref="P396:R396">
    <cfRule type="cellIs" dxfId="16333" priority="5217" stopIfTrue="1" operator="greaterThan">
      <formula>O396</formula>
    </cfRule>
    <cfRule type="cellIs" dxfId="16332" priority="5218" stopIfTrue="1" operator="lessThan">
      <formula>O396</formula>
    </cfRule>
  </conditionalFormatting>
  <conditionalFormatting sqref="P396:R396">
    <cfRule type="cellIs" dxfId="16331" priority="5215" stopIfTrue="1" operator="greaterThan">
      <formula>O396</formula>
    </cfRule>
    <cfRule type="cellIs" dxfId="16330" priority="5216" stopIfTrue="1" operator="lessThan">
      <formula>O396</formula>
    </cfRule>
  </conditionalFormatting>
  <conditionalFormatting sqref="P396:R396">
    <cfRule type="cellIs" dxfId="16329" priority="5213" stopIfTrue="1" operator="greaterThan">
      <formula>O396</formula>
    </cfRule>
    <cfRule type="cellIs" dxfId="16328" priority="5214" stopIfTrue="1" operator="lessThan">
      <formula>O396</formula>
    </cfRule>
  </conditionalFormatting>
  <conditionalFormatting sqref="P396:R396">
    <cfRule type="cellIs" dxfId="16327" priority="5211" stopIfTrue="1" operator="greaterThan">
      <formula>O396</formula>
    </cfRule>
    <cfRule type="cellIs" dxfId="16326" priority="5212" stopIfTrue="1" operator="lessThan">
      <formula>O396</formula>
    </cfRule>
  </conditionalFormatting>
  <conditionalFormatting sqref="P396:R396">
    <cfRule type="cellIs" dxfId="16325" priority="5209" stopIfTrue="1" operator="greaterThan">
      <formula>O396</formula>
    </cfRule>
    <cfRule type="cellIs" dxfId="16324" priority="5210" stopIfTrue="1" operator="lessThan">
      <formula>O396</formula>
    </cfRule>
  </conditionalFormatting>
  <conditionalFormatting sqref="P396:R396">
    <cfRule type="cellIs" dxfId="16323" priority="5207" stopIfTrue="1" operator="greaterThan">
      <formula>O396</formula>
    </cfRule>
    <cfRule type="cellIs" dxfId="16322" priority="5208" stopIfTrue="1" operator="lessThan">
      <formula>O396</formula>
    </cfRule>
  </conditionalFormatting>
  <conditionalFormatting sqref="P396:R396">
    <cfRule type="cellIs" dxfId="16321" priority="5205" stopIfTrue="1" operator="greaterThan">
      <formula>O396</formula>
    </cfRule>
    <cfRule type="cellIs" dxfId="16320" priority="5206" stopIfTrue="1" operator="lessThan">
      <formula>O396</formula>
    </cfRule>
  </conditionalFormatting>
  <conditionalFormatting sqref="P396:R396">
    <cfRule type="cellIs" dxfId="16319" priority="5203" stopIfTrue="1" operator="greaterThan">
      <formula>O396</formula>
    </cfRule>
    <cfRule type="cellIs" dxfId="16318" priority="5204" stopIfTrue="1" operator="lessThan">
      <formula>O396</formula>
    </cfRule>
  </conditionalFormatting>
  <conditionalFormatting sqref="P396:R396">
    <cfRule type="cellIs" dxfId="16317" priority="5201" stopIfTrue="1" operator="greaterThan">
      <formula>O396</formula>
    </cfRule>
    <cfRule type="cellIs" dxfId="16316" priority="5202" stopIfTrue="1" operator="lessThan">
      <formula>O396</formula>
    </cfRule>
  </conditionalFormatting>
  <conditionalFormatting sqref="P396:R396">
    <cfRule type="cellIs" dxfId="16315" priority="5199" stopIfTrue="1" operator="greaterThan">
      <formula>O396</formula>
    </cfRule>
    <cfRule type="cellIs" dxfId="16314" priority="5200" stopIfTrue="1" operator="lessThan">
      <formula>O396</formula>
    </cfRule>
  </conditionalFormatting>
  <conditionalFormatting sqref="P396:R396">
    <cfRule type="cellIs" dxfId="16313" priority="5197" stopIfTrue="1" operator="greaterThan">
      <formula>O396</formula>
    </cfRule>
    <cfRule type="cellIs" dxfId="16312" priority="5198" stopIfTrue="1" operator="lessThan">
      <formula>O396</formula>
    </cfRule>
  </conditionalFormatting>
  <conditionalFormatting sqref="O396">
    <cfRule type="cellIs" dxfId="16311" priority="5195" stopIfTrue="1" operator="greaterThan">
      <formula>N396</formula>
    </cfRule>
    <cfRule type="cellIs" dxfId="16310" priority="5196" stopIfTrue="1" operator="lessThan">
      <formula>N396</formula>
    </cfRule>
  </conditionalFormatting>
  <conditionalFormatting sqref="O396">
    <cfRule type="cellIs" dxfId="16309" priority="5193" stopIfTrue="1" operator="greaterThan">
      <formula>N396</formula>
    </cfRule>
    <cfRule type="cellIs" dxfId="16308" priority="5194" stopIfTrue="1" operator="lessThan">
      <formula>N396</formula>
    </cfRule>
  </conditionalFormatting>
  <conditionalFormatting sqref="O396">
    <cfRule type="cellIs" dxfId="16307" priority="5191" stopIfTrue="1" operator="greaterThan">
      <formula>N396</formula>
    </cfRule>
    <cfRule type="cellIs" dxfId="16306" priority="5192" stopIfTrue="1" operator="lessThan">
      <formula>N396</formula>
    </cfRule>
  </conditionalFormatting>
  <conditionalFormatting sqref="O396">
    <cfRule type="cellIs" dxfId="16305" priority="5189" stopIfTrue="1" operator="greaterThan">
      <formula>N396</formula>
    </cfRule>
    <cfRule type="cellIs" dxfId="16304" priority="5190" stopIfTrue="1" operator="lessThan">
      <formula>N396</formula>
    </cfRule>
  </conditionalFormatting>
  <conditionalFormatting sqref="O396">
    <cfRule type="cellIs" dxfId="16303" priority="5187" stopIfTrue="1" operator="greaterThan">
      <formula>N396</formula>
    </cfRule>
    <cfRule type="cellIs" dxfId="16302" priority="5188" stopIfTrue="1" operator="lessThan">
      <formula>N396</formula>
    </cfRule>
  </conditionalFormatting>
  <conditionalFormatting sqref="O396">
    <cfRule type="cellIs" dxfId="16301" priority="5185" stopIfTrue="1" operator="greaterThan">
      <formula>N396</formula>
    </cfRule>
    <cfRule type="cellIs" dxfId="16300" priority="5186" stopIfTrue="1" operator="lessThan">
      <formula>N396</formula>
    </cfRule>
  </conditionalFormatting>
  <conditionalFormatting sqref="O396">
    <cfRule type="cellIs" dxfId="16299" priority="5183" stopIfTrue="1" operator="greaterThan">
      <formula>N396</formula>
    </cfRule>
    <cfRule type="cellIs" dxfId="16298" priority="5184" stopIfTrue="1" operator="lessThan">
      <formula>N396</formula>
    </cfRule>
  </conditionalFormatting>
  <conditionalFormatting sqref="O396">
    <cfRule type="cellIs" dxfId="16297" priority="5181" stopIfTrue="1" operator="greaterThan">
      <formula>N396</formula>
    </cfRule>
    <cfRule type="cellIs" dxfId="16296" priority="5182" stopIfTrue="1" operator="lessThan">
      <formula>N396</formula>
    </cfRule>
  </conditionalFormatting>
  <conditionalFormatting sqref="O396">
    <cfRule type="cellIs" dxfId="16295" priority="5179" stopIfTrue="1" operator="greaterThan">
      <formula>N396</formula>
    </cfRule>
    <cfRule type="cellIs" dxfId="16294" priority="5180" stopIfTrue="1" operator="lessThan">
      <formula>N396</formula>
    </cfRule>
  </conditionalFormatting>
  <conditionalFormatting sqref="O396">
    <cfRule type="cellIs" dxfId="16293" priority="5177" stopIfTrue="1" operator="greaterThan">
      <formula>N396</formula>
    </cfRule>
    <cfRule type="cellIs" dxfId="16292" priority="5178" stopIfTrue="1" operator="lessThan">
      <formula>N396</formula>
    </cfRule>
  </conditionalFormatting>
  <conditionalFormatting sqref="O396">
    <cfRule type="cellIs" dxfId="16291" priority="5175" stopIfTrue="1" operator="greaterThan">
      <formula>N396</formula>
    </cfRule>
    <cfRule type="cellIs" dxfId="16290" priority="5176" stopIfTrue="1" operator="lessThan">
      <formula>N396</formula>
    </cfRule>
  </conditionalFormatting>
  <conditionalFormatting sqref="O396">
    <cfRule type="cellIs" dxfId="16289" priority="5173" stopIfTrue="1" operator="greaterThan">
      <formula>N396</formula>
    </cfRule>
    <cfRule type="cellIs" dxfId="16288" priority="5174" stopIfTrue="1" operator="lessThan">
      <formula>N396</formula>
    </cfRule>
  </conditionalFormatting>
  <conditionalFormatting sqref="O396">
    <cfRule type="cellIs" dxfId="16287" priority="5171" stopIfTrue="1" operator="greaterThan">
      <formula>N396</formula>
    </cfRule>
    <cfRule type="cellIs" dxfId="16286" priority="5172" stopIfTrue="1" operator="lessThan">
      <formula>N396</formula>
    </cfRule>
  </conditionalFormatting>
  <conditionalFormatting sqref="O396">
    <cfRule type="cellIs" dxfId="16285" priority="5169" stopIfTrue="1" operator="greaterThan">
      <formula>N396</formula>
    </cfRule>
    <cfRule type="cellIs" dxfId="16284" priority="5170" stopIfTrue="1" operator="lessThan">
      <formula>N396</formula>
    </cfRule>
  </conditionalFormatting>
  <conditionalFormatting sqref="O396">
    <cfRule type="cellIs" dxfId="16283" priority="5167" stopIfTrue="1" operator="greaterThan">
      <formula>N396</formula>
    </cfRule>
    <cfRule type="cellIs" dxfId="16282" priority="5168" stopIfTrue="1" operator="lessThan">
      <formula>N396</formula>
    </cfRule>
  </conditionalFormatting>
  <conditionalFormatting sqref="O396">
    <cfRule type="cellIs" dxfId="16281" priority="5165" stopIfTrue="1" operator="greaterThan">
      <formula>N396</formula>
    </cfRule>
    <cfRule type="cellIs" dxfId="16280" priority="5166" stopIfTrue="1" operator="lessThan">
      <formula>N396</formula>
    </cfRule>
  </conditionalFormatting>
  <conditionalFormatting sqref="O396">
    <cfRule type="cellIs" dxfId="16279" priority="5163" stopIfTrue="1" operator="greaterThan">
      <formula>N396</formula>
    </cfRule>
    <cfRule type="cellIs" dxfId="16278" priority="5164" stopIfTrue="1" operator="lessThan">
      <formula>N396</formula>
    </cfRule>
  </conditionalFormatting>
  <conditionalFormatting sqref="O396">
    <cfRule type="cellIs" dxfId="16277" priority="5161" stopIfTrue="1" operator="greaterThan">
      <formula>N396</formula>
    </cfRule>
    <cfRule type="cellIs" dxfId="16276" priority="5162" stopIfTrue="1" operator="lessThan">
      <formula>N396</formula>
    </cfRule>
  </conditionalFormatting>
  <conditionalFormatting sqref="O396">
    <cfRule type="cellIs" dxfId="16275" priority="5159" stopIfTrue="1" operator="greaterThan">
      <formula>N396</formula>
    </cfRule>
    <cfRule type="cellIs" dxfId="16274" priority="5160" stopIfTrue="1" operator="lessThan">
      <formula>N396</formula>
    </cfRule>
  </conditionalFormatting>
  <conditionalFormatting sqref="O396">
    <cfRule type="cellIs" dxfId="16273" priority="5157" stopIfTrue="1" operator="greaterThan">
      <formula>N396</formula>
    </cfRule>
    <cfRule type="cellIs" dxfId="16272" priority="5158" stopIfTrue="1" operator="lessThan">
      <formula>N396</formula>
    </cfRule>
  </conditionalFormatting>
  <conditionalFormatting sqref="O396">
    <cfRule type="cellIs" dxfId="16271" priority="5155" stopIfTrue="1" operator="greaterThan">
      <formula>N396</formula>
    </cfRule>
    <cfRule type="cellIs" dxfId="16270" priority="5156" stopIfTrue="1" operator="lessThan">
      <formula>N396</formula>
    </cfRule>
  </conditionalFormatting>
  <conditionalFormatting sqref="O396">
    <cfRule type="cellIs" dxfId="16269" priority="5153" stopIfTrue="1" operator="greaterThan">
      <formula>N396</formula>
    </cfRule>
    <cfRule type="cellIs" dxfId="16268" priority="5154" stopIfTrue="1" operator="lessThan">
      <formula>N396</formula>
    </cfRule>
  </conditionalFormatting>
  <conditionalFormatting sqref="O396">
    <cfRule type="cellIs" dxfId="16267" priority="5151" stopIfTrue="1" operator="greaterThan">
      <formula>N396</formula>
    </cfRule>
    <cfRule type="cellIs" dxfId="16266" priority="5152" stopIfTrue="1" operator="lessThan">
      <formula>N396</formula>
    </cfRule>
  </conditionalFormatting>
  <conditionalFormatting sqref="O396">
    <cfRule type="cellIs" dxfId="16265" priority="5149" stopIfTrue="1" operator="greaterThan">
      <formula>N396</formula>
    </cfRule>
    <cfRule type="cellIs" dxfId="16264" priority="5150" stopIfTrue="1" operator="lessThan">
      <formula>N396</formula>
    </cfRule>
  </conditionalFormatting>
  <conditionalFormatting sqref="O396">
    <cfRule type="cellIs" dxfId="16263" priority="5147" stopIfTrue="1" operator="greaterThan">
      <formula>N396</formula>
    </cfRule>
    <cfRule type="cellIs" dxfId="16262" priority="5148" stopIfTrue="1" operator="lessThan">
      <formula>N396</formula>
    </cfRule>
  </conditionalFormatting>
  <conditionalFormatting sqref="O396">
    <cfRule type="cellIs" dxfId="16261" priority="5145" stopIfTrue="1" operator="greaterThan">
      <formula>N396</formula>
    </cfRule>
    <cfRule type="cellIs" dxfId="16260" priority="5146" stopIfTrue="1" operator="lessThan">
      <formula>N396</formula>
    </cfRule>
  </conditionalFormatting>
  <conditionalFormatting sqref="O396">
    <cfRule type="cellIs" dxfId="16259" priority="5143" stopIfTrue="1" operator="greaterThan">
      <formula>N396</formula>
    </cfRule>
    <cfRule type="cellIs" dxfId="16258" priority="5144" stopIfTrue="1" operator="lessThan">
      <formula>N396</formula>
    </cfRule>
  </conditionalFormatting>
  <conditionalFormatting sqref="O396">
    <cfRule type="cellIs" dxfId="16257" priority="5141" stopIfTrue="1" operator="greaterThan">
      <formula>N396</formula>
    </cfRule>
    <cfRule type="cellIs" dxfId="16256" priority="5142" stopIfTrue="1" operator="lessThan">
      <formula>N396</formula>
    </cfRule>
  </conditionalFormatting>
  <conditionalFormatting sqref="O396">
    <cfRule type="cellIs" dxfId="16255" priority="5139" stopIfTrue="1" operator="greaterThan">
      <formula>N396</formula>
    </cfRule>
    <cfRule type="cellIs" dxfId="16254" priority="5140" stopIfTrue="1" operator="lessThan">
      <formula>N396</formula>
    </cfRule>
  </conditionalFormatting>
  <conditionalFormatting sqref="O396">
    <cfRule type="cellIs" dxfId="16253" priority="5137" stopIfTrue="1" operator="greaterThan">
      <formula>N396</formula>
    </cfRule>
    <cfRule type="cellIs" dxfId="16252" priority="5138" stopIfTrue="1" operator="lessThan">
      <formula>N396</formula>
    </cfRule>
  </conditionalFormatting>
  <conditionalFormatting sqref="O396">
    <cfRule type="cellIs" dxfId="16251" priority="5135" stopIfTrue="1" operator="greaterThan">
      <formula>N396</formula>
    </cfRule>
    <cfRule type="cellIs" dxfId="16250" priority="5136" stopIfTrue="1" operator="lessThan">
      <formula>N396</formula>
    </cfRule>
  </conditionalFormatting>
  <conditionalFormatting sqref="O396">
    <cfRule type="cellIs" dxfId="16249" priority="5133" stopIfTrue="1" operator="greaterThan">
      <formula>N396</formula>
    </cfRule>
    <cfRule type="cellIs" dxfId="16248" priority="5134" stopIfTrue="1" operator="lessThan">
      <formula>N396</formula>
    </cfRule>
  </conditionalFormatting>
  <conditionalFormatting sqref="O396">
    <cfRule type="cellIs" dxfId="16247" priority="5131" stopIfTrue="1" operator="greaterThan">
      <formula>N396</formula>
    </cfRule>
    <cfRule type="cellIs" dxfId="16246" priority="5132" stopIfTrue="1" operator="lessThan">
      <formula>N396</formula>
    </cfRule>
  </conditionalFormatting>
  <conditionalFormatting sqref="O396">
    <cfRule type="cellIs" dxfId="16245" priority="5129" stopIfTrue="1" operator="greaterThan">
      <formula>N396</formula>
    </cfRule>
    <cfRule type="cellIs" dxfId="16244" priority="5130" stopIfTrue="1" operator="lessThan">
      <formula>N396</formula>
    </cfRule>
  </conditionalFormatting>
  <conditionalFormatting sqref="O396">
    <cfRule type="cellIs" dxfId="16243" priority="5127" stopIfTrue="1" operator="greaterThan">
      <formula>N396</formula>
    </cfRule>
    <cfRule type="cellIs" dxfId="16242" priority="5128" stopIfTrue="1" operator="lessThan">
      <formula>N396</formula>
    </cfRule>
  </conditionalFormatting>
  <conditionalFormatting sqref="O396">
    <cfRule type="cellIs" dxfId="16241" priority="5125" stopIfTrue="1" operator="greaterThan">
      <formula>N396</formula>
    </cfRule>
    <cfRule type="cellIs" dxfId="16240" priority="5126" stopIfTrue="1" operator="lessThan">
      <formula>N396</formula>
    </cfRule>
  </conditionalFormatting>
  <conditionalFormatting sqref="O396">
    <cfRule type="cellIs" dxfId="16239" priority="5123" stopIfTrue="1" operator="greaterThan">
      <formula>N396</formula>
    </cfRule>
    <cfRule type="cellIs" dxfId="16238" priority="5124" stopIfTrue="1" operator="lessThan">
      <formula>N396</formula>
    </cfRule>
  </conditionalFormatting>
  <conditionalFormatting sqref="O396">
    <cfRule type="cellIs" dxfId="16237" priority="5121" stopIfTrue="1" operator="greaterThan">
      <formula>N396</formula>
    </cfRule>
    <cfRule type="cellIs" dxfId="16236" priority="5122" stopIfTrue="1" operator="lessThan">
      <formula>N396</formula>
    </cfRule>
  </conditionalFormatting>
  <conditionalFormatting sqref="O396">
    <cfRule type="cellIs" dxfId="16235" priority="5119" stopIfTrue="1" operator="greaterThan">
      <formula>N396</formula>
    </cfRule>
    <cfRule type="cellIs" dxfId="16234" priority="5120" stopIfTrue="1" operator="lessThan">
      <formula>N396</formula>
    </cfRule>
  </conditionalFormatting>
  <conditionalFormatting sqref="O396">
    <cfRule type="cellIs" dxfId="16233" priority="5117" stopIfTrue="1" operator="greaterThan">
      <formula>N396</formula>
    </cfRule>
    <cfRule type="cellIs" dxfId="16232" priority="5118" stopIfTrue="1" operator="lessThan">
      <formula>N396</formula>
    </cfRule>
  </conditionalFormatting>
  <conditionalFormatting sqref="O396">
    <cfRule type="cellIs" dxfId="16231" priority="5115" stopIfTrue="1" operator="greaterThan">
      <formula>N396</formula>
    </cfRule>
    <cfRule type="cellIs" dxfId="16230" priority="5116" stopIfTrue="1" operator="lessThan">
      <formula>N396</formula>
    </cfRule>
  </conditionalFormatting>
  <conditionalFormatting sqref="O396">
    <cfRule type="cellIs" dxfId="16229" priority="5113" stopIfTrue="1" operator="greaterThan">
      <formula>N396</formula>
    </cfRule>
    <cfRule type="cellIs" dxfId="16228" priority="5114" stopIfTrue="1" operator="lessThan">
      <formula>N396</formula>
    </cfRule>
  </conditionalFormatting>
  <conditionalFormatting sqref="O396">
    <cfRule type="cellIs" dxfId="16227" priority="5111" stopIfTrue="1" operator="greaterThan">
      <formula>N396</formula>
    </cfRule>
    <cfRule type="cellIs" dxfId="16226" priority="5112" stopIfTrue="1" operator="lessThan">
      <formula>N396</formula>
    </cfRule>
  </conditionalFormatting>
  <conditionalFormatting sqref="O396">
    <cfRule type="cellIs" dxfId="16225" priority="5109" stopIfTrue="1" operator="greaterThan">
      <formula>N396</formula>
    </cfRule>
    <cfRule type="cellIs" dxfId="16224" priority="5110" stopIfTrue="1" operator="lessThan">
      <formula>N396</formula>
    </cfRule>
  </conditionalFormatting>
  <conditionalFormatting sqref="O396">
    <cfRule type="cellIs" dxfId="16223" priority="5107" stopIfTrue="1" operator="greaterThan">
      <formula>N396</formula>
    </cfRule>
    <cfRule type="cellIs" dxfId="16222" priority="5108" stopIfTrue="1" operator="lessThan">
      <formula>N396</formula>
    </cfRule>
  </conditionalFormatting>
  <conditionalFormatting sqref="O396">
    <cfRule type="cellIs" dxfId="16221" priority="5105" stopIfTrue="1" operator="greaterThan">
      <formula>N396</formula>
    </cfRule>
    <cfRule type="cellIs" dxfId="16220" priority="5106" stopIfTrue="1" operator="lessThan">
      <formula>N396</formula>
    </cfRule>
  </conditionalFormatting>
  <conditionalFormatting sqref="O396">
    <cfRule type="cellIs" dxfId="16219" priority="5103" stopIfTrue="1" operator="greaterThan">
      <formula>N396</formula>
    </cfRule>
    <cfRule type="cellIs" dxfId="16218" priority="5104" stopIfTrue="1" operator="lessThan">
      <formula>N396</formula>
    </cfRule>
  </conditionalFormatting>
  <conditionalFormatting sqref="O396">
    <cfRule type="cellIs" dxfId="16217" priority="5101" stopIfTrue="1" operator="greaterThan">
      <formula>N396</formula>
    </cfRule>
    <cfRule type="cellIs" dxfId="16216" priority="5102" stopIfTrue="1" operator="lessThan">
      <formula>N396</formula>
    </cfRule>
  </conditionalFormatting>
  <conditionalFormatting sqref="V386:V387 V383 V380 V377">
    <cfRule type="cellIs" dxfId="16215" priority="5067" stopIfTrue="1" operator="greaterThan">
      <formula>U377</formula>
    </cfRule>
    <cfRule type="cellIs" dxfId="16214" priority="5068" stopIfTrue="1" operator="lessThan">
      <formula>U377</formula>
    </cfRule>
  </conditionalFormatting>
  <conditionalFormatting sqref="V386:V387">
    <cfRule type="cellIs" dxfId="16213" priority="5065" stopIfTrue="1" operator="greaterThan">
      <formula>U386</formula>
    </cfRule>
    <cfRule type="cellIs" dxfId="16212" priority="5066" stopIfTrue="1" operator="lessThan">
      <formula>U386</formula>
    </cfRule>
  </conditionalFormatting>
  <conditionalFormatting sqref="V386:V387">
    <cfRule type="cellIs" dxfId="16211" priority="5063" stopIfTrue="1" operator="greaterThan">
      <formula>U386</formula>
    </cfRule>
    <cfRule type="cellIs" dxfId="16210" priority="5064" stopIfTrue="1" operator="lessThan">
      <formula>U386</formula>
    </cfRule>
  </conditionalFormatting>
  <conditionalFormatting sqref="V386:V387">
    <cfRule type="cellIs" dxfId="16209" priority="5061" stopIfTrue="1" operator="greaterThan">
      <formula>U386</formula>
    </cfRule>
    <cfRule type="cellIs" dxfId="16208" priority="5062" stopIfTrue="1" operator="lessThan">
      <formula>U386</formula>
    </cfRule>
  </conditionalFormatting>
  <conditionalFormatting sqref="V386:V387">
    <cfRule type="cellIs" dxfId="16207" priority="5059" stopIfTrue="1" operator="greaterThan">
      <formula>U386</formula>
    </cfRule>
    <cfRule type="cellIs" dxfId="16206" priority="5060" stopIfTrue="1" operator="lessThan">
      <formula>U386</formula>
    </cfRule>
  </conditionalFormatting>
  <conditionalFormatting sqref="V386:V387">
    <cfRule type="cellIs" dxfId="16205" priority="5057" stopIfTrue="1" operator="greaterThan">
      <formula>U386</formula>
    </cfRule>
    <cfRule type="cellIs" dxfId="16204" priority="5058" stopIfTrue="1" operator="lessThan">
      <formula>U386</formula>
    </cfRule>
  </conditionalFormatting>
  <conditionalFormatting sqref="V386:V387">
    <cfRule type="cellIs" dxfId="16203" priority="5055" stopIfTrue="1" operator="greaterThan">
      <formula>U386</formula>
    </cfRule>
    <cfRule type="cellIs" dxfId="16202" priority="5056" stopIfTrue="1" operator="lessThan">
      <formula>U386</formula>
    </cfRule>
  </conditionalFormatting>
  <conditionalFormatting sqref="V386:V387">
    <cfRule type="cellIs" dxfId="16201" priority="5053" stopIfTrue="1" operator="greaterThan">
      <formula>U386</formula>
    </cfRule>
    <cfRule type="cellIs" dxfId="16200" priority="5054" stopIfTrue="1" operator="lessThan">
      <formula>U386</formula>
    </cfRule>
  </conditionalFormatting>
  <conditionalFormatting sqref="V386:V387">
    <cfRule type="cellIs" dxfId="16199" priority="5051" stopIfTrue="1" operator="greaterThan">
      <formula>U386</formula>
    </cfRule>
    <cfRule type="cellIs" dxfId="16198" priority="5052" stopIfTrue="1" operator="lessThan">
      <formula>U386</formula>
    </cfRule>
  </conditionalFormatting>
  <conditionalFormatting sqref="V386:V387">
    <cfRule type="cellIs" dxfId="16197" priority="5049" stopIfTrue="1" operator="greaterThan">
      <formula>U386</formula>
    </cfRule>
    <cfRule type="cellIs" dxfId="16196" priority="5050" stopIfTrue="1" operator="lessThan">
      <formula>U386</formula>
    </cfRule>
  </conditionalFormatting>
  <conditionalFormatting sqref="V386:V387">
    <cfRule type="cellIs" dxfId="16195" priority="5047" stopIfTrue="1" operator="greaterThan">
      <formula>U386</formula>
    </cfRule>
    <cfRule type="cellIs" dxfId="16194" priority="5048" stopIfTrue="1" operator="lessThan">
      <formula>U386</formula>
    </cfRule>
  </conditionalFormatting>
  <conditionalFormatting sqref="V386:V387">
    <cfRule type="cellIs" dxfId="16193" priority="5045" stopIfTrue="1" operator="greaterThan">
      <formula>U386</formula>
    </cfRule>
    <cfRule type="cellIs" dxfId="16192" priority="5046" stopIfTrue="1" operator="lessThan">
      <formula>U386</formula>
    </cfRule>
  </conditionalFormatting>
  <conditionalFormatting sqref="V386:V387">
    <cfRule type="cellIs" dxfId="16191" priority="5043" stopIfTrue="1" operator="greaterThan">
      <formula>U386</formula>
    </cfRule>
    <cfRule type="cellIs" dxfId="16190" priority="5044" stopIfTrue="1" operator="lessThan">
      <formula>U386</formula>
    </cfRule>
  </conditionalFormatting>
  <conditionalFormatting sqref="V386:V387">
    <cfRule type="cellIs" dxfId="16189" priority="5041" stopIfTrue="1" operator="greaterThan">
      <formula>U386</formula>
    </cfRule>
    <cfRule type="cellIs" dxfId="16188" priority="5042" stopIfTrue="1" operator="lessThan">
      <formula>U386</formula>
    </cfRule>
  </conditionalFormatting>
  <conditionalFormatting sqref="V386:V387">
    <cfRule type="cellIs" dxfId="16187" priority="5039" stopIfTrue="1" operator="greaterThan">
      <formula>U386</formula>
    </cfRule>
    <cfRule type="cellIs" dxfId="16186" priority="5040" stopIfTrue="1" operator="lessThan">
      <formula>U386</formula>
    </cfRule>
  </conditionalFormatting>
  <conditionalFormatting sqref="V386:V387">
    <cfRule type="cellIs" dxfId="16185" priority="5037" stopIfTrue="1" operator="greaterThan">
      <formula>U386</formula>
    </cfRule>
    <cfRule type="cellIs" dxfId="16184" priority="5038" stopIfTrue="1" operator="lessThan">
      <formula>U386</formula>
    </cfRule>
  </conditionalFormatting>
  <conditionalFormatting sqref="V386:V387">
    <cfRule type="cellIs" dxfId="16183" priority="5035" stopIfTrue="1" operator="greaterThan">
      <formula>U386</formula>
    </cfRule>
    <cfRule type="cellIs" dxfId="16182" priority="5036" stopIfTrue="1" operator="lessThan">
      <formula>U386</formula>
    </cfRule>
  </conditionalFormatting>
  <conditionalFormatting sqref="V386:V387">
    <cfRule type="cellIs" dxfId="16181" priority="5033" stopIfTrue="1" operator="greaterThan">
      <formula>U386</formula>
    </cfRule>
    <cfRule type="cellIs" dxfId="16180" priority="5034" stopIfTrue="1" operator="lessThan">
      <formula>U386</formula>
    </cfRule>
  </conditionalFormatting>
  <conditionalFormatting sqref="V386:V387">
    <cfRule type="cellIs" dxfId="16179" priority="5031" stopIfTrue="1" operator="greaterThan">
      <formula>U386</formula>
    </cfRule>
    <cfRule type="cellIs" dxfId="16178" priority="5032" stopIfTrue="1" operator="lessThan">
      <formula>U386</formula>
    </cfRule>
  </conditionalFormatting>
  <conditionalFormatting sqref="V386:V387">
    <cfRule type="cellIs" dxfId="16177" priority="5029" stopIfTrue="1" operator="greaterThan">
      <formula>U386</formula>
    </cfRule>
    <cfRule type="cellIs" dxfId="16176" priority="5030" stopIfTrue="1" operator="lessThan">
      <formula>U386</formula>
    </cfRule>
  </conditionalFormatting>
  <conditionalFormatting sqref="V386:V387">
    <cfRule type="cellIs" dxfId="16175" priority="5027" stopIfTrue="1" operator="greaterThan">
      <formula>U386</formula>
    </cfRule>
    <cfRule type="cellIs" dxfId="16174" priority="5028" stopIfTrue="1" operator="lessThan">
      <formula>U386</formula>
    </cfRule>
  </conditionalFormatting>
  <conditionalFormatting sqref="V386:V387">
    <cfRule type="cellIs" dxfId="16173" priority="5025" stopIfTrue="1" operator="greaterThan">
      <formula>U386</formula>
    </cfRule>
    <cfRule type="cellIs" dxfId="16172" priority="5026" stopIfTrue="1" operator="lessThan">
      <formula>U386</formula>
    </cfRule>
  </conditionalFormatting>
  <conditionalFormatting sqref="V386:V387">
    <cfRule type="cellIs" dxfId="16171" priority="5023" stopIfTrue="1" operator="greaterThan">
      <formula>U386</formula>
    </cfRule>
    <cfRule type="cellIs" dxfId="16170" priority="5024" stopIfTrue="1" operator="lessThan">
      <formula>U386</formula>
    </cfRule>
  </conditionalFormatting>
  <conditionalFormatting sqref="V386:V387">
    <cfRule type="cellIs" dxfId="16169" priority="5021" stopIfTrue="1" operator="greaterThan">
      <formula>U386</formula>
    </cfRule>
    <cfRule type="cellIs" dxfId="16168" priority="5022" stopIfTrue="1" operator="lessThan">
      <formula>U386</formula>
    </cfRule>
  </conditionalFormatting>
  <conditionalFormatting sqref="V386:V387">
    <cfRule type="cellIs" dxfId="16167" priority="5019" stopIfTrue="1" operator="greaterThan">
      <formula>U386</formula>
    </cfRule>
    <cfRule type="cellIs" dxfId="16166" priority="5020" stopIfTrue="1" operator="lessThan">
      <formula>U386</formula>
    </cfRule>
  </conditionalFormatting>
  <conditionalFormatting sqref="V386:V387">
    <cfRule type="cellIs" dxfId="16165" priority="5017" stopIfTrue="1" operator="greaterThan">
      <formula>U386</formula>
    </cfRule>
    <cfRule type="cellIs" dxfId="16164" priority="5018" stopIfTrue="1" operator="lessThan">
      <formula>U386</formula>
    </cfRule>
  </conditionalFormatting>
  <conditionalFormatting sqref="V386:V387">
    <cfRule type="cellIs" dxfId="16163" priority="5015" stopIfTrue="1" operator="greaterThan">
      <formula>U386</formula>
    </cfRule>
    <cfRule type="cellIs" dxfId="16162" priority="5016" stopIfTrue="1" operator="lessThan">
      <formula>U386</formula>
    </cfRule>
  </conditionalFormatting>
  <conditionalFormatting sqref="V386:V387">
    <cfRule type="cellIs" dxfId="16161" priority="5013" stopIfTrue="1" operator="greaterThan">
      <formula>U386</formula>
    </cfRule>
    <cfRule type="cellIs" dxfId="16160" priority="5014" stopIfTrue="1" operator="lessThan">
      <formula>U386</formula>
    </cfRule>
  </conditionalFormatting>
  <conditionalFormatting sqref="V386:V387">
    <cfRule type="cellIs" dxfId="16159" priority="5011" stopIfTrue="1" operator="greaterThan">
      <formula>U386</formula>
    </cfRule>
    <cfRule type="cellIs" dxfId="16158" priority="5012" stopIfTrue="1" operator="lessThan">
      <formula>U386</formula>
    </cfRule>
  </conditionalFormatting>
  <conditionalFormatting sqref="V386:V387">
    <cfRule type="cellIs" dxfId="16157" priority="5009" stopIfTrue="1" operator="greaterThan">
      <formula>U386</formula>
    </cfRule>
    <cfRule type="cellIs" dxfId="16156" priority="5010" stopIfTrue="1" operator="lessThan">
      <formula>U386</formula>
    </cfRule>
  </conditionalFormatting>
  <conditionalFormatting sqref="V386:V387">
    <cfRule type="cellIs" dxfId="16155" priority="5007" stopIfTrue="1" operator="greaterThan">
      <formula>U386</formula>
    </cfRule>
    <cfRule type="cellIs" dxfId="16154" priority="5008" stopIfTrue="1" operator="lessThan">
      <formula>U386</formula>
    </cfRule>
  </conditionalFormatting>
  <conditionalFormatting sqref="V386:V387">
    <cfRule type="cellIs" dxfId="16153" priority="5005" stopIfTrue="1" operator="greaterThan">
      <formula>U386</formula>
    </cfRule>
    <cfRule type="cellIs" dxfId="16152" priority="5006" stopIfTrue="1" operator="lessThan">
      <formula>U386</formula>
    </cfRule>
  </conditionalFormatting>
  <conditionalFormatting sqref="V386:V387">
    <cfRule type="cellIs" dxfId="16151" priority="5003" stopIfTrue="1" operator="greaterThan">
      <formula>U386</formula>
    </cfRule>
    <cfRule type="cellIs" dxfId="16150" priority="5004" stopIfTrue="1" operator="lessThan">
      <formula>U386</formula>
    </cfRule>
  </conditionalFormatting>
  <conditionalFormatting sqref="V386:V387">
    <cfRule type="cellIs" dxfId="16149" priority="5001" stopIfTrue="1" operator="greaterThan">
      <formula>U386</formula>
    </cfRule>
    <cfRule type="cellIs" dxfId="16148" priority="5002" stopIfTrue="1" operator="lessThan">
      <formula>U386</formula>
    </cfRule>
  </conditionalFormatting>
  <conditionalFormatting sqref="V386:V387">
    <cfRule type="cellIs" dxfId="16147" priority="4999" stopIfTrue="1" operator="greaterThan">
      <formula>U386</formula>
    </cfRule>
    <cfRule type="cellIs" dxfId="16146" priority="5000" stopIfTrue="1" operator="lessThan">
      <formula>U386</formula>
    </cfRule>
  </conditionalFormatting>
  <conditionalFormatting sqref="V386:V387">
    <cfRule type="cellIs" dxfId="16145" priority="4997" stopIfTrue="1" operator="greaterThan">
      <formula>U386</formula>
    </cfRule>
    <cfRule type="cellIs" dxfId="16144" priority="4998" stopIfTrue="1" operator="lessThan">
      <formula>U386</formula>
    </cfRule>
  </conditionalFormatting>
  <conditionalFormatting sqref="V386:V387">
    <cfRule type="cellIs" dxfId="16143" priority="4995" stopIfTrue="1" operator="greaterThan">
      <formula>U386</formula>
    </cfRule>
    <cfRule type="cellIs" dxfId="16142" priority="4996" stopIfTrue="1" operator="lessThan">
      <formula>U386</formula>
    </cfRule>
  </conditionalFormatting>
  <conditionalFormatting sqref="V386:V387">
    <cfRule type="cellIs" dxfId="16141" priority="4993" stopIfTrue="1" operator="greaterThan">
      <formula>U386</formula>
    </cfRule>
    <cfRule type="cellIs" dxfId="16140" priority="4994" stopIfTrue="1" operator="lessThan">
      <formula>U386</formula>
    </cfRule>
  </conditionalFormatting>
  <conditionalFormatting sqref="V386:V387">
    <cfRule type="cellIs" dxfId="16139" priority="4991" stopIfTrue="1" operator="greaterThan">
      <formula>U386</formula>
    </cfRule>
    <cfRule type="cellIs" dxfId="16138" priority="4992" stopIfTrue="1" operator="lessThan">
      <formula>U386</formula>
    </cfRule>
  </conditionalFormatting>
  <conditionalFormatting sqref="V386:V387">
    <cfRule type="cellIs" dxfId="16137" priority="4989" stopIfTrue="1" operator="greaterThan">
      <formula>U386</formula>
    </cfRule>
    <cfRule type="cellIs" dxfId="16136" priority="4990" stopIfTrue="1" operator="lessThan">
      <formula>U386</formula>
    </cfRule>
  </conditionalFormatting>
  <conditionalFormatting sqref="V386:V387">
    <cfRule type="cellIs" dxfId="16135" priority="4987" stopIfTrue="1" operator="greaterThan">
      <formula>U386</formula>
    </cfRule>
    <cfRule type="cellIs" dxfId="16134" priority="4988" stopIfTrue="1" operator="lessThan">
      <formula>U386</formula>
    </cfRule>
  </conditionalFormatting>
  <conditionalFormatting sqref="V386:V387">
    <cfRule type="cellIs" dxfId="16133" priority="4985" stopIfTrue="1" operator="greaterThan">
      <formula>U386</formula>
    </cfRule>
    <cfRule type="cellIs" dxfId="16132" priority="4986" stopIfTrue="1" operator="lessThan">
      <formula>U386</formula>
    </cfRule>
  </conditionalFormatting>
  <conditionalFormatting sqref="V386:V387">
    <cfRule type="cellIs" dxfId="16131" priority="4983" stopIfTrue="1" operator="greaterThan">
      <formula>U386</formula>
    </cfRule>
    <cfRule type="cellIs" dxfId="16130" priority="4984" stopIfTrue="1" operator="lessThan">
      <formula>U386</formula>
    </cfRule>
  </conditionalFormatting>
  <conditionalFormatting sqref="V386:V387">
    <cfRule type="cellIs" dxfId="16129" priority="4981" stopIfTrue="1" operator="greaterThan">
      <formula>U386</formula>
    </cfRule>
    <cfRule type="cellIs" dxfId="16128" priority="4982" stopIfTrue="1" operator="lessThan">
      <formula>U386</formula>
    </cfRule>
  </conditionalFormatting>
  <conditionalFormatting sqref="V386:V387">
    <cfRule type="cellIs" dxfId="16127" priority="4979" stopIfTrue="1" operator="greaterThan">
      <formula>U386</formula>
    </cfRule>
    <cfRule type="cellIs" dxfId="16126" priority="4980" stopIfTrue="1" operator="lessThan">
      <formula>U386</formula>
    </cfRule>
  </conditionalFormatting>
  <conditionalFormatting sqref="V386:V387">
    <cfRule type="cellIs" dxfId="16125" priority="4977" stopIfTrue="1" operator="greaterThan">
      <formula>U386</formula>
    </cfRule>
    <cfRule type="cellIs" dxfId="16124" priority="4978" stopIfTrue="1" operator="lessThan">
      <formula>U386</formula>
    </cfRule>
  </conditionalFormatting>
  <conditionalFormatting sqref="V386:V387">
    <cfRule type="cellIs" dxfId="16123" priority="4975" stopIfTrue="1" operator="greaterThan">
      <formula>U386</formula>
    </cfRule>
    <cfRule type="cellIs" dxfId="16122" priority="4976" stopIfTrue="1" operator="lessThan">
      <formula>U386</formula>
    </cfRule>
  </conditionalFormatting>
  <conditionalFormatting sqref="V386:V387">
    <cfRule type="cellIs" dxfId="16121" priority="4973" stopIfTrue="1" operator="greaterThan">
      <formula>U386</formula>
    </cfRule>
    <cfRule type="cellIs" dxfId="16120" priority="4974" stopIfTrue="1" operator="lessThan">
      <formula>U386</formula>
    </cfRule>
  </conditionalFormatting>
  <conditionalFormatting sqref="V383">
    <cfRule type="cellIs" dxfId="16119" priority="4971" stopIfTrue="1" operator="greaterThan">
      <formula>U383</formula>
    </cfRule>
    <cfRule type="cellIs" dxfId="16118" priority="4972" stopIfTrue="1" operator="lessThan">
      <formula>U383</formula>
    </cfRule>
  </conditionalFormatting>
  <conditionalFormatting sqref="V383">
    <cfRule type="cellIs" dxfId="16117" priority="4969" stopIfTrue="1" operator="greaterThan">
      <formula>U383</formula>
    </cfRule>
    <cfRule type="cellIs" dxfId="16116" priority="4970" stopIfTrue="1" operator="lessThan">
      <formula>U383</formula>
    </cfRule>
  </conditionalFormatting>
  <conditionalFormatting sqref="V383">
    <cfRule type="cellIs" dxfId="16115" priority="4967" stopIfTrue="1" operator="greaterThan">
      <formula>U383</formula>
    </cfRule>
    <cfRule type="cellIs" dxfId="16114" priority="4968" stopIfTrue="1" operator="lessThan">
      <formula>U383</formula>
    </cfRule>
  </conditionalFormatting>
  <conditionalFormatting sqref="V383">
    <cfRule type="cellIs" dxfId="16113" priority="4965" stopIfTrue="1" operator="greaterThan">
      <formula>U383</formula>
    </cfRule>
    <cfRule type="cellIs" dxfId="16112" priority="4966" stopIfTrue="1" operator="lessThan">
      <formula>U383</formula>
    </cfRule>
  </conditionalFormatting>
  <conditionalFormatting sqref="V383">
    <cfRule type="cellIs" dxfId="16111" priority="4963" stopIfTrue="1" operator="greaterThan">
      <formula>U383</formula>
    </cfRule>
    <cfRule type="cellIs" dxfId="16110" priority="4964" stopIfTrue="1" operator="lessThan">
      <formula>U383</formula>
    </cfRule>
  </conditionalFormatting>
  <conditionalFormatting sqref="V383">
    <cfRule type="cellIs" dxfId="16109" priority="4961" stopIfTrue="1" operator="greaterThan">
      <formula>U383</formula>
    </cfRule>
    <cfRule type="cellIs" dxfId="16108" priority="4962" stopIfTrue="1" operator="lessThan">
      <formula>U383</formula>
    </cfRule>
  </conditionalFormatting>
  <conditionalFormatting sqref="V383">
    <cfRule type="cellIs" dxfId="16107" priority="4959" stopIfTrue="1" operator="greaterThan">
      <formula>U383</formula>
    </cfRule>
    <cfRule type="cellIs" dxfId="16106" priority="4960" stopIfTrue="1" operator="lessThan">
      <formula>U383</formula>
    </cfRule>
  </conditionalFormatting>
  <conditionalFormatting sqref="V383">
    <cfRule type="cellIs" dxfId="16105" priority="4957" stopIfTrue="1" operator="greaterThan">
      <formula>U383</formula>
    </cfRule>
    <cfRule type="cellIs" dxfId="16104" priority="4958" stopIfTrue="1" operator="lessThan">
      <formula>U383</formula>
    </cfRule>
  </conditionalFormatting>
  <conditionalFormatting sqref="V383">
    <cfRule type="cellIs" dxfId="16103" priority="4955" stopIfTrue="1" operator="greaterThan">
      <formula>U383</formula>
    </cfRule>
    <cfRule type="cellIs" dxfId="16102" priority="4956" stopIfTrue="1" operator="lessThan">
      <formula>U383</formula>
    </cfRule>
  </conditionalFormatting>
  <conditionalFormatting sqref="V383">
    <cfRule type="cellIs" dxfId="16101" priority="4953" stopIfTrue="1" operator="greaterThan">
      <formula>U383</formula>
    </cfRule>
    <cfRule type="cellIs" dxfId="16100" priority="4954" stopIfTrue="1" operator="lessThan">
      <formula>U383</formula>
    </cfRule>
  </conditionalFormatting>
  <conditionalFormatting sqref="V383">
    <cfRule type="cellIs" dxfId="16099" priority="4951" stopIfTrue="1" operator="greaterThan">
      <formula>U383</formula>
    </cfRule>
    <cfRule type="cellIs" dxfId="16098" priority="4952" stopIfTrue="1" operator="lessThan">
      <formula>U383</formula>
    </cfRule>
  </conditionalFormatting>
  <conditionalFormatting sqref="V383">
    <cfRule type="cellIs" dxfId="16097" priority="4949" stopIfTrue="1" operator="greaterThan">
      <formula>U383</formula>
    </cfRule>
    <cfRule type="cellIs" dxfId="16096" priority="4950" stopIfTrue="1" operator="lessThan">
      <formula>U383</formula>
    </cfRule>
  </conditionalFormatting>
  <conditionalFormatting sqref="V383">
    <cfRule type="cellIs" dxfId="16095" priority="4947" stopIfTrue="1" operator="greaterThan">
      <formula>U383</formula>
    </cfRule>
    <cfRule type="cellIs" dxfId="16094" priority="4948" stopIfTrue="1" operator="lessThan">
      <formula>U383</formula>
    </cfRule>
  </conditionalFormatting>
  <conditionalFormatting sqref="V383">
    <cfRule type="cellIs" dxfId="16093" priority="4945" stopIfTrue="1" operator="greaterThan">
      <formula>U383</formula>
    </cfRule>
    <cfRule type="cellIs" dxfId="16092" priority="4946" stopIfTrue="1" operator="lessThan">
      <formula>U383</formula>
    </cfRule>
  </conditionalFormatting>
  <conditionalFormatting sqref="V383">
    <cfRule type="cellIs" dxfId="16091" priority="4943" stopIfTrue="1" operator="greaterThan">
      <formula>U383</formula>
    </cfRule>
    <cfRule type="cellIs" dxfId="16090" priority="4944" stopIfTrue="1" operator="lessThan">
      <formula>U383</formula>
    </cfRule>
  </conditionalFormatting>
  <conditionalFormatting sqref="V383">
    <cfRule type="cellIs" dxfId="16089" priority="4941" stopIfTrue="1" operator="greaterThan">
      <formula>U383</formula>
    </cfRule>
    <cfRule type="cellIs" dxfId="16088" priority="4942" stopIfTrue="1" operator="lessThan">
      <formula>U383</formula>
    </cfRule>
  </conditionalFormatting>
  <conditionalFormatting sqref="V383">
    <cfRule type="cellIs" dxfId="16087" priority="4939" stopIfTrue="1" operator="greaterThan">
      <formula>U383</formula>
    </cfRule>
    <cfRule type="cellIs" dxfId="16086" priority="4940" stopIfTrue="1" operator="lessThan">
      <formula>U383</formula>
    </cfRule>
  </conditionalFormatting>
  <conditionalFormatting sqref="V383">
    <cfRule type="cellIs" dxfId="16085" priority="4937" stopIfTrue="1" operator="greaterThan">
      <formula>U383</formula>
    </cfRule>
    <cfRule type="cellIs" dxfId="16084" priority="4938" stopIfTrue="1" operator="lessThan">
      <formula>U383</formula>
    </cfRule>
  </conditionalFormatting>
  <conditionalFormatting sqref="V383">
    <cfRule type="cellIs" dxfId="16083" priority="4935" stopIfTrue="1" operator="greaterThan">
      <formula>U383</formula>
    </cfRule>
    <cfRule type="cellIs" dxfId="16082" priority="4936" stopIfTrue="1" operator="lessThan">
      <formula>U383</formula>
    </cfRule>
  </conditionalFormatting>
  <conditionalFormatting sqref="V383">
    <cfRule type="cellIs" dxfId="16081" priority="4933" stopIfTrue="1" operator="greaterThan">
      <formula>U383</formula>
    </cfRule>
    <cfRule type="cellIs" dxfId="16080" priority="4934" stopIfTrue="1" operator="lessThan">
      <formula>U383</formula>
    </cfRule>
  </conditionalFormatting>
  <conditionalFormatting sqref="V383">
    <cfRule type="cellIs" dxfId="16079" priority="4931" stopIfTrue="1" operator="greaterThan">
      <formula>U383</formula>
    </cfRule>
    <cfRule type="cellIs" dxfId="16078" priority="4932" stopIfTrue="1" operator="lessThan">
      <formula>U383</formula>
    </cfRule>
  </conditionalFormatting>
  <conditionalFormatting sqref="V383">
    <cfRule type="cellIs" dxfId="16077" priority="4929" stopIfTrue="1" operator="greaterThan">
      <formula>U383</formula>
    </cfRule>
    <cfRule type="cellIs" dxfId="16076" priority="4930" stopIfTrue="1" operator="lessThan">
      <formula>U383</formula>
    </cfRule>
  </conditionalFormatting>
  <conditionalFormatting sqref="V383">
    <cfRule type="cellIs" dxfId="16075" priority="4927" stopIfTrue="1" operator="greaterThan">
      <formula>U383</formula>
    </cfRule>
    <cfRule type="cellIs" dxfId="16074" priority="4928" stopIfTrue="1" operator="lessThan">
      <formula>U383</formula>
    </cfRule>
  </conditionalFormatting>
  <conditionalFormatting sqref="V383">
    <cfRule type="cellIs" dxfId="16073" priority="4925" stopIfTrue="1" operator="greaterThan">
      <formula>U383</formula>
    </cfRule>
    <cfRule type="cellIs" dxfId="16072" priority="4926" stopIfTrue="1" operator="lessThan">
      <formula>U383</formula>
    </cfRule>
  </conditionalFormatting>
  <conditionalFormatting sqref="V383">
    <cfRule type="cellIs" dxfId="16071" priority="4923" stopIfTrue="1" operator="greaterThan">
      <formula>U383</formula>
    </cfRule>
    <cfRule type="cellIs" dxfId="16070" priority="4924" stopIfTrue="1" operator="lessThan">
      <formula>U383</formula>
    </cfRule>
  </conditionalFormatting>
  <conditionalFormatting sqref="V383">
    <cfRule type="cellIs" dxfId="16069" priority="4921" stopIfTrue="1" operator="greaterThan">
      <formula>U383</formula>
    </cfRule>
    <cfRule type="cellIs" dxfId="16068" priority="4922" stopIfTrue="1" operator="lessThan">
      <formula>U383</formula>
    </cfRule>
  </conditionalFormatting>
  <conditionalFormatting sqref="V383">
    <cfRule type="cellIs" dxfId="16067" priority="4919" stopIfTrue="1" operator="greaterThan">
      <formula>U383</formula>
    </cfRule>
    <cfRule type="cellIs" dxfId="16066" priority="4920" stopIfTrue="1" operator="lessThan">
      <formula>U383</formula>
    </cfRule>
  </conditionalFormatting>
  <conditionalFormatting sqref="V383">
    <cfRule type="cellIs" dxfId="16065" priority="4917" stopIfTrue="1" operator="greaterThan">
      <formula>U383</formula>
    </cfRule>
    <cfRule type="cellIs" dxfId="16064" priority="4918" stopIfTrue="1" operator="lessThan">
      <formula>U383</formula>
    </cfRule>
  </conditionalFormatting>
  <conditionalFormatting sqref="V383">
    <cfRule type="cellIs" dxfId="16063" priority="4915" stopIfTrue="1" operator="greaterThan">
      <formula>U383</formula>
    </cfRule>
    <cfRule type="cellIs" dxfId="16062" priority="4916" stopIfTrue="1" operator="lessThan">
      <formula>U383</formula>
    </cfRule>
  </conditionalFormatting>
  <conditionalFormatting sqref="V383">
    <cfRule type="cellIs" dxfId="16061" priority="4913" stopIfTrue="1" operator="greaterThan">
      <formula>U383</formula>
    </cfRule>
    <cfRule type="cellIs" dxfId="16060" priority="4914" stopIfTrue="1" operator="lessThan">
      <formula>U383</formula>
    </cfRule>
  </conditionalFormatting>
  <conditionalFormatting sqref="V383">
    <cfRule type="cellIs" dxfId="16059" priority="4911" stopIfTrue="1" operator="greaterThan">
      <formula>U383</formula>
    </cfRule>
    <cfRule type="cellIs" dxfId="16058" priority="4912" stopIfTrue="1" operator="lessThan">
      <formula>U383</formula>
    </cfRule>
  </conditionalFormatting>
  <conditionalFormatting sqref="V383">
    <cfRule type="cellIs" dxfId="16057" priority="4909" stopIfTrue="1" operator="greaterThan">
      <formula>U383</formula>
    </cfRule>
    <cfRule type="cellIs" dxfId="16056" priority="4910" stopIfTrue="1" operator="lessThan">
      <formula>U383</formula>
    </cfRule>
  </conditionalFormatting>
  <conditionalFormatting sqref="V383">
    <cfRule type="cellIs" dxfId="16055" priority="4907" stopIfTrue="1" operator="greaterThan">
      <formula>U383</formula>
    </cfRule>
    <cfRule type="cellIs" dxfId="16054" priority="4908" stopIfTrue="1" operator="lessThan">
      <formula>U383</formula>
    </cfRule>
  </conditionalFormatting>
  <conditionalFormatting sqref="V383">
    <cfRule type="cellIs" dxfId="16053" priority="4905" stopIfTrue="1" operator="greaterThan">
      <formula>U383</formula>
    </cfRule>
    <cfRule type="cellIs" dxfId="16052" priority="4906" stopIfTrue="1" operator="lessThan">
      <formula>U383</formula>
    </cfRule>
  </conditionalFormatting>
  <conditionalFormatting sqref="V383">
    <cfRule type="cellIs" dxfId="16051" priority="4903" stopIfTrue="1" operator="greaterThan">
      <formula>U383</formula>
    </cfRule>
    <cfRule type="cellIs" dxfId="16050" priority="4904" stopIfTrue="1" operator="lessThan">
      <formula>U383</formula>
    </cfRule>
  </conditionalFormatting>
  <conditionalFormatting sqref="V383">
    <cfRule type="cellIs" dxfId="16049" priority="4901" stopIfTrue="1" operator="greaterThan">
      <formula>U383</formula>
    </cfRule>
    <cfRule type="cellIs" dxfId="16048" priority="4902" stopIfTrue="1" operator="lessThan">
      <formula>U383</formula>
    </cfRule>
  </conditionalFormatting>
  <conditionalFormatting sqref="V383">
    <cfRule type="cellIs" dxfId="16047" priority="4899" stopIfTrue="1" operator="greaterThan">
      <formula>U383</formula>
    </cfRule>
    <cfRule type="cellIs" dxfId="16046" priority="4900" stopIfTrue="1" operator="lessThan">
      <formula>U383</formula>
    </cfRule>
  </conditionalFormatting>
  <conditionalFormatting sqref="V383">
    <cfRule type="cellIs" dxfId="16045" priority="4897" stopIfTrue="1" operator="greaterThan">
      <formula>U383</formula>
    </cfRule>
    <cfRule type="cellIs" dxfId="16044" priority="4898" stopIfTrue="1" operator="lessThan">
      <formula>U383</formula>
    </cfRule>
  </conditionalFormatting>
  <conditionalFormatting sqref="V383">
    <cfRule type="cellIs" dxfId="16043" priority="4895" stopIfTrue="1" operator="greaterThan">
      <formula>U383</formula>
    </cfRule>
    <cfRule type="cellIs" dxfId="16042" priority="4896" stopIfTrue="1" operator="lessThan">
      <formula>U383</formula>
    </cfRule>
  </conditionalFormatting>
  <conditionalFormatting sqref="V383">
    <cfRule type="cellIs" dxfId="16041" priority="4893" stopIfTrue="1" operator="greaterThan">
      <formula>U383</formula>
    </cfRule>
    <cfRule type="cellIs" dxfId="16040" priority="4894" stopIfTrue="1" operator="lessThan">
      <formula>U383</formula>
    </cfRule>
  </conditionalFormatting>
  <conditionalFormatting sqref="V383">
    <cfRule type="cellIs" dxfId="16039" priority="4891" stopIfTrue="1" operator="greaterThan">
      <formula>U383</formula>
    </cfRule>
    <cfRule type="cellIs" dxfId="16038" priority="4892" stopIfTrue="1" operator="lessThan">
      <formula>U383</formula>
    </cfRule>
  </conditionalFormatting>
  <conditionalFormatting sqref="V383">
    <cfRule type="cellIs" dxfId="16037" priority="4889" stopIfTrue="1" operator="greaterThan">
      <formula>U383</formula>
    </cfRule>
    <cfRule type="cellIs" dxfId="16036" priority="4890" stopIfTrue="1" operator="lessThan">
      <formula>U383</formula>
    </cfRule>
  </conditionalFormatting>
  <conditionalFormatting sqref="V383">
    <cfRule type="cellIs" dxfId="16035" priority="4887" stopIfTrue="1" operator="greaterThan">
      <formula>U383</formula>
    </cfRule>
    <cfRule type="cellIs" dxfId="16034" priority="4888" stopIfTrue="1" operator="lessThan">
      <formula>U383</formula>
    </cfRule>
  </conditionalFormatting>
  <conditionalFormatting sqref="V383">
    <cfRule type="cellIs" dxfId="16033" priority="4885" stopIfTrue="1" operator="greaterThan">
      <formula>U383</formula>
    </cfRule>
    <cfRule type="cellIs" dxfId="16032" priority="4886" stopIfTrue="1" operator="lessThan">
      <formula>U383</formula>
    </cfRule>
  </conditionalFormatting>
  <conditionalFormatting sqref="V383">
    <cfRule type="cellIs" dxfId="16031" priority="4883" stopIfTrue="1" operator="greaterThan">
      <formula>U383</formula>
    </cfRule>
    <cfRule type="cellIs" dxfId="16030" priority="4884" stopIfTrue="1" operator="lessThan">
      <formula>U383</formula>
    </cfRule>
  </conditionalFormatting>
  <conditionalFormatting sqref="V383">
    <cfRule type="cellIs" dxfId="16029" priority="4881" stopIfTrue="1" operator="greaterThan">
      <formula>U383</formula>
    </cfRule>
    <cfRule type="cellIs" dxfId="16028" priority="4882" stopIfTrue="1" operator="lessThan">
      <formula>U383</formula>
    </cfRule>
  </conditionalFormatting>
  <conditionalFormatting sqref="V383">
    <cfRule type="cellIs" dxfId="16027" priority="4879" stopIfTrue="1" operator="greaterThan">
      <formula>U383</formula>
    </cfRule>
    <cfRule type="cellIs" dxfId="16026" priority="4880" stopIfTrue="1" operator="lessThan">
      <formula>U383</formula>
    </cfRule>
  </conditionalFormatting>
  <conditionalFormatting sqref="V383">
    <cfRule type="cellIs" dxfId="16025" priority="4877" stopIfTrue="1" operator="greaterThan">
      <formula>U383</formula>
    </cfRule>
    <cfRule type="cellIs" dxfId="16024" priority="4878" stopIfTrue="1" operator="lessThan">
      <formula>U383</formula>
    </cfRule>
  </conditionalFormatting>
  <conditionalFormatting sqref="V380">
    <cfRule type="cellIs" dxfId="16023" priority="4875" stopIfTrue="1" operator="greaterThan">
      <formula>U380</formula>
    </cfRule>
    <cfRule type="cellIs" dxfId="16022" priority="4876" stopIfTrue="1" operator="lessThan">
      <formula>U380</formula>
    </cfRule>
  </conditionalFormatting>
  <conditionalFormatting sqref="V380">
    <cfRule type="cellIs" dxfId="16021" priority="4873" stopIfTrue="1" operator="greaterThan">
      <formula>U380</formula>
    </cfRule>
    <cfRule type="cellIs" dxfId="16020" priority="4874" stopIfTrue="1" operator="lessThan">
      <formula>U380</formula>
    </cfRule>
  </conditionalFormatting>
  <conditionalFormatting sqref="V380">
    <cfRule type="cellIs" dxfId="16019" priority="4871" stopIfTrue="1" operator="greaterThan">
      <formula>U380</formula>
    </cfRule>
    <cfRule type="cellIs" dxfId="16018" priority="4872" stopIfTrue="1" operator="lessThan">
      <formula>U380</formula>
    </cfRule>
  </conditionalFormatting>
  <conditionalFormatting sqref="V380">
    <cfRule type="cellIs" dxfId="16017" priority="4869" stopIfTrue="1" operator="greaterThan">
      <formula>U380</formula>
    </cfRule>
    <cfRule type="cellIs" dxfId="16016" priority="4870" stopIfTrue="1" operator="lessThan">
      <formula>U380</formula>
    </cfRule>
  </conditionalFormatting>
  <conditionalFormatting sqref="V380">
    <cfRule type="cellIs" dxfId="16015" priority="4867" stopIfTrue="1" operator="greaterThan">
      <formula>U380</formula>
    </cfRule>
    <cfRule type="cellIs" dxfId="16014" priority="4868" stopIfTrue="1" operator="lessThan">
      <formula>U380</formula>
    </cfRule>
  </conditionalFormatting>
  <conditionalFormatting sqref="V380">
    <cfRule type="cellIs" dxfId="16013" priority="4865" stopIfTrue="1" operator="greaterThan">
      <formula>U380</formula>
    </cfRule>
    <cfRule type="cellIs" dxfId="16012" priority="4866" stopIfTrue="1" operator="lessThan">
      <formula>U380</formula>
    </cfRule>
  </conditionalFormatting>
  <conditionalFormatting sqref="V380">
    <cfRule type="cellIs" dxfId="16011" priority="4863" stopIfTrue="1" operator="greaterThan">
      <formula>U380</formula>
    </cfRule>
    <cfRule type="cellIs" dxfId="16010" priority="4864" stopIfTrue="1" operator="lessThan">
      <formula>U380</formula>
    </cfRule>
  </conditionalFormatting>
  <conditionalFormatting sqref="V380">
    <cfRule type="cellIs" dxfId="16009" priority="4861" stopIfTrue="1" operator="greaterThan">
      <formula>U380</formula>
    </cfRule>
    <cfRule type="cellIs" dxfId="16008" priority="4862" stopIfTrue="1" operator="lessThan">
      <formula>U380</formula>
    </cfRule>
  </conditionalFormatting>
  <conditionalFormatting sqref="V380">
    <cfRule type="cellIs" dxfId="16007" priority="4859" stopIfTrue="1" operator="greaterThan">
      <formula>U380</formula>
    </cfRule>
    <cfRule type="cellIs" dxfId="16006" priority="4860" stopIfTrue="1" operator="lessThan">
      <formula>U380</formula>
    </cfRule>
  </conditionalFormatting>
  <conditionalFormatting sqref="V380">
    <cfRule type="cellIs" dxfId="16005" priority="4857" stopIfTrue="1" operator="greaterThan">
      <formula>U380</formula>
    </cfRule>
    <cfRule type="cellIs" dxfId="16004" priority="4858" stopIfTrue="1" operator="lessThan">
      <formula>U380</formula>
    </cfRule>
  </conditionalFormatting>
  <conditionalFormatting sqref="V380">
    <cfRule type="cellIs" dxfId="16003" priority="4855" stopIfTrue="1" operator="greaterThan">
      <formula>U380</formula>
    </cfRule>
    <cfRule type="cellIs" dxfId="16002" priority="4856" stopIfTrue="1" operator="lessThan">
      <formula>U380</formula>
    </cfRule>
  </conditionalFormatting>
  <conditionalFormatting sqref="V380">
    <cfRule type="cellIs" dxfId="16001" priority="4853" stopIfTrue="1" operator="greaterThan">
      <formula>U380</formula>
    </cfRule>
    <cfRule type="cellIs" dxfId="16000" priority="4854" stopIfTrue="1" operator="lessThan">
      <formula>U380</formula>
    </cfRule>
  </conditionalFormatting>
  <conditionalFormatting sqref="V380">
    <cfRule type="cellIs" dxfId="15999" priority="4851" stopIfTrue="1" operator="greaterThan">
      <formula>U380</formula>
    </cfRule>
    <cfRule type="cellIs" dxfId="15998" priority="4852" stopIfTrue="1" operator="lessThan">
      <formula>U380</formula>
    </cfRule>
  </conditionalFormatting>
  <conditionalFormatting sqref="V380">
    <cfRule type="cellIs" dxfId="15997" priority="4849" stopIfTrue="1" operator="greaterThan">
      <formula>U380</formula>
    </cfRule>
    <cfRule type="cellIs" dxfId="15996" priority="4850" stopIfTrue="1" operator="lessThan">
      <formula>U380</formula>
    </cfRule>
  </conditionalFormatting>
  <conditionalFormatting sqref="V380">
    <cfRule type="cellIs" dxfId="15995" priority="4847" stopIfTrue="1" operator="greaterThan">
      <formula>U380</formula>
    </cfRule>
    <cfRule type="cellIs" dxfId="15994" priority="4848" stopIfTrue="1" operator="lessThan">
      <formula>U380</formula>
    </cfRule>
  </conditionalFormatting>
  <conditionalFormatting sqref="V380">
    <cfRule type="cellIs" dxfId="15993" priority="4845" stopIfTrue="1" operator="greaterThan">
      <formula>U380</formula>
    </cfRule>
    <cfRule type="cellIs" dxfId="15992" priority="4846" stopIfTrue="1" operator="lessThan">
      <formula>U380</formula>
    </cfRule>
  </conditionalFormatting>
  <conditionalFormatting sqref="V380">
    <cfRule type="cellIs" dxfId="15991" priority="4843" stopIfTrue="1" operator="greaterThan">
      <formula>U380</formula>
    </cfRule>
    <cfRule type="cellIs" dxfId="15990" priority="4844" stopIfTrue="1" operator="lessThan">
      <formula>U380</formula>
    </cfRule>
  </conditionalFormatting>
  <conditionalFormatting sqref="V380">
    <cfRule type="cellIs" dxfId="15989" priority="4841" stopIfTrue="1" operator="greaterThan">
      <formula>U380</formula>
    </cfRule>
    <cfRule type="cellIs" dxfId="15988" priority="4842" stopIfTrue="1" operator="lessThan">
      <formula>U380</formula>
    </cfRule>
  </conditionalFormatting>
  <conditionalFormatting sqref="V380">
    <cfRule type="cellIs" dxfId="15987" priority="4839" stopIfTrue="1" operator="greaterThan">
      <formula>U380</formula>
    </cfRule>
    <cfRule type="cellIs" dxfId="15986" priority="4840" stopIfTrue="1" operator="lessThan">
      <formula>U380</formula>
    </cfRule>
  </conditionalFormatting>
  <conditionalFormatting sqref="V380">
    <cfRule type="cellIs" dxfId="15985" priority="4837" stopIfTrue="1" operator="greaterThan">
      <formula>U380</formula>
    </cfRule>
    <cfRule type="cellIs" dxfId="15984" priority="4838" stopIfTrue="1" operator="lessThan">
      <formula>U380</formula>
    </cfRule>
  </conditionalFormatting>
  <conditionalFormatting sqref="V380">
    <cfRule type="cellIs" dxfId="15983" priority="4835" stopIfTrue="1" operator="greaterThan">
      <formula>U380</formula>
    </cfRule>
    <cfRule type="cellIs" dxfId="15982" priority="4836" stopIfTrue="1" operator="lessThan">
      <formula>U380</formula>
    </cfRule>
  </conditionalFormatting>
  <conditionalFormatting sqref="V380">
    <cfRule type="cellIs" dxfId="15981" priority="4833" stopIfTrue="1" operator="greaterThan">
      <formula>U380</formula>
    </cfRule>
    <cfRule type="cellIs" dxfId="15980" priority="4834" stopIfTrue="1" operator="lessThan">
      <formula>U380</formula>
    </cfRule>
  </conditionalFormatting>
  <conditionalFormatting sqref="V380">
    <cfRule type="cellIs" dxfId="15979" priority="4831" stopIfTrue="1" operator="greaterThan">
      <formula>U380</formula>
    </cfRule>
    <cfRule type="cellIs" dxfId="15978" priority="4832" stopIfTrue="1" operator="lessThan">
      <formula>U380</formula>
    </cfRule>
  </conditionalFormatting>
  <conditionalFormatting sqref="V380">
    <cfRule type="cellIs" dxfId="15977" priority="4829" stopIfTrue="1" operator="greaterThan">
      <formula>U380</formula>
    </cfRule>
    <cfRule type="cellIs" dxfId="15976" priority="4830" stopIfTrue="1" operator="lessThan">
      <formula>U380</formula>
    </cfRule>
  </conditionalFormatting>
  <conditionalFormatting sqref="V380">
    <cfRule type="cellIs" dxfId="15975" priority="4827" stopIfTrue="1" operator="greaterThan">
      <formula>U380</formula>
    </cfRule>
    <cfRule type="cellIs" dxfId="15974" priority="4828" stopIfTrue="1" operator="lessThan">
      <formula>U380</formula>
    </cfRule>
  </conditionalFormatting>
  <conditionalFormatting sqref="V380">
    <cfRule type="cellIs" dxfId="15973" priority="4825" stopIfTrue="1" operator="greaterThan">
      <formula>U380</formula>
    </cfRule>
    <cfRule type="cellIs" dxfId="15972" priority="4826" stopIfTrue="1" operator="lessThan">
      <formula>U380</formula>
    </cfRule>
  </conditionalFormatting>
  <conditionalFormatting sqref="V380">
    <cfRule type="cellIs" dxfId="15971" priority="4823" stopIfTrue="1" operator="greaterThan">
      <formula>U380</formula>
    </cfRule>
    <cfRule type="cellIs" dxfId="15970" priority="4824" stopIfTrue="1" operator="lessThan">
      <formula>U380</formula>
    </cfRule>
  </conditionalFormatting>
  <conditionalFormatting sqref="V380">
    <cfRule type="cellIs" dxfId="15969" priority="4821" stopIfTrue="1" operator="greaterThan">
      <formula>U380</formula>
    </cfRule>
    <cfRule type="cellIs" dxfId="15968" priority="4822" stopIfTrue="1" operator="lessThan">
      <formula>U380</formula>
    </cfRule>
  </conditionalFormatting>
  <conditionalFormatting sqref="V380">
    <cfRule type="cellIs" dxfId="15967" priority="4819" stopIfTrue="1" operator="greaterThan">
      <formula>U380</formula>
    </cfRule>
    <cfRule type="cellIs" dxfId="15966" priority="4820" stopIfTrue="1" operator="lessThan">
      <formula>U380</formula>
    </cfRule>
  </conditionalFormatting>
  <conditionalFormatting sqref="V380">
    <cfRule type="cellIs" dxfId="15965" priority="4817" stopIfTrue="1" operator="greaterThan">
      <formula>U380</formula>
    </cfRule>
    <cfRule type="cellIs" dxfId="15964" priority="4818" stopIfTrue="1" operator="lessThan">
      <formula>U380</formula>
    </cfRule>
  </conditionalFormatting>
  <conditionalFormatting sqref="V380">
    <cfRule type="cellIs" dxfId="15963" priority="4815" stopIfTrue="1" operator="greaterThan">
      <formula>U380</formula>
    </cfRule>
    <cfRule type="cellIs" dxfId="15962" priority="4816" stopIfTrue="1" operator="lessThan">
      <formula>U380</formula>
    </cfRule>
  </conditionalFormatting>
  <conditionalFormatting sqref="V380">
    <cfRule type="cellIs" dxfId="15961" priority="4813" stopIfTrue="1" operator="greaterThan">
      <formula>U380</formula>
    </cfRule>
    <cfRule type="cellIs" dxfId="15960" priority="4814" stopIfTrue="1" operator="lessThan">
      <formula>U380</formula>
    </cfRule>
  </conditionalFormatting>
  <conditionalFormatting sqref="V380">
    <cfRule type="cellIs" dxfId="15959" priority="4811" stopIfTrue="1" operator="greaterThan">
      <formula>U380</formula>
    </cfRule>
    <cfRule type="cellIs" dxfId="15958" priority="4812" stopIfTrue="1" operator="lessThan">
      <formula>U380</formula>
    </cfRule>
  </conditionalFormatting>
  <conditionalFormatting sqref="V380">
    <cfRule type="cellIs" dxfId="15957" priority="4809" stopIfTrue="1" operator="greaterThan">
      <formula>U380</formula>
    </cfRule>
    <cfRule type="cellIs" dxfId="15956" priority="4810" stopIfTrue="1" operator="lessThan">
      <formula>U380</formula>
    </cfRule>
  </conditionalFormatting>
  <conditionalFormatting sqref="V380">
    <cfRule type="cellIs" dxfId="15955" priority="4807" stopIfTrue="1" operator="greaterThan">
      <formula>U380</formula>
    </cfRule>
    <cfRule type="cellIs" dxfId="15954" priority="4808" stopIfTrue="1" operator="lessThan">
      <formula>U380</formula>
    </cfRule>
  </conditionalFormatting>
  <conditionalFormatting sqref="V380">
    <cfRule type="cellIs" dxfId="15953" priority="4805" stopIfTrue="1" operator="greaterThan">
      <formula>U380</formula>
    </cfRule>
    <cfRule type="cellIs" dxfId="15952" priority="4806" stopIfTrue="1" operator="lessThan">
      <formula>U380</formula>
    </cfRule>
  </conditionalFormatting>
  <conditionalFormatting sqref="V380">
    <cfRule type="cellIs" dxfId="15951" priority="4803" stopIfTrue="1" operator="greaterThan">
      <formula>U380</formula>
    </cfRule>
    <cfRule type="cellIs" dxfId="15950" priority="4804" stopIfTrue="1" operator="lessThan">
      <formula>U380</formula>
    </cfRule>
  </conditionalFormatting>
  <conditionalFormatting sqref="V380">
    <cfRule type="cellIs" dxfId="15949" priority="4801" stopIfTrue="1" operator="greaterThan">
      <formula>U380</formula>
    </cfRule>
    <cfRule type="cellIs" dxfId="15948" priority="4802" stopIfTrue="1" operator="lessThan">
      <formula>U380</formula>
    </cfRule>
  </conditionalFormatting>
  <conditionalFormatting sqref="V380">
    <cfRule type="cellIs" dxfId="15947" priority="4799" stopIfTrue="1" operator="greaterThan">
      <formula>U380</formula>
    </cfRule>
    <cfRule type="cellIs" dxfId="15946" priority="4800" stopIfTrue="1" operator="lessThan">
      <formula>U380</formula>
    </cfRule>
  </conditionalFormatting>
  <conditionalFormatting sqref="V380">
    <cfRule type="cellIs" dxfId="15945" priority="4797" stopIfTrue="1" operator="greaterThan">
      <formula>U380</formula>
    </cfRule>
    <cfRule type="cellIs" dxfId="15944" priority="4798" stopIfTrue="1" operator="lessThan">
      <formula>U380</formula>
    </cfRule>
  </conditionalFormatting>
  <conditionalFormatting sqref="V380">
    <cfRule type="cellIs" dxfId="15943" priority="4795" stopIfTrue="1" operator="greaterThan">
      <formula>U380</formula>
    </cfRule>
    <cfRule type="cellIs" dxfId="15942" priority="4796" stopIfTrue="1" operator="lessThan">
      <formula>U380</formula>
    </cfRule>
  </conditionalFormatting>
  <conditionalFormatting sqref="V380">
    <cfRule type="cellIs" dxfId="15941" priority="4793" stopIfTrue="1" operator="greaterThan">
      <formula>U380</formula>
    </cfRule>
    <cfRule type="cellIs" dxfId="15940" priority="4794" stopIfTrue="1" operator="lessThan">
      <formula>U380</formula>
    </cfRule>
  </conditionalFormatting>
  <conditionalFormatting sqref="V380">
    <cfRule type="cellIs" dxfId="15939" priority="4791" stopIfTrue="1" operator="greaterThan">
      <formula>U380</formula>
    </cfRule>
    <cfRule type="cellIs" dxfId="15938" priority="4792" stopIfTrue="1" operator="lessThan">
      <formula>U380</formula>
    </cfRule>
  </conditionalFormatting>
  <conditionalFormatting sqref="V380">
    <cfRule type="cellIs" dxfId="15937" priority="4789" stopIfTrue="1" operator="greaterThan">
      <formula>U380</formula>
    </cfRule>
    <cfRule type="cellIs" dxfId="15936" priority="4790" stopIfTrue="1" operator="lessThan">
      <formula>U380</formula>
    </cfRule>
  </conditionalFormatting>
  <conditionalFormatting sqref="V380">
    <cfRule type="cellIs" dxfId="15935" priority="4787" stopIfTrue="1" operator="greaterThan">
      <formula>U380</formula>
    </cfRule>
    <cfRule type="cellIs" dxfId="15934" priority="4788" stopIfTrue="1" operator="lessThan">
      <formula>U380</formula>
    </cfRule>
  </conditionalFormatting>
  <conditionalFormatting sqref="V380">
    <cfRule type="cellIs" dxfId="15933" priority="4785" stopIfTrue="1" operator="greaterThan">
      <formula>U380</formula>
    </cfRule>
    <cfRule type="cellIs" dxfId="15932" priority="4786" stopIfTrue="1" operator="lessThan">
      <formula>U380</formula>
    </cfRule>
  </conditionalFormatting>
  <conditionalFormatting sqref="V380">
    <cfRule type="cellIs" dxfId="15931" priority="4783" stopIfTrue="1" operator="greaterThan">
      <formula>U380</formula>
    </cfRule>
    <cfRule type="cellIs" dxfId="15930" priority="4784" stopIfTrue="1" operator="lessThan">
      <formula>U380</formula>
    </cfRule>
  </conditionalFormatting>
  <conditionalFormatting sqref="V380">
    <cfRule type="cellIs" dxfId="15929" priority="4781" stopIfTrue="1" operator="greaterThan">
      <formula>U380</formula>
    </cfRule>
    <cfRule type="cellIs" dxfId="15928" priority="4782" stopIfTrue="1" operator="lessThan">
      <formula>U380</formula>
    </cfRule>
  </conditionalFormatting>
  <conditionalFormatting sqref="V377">
    <cfRule type="cellIs" dxfId="15927" priority="4779" stopIfTrue="1" operator="greaterThan">
      <formula>U377</formula>
    </cfRule>
    <cfRule type="cellIs" dxfId="15926" priority="4780" stopIfTrue="1" operator="lessThan">
      <formula>U377</formula>
    </cfRule>
  </conditionalFormatting>
  <conditionalFormatting sqref="V377">
    <cfRule type="cellIs" dxfId="15925" priority="4777" stopIfTrue="1" operator="greaterThan">
      <formula>U377</formula>
    </cfRule>
    <cfRule type="cellIs" dxfId="15924" priority="4778" stopIfTrue="1" operator="lessThan">
      <formula>U377</formula>
    </cfRule>
  </conditionalFormatting>
  <conditionalFormatting sqref="V377">
    <cfRule type="cellIs" dxfId="15923" priority="4775" stopIfTrue="1" operator="greaterThan">
      <formula>U377</formula>
    </cfRule>
    <cfRule type="cellIs" dxfId="15922" priority="4776" stopIfTrue="1" operator="lessThan">
      <formula>U377</formula>
    </cfRule>
  </conditionalFormatting>
  <conditionalFormatting sqref="V377">
    <cfRule type="cellIs" dxfId="15921" priority="4773" stopIfTrue="1" operator="greaterThan">
      <formula>U377</formula>
    </cfRule>
    <cfRule type="cellIs" dxfId="15920" priority="4774" stopIfTrue="1" operator="lessThan">
      <formula>U377</formula>
    </cfRule>
  </conditionalFormatting>
  <conditionalFormatting sqref="V377">
    <cfRule type="cellIs" dxfId="15919" priority="4771" stopIfTrue="1" operator="greaterThan">
      <formula>U377</formula>
    </cfRule>
    <cfRule type="cellIs" dxfId="15918" priority="4772" stopIfTrue="1" operator="lessThan">
      <formula>U377</formula>
    </cfRule>
  </conditionalFormatting>
  <conditionalFormatting sqref="V377">
    <cfRule type="cellIs" dxfId="15917" priority="4769" stopIfTrue="1" operator="greaterThan">
      <formula>U377</formula>
    </cfRule>
    <cfRule type="cellIs" dxfId="15916" priority="4770" stopIfTrue="1" operator="lessThan">
      <formula>U377</formula>
    </cfRule>
  </conditionalFormatting>
  <conditionalFormatting sqref="V377">
    <cfRule type="cellIs" dxfId="15915" priority="4767" stopIfTrue="1" operator="greaterThan">
      <formula>U377</formula>
    </cfRule>
    <cfRule type="cellIs" dxfId="15914" priority="4768" stopIfTrue="1" operator="lessThan">
      <formula>U377</formula>
    </cfRule>
  </conditionalFormatting>
  <conditionalFormatting sqref="V377">
    <cfRule type="cellIs" dxfId="15913" priority="4765" stopIfTrue="1" operator="greaterThan">
      <formula>U377</formula>
    </cfRule>
    <cfRule type="cellIs" dxfId="15912" priority="4766" stopIfTrue="1" operator="lessThan">
      <formula>U377</formula>
    </cfRule>
  </conditionalFormatting>
  <conditionalFormatting sqref="V377">
    <cfRule type="cellIs" dxfId="15911" priority="4763" stopIfTrue="1" operator="greaterThan">
      <formula>U377</formula>
    </cfRule>
    <cfRule type="cellIs" dxfId="15910" priority="4764" stopIfTrue="1" operator="lessThan">
      <formula>U377</formula>
    </cfRule>
  </conditionalFormatting>
  <conditionalFormatting sqref="V377">
    <cfRule type="cellIs" dxfId="15909" priority="4761" stopIfTrue="1" operator="greaterThan">
      <formula>U377</formula>
    </cfRule>
    <cfRule type="cellIs" dxfId="15908" priority="4762" stopIfTrue="1" operator="lessThan">
      <formula>U377</formula>
    </cfRule>
  </conditionalFormatting>
  <conditionalFormatting sqref="V377">
    <cfRule type="cellIs" dxfId="15907" priority="4759" stopIfTrue="1" operator="greaterThan">
      <formula>U377</formula>
    </cfRule>
    <cfRule type="cellIs" dxfId="15906" priority="4760" stopIfTrue="1" operator="lessThan">
      <formula>U377</formula>
    </cfRule>
  </conditionalFormatting>
  <conditionalFormatting sqref="V377">
    <cfRule type="cellIs" dxfId="15905" priority="4757" stopIfTrue="1" operator="greaterThan">
      <formula>U377</formula>
    </cfRule>
    <cfRule type="cellIs" dxfId="15904" priority="4758" stopIfTrue="1" operator="lessThan">
      <formula>U377</formula>
    </cfRule>
  </conditionalFormatting>
  <conditionalFormatting sqref="V377">
    <cfRule type="cellIs" dxfId="15903" priority="4755" stopIfTrue="1" operator="greaterThan">
      <formula>U377</formula>
    </cfRule>
    <cfRule type="cellIs" dxfId="15902" priority="4756" stopIfTrue="1" operator="lessThan">
      <formula>U377</formula>
    </cfRule>
  </conditionalFormatting>
  <conditionalFormatting sqref="V377">
    <cfRule type="cellIs" dxfId="15901" priority="4753" stopIfTrue="1" operator="greaterThan">
      <formula>U377</formula>
    </cfRule>
    <cfRule type="cellIs" dxfId="15900" priority="4754" stopIfTrue="1" operator="lessThan">
      <formula>U377</formula>
    </cfRule>
  </conditionalFormatting>
  <conditionalFormatting sqref="V377">
    <cfRule type="cellIs" dxfId="15899" priority="4751" stopIfTrue="1" operator="greaterThan">
      <formula>U377</formula>
    </cfRule>
    <cfRule type="cellIs" dxfId="15898" priority="4752" stopIfTrue="1" operator="lessThan">
      <formula>U377</formula>
    </cfRule>
  </conditionalFormatting>
  <conditionalFormatting sqref="V377">
    <cfRule type="cellIs" dxfId="15897" priority="4749" stopIfTrue="1" operator="greaterThan">
      <formula>U377</formula>
    </cfRule>
    <cfRule type="cellIs" dxfId="15896" priority="4750" stopIfTrue="1" operator="lessThan">
      <formula>U377</formula>
    </cfRule>
  </conditionalFormatting>
  <conditionalFormatting sqref="V377">
    <cfRule type="cellIs" dxfId="15895" priority="4747" stopIfTrue="1" operator="greaterThan">
      <formula>U377</formula>
    </cfRule>
    <cfRule type="cellIs" dxfId="15894" priority="4748" stopIfTrue="1" operator="lessThan">
      <formula>U377</formula>
    </cfRule>
  </conditionalFormatting>
  <conditionalFormatting sqref="V377">
    <cfRule type="cellIs" dxfId="15893" priority="4745" stopIfTrue="1" operator="greaterThan">
      <formula>U377</formula>
    </cfRule>
    <cfRule type="cellIs" dxfId="15892" priority="4746" stopIfTrue="1" operator="lessThan">
      <formula>U377</formula>
    </cfRule>
  </conditionalFormatting>
  <conditionalFormatting sqref="V377">
    <cfRule type="cellIs" dxfId="15891" priority="4743" stopIfTrue="1" operator="greaterThan">
      <formula>U377</formula>
    </cfRule>
    <cfRule type="cellIs" dxfId="15890" priority="4744" stopIfTrue="1" operator="lessThan">
      <formula>U377</formula>
    </cfRule>
  </conditionalFormatting>
  <conditionalFormatting sqref="V377">
    <cfRule type="cellIs" dxfId="15889" priority="4741" stopIfTrue="1" operator="greaterThan">
      <formula>U377</formula>
    </cfRule>
    <cfRule type="cellIs" dxfId="15888" priority="4742" stopIfTrue="1" operator="lessThan">
      <formula>U377</formula>
    </cfRule>
  </conditionalFormatting>
  <conditionalFormatting sqref="V377">
    <cfRule type="cellIs" dxfId="15887" priority="4739" stopIfTrue="1" operator="greaterThan">
      <formula>U377</formula>
    </cfRule>
    <cfRule type="cellIs" dxfId="15886" priority="4740" stopIfTrue="1" operator="lessThan">
      <formula>U377</formula>
    </cfRule>
  </conditionalFormatting>
  <conditionalFormatting sqref="V377">
    <cfRule type="cellIs" dxfId="15885" priority="4737" stopIfTrue="1" operator="greaterThan">
      <formula>U377</formula>
    </cfRule>
    <cfRule type="cellIs" dxfId="15884" priority="4738" stopIfTrue="1" operator="lessThan">
      <formula>U377</formula>
    </cfRule>
  </conditionalFormatting>
  <conditionalFormatting sqref="V377">
    <cfRule type="cellIs" dxfId="15883" priority="4735" stopIfTrue="1" operator="greaterThan">
      <formula>U377</formula>
    </cfRule>
    <cfRule type="cellIs" dxfId="15882" priority="4736" stopIfTrue="1" operator="lessThan">
      <formula>U377</formula>
    </cfRule>
  </conditionalFormatting>
  <conditionalFormatting sqref="V377">
    <cfRule type="cellIs" dxfId="15881" priority="4733" stopIfTrue="1" operator="greaterThan">
      <formula>U377</formula>
    </cfRule>
    <cfRule type="cellIs" dxfId="15880" priority="4734" stopIfTrue="1" operator="lessThan">
      <formula>U377</formula>
    </cfRule>
  </conditionalFormatting>
  <conditionalFormatting sqref="V377">
    <cfRule type="cellIs" dxfId="15879" priority="4731" stopIfTrue="1" operator="greaterThan">
      <formula>U377</formula>
    </cfRule>
    <cfRule type="cellIs" dxfId="15878" priority="4732" stopIfTrue="1" operator="lessThan">
      <formula>U377</formula>
    </cfRule>
  </conditionalFormatting>
  <conditionalFormatting sqref="V377">
    <cfRule type="cellIs" dxfId="15877" priority="4729" stopIfTrue="1" operator="greaterThan">
      <formula>U377</formula>
    </cfRule>
    <cfRule type="cellIs" dxfId="15876" priority="4730" stopIfTrue="1" operator="lessThan">
      <formula>U377</formula>
    </cfRule>
  </conditionalFormatting>
  <conditionalFormatting sqref="V377">
    <cfRule type="cellIs" dxfId="15875" priority="4727" stopIfTrue="1" operator="greaterThan">
      <formula>U377</formula>
    </cfRule>
    <cfRule type="cellIs" dxfId="15874" priority="4728" stopIfTrue="1" operator="lessThan">
      <formula>U377</formula>
    </cfRule>
  </conditionalFormatting>
  <conditionalFormatting sqref="V377">
    <cfRule type="cellIs" dxfId="15873" priority="4725" stopIfTrue="1" operator="greaterThan">
      <formula>U377</formula>
    </cfRule>
    <cfRule type="cellIs" dxfId="15872" priority="4726" stopIfTrue="1" operator="lessThan">
      <formula>U377</formula>
    </cfRule>
  </conditionalFormatting>
  <conditionalFormatting sqref="V377">
    <cfRule type="cellIs" dxfId="15871" priority="4723" stopIfTrue="1" operator="greaterThan">
      <formula>U377</formula>
    </cfRule>
    <cfRule type="cellIs" dxfId="15870" priority="4724" stopIfTrue="1" operator="lessThan">
      <formula>U377</formula>
    </cfRule>
  </conditionalFormatting>
  <conditionalFormatting sqref="V377">
    <cfRule type="cellIs" dxfId="15869" priority="4721" stopIfTrue="1" operator="greaterThan">
      <formula>U377</formula>
    </cfRule>
    <cfRule type="cellIs" dxfId="15868" priority="4722" stopIfTrue="1" operator="lessThan">
      <formula>U377</formula>
    </cfRule>
  </conditionalFormatting>
  <conditionalFormatting sqref="V377">
    <cfRule type="cellIs" dxfId="15867" priority="4719" stopIfTrue="1" operator="greaterThan">
      <formula>U377</formula>
    </cfRule>
    <cfRule type="cellIs" dxfId="15866" priority="4720" stopIfTrue="1" operator="lessThan">
      <formula>U377</formula>
    </cfRule>
  </conditionalFormatting>
  <conditionalFormatting sqref="V377">
    <cfRule type="cellIs" dxfId="15865" priority="4717" stopIfTrue="1" operator="greaterThan">
      <formula>U377</formula>
    </cfRule>
    <cfRule type="cellIs" dxfId="15864" priority="4718" stopIfTrue="1" operator="lessThan">
      <formula>U377</formula>
    </cfRule>
  </conditionalFormatting>
  <conditionalFormatting sqref="V377">
    <cfRule type="cellIs" dxfId="15863" priority="4715" stopIfTrue="1" operator="greaterThan">
      <formula>U377</formula>
    </cfRule>
    <cfRule type="cellIs" dxfId="15862" priority="4716" stopIfTrue="1" operator="lessThan">
      <formula>U377</formula>
    </cfRule>
  </conditionalFormatting>
  <conditionalFormatting sqref="V377">
    <cfRule type="cellIs" dxfId="15861" priority="4713" stopIfTrue="1" operator="greaterThan">
      <formula>U377</formula>
    </cfRule>
    <cfRule type="cellIs" dxfId="15860" priority="4714" stopIfTrue="1" operator="lessThan">
      <formula>U377</formula>
    </cfRule>
  </conditionalFormatting>
  <conditionalFormatting sqref="V377">
    <cfRule type="cellIs" dxfId="15859" priority="4711" stopIfTrue="1" operator="greaterThan">
      <formula>U377</formula>
    </cfRule>
    <cfRule type="cellIs" dxfId="15858" priority="4712" stopIfTrue="1" operator="lessThan">
      <formula>U377</formula>
    </cfRule>
  </conditionalFormatting>
  <conditionalFormatting sqref="V377">
    <cfRule type="cellIs" dxfId="15857" priority="4709" stopIfTrue="1" operator="greaterThan">
      <formula>U377</formula>
    </cfRule>
    <cfRule type="cellIs" dxfId="15856" priority="4710" stopIfTrue="1" operator="lessThan">
      <formula>U377</formula>
    </cfRule>
  </conditionalFormatting>
  <conditionalFormatting sqref="V377">
    <cfRule type="cellIs" dxfId="15855" priority="4707" stopIfTrue="1" operator="greaterThan">
      <formula>U377</formula>
    </cfRule>
    <cfRule type="cellIs" dxfId="15854" priority="4708" stopIfTrue="1" operator="lessThan">
      <formula>U377</formula>
    </cfRule>
  </conditionalFormatting>
  <conditionalFormatting sqref="V377">
    <cfRule type="cellIs" dxfId="15853" priority="4705" stopIfTrue="1" operator="greaterThan">
      <formula>U377</formula>
    </cfRule>
    <cfRule type="cellIs" dxfId="15852" priority="4706" stopIfTrue="1" operator="lessThan">
      <formula>U377</formula>
    </cfRule>
  </conditionalFormatting>
  <conditionalFormatting sqref="V377">
    <cfRule type="cellIs" dxfId="15851" priority="4703" stopIfTrue="1" operator="greaterThan">
      <formula>U377</formula>
    </cfRule>
    <cfRule type="cellIs" dxfId="15850" priority="4704" stopIfTrue="1" operator="lessThan">
      <formula>U377</formula>
    </cfRule>
  </conditionalFormatting>
  <conditionalFormatting sqref="V377">
    <cfRule type="cellIs" dxfId="15849" priority="4701" stopIfTrue="1" operator="greaterThan">
      <formula>U377</formula>
    </cfRule>
    <cfRule type="cellIs" dxfId="15848" priority="4702" stopIfTrue="1" operator="lessThan">
      <formula>U377</formula>
    </cfRule>
  </conditionalFormatting>
  <conditionalFormatting sqref="V377">
    <cfRule type="cellIs" dxfId="15847" priority="4699" stopIfTrue="1" operator="greaterThan">
      <formula>U377</formula>
    </cfRule>
    <cfRule type="cellIs" dxfId="15846" priority="4700" stopIfTrue="1" operator="lessThan">
      <formula>U377</formula>
    </cfRule>
  </conditionalFormatting>
  <conditionalFormatting sqref="V377">
    <cfRule type="cellIs" dxfId="15845" priority="4697" stopIfTrue="1" operator="greaterThan">
      <formula>U377</formula>
    </cfRule>
    <cfRule type="cellIs" dxfId="15844" priority="4698" stopIfTrue="1" operator="lessThan">
      <formula>U377</formula>
    </cfRule>
  </conditionalFormatting>
  <conditionalFormatting sqref="V377">
    <cfRule type="cellIs" dxfId="15843" priority="4695" stopIfTrue="1" operator="greaterThan">
      <formula>U377</formula>
    </cfRule>
    <cfRule type="cellIs" dxfId="15842" priority="4696" stopIfTrue="1" operator="lessThan">
      <formula>U377</formula>
    </cfRule>
  </conditionalFormatting>
  <conditionalFormatting sqref="V377">
    <cfRule type="cellIs" dxfId="15841" priority="4693" stopIfTrue="1" operator="greaterThan">
      <formula>U377</formula>
    </cfRule>
    <cfRule type="cellIs" dxfId="15840" priority="4694" stopIfTrue="1" operator="lessThan">
      <formula>U377</formula>
    </cfRule>
  </conditionalFormatting>
  <conditionalFormatting sqref="V377">
    <cfRule type="cellIs" dxfId="15839" priority="4691" stopIfTrue="1" operator="greaterThan">
      <formula>U377</formula>
    </cfRule>
    <cfRule type="cellIs" dxfId="15838" priority="4692" stopIfTrue="1" operator="lessThan">
      <formula>U377</formula>
    </cfRule>
  </conditionalFormatting>
  <conditionalFormatting sqref="V377">
    <cfRule type="cellIs" dxfId="15837" priority="4689" stopIfTrue="1" operator="greaterThan">
      <formula>U377</formula>
    </cfRule>
    <cfRule type="cellIs" dxfId="15836" priority="4690" stopIfTrue="1" operator="lessThan">
      <formula>U377</formula>
    </cfRule>
  </conditionalFormatting>
  <conditionalFormatting sqref="V377">
    <cfRule type="cellIs" dxfId="15835" priority="4687" stopIfTrue="1" operator="greaterThan">
      <formula>U377</formula>
    </cfRule>
    <cfRule type="cellIs" dxfId="15834" priority="4688" stopIfTrue="1" operator="lessThan">
      <formula>U377</formula>
    </cfRule>
  </conditionalFormatting>
  <conditionalFormatting sqref="V377">
    <cfRule type="cellIs" dxfId="15833" priority="4685" stopIfTrue="1" operator="greaterThan">
      <formula>U377</formula>
    </cfRule>
    <cfRule type="cellIs" dxfId="15832" priority="4686" stopIfTrue="1" operator="lessThan">
      <formula>U377</formula>
    </cfRule>
  </conditionalFormatting>
  <conditionalFormatting sqref="S399:U399">
    <cfRule type="cellIs" dxfId="15831" priority="4259" stopIfTrue="1" operator="greaterThan">
      <formula>R399</formula>
    </cfRule>
    <cfRule type="cellIs" dxfId="15830" priority="4260" stopIfTrue="1" operator="lessThan">
      <formula>R399</formula>
    </cfRule>
  </conditionalFormatting>
  <conditionalFormatting sqref="S399:U399">
    <cfRule type="cellIs" dxfId="15829" priority="4257" stopIfTrue="1" operator="greaterThan">
      <formula>R399</formula>
    </cfRule>
    <cfRule type="cellIs" dxfId="15828" priority="4258" stopIfTrue="1" operator="lessThan">
      <formula>R399</formula>
    </cfRule>
  </conditionalFormatting>
  <conditionalFormatting sqref="S399:U399">
    <cfRule type="cellIs" dxfId="15827" priority="4255" stopIfTrue="1" operator="greaterThan">
      <formula>R399</formula>
    </cfRule>
    <cfRule type="cellIs" dxfId="15826" priority="4256" stopIfTrue="1" operator="lessThan">
      <formula>R399</formula>
    </cfRule>
  </conditionalFormatting>
  <conditionalFormatting sqref="S399:U399">
    <cfRule type="cellIs" dxfId="15825" priority="4253" stopIfTrue="1" operator="greaterThan">
      <formula>R399</formula>
    </cfRule>
    <cfRule type="cellIs" dxfId="15824" priority="4254" stopIfTrue="1" operator="lessThan">
      <formula>R399</formula>
    </cfRule>
  </conditionalFormatting>
  <conditionalFormatting sqref="S399:U399">
    <cfRule type="cellIs" dxfId="15823" priority="4251" stopIfTrue="1" operator="greaterThan">
      <formula>R399</formula>
    </cfRule>
    <cfRule type="cellIs" dxfId="15822" priority="4252" stopIfTrue="1" operator="lessThan">
      <formula>R399</formula>
    </cfRule>
  </conditionalFormatting>
  <conditionalFormatting sqref="S399:U399">
    <cfRule type="cellIs" dxfId="15821" priority="4249" stopIfTrue="1" operator="greaterThan">
      <formula>R399</formula>
    </cfRule>
    <cfRule type="cellIs" dxfId="15820" priority="4250" stopIfTrue="1" operator="lessThan">
      <formula>R399</formula>
    </cfRule>
  </conditionalFormatting>
  <conditionalFormatting sqref="S399:U399">
    <cfRule type="cellIs" dxfId="15819" priority="4247" stopIfTrue="1" operator="greaterThan">
      <formula>R399</formula>
    </cfRule>
    <cfRule type="cellIs" dxfId="15818" priority="4248" stopIfTrue="1" operator="lessThan">
      <formula>R399</formula>
    </cfRule>
  </conditionalFormatting>
  <conditionalFormatting sqref="S399:U399">
    <cfRule type="cellIs" dxfId="15817" priority="4245" stopIfTrue="1" operator="greaterThan">
      <formula>R399</formula>
    </cfRule>
    <cfRule type="cellIs" dxfId="15816" priority="4246" stopIfTrue="1" operator="lessThan">
      <formula>R399</formula>
    </cfRule>
  </conditionalFormatting>
  <conditionalFormatting sqref="S399:U399">
    <cfRule type="cellIs" dxfId="15815" priority="4243" stopIfTrue="1" operator="greaterThan">
      <formula>R399</formula>
    </cfRule>
    <cfRule type="cellIs" dxfId="15814" priority="4244" stopIfTrue="1" operator="lessThan">
      <formula>R399</formula>
    </cfRule>
  </conditionalFormatting>
  <conditionalFormatting sqref="S399:U399">
    <cfRule type="cellIs" dxfId="15813" priority="4241" stopIfTrue="1" operator="greaterThan">
      <formula>R399</formula>
    </cfRule>
    <cfRule type="cellIs" dxfId="15812" priority="4242" stopIfTrue="1" operator="lessThan">
      <formula>R399</formula>
    </cfRule>
  </conditionalFormatting>
  <conditionalFormatting sqref="S399:U399">
    <cfRule type="cellIs" dxfId="15811" priority="4239" stopIfTrue="1" operator="greaterThan">
      <formula>R399</formula>
    </cfRule>
    <cfRule type="cellIs" dxfId="15810" priority="4240" stopIfTrue="1" operator="lessThan">
      <formula>R399</formula>
    </cfRule>
  </conditionalFormatting>
  <conditionalFormatting sqref="S399:U399">
    <cfRule type="cellIs" dxfId="15809" priority="4237" stopIfTrue="1" operator="greaterThan">
      <formula>R399</formula>
    </cfRule>
    <cfRule type="cellIs" dxfId="15808" priority="4238" stopIfTrue="1" operator="lessThan">
      <formula>R399</formula>
    </cfRule>
  </conditionalFormatting>
  <conditionalFormatting sqref="S399:U399">
    <cfRule type="cellIs" dxfId="15807" priority="4235" stopIfTrue="1" operator="greaterThan">
      <formula>R399</formula>
    </cfRule>
    <cfRule type="cellIs" dxfId="15806" priority="4236" stopIfTrue="1" operator="lessThan">
      <formula>R399</formula>
    </cfRule>
  </conditionalFormatting>
  <conditionalFormatting sqref="S399:U399">
    <cfRule type="cellIs" dxfId="15805" priority="4233" stopIfTrue="1" operator="greaterThan">
      <formula>R399</formula>
    </cfRule>
    <cfRule type="cellIs" dxfId="15804" priority="4234" stopIfTrue="1" operator="lessThan">
      <formula>R399</formula>
    </cfRule>
  </conditionalFormatting>
  <conditionalFormatting sqref="S399:U399">
    <cfRule type="cellIs" dxfId="15803" priority="4231" stopIfTrue="1" operator="greaterThan">
      <formula>R399</formula>
    </cfRule>
    <cfRule type="cellIs" dxfId="15802" priority="4232" stopIfTrue="1" operator="lessThan">
      <formula>R399</formula>
    </cfRule>
  </conditionalFormatting>
  <conditionalFormatting sqref="S399:U399">
    <cfRule type="cellIs" dxfId="15801" priority="4229" stopIfTrue="1" operator="greaterThan">
      <formula>R399</formula>
    </cfRule>
    <cfRule type="cellIs" dxfId="15800" priority="4230" stopIfTrue="1" operator="lessThan">
      <formula>R399</formula>
    </cfRule>
  </conditionalFormatting>
  <conditionalFormatting sqref="T399:U399">
    <cfRule type="cellIs" dxfId="15799" priority="4227" stopIfTrue="1" operator="greaterThan">
      <formula>S399</formula>
    </cfRule>
    <cfRule type="cellIs" dxfId="15798" priority="4228" stopIfTrue="1" operator="lessThan">
      <formula>S399</formula>
    </cfRule>
  </conditionalFormatting>
  <conditionalFormatting sqref="T399:U399">
    <cfRule type="cellIs" dxfId="15797" priority="4225" stopIfTrue="1" operator="greaterThan">
      <formula>S399</formula>
    </cfRule>
    <cfRule type="cellIs" dxfId="15796" priority="4226" stopIfTrue="1" operator="lessThan">
      <formula>S399</formula>
    </cfRule>
  </conditionalFormatting>
  <conditionalFormatting sqref="T399:U399">
    <cfRule type="cellIs" dxfId="15795" priority="4223" stopIfTrue="1" operator="greaterThan">
      <formula>S399</formula>
    </cfRule>
    <cfRule type="cellIs" dxfId="15794" priority="4224" stopIfTrue="1" operator="lessThan">
      <formula>S399</formula>
    </cfRule>
  </conditionalFormatting>
  <conditionalFormatting sqref="T399:U399">
    <cfRule type="cellIs" dxfId="15793" priority="4221" stopIfTrue="1" operator="greaterThan">
      <formula>S399</formula>
    </cfRule>
    <cfRule type="cellIs" dxfId="15792" priority="4222" stopIfTrue="1" operator="lessThan">
      <formula>S399</formula>
    </cfRule>
  </conditionalFormatting>
  <conditionalFormatting sqref="T399:U399">
    <cfRule type="cellIs" dxfId="15791" priority="4219" stopIfTrue="1" operator="greaterThan">
      <formula>S399</formula>
    </cfRule>
    <cfRule type="cellIs" dxfId="15790" priority="4220" stopIfTrue="1" operator="lessThan">
      <formula>S399</formula>
    </cfRule>
  </conditionalFormatting>
  <conditionalFormatting sqref="T399:U399">
    <cfRule type="cellIs" dxfId="15789" priority="4217" stopIfTrue="1" operator="greaterThan">
      <formula>S399</formula>
    </cfRule>
    <cfRule type="cellIs" dxfId="15788" priority="4218" stopIfTrue="1" operator="lessThan">
      <formula>S399</formula>
    </cfRule>
  </conditionalFormatting>
  <conditionalFormatting sqref="T399:U399">
    <cfRule type="cellIs" dxfId="15787" priority="4215" stopIfTrue="1" operator="greaterThan">
      <formula>S399</formula>
    </cfRule>
    <cfRule type="cellIs" dxfId="15786" priority="4216" stopIfTrue="1" operator="lessThan">
      <formula>S399</formula>
    </cfRule>
  </conditionalFormatting>
  <conditionalFormatting sqref="T399:U399">
    <cfRule type="cellIs" dxfId="15785" priority="4213" stopIfTrue="1" operator="greaterThan">
      <formula>S399</formula>
    </cfRule>
    <cfRule type="cellIs" dxfId="15784" priority="4214" stopIfTrue="1" operator="lessThan">
      <formula>S399</formula>
    </cfRule>
  </conditionalFormatting>
  <conditionalFormatting sqref="S399">
    <cfRule type="cellIs" dxfId="15783" priority="4211" stopIfTrue="1" operator="greaterThan">
      <formula>R399</formula>
    </cfRule>
    <cfRule type="cellIs" dxfId="15782" priority="4212" stopIfTrue="1" operator="lessThan">
      <formula>R399</formula>
    </cfRule>
  </conditionalFormatting>
  <conditionalFormatting sqref="S399">
    <cfRule type="cellIs" dxfId="15781" priority="4209" stopIfTrue="1" operator="greaterThan">
      <formula>R399</formula>
    </cfRule>
    <cfRule type="cellIs" dxfId="15780" priority="4210" stopIfTrue="1" operator="lessThan">
      <formula>R399</formula>
    </cfRule>
  </conditionalFormatting>
  <conditionalFormatting sqref="S399">
    <cfRule type="cellIs" dxfId="15779" priority="4207" stopIfTrue="1" operator="greaterThan">
      <formula>R399</formula>
    </cfRule>
    <cfRule type="cellIs" dxfId="15778" priority="4208" stopIfTrue="1" operator="lessThan">
      <formula>R399</formula>
    </cfRule>
  </conditionalFormatting>
  <conditionalFormatting sqref="S399">
    <cfRule type="cellIs" dxfId="15777" priority="4205" stopIfTrue="1" operator="greaterThan">
      <formula>R399</formula>
    </cfRule>
    <cfRule type="cellIs" dxfId="15776" priority="4206" stopIfTrue="1" operator="lessThan">
      <formula>R399</formula>
    </cfRule>
  </conditionalFormatting>
  <conditionalFormatting sqref="S399">
    <cfRule type="cellIs" dxfId="15775" priority="4203" stopIfTrue="1" operator="greaterThan">
      <formula>R399</formula>
    </cfRule>
    <cfRule type="cellIs" dxfId="15774" priority="4204" stopIfTrue="1" operator="lessThan">
      <formula>R399</formula>
    </cfRule>
  </conditionalFormatting>
  <conditionalFormatting sqref="S399">
    <cfRule type="cellIs" dxfId="15773" priority="4201" stopIfTrue="1" operator="greaterThan">
      <formula>R399</formula>
    </cfRule>
    <cfRule type="cellIs" dxfId="15772" priority="4202" stopIfTrue="1" operator="lessThan">
      <formula>R399</formula>
    </cfRule>
  </conditionalFormatting>
  <conditionalFormatting sqref="S399">
    <cfRule type="cellIs" dxfId="15771" priority="4199" stopIfTrue="1" operator="greaterThan">
      <formula>R399</formula>
    </cfRule>
    <cfRule type="cellIs" dxfId="15770" priority="4200" stopIfTrue="1" operator="lessThan">
      <formula>R399</formula>
    </cfRule>
  </conditionalFormatting>
  <conditionalFormatting sqref="S399">
    <cfRule type="cellIs" dxfId="15769" priority="4197" stopIfTrue="1" operator="greaterThan">
      <formula>R399</formula>
    </cfRule>
    <cfRule type="cellIs" dxfId="15768" priority="4198" stopIfTrue="1" operator="lessThan">
      <formula>R399</formula>
    </cfRule>
  </conditionalFormatting>
  <conditionalFormatting sqref="S396:U396">
    <cfRule type="cellIs" dxfId="15767" priority="4281" stopIfTrue="1" operator="greaterThan">
      <formula>R396</formula>
    </cfRule>
    <cfRule type="cellIs" dxfId="15766" priority="4282" stopIfTrue="1" operator="lessThan">
      <formula>R396</formula>
    </cfRule>
  </conditionalFormatting>
  <conditionalFormatting sqref="S396:U396">
    <cfRule type="cellIs" dxfId="15765" priority="4277" stopIfTrue="1" operator="greaterThan">
      <formula>R396</formula>
    </cfRule>
    <cfRule type="cellIs" dxfId="15764" priority="4278" stopIfTrue="1" operator="lessThan">
      <formula>R396</formula>
    </cfRule>
  </conditionalFormatting>
  <conditionalFormatting sqref="S396:U396">
    <cfRule type="cellIs" dxfId="15763" priority="4273" stopIfTrue="1" operator="greaterThan">
      <formula>R396</formula>
    </cfRule>
    <cfRule type="cellIs" dxfId="15762" priority="4274" stopIfTrue="1" operator="lessThan">
      <formula>R396</formula>
    </cfRule>
  </conditionalFormatting>
  <conditionalFormatting sqref="S396:U396">
    <cfRule type="cellIs" dxfId="15761" priority="4269" stopIfTrue="1" operator="greaterThan">
      <formula>R396</formula>
    </cfRule>
    <cfRule type="cellIs" dxfId="15760" priority="4270" stopIfTrue="1" operator="lessThan">
      <formula>R396</formula>
    </cfRule>
  </conditionalFormatting>
  <conditionalFormatting sqref="S396:U396">
    <cfRule type="cellIs" dxfId="15759" priority="4265" stopIfTrue="1" operator="greaterThan">
      <formula>R396</formula>
    </cfRule>
    <cfRule type="cellIs" dxfId="15758" priority="4266" stopIfTrue="1" operator="lessThan">
      <formula>R396</formula>
    </cfRule>
  </conditionalFormatting>
  <conditionalFormatting sqref="S396:U396">
    <cfRule type="cellIs" dxfId="15757" priority="4261" stopIfTrue="1" operator="greaterThan">
      <formula>R396</formula>
    </cfRule>
    <cfRule type="cellIs" dxfId="15756" priority="4262" stopIfTrue="1" operator="lessThan">
      <formula>R396</formula>
    </cfRule>
  </conditionalFormatting>
  <conditionalFormatting sqref="V390 V393 V396">
    <cfRule type="cellIs" dxfId="15755" priority="4683" stopIfTrue="1" operator="greaterThan">
      <formula>U390</formula>
    </cfRule>
    <cfRule type="cellIs" dxfId="15754" priority="4684" stopIfTrue="1" operator="lessThan">
      <formula>U390</formula>
    </cfRule>
  </conditionalFormatting>
  <conditionalFormatting sqref="V390">
    <cfRule type="cellIs" dxfId="15753" priority="4681" stopIfTrue="1" operator="greaterThan">
      <formula>U390</formula>
    </cfRule>
    <cfRule type="cellIs" dxfId="15752" priority="4682" stopIfTrue="1" operator="lessThan">
      <formula>U390</formula>
    </cfRule>
  </conditionalFormatting>
  <conditionalFormatting sqref="V390">
    <cfRule type="cellIs" dxfId="15751" priority="4679" stopIfTrue="1" operator="greaterThan">
      <formula>U390</formula>
    </cfRule>
    <cfRule type="cellIs" dxfId="15750" priority="4680" stopIfTrue="1" operator="lessThan">
      <formula>U390</formula>
    </cfRule>
  </conditionalFormatting>
  <conditionalFormatting sqref="V390">
    <cfRule type="cellIs" dxfId="15749" priority="4677" stopIfTrue="1" operator="greaterThan">
      <formula>U390</formula>
    </cfRule>
    <cfRule type="cellIs" dxfId="15748" priority="4678" stopIfTrue="1" operator="lessThan">
      <formula>U390</formula>
    </cfRule>
  </conditionalFormatting>
  <conditionalFormatting sqref="V390">
    <cfRule type="cellIs" dxfId="15747" priority="4675" stopIfTrue="1" operator="greaterThan">
      <formula>U390</formula>
    </cfRule>
    <cfRule type="cellIs" dxfId="15746" priority="4676" stopIfTrue="1" operator="lessThan">
      <formula>U390</formula>
    </cfRule>
  </conditionalFormatting>
  <conditionalFormatting sqref="V390">
    <cfRule type="cellIs" dxfId="15745" priority="4673" stopIfTrue="1" operator="greaterThan">
      <formula>U390</formula>
    </cfRule>
    <cfRule type="cellIs" dxfId="15744" priority="4674" stopIfTrue="1" operator="lessThan">
      <formula>U390</formula>
    </cfRule>
  </conditionalFormatting>
  <conditionalFormatting sqref="V390">
    <cfRule type="cellIs" dxfId="15743" priority="4671" stopIfTrue="1" operator="greaterThan">
      <formula>U390</formula>
    </cfRule>
    <cfRule type="cellIs" dxfId="15742" priority="4672" stopIfTrue="1" operator="lessThan">
      <formula>U390</formula>
    </cfRule>
  </conditionalFormatting>
  <conditionalFormatting sqref="V390">
    <cfRule type="cellIs" dxfId="15741" priority="4669" stopIfTrue="1" operator="greaterThan">
      <formula>U390</formula>
    </cfRule>
    <cfRule type="cellIs" dxfId="15740" priority="4670" stopIfTrue="1" operator="lessThan">
      <formula>U390</formula>
    </cfRule>
  </conditionalFormatting>
  <conditionalFormatting sqref="V390">
    <cfRule type="cellIs" dxfId="15739" priority="4667" stopIfTrue="1" operator="greaterThan">
      <formula>U390</formula>
    </cfRule>
    <cfRule type="cellIs" dxfId="15738" priority="4668" stopIfTrue="1" operator="lessThan">
      <formula>U390</formula>
    </cfRule>
  </conditionalFormatting>
  <conditionalFormatting sqref="V390">
    <cfRule type="cellIs" dxfId="15737" priority="4665" stopIfTrue="1" operator="greaterThan">
      <formula>U390</formula>
    </cfRule>
    <cfRule type="cellIs" dxfId="15736" priority="4666" stopIfTrue="1" operator="lessThan">
      <formula>U390</formula>
    </cfRule>
  </conditionalFormatting>
  <conditionalFormatting sqref="V390">
    <cfRule type="cellIs" dxfId="15735" priority="4663" stopIfTrue="1" operator="greaterThan">
      <formula>U390</formula>
    </cfRule>
    <cfRule type="cellIs" dxfId="15734" priority="4664" stopIfTrue="1" operator="lessThan">
      <formula>U390</formula>
    </cfRule>
  </conditionalFormatting>
  <conditionalFormatting sqref="V390">
    <cfRule type="cellIs" dxfId="15733" priority="4661" stopIfTrue="1" operator="greaterThan">
      <formula>U390</formula>
    </cfRule>
    <cfRule type="cellIs" dxfId="15732" priority="4662" stopIfTrue="1" operator="lessThan">
      <formula>U390</formula>
    </cfRule>
  </conditionalFormatting>
  <conditionalFormatting sqref="V390">
    <cfRule type="cellIs" dxfId="15731" priority="4659" stopIfTrue="1" operator="greaterThan">
      <formula>U390</formula>
    </cfRule>
    <cfRule type="cellIs" dxfId="15730" priority="4660" stopIfTrue="1" operator="lessThan">
      <formula>U390</formula>
    </cfRule>
  </conditionalFormatting>
  <conditionalFormatting sqref="V390">
    <cfRule type="cellIs" dxfId="15729" priority="4657" stopIfTrue="1" operator="greaterThan">
      <formula>U390</formula>
    </cfRule>
    <cfRule type="cellIs" dxfId="15728" priority="4658" stopIfTrue="1" operator="lessThan">
      <formula>U390</formula>
    </cfRule>
  </conditionalFormatting>
  <conditionalFormatting sqref="V390">
    <cfRule type="cellIs" dxfId="15727" priority="4655" stopIfTrue="1" operator="greaterThan">
      <formula>U390</formula>
    </cfRule>
    <cfRule type="cellIs" dxfId="15726" priority="4656" stopIfTrue="1" operator="lessThan">
      <formula>U390</formula>
    </cfRule>
  </conditionalFormatting>
  <conditionalFormatting sqref="V390">
    <cfRule type="cellIs" dxfId="15725" priority="4653" stopIfTrue="1" operator="greaterThan">
      <formula>U390</formula>
    </cfRule>
    <cfRule type="cellIs" dxfId="15724" priority="4654" stopIfTrue="1" operator="lessThan">
      <formula>U390</formula>
    </cfRule>
  </conditionalFormatting>
  <conditionalFormatting sqref="V390">
    <cfRule type="cellIs" dxfId="15723" priority="4651" stopIfTrue="1" operator="greaterThan">
      <formula>U390</formula>
    </cfRule>
    <cfRule type="cellIs" dxfId="15722" priority="4652" stopIfTrue="1" operator="lessThan">
      <formula>U390</formula>
    </cfRule>
  </conditionalFormatting>
  <conditionalFormatting sqref="V390">
    <cfRule type="cellIs" dxfId="15721" priority="4649" stopIfTrue="1" operator="greaterThan">
      <formula>U390</formula>
    </cfRule>
    <cfRule type="cellIs" dxfId="15720" priority="4650" stopIfTrue="1" operator="lessThan">
      <formula>U390</formula>
    </cfRule>
  </conditionalFormatting>
  <conditionalFormatting sqref="V390">
    <cfRule type="cellIs" dxfId="15719" priority="4647" stopIfTrue="1" operator="greaterThan">
      <formula>U390</formula>
    </cfRule>
    <cfRule type="cellIs" dxfId="15718" priority="4648" stopIfTrue="1" operator="lessThan">
      <formula>U390</formula>
    </cfRule>
  </conditionalFormatting>
  <conditionalFormatting sqref="V390">
    <cfRule type="cellIs" dxfId="15717" priority="4645" stopIfTrue="1" operator="greaterThan">
      <formula>U390</formula>
    </cfRule>
    <cfRule type="cellIs" dxfId="15716" priority="4646" stopIfTrue="1" operator="lessThan">
      <formula>U390</formula>
    </cfRule>
  </conditionalFormatting>
  <conditionalFormatting sqref="V390">
    <cfRule type="cellIs" dxfId="15715" priority="4643" stopIfTrue="1" operator="greaterThan">
      <formula>U390</formula>
    </cfRule>
    <cfRule type="cellIs" dxfId="15714" priority="4644" stopIfTrue="1" operator="lessThan">
      <formula>U390</formula>
    </cfRule>
  </conditionalFormatting>
  <conditionalFormatting sqref="V390">
    <cfRule type="cellIs" dxfId="15713" priority="4641" stopIfTrue="1" operator="greaterThan">
      <formula>U390</formula>
    </cfRule>
    <cfRule type="cellIs" dxfId="15712" priority="4642" stopIfTrue="1" operator="lessThan">
      <formula>U390</formula>
    </cfRule>
  </conditionalFormatting>
  <conditionalFormatting sqref="V390">
    <cfRule type="cellIs" dxfId="15711" priority="4639" stopIfTrue="1" operator="greaterThan">
      <formula>U390</formula>
    </cfRule>
    <cfRule type="cellIs" dxfId="15710" priority="4640" stopIfTrue="1" operator="lessThan">
      <formula>U390</formula>
    </cfRule>
  </conditionalFormatting>
  <conditionalFormatting sqref="V390">
    <cfRule type="cellIs" dxfId="15709" priority="4637" stopIfTrue="1" operator="greaterThan">
      <formula>U390</formula>
    </cfRule>
    <cfRule type="cellIs" dxfId="15708" priority="4638" stopIfTrue="1" operator="lessThan">
      <formula>U390</formula>
    </cfRule>
  </conditionalFormatting>
  <conditionalFormatting sqref="V390">
    <cfRule type="cellIs" dxfId="15707" priority="4635" stopIfTrue="1" operator="greaterThan">
      <formula>U390</formula>
    </cfRule>
    <cfRule type="cellIs" dxfId="15706" priority="4636" stopIfTrue="1" operator="lessThan">
      <formula>U390</formula>
    </cfRule>
  </conditionalFormatting>
  <conditionalFormatting sqref="V390">
    <cfRule type="cellIs" dxfId="15705" priority="4633" stopIfTrue="1" operator="greaterThan">
      <formula>U390</formula>
    </cfRule>
    <cfRule type="cellIs" dxfId="15704" priority="4634" stopIfTrue="1" operator="lessThan">
      <formula>U390</formula>
    </cfRule>
  </conditionalFormatting>
  <conditionalFormatting sqref="V390">
    <cfRule type="cellIs" dxfId="15703" priority="4631" stopIfTrue="1" operator="greaterThan">
      <formula>U390</formula>
    </cfRule>
    <cfRule type="cellIs" dxfId="15702" priority="4632" stopIfTrue="1" operator="lessThan">
      <formula>U390</formula>
    </cfRule>
  </conditionalFormatting>
  <conditionalFormatting sqref="V390">
    <cfRule type="cellIs" dxfId="15701" priority="4629" stopIfTrue="1" operator="greaterThan">
      <formula>U390</formula>
    </cfRule>
    <cfRule type="cellIs" dxfId="15700" priority="4630" stopIfTrue="1" operator="lessThan">
      <formula>U390</formula>
    </cfRule>
  </conditionalFormatting>
  <conditionalFormatting sqref="V390">
    <cfRule type="cellIs" dxfId="15699" priority="4627" stopIfTrue="1" operator="greaterThan">
      <formula>U390</formula>
    </cfRule>
    <cfRule type="cellIs" dxfId="15698" priority="4628" stopIfTrue="1" operator="lessThan">
      <formula>U390</formula>
    </cfRule>
  </conditionalFormatting>
  <conditionalFormatting sqref="V390">
    <cfRule type="cellIs" dxfId="15697" priority="4625" stopIfTrue="1" operator="greaterThan">
      <formula>U390</formula>
    </cfRule>
    <cfRule type="cellIs" dxfId="15696" priority="4626" stopIfTrue="1" operator="lessThan">
      <formula>U390</formula>
    </cfRule>
  </conditionalFormatting>
  <conditionalFormatting sqref="V390">
    <cfRule type="cellIs" dxfId="15695" priority="4623" stopIfTrue="1" operator="greaterThan">
      <formula>U390</formula>
    </cfRule>
    <cfRule type="cellIs" dxfId="15694" priority="4624" stopIfTrue="1" operator="lessThan">
      <formula>U390</formula>
    </cfRule>
  </conditionalFormatting>
  <conditionalFormatting sqref="V390">
    <cfRule type="cellIs" dxfId="15693" priority="4621" stopIfTrue="1" operator="greaterThan">
      <formula>U390</formula>
    </cfRule>
    <cfRule type="cellIs" dxfId="15692" priority="4622" stopIfTrue="1" operator="lessThan">
      <formula>U390</formula>
    </cfRule>
  </conditionalFormatting>
  <conditionalFormatting sqref="V390">
    <cfRule type="cellIs" dxfId="15691" priority="4619" stopIfTrue="1" operator="greaterThan">
      <formula>U390</formula>
    </cfRule>
    <cfRule type="cellIs" dxfId="15690" priority="4620" stopIfTrue="1" operator="lessThan">
      <formula>U390</formula>
    </cfRule>
  </conditionalFormatting>
  <conditionalFormatting sqref="V390">
    <cfRule type="cellIs" dxfId="15689" priority="4617" stopIfTrue="1" operator="greaterThan">
      <formula>U390</formula>
    </cfRule>
    <cfRule type="cellIs" dxfId="15688" priority="4618" stopIfTrue="1" operator="lessThan">
      <formula>U390</formula>
    </cfRule>
  </conditionalFormatting>
  <conditionalFormatting sqref="V390">
    <cfRule type="cellIs" dxfId="15687" priority="4615" stopIfTrue="1" operator="greaterThan">
      <formula>U390</formula>
    </cfRule>
    <cfRule type="cellIs" dxfId="15686" priority="4616" stopIfTrue="1" operator="lessThan">
      <formula>U390</formula>
    </cfRule>
  </conditionalFormatting>
  <conditionalFormatting sqref="V390">
    <cfRule type="cellIs" dxfId="15685" priority="4613" stopIfTrue="1" operator="greaterThan">
      <formula>U390</formula>
    </cfRule>
    <cfRule type="cellIs" dxfId="15684" priority="4614" stopIfTrue="1" operator="lessThan">
      <formula>U390</formula>
    </cfRule>
  </conditionalFormatting>
  <conditionalFormatting sqref="V390">
    <cfRule type="cellIs" dxfId="15683" priority="4611" stopIfTrue="1" operator="greaterThan">
      <formula>U390</formula>
    </cfRule>
    <cfRule type="cellIs" dxfId="15682" priority="4612" stopIfTrue="1" operator="lessThan">
      <formula>U390</formula>
    </cfRule>
  </conditionalFormatting>
  <conditionalFormatting sqref="V390">
    <cfRule type="cellIs" dxfId="15681" priority="4609" stopIfTrue="1" operator="greaterThan">
      <formula>U390</formula>
    </cfRule>
    <cfRule type="cellIs" dxfId="15680" priority="4610" stopIfTrue="1" operator="lessThan">
      <formula>U390</formula>
    </cfRule>
  </conditionalFormatting>
  <conditionalFormatting sqref="V390">
    <cfRule type="cellIs" dxfId="15679" priority="4607" stopIfTrue="1" operator="greaterThan">
      <formula>U390</formula>
    </cfRule>
    <cfRule type="cellIs" dxfId="15678" priority="4608" stopIfTrue="1" operator="lessThan">
      <formula>U390</formula>
    </cfRule>
  </conditionalFormatting>
  <conditionalFormatting sqref="V390">
    <cfRule type="cellIs" dxfId="15677" priority="4605" stopIfTrue="1" operator="greaterThan">
      <formula>U390</formula>
    </cfRule>
    <cfRule type="cellIs" dxfId="15676" priority="4606" stopIfTrue="1" operator="lessThan">
      <formula>U390</formula>
    </cfRule>
  </conditionalFormatting>
  <conditionalFormatting sqref="V390">
    <cfRule type="cellIs" dxfId="15675" priority="4603" stopIfTrue="1" operator="greaterThan">
      <formula>U390</formula>
    </cfRule>
    <cfRule type="cellIs" dxfId="15674" priority="4604" stopIfTrue="1" operator="lessThan">
      <formula>U390</formula>
    </cfRule>
  </conditionalFormatting>
  <conditionalFormatting sqref="V390">
    <cfRule type="cellIs" dxfId="15673" priority="4601" stopIfTrue="1" operator="greaterThan">
      <formula>U390</formula>
    </cfRule>
    <cfRule type="cellIs" dxfId="15672" priority="4602" stopIfTrue="1" operator="lessThan">
      <formula>U390</formula>
    </cfRule>
  </conditionalFormatting>
  <conditionalFormatting sqref="V390">
    <cfRule type="cellIs" dxfId="15671" priority="4599" stopIfTrue="1" operator="greaterThan">
      <formula>U390</formula>
    </cfRule>
    <cfRule type="cellIs" dxfId="15670" priority="4600" stopIfTrue="1" operator="lessThan">
      <formula>U390</formula>
    </cfRule>
  </conditionalFormatting>
  <conditionalFormatting sqref="V390">
    <cfRule type="cellIs" dxfId="15669" priority="4597" stopIfTrue="1" operator="greaterThan">
      <formula>U390</formula>
    </cfRule>
    <cfRule type="cellIs" dxfId="15668" priority="4598" stopIfTrue="1" operator="lessThan">
      <formula>U390</formula>
    </cfRule>
  </conditionalFormatting>
  <conditionalFormatting sqref="V390">
    <cfRule type="cellIs" dxfId="15667" priority="4595" stopIfTrue="1" operator="greaterThan">
      <formula>U390</formula>
    </cfRule>
    <cfRule type="cellIs" dxfId="15666" priority="4596" stopIfTrue="1" operator="lessThan">
      <formula>U390</formula>
    </cfRule>
  </conditionalFormatting>
  <conditionalFormatting sqref="V390">
    <cfRule type="cellIs" dxfId="15665" priority="4593" stopIfTrue="1" operator="greaterThan">
      <formula>U390</formula>
    </cfRule>
    <cfRule type="cellIs" dxfId="15664" priority="4594" stopIfTrue="1" operator="lessThan">
      <formula>U390</formula>
    </cfRule>
  </conditionalFormatting>
  <conditionalFormatting sqref="V390">
    <cfRule type="cellIs" dxfId="15663" priority="4591" stopIfTrue="1" operator="greaterThan">
      <formula>U390</formula>
    </cfRule>
    <cfRule type="cellIs" dxfId="15662" priority="4592" stopIfTrue="1" operator="lessThan">
      <formula>U390</formula>
    </cfRule>
  </conditionalFormatting>
  <conditionalFormatting sqref="V390">
    <cfRule type="cellIs" dxfId="15661" priority="4589" stopIfTrue="1" operator="greaterThan">
      <formula>U390</formula>
    </cfRule>
    <cfRule type="cellIs" dxfId="15660" priority="4590" stopIfTrue="1" operator="lessThan">
      <formula>U390</formula>
    </cfRule>
  </conditionalFormatting>
  <conditionalFormatting sqref="V393">
    <cfRule type="cellIs" dxfId="15659" priority="4587" stopIfTrue="1" operator="greaterThan">
      <formula>U393</formula>
    </cfRule>
    <cfRule type="cellIs" dxfId="15658" priority="4588" stopIfTrue="1" operator="lessThan">
      <formula>U393</formula>
    </cfRule>
  </conditionalFormatting>
  <conditionalFormatting sqref="V393">
    <cfRule type="cellIs" dxfId="15657" priority="4585" stopIfTrue="1" operator="greaterThan">
      <formula>U393</formula>
    </cfRule>
    <cfRule type="cellIs" dxfId="15656" priority="4586" stopIfTrue="1" operator="lessThan">
      <formula>U393</formula>
    </cfRule>
  </conditionalFormatting>
  <conditionalFormatting sqref="V393">
    <cfRule type="cellIs" dxfId="15655" priority="4583" stopIfTrue="1" operator="greaterThan">
      <formula>U393</formula>
    </cfRule>
    <cfRule type="cellIs" dxfId="15654" priority="4584" stopIfTrue="1" operator="lessThan">
      <formula>U393</formula>
    </cfRule>
  </conditionalFormatting>
  <conditionalFormatting sqref="V393">
    <cfRule type="cellIs" dxfId="15653" priority="4581" stopIfTrue="1" operator="greaterThan">
      <formula>U393</formula>
    </cfRule>
    <cfRule type="cellIs" dxfId="15652" priority="4582" stopIfTrue="1" operator="lessThan">
      <formula>U393</formula>
    </cfRule>
  </conditionalFormatting>
  <conditionalFormatting sqref="V390">
    <cfRule type="cellIs" dxfId="15651" priority="4579" stopIfTrue="1" operator="greaterThan">
      <formula>U390</formula>
    </cfRule>
    <cfRule type="cellIs" dxfId="15650" priority="4580" stopIfTrue="1" operator="lessThan">
      <formula>U390</formula>
    </cfRule>
  </conditionalFormatting>
  <conditionalFormatting sqref="V390">
    <cfRule type="cellIs" dxfId="15649" priority="4577" stopIfTrue="1" operator="greaterThan">
      <formula>U390</formula>
    </cfRule>
    <cfRule type="cellIs" dxfId="15648" priority="4578" stopIfTrue="1" operator="lessThan">
      <formula>U390</formula>
    </cfRule>
  </conditionalFormatting>
  <conditionalFormatting sqref="V390">
    <cfRule type="cellIs" dxfId="15647" priority="4575" stopIfTrue="1" operator="greaterThan">
      <formula>U390</formula>
    </cfRule>
    <cfRule type="cellIs" dxfId="15646" priority="4576" stopIfTrue="1" operator="lessThan">
      <formula>U390</formula>
    </cfRule>
  </conditionalFormatting>
  <conditionalFormatting sqref="V390">
    <cfRule type="cellIs" dxfId="15645" priority="4573" stopIfTrue="1" operator="greaterThan">
      <formula>U390</formula>
    </cfRule>
    <cfRule type="cellIs" dxfId="15644" priority="4574" stopIfTrue="1" operator="lessThan">
      <formula>U390</formula>
    </cfRule>
  </conditionalFormatting>
  <conditionalFormatting sqref="V390">
    <cfRule type="cellIs" dxfId="15643" priority="4571" stopIfTrue="1" operator="greaterThan">
      <formula>U390</formula>
    </cfRule>
    <cfRule type="cellIs" dxfId="15642" priority="4572" stopIfTrue="1" operator="lessThan">
      <formula>U390</formula>
    </cfRule>
  </conditionalFormatting>
  <conditionalFormatting sqref="V390">
    <cfRule type="cellIs" dxfId="15641" priority="4569" stopIfTrue="1" operator="greaterThan">
      <formula>U390</formula>
    </cfRule>
    <cfRule type="cellIs" dxfId="15640" priority="4570" stopIfTrue="1" operator="lessThan">
      <formula>U390</formula>
    </cfRule>
  </conditionalFormatting>
  <conditionalFormatting sqref="V390">
    <cfRule type="cellIs" dxfId="15639" priority="4567" stopIfTrue="1" operator="greaterThan">
      <formula>U390</formula>
    </cfRule>
    <cfRule type="cellIs" dxfId="15638" priority="4568" stopIfTrue="1" operator="lessThan">
      <formula>U390</formula>
    </cfRule>
  </conditionalFormatting>
  <conditionalFormatting sqref="V390">
    <cfRule type="cellIs" dxfId="15637" priority="4565" stopIfTrue="1" operator="greaterThan">
      <formula>U390</formula>
    </cfRule>
    <cfRule type="cellIs" dxfId="15636" priority="4566" stopIfTrue="1" operator="lessThan">
      <formula>U390</formula>
    </cfRule>
  </conditionalFormatting>
  <conditionalFormatting sqref="V390">
    <cfRule type="cellIs" dxfId="15635" priority="4563" stopIfTrue="1" operator="greaterThan">
      <formula>U390</formula>
    </cfRule>
    <cfRule type="cellIs" dxfId="15634" priority="4564" stopIfTrue="1" operator="lessThan">
      <formula>U390</formula>
    </cfRule>
  </conditionalFormatting>
  <conditionalFormatting sqref="V390">
    <cfRule type="cellIs" dxfId="15633" priority="4561" stopIfTrue="1" operator="greaterThan">
      <formula>U390</formula>
    </cfRule>
    <cfRule type="cellIs" dxfId="15632" priority="4562" stopIfTrue="1" operator="lessThan">
      <formula>U390</formula>
    </cfRule>
  </conditionalFormatting>
  <conditionalFormatting sqref="V390">
    <cfRule type="cellIs" dxfId="15631" priority="4559" stopIfTrue="1" operator="greaterThan">
      <formula>U390</formula>
    </cfRule>
    <cfRule type="cellIs" dxfId="15630" priority="4560" stopIfTrue="1" operator="lessThan">
      <formula>U390</formula>
    </cfRule>
  </conditionalFormatting>
  <conditionalFormatting sqref="V390">
    <cfRule type="cellIs" dxfId="15629" priority="4557" stopIfTrue="1" operator="greaterThan">
      <formula>U390</formula>
    </cfRule>
    <cfRule type="cellIs" dxfId="15628" priority="4558" stopIfTrue="1" operator="lessThan">
      <formula>U390</formula>
    </cfRule>
  </conditionalFormatting>
  <conditionalFormatting sqref="V390">
    <cfRule type="cellIs" dxfId="15627" priority="4555" stopIfTrue="1" operator="greaterThan">
      <formula>U390</formula>
    </cfRule>
    <cfRule type="cellIs" dxfId="15626" priority="4556" stopIfTrue="1" operator="lessThan">
      <formula>U390</formula>
    </cfRule>
  </conditionalFormatting>
  <conditionalFormatting sqref="V390">
    <cfRule type="cellIs" dxfId="15625" priority="4553" stopIfTrue="1" operator="greaterThan">
      <formula>U390</formula>
    </cfRule>
    <cfRule type="cellIs" dxfId="15624" priority="4554" stopIfTrue="1" operator="lessThan">
      <formula>U390</formula>
    </cfRule>
  </conditionalFormatting>
  <conditionalFormatting sqref="V390">
    <cfRule type="cellIs" dxfId="15623" priority="4551" stopIfTrue="1" operator="greaterThan">
      <formula>U390</formula>
    </cfRule>
    <cfRule type="cellIs" dxfId="15622" priority="4552" stopIfTrue="1" operator="lessThan">
      <formula>U390</formula>
    </cfRule>
  </conditionalFormatting>
  <conditionalFormatting sqref="V390">
    <cfRule type="cellIs" dxfId="15621" priority="4549" stopIfTrue="1" operator="greaterThan">
      <formula>U390</formula>
    </cfRule>
    <cfRule type="cellIs" dxfId="15620" priority="4550" stopIfTrue="1" operator="lessThan">
      <formula>U390</formula>
    </cfRule>
  </conditionalFormatting>
  <conditionalFormatting sqref="V390">
    <cfRule type="cellIs" dxfId="15619" priority="4547" stopIfTrue="1" operator="greaterThan">
      <formula>U390</formula>
    </cfRule>
    <cfRule type="cellIs" dxfId="15618" priority="4548" stopIfTrue="1" operator="lessThan">
      <formula>U390</formula>
    </cfRule>
  </conditionalFormatting>
  <conditionalFormatting sqref="V390">
    <cfRule type="cellIs" dxfId="15617" priority="4545" stopIfTrue="1" operator="greaterThan">
      <formula>U390</formula>
    </cfRule>
    <cfRule type="cellIs" dxfId="15616" priority="4546" stopIfTrue="1" operator="lessThan">
      <formula>U390</formula>
    </cfRule>
  </conditionalFormatting>
  <conditionalFormatting sqref="V390">
    <cfRule type="cellIs" dxfId="15615" priority="4543" stopIfTrue="1" operator="greaterThan">
      <formula>U390</formula>
    </cfRule>
    <cfRule type="cellIs" dxfId="15614" priority="4544" stopIfTrue="1" operator="lessThan">
      <formula>U390</formula>
    </cfRule>
  </conditionalFormatting>
  <conditionalFormatting sqref="V390">
    <cfRule type="cellIs" dxfId="15613" priority="4541" stopIfTrue="1" operator="greaterThan">
      <formula>U390</formula>
    </cfRule>
    <cfRule type="cellIs" dxfId="15612" priority="4542" stopIfTrue="1" operator="lessThan">
      <formula>U390</formula>
    </cfRule>
  </conditionalFormatting>
  <conditionalFormatting sqref="V390">
    <cfRule type="cellIs" dxfId="15611" priority="4539" stopIfTrue="1" operator="greaterThan">
      <formula>U390</formula>
    </cfRule>
    <cfRule type="cellIs" dxfId="15610" priority="4540" stopIfTrue="1" operator="lessThan">
      <formula>U390</formula>
    </cfRule>
  </conditionalFormatting>
  <conditionalFormatting sqref="V390">
    <cfRule type="cellIs" dxfId="15609" priority="4537" stopIfTrue="1" operator="greaterThan">
      <formula>U390</formula>
    </cfRule>
    <cfRule type="cellIs" dxfId="15608" priority="4538" stopIfTrue="1" operator="lessThan">
      <formula>U390</formula>
    </cfRule>
  </conditionalFormatting>
  <conditionalFormatting sqref="V390">
    <cfRule type="cellIs" dxfId="15607" priority="4535" stopIfTrue="1" operator="greaterThan">
      <formula>U390</formula>
    </cfRule>
    <cfRule type="cellIs" dxfId="15606" priority="4536" stopIfTrue="1" operator="lessThan">
      <formula>U390</formula>
    </cfRule>
  </conditionalFormatting>
  <conditionalFormatting sqref="V390">
    <cfRule type="cellIs" dxfId="15605" priority="4533" stopIfTrue="1" operator="greaterThan">
      <formula>U390</formula>
    </cfRule>
    <cfRule type="cellIs" dxfId="15604" priority="4534" stopIfTrue="1" operator="lessThan">
      <formula>U390</formula>
    </cfRule>
  </conditionalFormatting>
  <conditionalFormatting sqref="V390">
    <cfRule type="cellIs" dxfId="15603" priority="4531" stopIfTrue="1" operator="greaterThan">
      <formula>U390</formula>
    </cfRule>
    <cfRule type="cellIs" dxfId="15602" priority="4532" stopIfTrue="1" operator="lessThan">
      <formula>U390</formula>
    </cfRule>
  </conditionalFormatting>
  <conditionalFormatting sqref="V390">
    <cfRule type="cellIs" dxfId="15601" priority="4529" stopIfTrue="1" operator="greaterThan">
      <formula>U390</formula>
    </cfRule>
    <cfRule type="cellIs" dxfId="15600" priority="4530" stopIfTrue="1" operator="lessThan">
      <formula>U390</formula>
    </cfRule>
  </conditionalFormatting>
  <conditionalFormatting sqref="V390">
    <cfRule type="cellIs" dxfId="15599" priority="4527" stopIfTrue="1" operator="greaterThan">
      <formula>U390</formula>
    </cfRule>
    <cfRule type="cellIs" dxfId="15598" priority="4528" stopIfTrue="1" operator="lessThan">
      <formula>U390</formula>
    </cfRule>
  </conditionalFormatting>
  <conditionalFormatting sqref="V390">
    <cfRule type="cellIs" dxfId="15597" priority="4525" stopIfTrue="1" operator="greaterThan">
      <formula>U390</formula>
    </cfRule>
    <cfRule type="cellIs" dxfId="15596" priority="4526" stopIfTrue="1" operator="lessThan">
      <formula>U390</formula>
    </cfRule>
  </conditionalFormatting>
  <conditionalFormatting sqref="V390">
    <cfRule type="cellIs" dxfId="15595" priority="4523" stopIfTrue="1" operator="greaterThan">
      <formula>U390</formula>
    </cfRule>
    <cfRule type="cellIs" dxfId="15594" priority="4524" stopIfTrue="1" operator="lessThan">
      <formula>U390</formula>
    </cfRule>
  </conditionalFormatting>
  <conditionalFormatting sqref="V390">
    <cfRule type="cellIs" dxfId="15593" priority="4521" stopIfTrue="1" operator="greaterThan">
      <formula>U390</formula>
    </cfRule>
    <cfRule type="cellIs" dxfId="15592" priority="4522" stopIfTrue="1" operator="lessThan">
      <formula>U390</formula>
    </cfRule>
  </conditionalFormatting>
  <conditionalFormatting sqref="V390">
    <cfRule type="cellIs" dxfId="15591" priority="4519" stopIfTrue="1" operator="greaterThan">
      <formula>U390</formula>
    </cfRule>
    <cfRule type="cellIs" dxfId="15590" priority="4520" stopIfTrue="1" operator="lessThan">
      <formula>U390</formula>
    </cfRule>
  </conditionalFormatting>
  <conditionalFormatting sqref="V390">
    <cfRule type="cellIs" dxfId="15589" priority="4517" stopIfTrue="1" operator="greaterThan">
      <formula>U390</formula>
    </cfRule>
    <cfRule type="cellIs" dxfId="15588" priority="4518" stopIfTrue="1" operator="lessThan">
      <formula>U390</formula>
    </cfRule>
  </conditionalFormatting>
  <conditionalFormatting sqref="V390">
    <cfRule type="cellIs" dxfId="15587" priority="4515" stopIfTrue="1" operator="greaterThan">
      <formula>U390</formula>
    </cfRule>
    <cfRule type="cellIs" dxfId="15586" priority="4516" stopIfTrue="1" operator="lessThan">
      <formula>U390</formula>
    </cfRule>
  </conditionalFormatting>
  <conditionalFormatting sqref="V390">
    <cfRule type="cellIs" dxfId="15585" priority="4513" stopIfTrue="1" operator="greaterThan">
      <formula>U390</formula>
    </cfRule>
    <cfRule type="cellIs" dxfId="15584" priority="4514" stopIfTrue="1" operator="lessThan">
      <formula>U390</formula>
    </cfRule>
  </conditionalFormatting>
  <conditionalFormatting sqref="V390">
    <cfRule type="cellIs" dxfId="15583" priority="4511" stopIfTrue="1" operator="greaterThan">
      <formula>U390</formula>
    </cfRule>
    <cfRule type="cellIs" dxfId="15582" priority="4512" stopIfTrue="1" operator="lessThan">
      <formula>U390</formula>
    </cfRule>
  </conditionalFormatting>
  <conditionalFormatting sqref="V390">
    <cfRule type="cellIs" dxfId="15581" priority="4509" stopIfTrue="1" operator="greaterThan">
      <formula>U390</formula>
    </cfRule>
    <cfRule type="cellIs" dxfId="15580" priority="4510" stopIfTrue="1" operator="lessThan">
      <formula>U390</formula>
    </cfRule>
  </conditionalFormatting>
  <conditionalFormatting sqref="V390">
    <cfRule type="cellIs" dxfId="15579" priority="4507" stopIfTrue="1" operator="greaterThan">
      <formula>U390</formula>
    </cfRule>
    <cfRule type="cellIs" dxfId="15578" priority="4508" stopIfTrue="1" operator="lessThan">
      <formula>U390</formula>
    </cfRule>
  </conditionalFormatting>
  <conditionalFormatting sqref="V390">
    <cfRule type="cellIs" dxfId="15577" priority="4505" stopIfTrue="1" operator="greaterThan">
      <formula>U390</formula>
    </cfRule>
    <cfRule type="cellIs" dxfId="15576" priority="4506" stopIfTrue="1" operator="lessThan">
      <formula>U390</formula>
    </cfRule>
  </conditionalFormatting>
  <conditionalFormatting sqref="V390">
    <cfRule type="cellIs" dxfId="15575" priority="4503" stopIfTrue="1" operator="greaterThan">
      <formula>U390</formula>
    </cfRule>
    <cfRule type="cellIs" dxfId="15574" priority="4504" stopIfTrue="1" operator="lessThan">
      <formula>U390</formula>
    </cfRule>
  </conditionalFormatting>
  <conditionalFormatting sqref="V390">
    <cfRule type="cellIs" dxfId="15573" priority="4501" stopIfTrue="1" operator="greaterThan">
      <formula>U390</formula>
    </cfRule>
    <cfRule type="cellIs" dxfId="15572" priority="4502" stopIfTrue="1" operator="lessThan">
      <formula>U390</formula>
    </cfRule>
  </conditionalFormatting>
  <conditionalFormatting sqref="V390">
    <cfRule type="cellIs" dxfId="15571" priority="4499" stopIfTrue="1" operator="greaterThan">
      <formula>U390</formula>
    </cfRule>
    <cfRule type="cellIs" dxfId="15570" priority="4500" stopIfTrue="1" operator="lessThan">
      <formula>U390</formula>
    </cfRule>
  </conditionalFormatting>
  <conditionalFormatting sqref="V390">
    <cfRule type="cellIs" dxfId="15569" priority="4497" stopIfTrue="1" operator="greaterThan">
      <formula>U390</formula>
    </cfRule>
    <cfRule type="cellIs" dxfId="15568" priority="4498" stopIfTrue="1" operator="lessThan">
      <formula>U390</formula>
    </cfRule>
  </conditionalFormatting>
  <conditionalFormatting sqref="V390">
    <cfRule type="cellIs" dxfId="15567" priority="4495" stopIfTrue="1" operator="greaterThan">
      <formula>U390</formula>
    </cfRule>
    <cfRule type="cellIs" dxfId="15566" priority="4496" stopIfTrue="1" operator="lessThan">
      <formula>U390</formula>
    </cfRule>
  </conditionalFormatting>
  <conditionalFormatting sqref="V390">
    <cfRule type="cellIs" dxfId="15565" priority="4493" stopIfTrue="1" operator="greaterThan">
      <formula>U390</formula>
    </cfRule>
    <cfRule type="cellIs" dxfId="15564" priority="4494" stopIfTrue="1" operator="lessThan">
      <formula>U390</formula>
    </cfRule>
  </conditionalFormatting>
  <conditionalFormatting sqref="V390">
    <cfRule type="cellIs" dxfId="15563" priority="4491" stopIfTrue="1" operator="greaterThan">
      <formula>U390</formula>
    </cfRule>
    <cfRule type="cellIs" dxfId="15562" priority="4492" stopIfTrue="1" operator="lessThan">
      <formula>U390</formula>
    </cfRule>
  </conditionalFormatting>
  <conditionalFormatting sqref="V390">
    <cfRule type="cellIs" dxfId="15561" priority="4489" stopIfTrue="1" operator="greaterThan">
      <formula>U390</formula>
    </cfRule>
    <cfRule type="cellIs" dxfId="15560" priority="4490" stopIfTrue="1" operator="lessThan">
      <formula>U390</formula>
    </cfRule>
  </conditionalFormatting>
  <conditionalFormatting sqref="V390">
    <cfRule type="cellIs" dxfId="15559" priority="4487" stopIfTrue="1" operator="greaterThan">
      <formula>U390</formula>
    </cfRule>
    <cfRule type="cellIs" dxfId="15558" priority="4488" stopIfTrue="1" operator="lessThan">
      <formula>U390</formula>
    </cfRule>
  </conditionalFormatting>
  <conditionalFormatting sqref="V390">
    <cfRule type="cellIs" dxfId="15557" priority="4485" stopIfTrue="1" operator="greaterThan">
      <formula>U390</formula>
    </cfRule>
    <cfRule type="cellIs" dxfId="15556" priority="4486" stopIfTrue="1" operator="lessThan">
      <formula>U390</formula>
    </cfRule>
  </conditionalFormatting>
  <conditionalFormatting sqref="V393">
    <cfRule type="cellIs" dxfId="15555" priority="4483" stopIfTrue="1" operator="greaterThan">
      <formula>U393</formula>
    </cfRule>
    <cfRule type="cellIs" dxfId="15554" priority="4484" stopIfTrue="1" operator="lessThan">
      <formula>U393</formula>
    </cfRule>
  </conditionalFormatting>
  <conditionalFormatting sqref="V393">
    <cfRule type="cellIs" dxfId="15553" priority="4481" stopIfTrue="1" operator="greaterThan">
      <formula>U393</formula>
    </cfRule>
    <cfRule type="cellIs" dxfId="15552" priority="4482" stopIfTrue="1" operator="lessThan">
      <formula>U393</formula>
    </cfRule>
  </conditionalFormatting>
  <conditionalFormatting sqref="V393">
    <cfRule type="cellIs" dxfId="15551" priority="4479" stopIfTrue="1" operator="greaterThan">
      <formula>U393</formula>
    </cfRule>
    <cfRule type="cellIs" dxfId="15550" priority="4480" stopIfTrue="1" operator="lessThan">
      <formula>U393</formula>
    </cfRule>
  </conditionalFormatting>
  <conditionalFormatting sqref="V393">
    <cfRule type="cellIs" dxfId="15549" priority="4477" stopIfTrue="1" operator="greaterThan">
      <formula>U393</formula>
    </cfRule>
    <cfRule type="cellIs" dxfId="15548" priority="4478" stopIfTrue="1" operator="lessThan">
      <formula>U393</formula>
    </cfRule>
  </conditionalFormatting>
  <conditionalFormatting sqref="V393">
    <cfRule type="cellIs" dxfId="15547" priority="4475" stopIfTrue="1" operator="greaterThan">
      <formula>U393</formula>
    </cfRule>
    <cfRule type="cellIs" dxfId="15546" priority="4476" stopIfTrue="1" operator="lessThan">
      <formula>U393</formula>
    </cfRule>
  </conditionalFormatting>
  <conditionalFormatting sqref="V393">
    <cfRule type="cellIs" dxfId="15545" priority="4473" stopIfTrue="1" operator="greaterThan">
      <formula>U393</formula>
    </cfRule>
    <cfRule type="cellIs" dxfId="15544" priority="4474" stopIfTrue="1" operator="lessThan">
      <formula>U393</formula>
    </cfRule>
  </conditionalFormatting>
  <conditionalFormatting sqref="V393">
    <cfRule type="cellIs" dxfId="15543" priority="4471" stopIfTrue="1" operator="greaterThan">
      <formula>U393</formula>
    </cfRule>
    <cfRule type="cellIs" dxfId="15542" priority="4472" stopIfTrue="1" operator="lessThan">
      <formula>U393</formula>
    </cfRule>
  </conditionalFormatting>
  <conditionalFormatting sqref="V393">
    <cfRule type="cellIs" dxfId="15541" priority="4469" stopIfTrue="1" operator="greaterThan">
      <formula>U393</formula>
    </cfRule>
    <cfRule type="cellIs" dxfId="15540" priority="4470" stopIfTrue="1" operator="lessThan">
      <formula>U393</formula>
    </cfRule>
  </conditionalFormatting>
  <conditionalFormatting sqref="V393">
    <cfRule type="cellIs" dxfId="15539" priority="4467" stopIfTrue="1" operator="greaterThan">
      <formula>U393</formula>
    </cfRule>
    <cfRule type="cellIs" dxfId="15538" priority="4468" stopIfTrue="1" operator="lessThan">
      <formula>U393</formula>
    </cfRule>
  </conditionalFormatting>
  <conditionalFormatting sqref="V393">
    <cfRule type="cellIs" dxfId="15537" priority="4465" stopIfTrue="1" operator="greaterThan">
      <formula>U393</formula>
    </cfRule>
    <cfRule type="cellIs" dxfId="15536" priority="4466" stopIfTrue="1" operator="lessThan">
      <formula>U393</formula>
    </cfRule>
  </conditionalFormatting>
  <conditionalFormatting sqref="V393">
    <cfRule type="cellIs" dxfId="15535" priority="4463" stopIfTrue="1" operator="greaterThan">
      <formula>U393</formula>
    </cfRule>
    <cfRule type="cellIs" dxfId="15534" priority="4464" stopIfTrue="1" operator="lessThan">
      <formula>U393</formula>
    </cfRule>
  </conditionalFormatting>
  <conditionalFormatting sqref="V393">
    <cfRule type="cellIs" dxfId="15533" priority="4461" stopIfTrue="1" operator="greaterThan">
      <formula>U393</formula>
    </cfRule>
    <cfRule type="cellIs" dxfId="15532" priority="4462" stopIfTrue="1" operator="lessThan">
      <formula>U393</formula>
    </cfRule>
  </conditionalFormatting>
  <conditionalFormatting sqref="V393">
    <cfRule type="cellIs" dxfId="15531" priority="4459" stopIfTrue="1" operator="greaterThan">
      <formula>U393</formula>
    </cfRule>
    <cfRule type="cellIs" dxfId="15530" priority="4460" stopIfTrue="1" operator="lessThan">
      <formula>U393</formula>
    </cfRule>
  </conditionalFormatting>
  <conditionalFormatting sqref="V393">
    <cfRule type="cellIs" dxfId="15529" priority="4457" stopIfTrue="1" operator="greaterThan">
      <formula>U393</formula>
    </cfRule>
    <cfRule type="cellIs" dxfId="15528" priority="4458" stopIfTrue="1" operator="lessThan">
      <formula>U393</formula>
    </cfRule>
  </conditionalFormatting>
  <conditionalFormatting sqref="V393">
    <cfRule type="cellIs" dxfId="15527" priority="4455" stopIfTrue="1" operator="greaterThan">
      <formula>U393</formula>
    </cfRule>
    <cfRule type="cellIs" dxfId="15526" priority="4456" stopIfTrue="1" operator="lessThan">
      <formula>U393</formula>
    </cfRule>
  </conditionalFormatting>
  <conditionalFormatting sqref="V393">
    <cfRule type="cellIs" dxfId="15525" priority="4453" stopIfTrue="1" operator="greaterThan">
      <formula>U393</formula>
    </cfRule>
    <cfRule type="cellIs" dxfId="15524" priority="4454" stopIfTrue="1" operator="lessThan">
      <formula>U393</formula>
    </cfRule>
  </conditionalFormatting>
  <conditionalFormatting sqref="V393">
    <cfRule type="cellIs" dxfId="15523" priority="4451" stopIfTrue="1" operator="greaterThan">
      <formula>U393</formula>
    </cfRule>
    <cfRule type="cellIs" dxfId="15522" priority="4452" stopIfTrue="1" operator="lessThan">
      <formula>U393</formula>
    </cfRule>
  </conditionalFormatting>
  <conditionalFormatting sqref="V393">
    <cfRule type="cellIs" dxfId="15521" priority="4449" stopIfTrue="1" operator="greaterThan">
      <formula>U393</formula>
    </cfRule>
    <cfRule type="cellIs" dxfId="15520" priority="4450" stopIfTrue="1" operator="lessThan">
      <formula>U393</formula>
    </cfRule>
  </conditionalFormatting>
  <conditionalFormatting sqref="V393">
    <cfRule type="cellIs" dxfId="15519" priority="4447" stopIfTrue="1" operator="greaterThan">
      <formula>U393</formula>
    </cfRule>
    <cfRule type="cellIs" dxfId="15518" priority="4448" stopIfTrue="1" operator="lessThan">
      <formula>U393</formula>
    </cfRule>
  </conditionalFormatting>
  <conditionalFormatting sqref="V393">
    <cfRule type="cellIs" dxfId="15517" priority="4445" stopIfTrue="1" operator="greaterThan">
      <formula>U393</formula>
    </cfRule>
    <cfRule type="cellIs" dxfId="15516" priority="4446" stopIfTrue="1" operator="lessThan">
      <formula>U393</formula>
    </cfRule>
  </conditionalFormatting>
  <conditionalFormatting sqref="V393">
    <cfRule type="cellIs" dxfId="15515" priority="4443" stopIfTrue="1" operator="greaterThan">
      <formula>U393</formula>
    </cfRule>
    <cfRule type="cellIs" dxfId="15514" priority="4444" stopIfTrue="1" operator="lessThan">
      <formula>U393</formula>
    </cfRule>
  </conditionalFormatting>
  <conditionalFormatting sqref="V393">
    <cfRule type="cellIs" dxfId="15513" priority="4441" stopIfTrue="1" operator="greaterThan">
      <formula>U393</formula>
    </cfRule>
    <cfRule type="cellIs" dxfId="15512" priority="4442" stopIfTrue="1" operator="lessThan">
      <formula>U393</formula>
    </cfRule>
  </conditionalFormatting>
  <conditionalFormatting sqref="V393">
    <cfRule type="cellIs" dxfId="15511" priority="4439" stopIfTrue="1" operator="greaterThan">
      <formula>U393</formula>
    </cfRule>
    <cfRule type="cellIs" dxfId="15510" priority="4440" stopIfTrue="1" operator="lessThan">
      <formula>U393</formula>
    </cfRule>
  </conditionalFormatting>
  <conditionalFormatting sqref="V393">
    <cfRule type="cellIs" dxfId="15509" priority="4437" stopIfTrue="1" operator="greaterThan">
      <formula>U393</formula>
    </cfRule>
    <cfRule type="cellIs" dxfId="15508" priority="4438" stopIfTrue="1" operator="lessThan">
      <formula>U393</formula>
    </cfRule>
  </conditionalFormatting>
  <conditionalFormatting sqref="V393">
    <cfRule type="cellIs" dxfId="15507" priority="4435" stopIfTrue="1" operator="greaterThan">
      <formula>U393</formula>
    </cfRule>
    <cfRule type="cellIs" dxfId="15506" priority="4436" stopIfTrue="1" operator="lessThan">
      <formula>U393</formula>
    </cfRule>
  </conditionalFormatting>
  <conditionalFormatting sqref="V393">
    <cfRule type="cellIs" dxfId="15505" priority="4433" stopIfTrue="1" operator="greaterThan">
      <formula>U393</formula>
    </cfRule>
    <cfRule type="cellIs" dxfId="15504" priority="4434" stopIfTrue="1" operator="lessThan">
      <formula>U393</formula>
    </cfRule>
  </conditionalFormatting>
  <conditionalFormatting sqref="V393">
    <cfRule type="cellIs" dxfId="15503" priority="4431" stopIfTrue="1" operator="greaterThan">
      <formula>U393</formula>
    </cfRule>
    <cfRule type="cellIs" dxfId="15502" priority="4432" stopIfTrue="1" operator="lessThan">
      <formula>U393</formula>
    </cfRule>
  </conditionalFormatting>
  <conditionalFormatting sqref="V393">
    <cfRule type="cellIs" dxfId="15501" priority="4429" stopIfTrue="1" operator="greaterThan">
      <formula>U393</formula>
    </cfRule>
    <cfRule type="cellIs" dxfId="15500" priority="4430" stopIfTrue="1" operator="lessThan">
      <formula>U393</formula>
    </cfRule>
  </conditionalFormatting>
  <conditionalFormatting sqref="V393">
    <cfRule type="cellIs" dxfId="15499" priority="4427" stopIfTrue="1" operator="greaterThan">
      <formula>U393</formula>
    </cfRule>
    <cfRule type="cellIs" dxfId="15498" priority="4428" stopIfTrue="1" operator="lessThan">
      <formula>U393</formula>
    </cfRule>
  </conditionalFormatting>
  <conditionalFormatting sqref="V393">
    <cfRule type="cellIs" dxfId="15497" priority="4425" stopIfTrue="1" operator="greaterThan">
      <formula>U393</formula>
    </cfRule>
    <cfRule type="cellIs" dxfId="15496" priority="4426" stopIfTrue="1" operator="lessThan">
      <formula>U393</formula>
    </cfRule>
  </conditionalFormatting>
  <conditionalFormatting sqref="V393">
    <cfRule type="cellIs" dxfId="15495" priority="4423" stopIfTrue="1" operator="greaterThan">
      <formula>U393</formula>
    </cfRule>
    <cfRule type="cellIs" dxfId="15494" priority="4424" stopIfTrue="1" operator="lessThan">
      <formula>U393</formula>
    </cfRule>
  </conditionalFormatting>
  <conditionalFormatting sqref="V393">
    <cfRule type="cellIs" dxfId="15493" priority="4421" stopIfTrue="1" operator="greaterThan">
      <formula>U393</formula>
    </cfRule>
    <cfRule type="cellIs" dxfId="15492" priority="4422" stopIfTrue="1" operator="lessThan">
      <formula>U393</formula>
    </cfRule>
  </conditionalFormatting>
  <conditionalFormatting sqref="V393">
    <cfRule type="cellIs" dxfId="15491" priority="4419" stopIfTrue="1" operator="greaterThan">
      <formula>U393</formula>
    </cfRule>
    <cfRule type="cellIs" dxfId="15490" priority="4420" stopIfTrue="1" operator="lessThan">
      <formula>U393</formula>
    </cfRule>
  </conditionalFormatting>
  <conditionalFormatting sqref="V393">
    <cfRule type="cellIs" dxfId="15489" priority="4417" stopIfTrue="1" operator="greaterThan">
      <formula>U393</formula>
    </cfRule>
    <cfRule type="cellIs" dxfId="15488" priority="4418" stopIfTrue="1" operator="lessThan">
      <formula>U393</formula>
    </cfRule>
  </conditionalFormatting>
  <conditionalFormatting sqref="V393">
    <cfRule type="cellIs" dxfId="15487" priority="4415" stopIfTrue="1" operator="greaterThan">
      <formula>U393</formula>
    </cfRule>
    <cfRule type="cellIs" dxfId="15486" priority="4416" stopIfTrue="1" operator="lessThan">
      <formula>U393</formula>
    </cfRule>
  </conditionalFormatting>
  <conditionalFormatting sqref="V393">
    <cfRule type="cellIs" dxfId="15485" priority="4413" stopIfTrue="1" operator="greaterThan">
      <formula>U393</formula>
    </cfRule>
    <cfRule type="cellIs" dxfId="15484" priority="4414" stopIfTrue="1" operator="lessThan">
      <formula>U393</formula>
    </cfRule>
  </conditionalFormatting>
  <conditionalFormatting sqref="V393">
    <cfRule type="cellIs" dxfId="15483" priority="4411" stopIfTrue="1" operator="greaterThan">
      <formula>U393</formula>
    </cfRule>
    <cfRule type="cellIs" dxfId="15482" priority="4412" stopIfTrue="1" operator="lessThan">
      <formula>U393</formula>
    </cfRule>
  </conditionalFormatting>
  <conditionalFormatting sqref="V393">
    <cfRule type="cellIs" dxfId="15481" priority="4409" stopIfTrue="1" operator="greaterThan">
      <formula>U393</formula>
    </cfRule>
    <cfRule type="cellIs" dxfId="15480" priority="4410" stopIfTrue="1" operator="lessThan">
      <formula>U393</formula>
    </cfRule>
  </conditionalFormatting>
  <conditionalFormatting sqref="V393">
    <cfRule type="cellIs" dxfId="15479" priority="4407" stopIfTrue="1" operator="greaterThan">
      <formula>U393</formula>
    </cfRule>
    <cfRule type="cellIs" dxfId="15478" priority="4408" stopIfTrue="1" operator="lessThan">
      <formula>U393</formula>
    </cfRule>
  </conditionalFormatting>
  <conditionalFormatting sqref="V393">
    <cfRule type="cellIs" dxfId="15477" priority="4405" stopIfTrue="1" operator="greaterThan">
      <formula>U393</formula>
    </cfRule>
    <cfRule type="cellIs" dxfId="15476" priority="4406" stopIfTrue="1" operator="lessThan">
      <formula>U393</formula>
    </cfRule>
  </conditionalFormatting>
  <conditionalFormatting sqref="V393">
    <cfRule type="cellIs" dxfId="15475" priority="4403" stopIfTrue="1" operator="greaterThan">
      <formula>U393</formula>
    </cfRule>
    <cfRule type="cellIs" dxfId="15474" priority="4404" stopIfTrue="1" operator="lessThan">
      <formula>U393</formula>
    </cfRule>
  </conditionalFormatting>
  <conditionalFormatting sqref="V393">
    <cfRule type="cellIs" dxfId="15473" priority="4401" stopIfTrue="1" operator="greaterThan">
      <formula>U393</formula>
    </cfRule>
    <cfRule type="cellIs" dxfId="15472" priority="4402" stopIfTrue="1" operator="lessThan">
      <formula>U393</formula>
    </cfRule>
  </conditionalFormatting>
  <conditionalFormatting sqref="V393">
    <cfRule type="cellIs" dxfId="15471" priority="4399" stopIfTrue="1" operator="greaterThan">
      <formula>U393</formula>
    </cfRule>
    <cfRule type="cellIs" dxfId="15470" priority="4400" stopIfTrue="1" operator="lessThan">
      <formula>U393</formula>
    </cfRule>
  </conditionalFormatting>
  <conditionalFormatting sqref="V393">
    <cfRule type="cellIs" dxfId="15469" priority="4397" stopIfTrue="1" operator="greaterThan">
      <formula>U393</formula>
    </cfRule>
    <cfRule type="cellIs" dxfId="15468" priority="4398" stopIfTrue="1" operator="lessThan">
      <formula>U393</formula>
    </cfRule>
  </conditionalFormatting>
  <conditionalFormatting sqref="V393">
    <cfRule type="cellIs" dxfId="15467" priority="4395" stopIfTrue="1" operator="greaterThan">
      <formula>U393</formula>
    </cfRule>
    <cfRule type="cellIs" dxfId="15466" priority="4396" stopIfTrue="1" operator="lessThan">
      <formula>U393</formula>
    </cfRule>
  </conditionalFormatting>
  <conditionalFormatting sqref="V393">
    <cfRule type="cellIs" dxfId="15465" priority="4393" stopIfTrue="1" operator="greaterThan">
      <formula>U393</formula>
    </cfRule>
    <cfRule type="cellIs" dxfId="15464" priority="4394" stopIfTrue="1" operator="lessThan">
      <formula>U393</formula>
    </cfRule>
  </conditionalFormatting>
  <conditionalFormatting sqref="V393">
    <cfRule type="cellIs" dxfId="15463" priority="4391" stopIfTrue="1" operator="greaterThan">
      <formula>U393</formula>
    </cfRule>
    <cfRule type="cellIs" dxfId="15462" priority="4392" stopIfTrue="1" operator="lessThan">
      <formula>U393</formula>
    </cfRule>
  </conditionalFormatting>
  <conditionalFormatting sqref="V393">
    <cfRule type="cellIs" dxfId="15461" priority="4389" stopIfTrue="1" operator="greaterThan">
      <formula>U393</formula>
    </cfRule>
    <cfRule type="cellIs" dxfId="15460" priority="4390" stopIfTrue="1" operator="lessThan">
      <formula>U393</formula>
    </cfRule>
  </conditionalFormatting>
  <conditionalFormatting sqref="V393">
    <cfRule type="cellIs" dxfId="15459" priority="4387" stopIfTrue="1" operator="greaterThan">
      <formula>U393</formula>
    </cfRule>
    <cfRule type="cellIs" dxfId="15458" priority="4388" stopIfTrue="1" operator="lessThan">
      <formula>U393</formula>
    </cfRule>
  </conditionalFormatting>
  <conditionalFormatting sqref="V393">
    <cfRule type="cellIs" dxfId="15457" priority="4385" stopIfTrue="1" operator="greaterThan">
      <formula>U393</formula>
    </cfRule>
    <cfRule type="cellIs" dxfId="15456" priority="4386" stopIfTrue="1" operator="lessThan">
      <formula>U393</formula>
    </cfRule>
  </conditionalFormatting>
  <conditionalFormatting sqref="V393">
    <cfRule type="cellIs" dxfId="15455" priority="4383" stopIfTrue="1" operator="greaterThan">
      <formula>U393</formula>
    </cfRule>
    <cfRule type="cellIs" dxfId="15454" priority="4384" stopIfTrue="1" operator="lessThan">
      <formula>U393</formula>
    </cfRule>
  </conditionalFormatting>
  <conditionalFormatting sqref="V393">
    <cfRule type="cellIs" dxfId="15453" priority="4381" stopIfTrue="1" operator="greaterThan">
      <formula>U393</formula>
    </cfRule>
    <cfRule type="cellIs" dxfId="15452" priority="4382" stopIfTrue="1" operator="lessThan">
      <formula>U393</formula>
    </cfRule>
  </conditionalFormatting>
  <conditionalFormatting sqref="V393">
    <cfRule type="cellIs" dxfId="15451" priority="4379" stopIfTrue="1" operator="greaterThan">
      <formula>U393</formula>
    </cfRule>
    <cfRule type="cellIs" dxfId="15450" priority="4380" stopIfTrue="1" operator="lessThan">
      <formula>U393</formula>
    </cfRule>
  </conditionalFormatting>
  <conditionalFormatting sqref="V393">
    <cfRule type="cellIs" dxfId="15449" priority="4377" stopIfTrue="1" operator="greaterThan">
      <formula>U393</formula>
    </cfRule>
    <cfRule type="cellIs" dxfId="15448" priority="4378" stopIfTrue="1" operator="lessThan">
      <formula>U393</formula>
    </cfRule>
  </conditionalFormatting>
  <conditionalFormatting sqref="V393">
    <cfRule type="cellIs" dxfId="15447" priority="4375" stopIfTrue="1" operator="greaterThan">
      <formula>U393</formula>
    </cfRule>
    <cfRule type="cellIs" dxfId="15446" priority="4376" stopIfTrue="1" operator="lessThan">
      <formula>U393</formula>
    </cfRule>
  </conditionalFormatting>
  <conditionalFormatting sqref="V393">
    <cfRule type="cellIs" dxfId="15445" priority="4373" stopIfTrue="1" operator="greaterThan">
      <formula>U393</formula>
    </cfRule>
    <cfRule type="cellIs" dxfId="15444" priority="4374" stopIfTrue="1" operator="lessThan">
      <formula>U393</formula>
    </cfRule>
  </conditionalFormatting>
  <conditionalFormatting sqref="V393">
    <cfRule type="cellIs" dxfId="15443" priority="4371" stopIfTrue="1" operator="greaterThan">
      <formula>U393</formula>
    </cfRule>
    <cfRule type="cellIs" dxfId="15442" priority="4372" stopIfTrue="1" operator="lessThan">
      <formula>U393</formula>
    </cfRule>
  </conditionalFormatting>
  <conditionalFormatting sqref="V393">
    <cfRule type="cellIs" dxfId="15441" priority="4369" stopIfTrue="1" operator="greaterThan">
      <formula>U393</formula>
    </cfRule>
    <cfRule type="cellIs" dxfId="15440" priority="4370" stopIfTrue="1" operator="lessThan">
      <formula>U393</formula>
    </cfRule>
  </conditionalFormatting>
  <conditionalFormatting sqref="V393">
    <cfRule type="cellIs" dxfId="15439" priority="4367" stopIfTrue="1" operator="greaterThan">
      <formula>U393</formula>
    </cfRule>
    <cfRule type="cellIs" dxfId="15438" priority="4368" stopIfTrue="1" operator="lessThan">
      <formula>U393</formula>
    </cfRule>
  </conditionalFormatting>
  <conditionalFormatting sqref="V393">
    <cfRule type="cellIs" dxfId="15437" priority="4365" stopIfTrue="1" operator="greaterThan">
      <formula>U393</formula>
    </cfRule>
    <cfRule type="cellIs" dxfId="15436" priority="4366" stopIfTrue="1" operator="lessThan">
      <formula>U393</formula>
    </cfRule>
  </conditionalFormatting>
  <conditionalFormatting sqref="V393">
    <cfRule type="cellIs" dxfId="15435" priority="4363" stopIfTrue="1" operator="greaterThan">
      <formula>U393</formula>
    </cfRule>
    <cfRule type="cellIs" dxfId="15434" priority="4364" stopIfTrue="1" operator="lessThan">
      <formula>U393</formula>
    </cfRule>
  </conditionalFormatting>
  <conditionalFormatting sqref="V393">
    <cfRule type="cellIs" dxfId="15433" priority="4361" stopIfTrue="1" operator="greaterThan">
      <formula>U393</formula>
    </cfRule>
    <cfRule type="cellIs" dxfId="15432" priority="4362" stopIfTrue="1" operator="lessThan">
      <formula>U393</formula>
    </cfRule>
  </conditionalFormatting>
  <conditionalFormatting sqref="V393">
    <cfRule type="cellIs" dxfId="15431" priority="4359" stopIfTrue="1" operator="greaterThan">
      <formula>U393</formula>
    </cfRule>
    <cfRule type="cellIs" dxfId="15430" priority="4360" stopIfTrue="1" operator="lessThan">
      <formula>U393</formula>
    </cfRule>
  </conditionalFormatting>
  <conditionalFormatting sqref="V393">
    <cfRule type="cellIs" dxfId="15429" priority="4357" stopIfTrue="1" operator="greaterThan">
      <formula>U393</formula>
    </cfRule>
    <cfRule type="cellIs" dxfId="15428" priority="4358" stopIfTrue="1" operator="lessThan">
      <formula>U393</formula>
    </cfRule>
  </conditionalFormatting>
  <conditionalFormatting sqref="V393">
    <cfRule type="cellIs" dxfId="15427" priority="4355" stopIfTrue="1" operator="greaterThan">
      <formula>U393</formula>
    </cfRule>
    <cfRule type="cellIs" dxfId="15426" priority="4356" stopIfTrue="1" operator="lessThan">
      <formula>U393</formula>
    </cfRule>
  </conditionalFormatting>
  <conditionalFormatting sqref="V393">
    <cfRule type="cellIs" dxfId="15425" priority="4353" stopIfTrue="1" operator="greaterThan">
      <formula>U393</formula>
    </cfRule>
    <cfRule type="cellIs" dxfId="15424" priority="4354" stopIfTrue="1" operator="lessThan">
      <formula>U393</formula>
    </cfRule>
  </conditionalFormatting>
  <conditionalFormatting sqref="V393">
    <cfRule type="cellIs" dxfId="15423" priority="4351" stopIfTrue="1" operator="greaterThan">
      <formula>U393</formula>
    </cfRule>
    <cfRule type="cellIs" dxfId="15422" priority="4352" stopIfTrue="1" operator="lessThan">
      <formula>U393</formula>
    </cfRule>
  </conditionalFormatting>
  <conditionalFormatting sqref="V393">
    <cfRule type="cellIs" dxfId="15421" priority="4349" stopIfTrue="1" operator="greaterThan">
      <formula>U393</formula>
    </cfRule>
    <cfRule type="cellIs" dxfId="15420" priority="4350" stopIfTrue="1" operator="lessThan">
      <formula>U393</formula>
    </cfRule>
  </conditionalFormatting>
  <conditionalFormatting sqref="V393">
    <cfRule type="cellIs" dxfId="15419" priority="4347" stopIfTrue="1" operator="greaterThan">
      <formula>U393</formula>
    </cfRule>
    <cfRule type="cellIs" dxfId="15418" priority="4348" stopIfTrue="1" operator="lessThan">
      <formula>U393</formula>
    </cfRule>
  </conditionalFormatting>
  <conditionalFormatting sqref="V393">
    <cfRule type="cellIs" dxfId="15417" priority="4345" stopIfTrue="1" operator="greaterThan">
      <formula>U393</formula>
    </cfRule>
    <cfRule type="cellIs" dxfId="15416" priority="4346" stopIfTrue="1" operator="lessThan">
      <formula>U393</formula>
    </cfRule>
  </conditionalFormatting>
  <conditionalFormatting sqref="V393">
    <cfRule type="cellIs" dxfId="15415" priority="4343" stopIfTrue="1" operator="greaterThan">
      <formula>U393</formula>
    </cfRule>
    <cfRule type="cellIs" dxfId="15414" priority="4344" stopIfTrue="1" operator="lessThan">
      <formula>U393</formula>
    </cfRule>
  </conditionalFormatting>
  <conditionalFormatting sqref="V393">
    <cfRule type="cellIs" dxfId="15413" priority="4341" stopIfTrue="1" operator="greaterThan">
      <formula>U393</formula>
    </cfRule>
    <cfRule type="cellIs" dxfId="15412" priority="4342" stopIfTrue="1" operator="lessThan">
      <formula>U393</formula>
    </cfRule>
  </conditionalFormatting>
  <conditionalFormatting sqref="V393">
    <cfRule type="cellIs" dxfId="15411" priority="4339" stopIfTrue="1" operator="greaterThan">
      <formula>U393</formula>
    </cfRule>
    <cfRule type="cellIs" dxfId="15410" priority="4340" stopIfTrue="1" operator="lessThan">
      <formula>U393</formula>
    </cfRule>
  </conditionalFormatting>
  <conditionalFormatting sqref="V393">
    <cfRule type="cellIs" dxfId="15409" priority="4337" stopIfTrue="1" operator="greaterThan">
      <formula>U393</formula>
    </cfRule>
    <cfRule type="cellIs" dxfId="15408" priority="4338" stopIfTrue="1" operator="lessThan">
      <formula>U393</formula>
    </cfRule>
  </conditionalFormatting>
  <conditionalFormatting sqref="V393">
    <cfRule type="cellIs" dxfId="15407" priority="4335" stopIfTrue="1" operator="greaterThan">
      <formula>U393</formula>
    </cfRule>
    <cfRule type="cellIs" dxfId="15406" priority="4336" stopIfTrue="1" operator="lessThan">
      <formula>U393</formula>
    </cfRule>
  </conditionalFormatting>
  <conditionalFormatting sqref="V393">
    <cfRule type="cellIs" dxfId="15405" priority="4333" stopIfTrue="1" operator="greaterThan">
      <formula>U393</formula>
    </cfRule>
    <cfRule type="cellIs" dxfId="15404" priority="4334" stopIfTrue="1" operator="lessThan">
      <formula>U393</formula>
    </cfRule>
  </conditionalFormatting>
  <conditionalFormatting sqref="V393">
    <cfRule type="cellIs" dxfId="15403" priority="4331" stopIfTrue="1" operator="greaterThan">
      <formula>U393</formula>
    </cfRule>
    <cfRule type="cellIs" dxfId="15402" priority="4332" stopIfTrue="1" operator="lessThan">
      <formula>U393</formula>
    </cfRule>
  </conditionalFormatting>
  <conditionalFormatting sqref="V393">
    <cfRule type="cellIs" dxfId="15401" priority="4329" stopIfTrue="1" operator="greaterThan">
      <formula>U393</formula>
    </cfRule>
    <cfRule type="cellIs" dxfId="15400" priority="4330" stopIfTrue="1" operator="lessThan">
      <formula>U393</formula>
    </cfRule>
  </conditionalFormatting>
  <conditionalFormatting sqref="V393">
    <cfRule type="cellIs" dxfId="15399" priority="4327" stopIfTrue="1" operator="greaterThan">
      <formula>U393</formula>
    </cfRule>
    <cfRule type="cellIs" dxfId="15398" priority="4328" stopIfTrue="1" operator="lessThan">
      <formula>U393</formula>
    </cfRule>
  </conditionalFormatting>
  <conditionalFormatting sqref="V393">
    <cfRule type="cellIs" dxfId="15397" priority="4325" stopIfTrue="1" operator="greaterThan">
      <formula>U393</formula>
    </cfRule>
    <cfRule type="cellIs" dxfId="15396" priority="4326" stopIfTrue="1" operator="lessThan">
      <formula>U393</formula>
    </cfRule>
  </conditionalFormatting>
  <conditionalFormatting sqref="V393">
    <cfRule type="cellIs" dxfId="15395" priority="4323" stopIfTrue="1" operator="greaterThan">
      <formula>U393</formula>
    </cfRule>
    <cfRule type="cellIs" dxfId="15394" priority="4324" stopIfTrue="1" operator="lessThan">
      <formula>U393</formula>
    </cfRule>
  </conditionalFormatting>
  <conditionalFormatting sqref="V393">
    <cfRule type="cellIs" dxfId="15393" priority="4321" stopIfTrue="1" operator="greaterThan">
      <formula>U393</formula>
    </cfRule>
    <cfRule type="cellIs" dxfId="15392" priority="4322" stopIfTrue="1" operator="lessThan">
      <formula>U393</formula>
    </cfRule>
  </conditionalFormatting>
  <conditionalFormatting sqref="V393">
    <cfRule type="cellIs" dxfId="15391" priority="4319" stopIfTrue="1" operator="greaterThan">
      <formula>U393</formula>
    </cfRule>
    <cfRule type="cellIs" dxfId="15390" priority="4320" stopIfTrue="1" operator="lessThan">
      <formula>U393</formula>
    </cfRule>
  </conditionalFormatting>
  <conditionalFormatting sqref="V393">
    <cfRule type="cellIs" dxfId="15389" priority="4317" stopIfTrue="1" operator="greaterThan">
      <formula>U393</formula>
    </cfRule>
    <cfRule type="cellIs" dxfId="15388" priority="4318" stopIfTrue="1" operator="lessThan">
      <formula>U393</formula>
    </cfRule>
  </conditionalFormatting>
  <conditionalFormatting sqref="V393">
    <cfRule type="cellIs" dxfId="15387" priority="4315" stopIfTrue="1" operator="greaterThan">
      <formula>U393</formula>
    </cfRule>
    <cfRule type="cellIs" dxfId="15386" priority="4316" stopIfTrue="1" operator="lessThan">
      <formula>U393</formula>
    </cfRule>
  </conditionalFormatting>
  <conditionalFormatting sqref="V393">
    <cfRule type="cellIs" dxfId="15385" priority="4313" stopIfTrue="1" operator="greaterThan">
      <formula>U393</formula>
    </cfRule>
    <cfRule type="cellIs" dxfId="15384" priority="4314" stopIfTrue="1" operator="lessThan">
      <formula>U393</formula>
    </cfRule>
  </conditionalFormatting>
  <conditionalFormatting sqref="V393">
    <cfRule type="cellIs" dxfId="15383" priority="4311" stopIfTrue="1" operator="greaterThan">
      <formula>U393</formula>
    </cfRule>
    <cfRule type="cellIs" dxfId="15382" priority="4312" stopIfTrue="1" operator="lessThan">
      <formula>U393</formula>
    </cfRule>
  </conditionalFormatting>
  <conditionalFormatting sqref="V393">
    <cfRule type="cellIs" dxfId="15381" priority="4309" stopIfTrue="1" operator="greaterThan">
      <formula>U393</formula>
    </cfRule>
    <cfRule type="cellIs" dxfId="15380" priority="4310" stopIfTrue="1" operator="lessThan">
      <formula>U393</formula>
    </cfRule>
  </conditionalFormatting>
  <conditionalFormatting sqref="V393">
    <cfRule type="cellIs" dxfId="15379" priority="4307" stopIfTrue="1" operator="greaterThan">
      <formula>U393</formula>
    </cfRule>
    <cfRule type="cellIs" dxfId="15378" priority="4308" stopIfTrue="1" operator="lessThan">
      <formula>U393</formula>
    </cfRule>
  </conditionalFormatting>
  <conditionalFormatting sqref="V393">
    <cfRule type="cellIs" dxfId="15377" priority="4305" stopIfTrue="1" operator="greaterThan">
      <formula>U393</formula>
    </cfRule>
    <cfRule type="cellIs" dxfId="15376" priority="4306" stopIfTrue="1" operator="lessThan">
      <formula>U393</formula>
    </cfRule>
  </conditionalFormatting>
  <conditionalFormatting sqref="V393">
    <cfRule type="cellIs" dxfId="15375" priority="4303" stopIfTrue="1" operator="greaterThan">
      <formula>U393</formula>
    </cfRule>
    <cfRule type="cellIs" dxfId="15374" priority="4304" stopIfTrue="1" operator="lessThan">
      <formula>U393</formula>
    </cfRule>
  </conditionalFormatting>
  <conditionalFormatting sqref="V393">
    <cfRule type="cellIs" dxfId="15373" priority="4301" stopIfTrue="1" operator="greaterThan">
      <formula>U393</formula>
    </cfRule>
    <cfRule type="cellIs" dxfId="15372" priority="4302" stopIfTrue="1" operator="lessThan">
      <formula>U393</formula>
    </cfRule>
  </conditionalFormatting>
  <conditionalFormatting sqref="V393">
    <cfRule type="cellIs" dxfId="15371" priority="4299" stopIfTrue="1" operator="greaterThan">
      <formula>U393</formula>
    </cfRule>
    <cfRule type="cellIs" dxfId="15370" priority="4300" stopIfTrue="1" operator="lessThan">
      <formula>U393</formula>
    </cfRule>
  </conditionalFormatting>
  <conditionalFormatting sqref="V393">
    <cfRule type="cellIs" dxfId="15369" priority="4297" stopIfTrue="1" operator="greaterThan">
      <formula>U393</formula>
    </cfRule>
    <cfRule type="cellIs" dxfId="15368" priority="4298" stopIfTrue="1" operator="lessThan">
      <formula>U393</formula>
    </cfRule>
  </conditionalFormatting>
  <conditionalFormatting sqref="V393">
    <cfRule type="cellIs" dxfId="15367" priority="4295" stopIfTrue="1" operator="greaterThan">
      <formula>U393</formula>
    </cfRule>
    <cfRule type="cellIs" dxfId="15366" priority="4296" stopIfTrue="1" operator="lessThan">
      <formula>U393</formula>
    </cfRule>
  </conditionalFormatting>
  <conditionalFormatting sqref="V393">
    <cfRule type="cellIs" dxfId="15365" priority="4293" stopIfTrue="1" operator="greaterThan">
      <formula>U393</formula>
    </cfRule>
    <cfRule type="cellIs" dxfId="15364" priority="4294" stopIfTrue="1" operator="lessThan">
      <formula>U393</formula>
    </cfRule>
  </conditionalFormatting>
  <conditionalFormatting sqref="S396:U396">
    <cfRule type="cellIs" dxfId="15363" priority="4291" stopIfTrue="1" operator="greaterThan">
      <formula>R396</formula>
    </cfRule>
    <cfRule type="cellIs" dxfId="15362" priority="4292" stopIfTrue="1" operator="lessThan">
      <formula>R396</formula>
    </cfRule>
  </conditionalFormatting>
  <conditionalFormatting sqref="S396:U396">
    <cfRule type="cellIs" dxfId="15361" priority="4289" stopIfTrue="1" operator="greaterThan">
      <formula>R396</formula>
    </cfRule>
    <cfRule type="cellIs" dxfId="15360" priority="4290" stopIfTrue="1" operator="lessThan">
      <formula>R396</formula>
    </cfRule>
  </conditionalFormatting>
  <conditionalFormatting sqref="S396:U396">
    <cfRule type="cellIs" dxfId="15359" priority="4287" stopIfTrue="1" operator="greaterThan">
      <formula>R396</formula>
    </cfRule>
    <cfRule type="cellIs" dxfId="15358" priority="4288" stopIfTrue="1" operator="lessThan">
      <formula>R396</formula>
    </cfRule>
  </conditionalFormatting>
  <conditionalFormatting sqref="S396:U396">
    <cfRule type="cellIs" dxfId="15357" priority="4285" stopIfTrue="1" operator="greaterThan">
      <formula>R396</formula>
    </cfRule>
    <cfRule type="cellIs" dxfId="15356" priority="4286" stopIfTrue="1" operator="lessThan">
      <formula>R396</formula>
    </cfRule>
  </conditionalFormatting>
  <conditionalFormatting sqref="S396:U396">
    <cfRule type="cellIs" dxfId="15355" priority="4283" stopIfTrue="1" operator="greaterThan">
      <formula>R396</formula>
    </cfRule>
    <cfRule type="cellIs" dxfId="15354" priority="4284" stopIfTrue="1" operator="lessThan">
      <formula>R396</formula>
    </cfRule>
  </conditionalFormatting>
  <conditionalFormatting sqref="S396:U396">
    <cfRule type="cellIs" dxfId="15353" priority="4279" stopIfTrue="1" operator="greaterThan">
      <formula>R396</formula>
    </cfRule>
    <cfRule type="cellIs" dxfId="15352" priority="4280" stopIfTrue="1" operator="lessThan">
      <formula>R396</formula>
    </cfRule>
  </conditionalFormatting>
  <conditionalFormatting sqref="S396:U396">
    <cfRule type="cellIs" dxfId="15351" priority="4275" stopIfTrue="1" operator="greaterThan">
      <formula>R396</formula>
    </cfRule>
    <cfRule type="cellIs" dxfId="15350" priority="4276" stopIfTrue="1" operator="lessThan">
      <formula>R396</formula>
    </cfRule>
  </conditionalFormatting>
  <conditionalFormatting sqref="S396:U396">
    <cfRule type="cellIs" dxfId="15349" priority="4271" stopIfTrue="1" operator="greaterThan">
      <formula>R396</formula>
    </cfRule>
    <cfRule type="cellIs" dxfId="15348" priority="4272" stopIfTrue="1" operator="lessThan">
      <formula>R396</formula>
    </cfRule>
  </conditionalFormatting>
  <conditionalFormatting sqref="S396:U396">
    <cfRule type="cellIs" dxfId="15347" priority="4267" stopIfTrue="1" operator="greaterThan">
      <formula>R396</formula>
    </cfRule>
    <cfRule type="cellIs" dxfId="15346" priority="4268" stopIfTrue="1" operator="lessThan">
      <formula>R396</formula>
    </cfRule>
  </conditionalFormatting>
  <conditionalFormatting sqref="S396:U396">
    <cfRule type="cellIs" dxfId="15345" priority="4263" stopIfTrue="1" operator="greaterThan">
      <formula>R396</formula>
    </cfRule>
    <cfRule type="cellIs" dxfId="15344" priority="4264" stopIfTrue="1" operator="lessThan">
      <formula>R396</formula>
    </cfRule>
  </conditionalFormatting>
  <conditionalFormatting sqref="W386:Y387 W383:Y383 W380:Y380 W377:Y377">
    <cfRule type="cellIs" dxfId="15343" priority="4195" stopIfTrue="1" operator="greaterThan">
      <formula>V377</formula>
    </cfRule>
    <cfRule type="cellIs" dxfId="15342" priority="4196" stopIfTrue="1" operator="lessThan">
      <formula>V377</formula>
    </cfRule>
  </conditionalFormatting>
  <conditionalFormatting sqref="W390:Y390 W393:Y393 W396:Z396 W399:Z399">
    <cfRule type="cellIs" dxfId="15341" priority="4193" stopIfTrue="1" operator="greaterThan">
      <formula>V390</formula>
    </cfRule>
    <cfRule type="cellIs" dxfId="15340" priority="4194" stopIfTrue="1" operator="lessThan">
      <formula>V390</formula>
    </cfRule>
  </conditionalFormatting>
  <conditionalFormatting sqref="AC386:AC387">
    <cfRule type="cellIs" dxfId="15339" priority="4191" stopIfTrue="1" operator="greaterThan">
      <formula>AB386</formula>
    </cfRule>
    <cfRule type="cellIs" dxfId="15338" priority="4192" stopIfTrue="1" operator="lessThan">
      <formula>AB386</formula>
    </cfRule>
  </conditionalFormatting>
  <conditionalFormatting sqref="AC386:AC387">
    <cfRule type="cellIs" dxfId="15337" priority="4189" stopIfTrue="1" operator="greaterThan">
      <formula>AB386</formula>
    </cfRule>
    <cfRule type="cellIs" dxfId="15336" priority="4190" stopIfTrue="1" operator="lessThan">
      <formula>AB386</formula>
    </cfRule>
  </conditionalFormatting>
  <conditionalFormatting sqref="AC386:AC387">
    <cfRule type="cellIs" dxfId="15335" priority="4187" stopIfTrue="1" operator="greaterThan">
      <formula>AB386</formula>
    </cfRule>
    <cfRule type="cellIs" dxfId="15334" priority="4188" stopIfTrue="1" operator="lessThan">
      <formula>AB386</formula>
    </cfRule>
  </conditionalFormatting>
  <conditionalFormatting sqref="AC386:AC387">
    <cfRule type="cellIs" dxfId="15333" priority="4185" stopIfTrue="1" operator="greaterThan">
      <formula>AB386</formula>
    </cfRule>
    <cfRule type="cellIs" dxfId="15332" priority="4186" stopIfTrue="1" operator="lessThan">
      <formula>AB386</formula>
    </cfRule>
  </conditionalFormatting>
  <conditionalFormatting sqref="AC386:AC387">
    <cfRule type="cellIs" dxfId="15331" priority="4183" stopIfTrue="1" operator="greaterThan">
      <formula>AB386</formula>
    </cfRule>
    <cfRule type="cellIs" dxfId="15330" priority="4184" stopIfTrue="1" operator="lessThan">
      <formula>AB386</formula>
    </cfRule>
  </conditionalFormatting>
  <conditionalFormatting sqref="AC386:AC387">
    <cfRule type="cellIs" dxfId="15329" priority="4181" stopIfTrue="1" operator="greaterThan">
      <formula>AB386</formula>
    </cfRule>
    <cfRule type="cellIs" dxfId="15328" priority="4182" stopIfTrue="1" operator="lessThan">
      <formula>AB386</formula>
    </cfRule>
  </conditionalFormatting>
  <conditionalFormatting sqref="AC386:AC387">
    <cfRule type="cellIs" dxfId="15327" priority="4179" stopIfTrue="1" operator="greaterThan">
      <formula>AB386</formula>
    </cfRule>
    <cfRule type="cellIs" dxfId="15326" priority="4180" stopIfTrue="1" operator="lessThan">
      <formula>AB386</formula>
    </cfRule>
  </conditionalFormatting>
  <conditionalFormatting sqref="AC386:AC387">
    <cfRule type="cellIs" dxfId="15325" priority="4177" stopIfTrue="1" operator="greaterThan">
      <formula>AB386</formula>
    </cfRule>
    <cfRule type="cellIs" dxfId="15324" priority="4178" stopIfTrue="1" operator="lessThan">
      <formula>AB386</formula>
    </cfRule>
  </conditionalFormatting>
  <conditionalFormatting sqref="AD386:AD387">
    <cfRule type="cellIs" dxfId="15323" priority="4175" stopIfTrue="1" operator="greaterThan">
      <formula>AC386</formula>
    </cfRule>
    <cfRule type="cellIs" dxfId="15322" priority="4176" stopIfTrue="1" operator="lessThan">
      <formula>AC386</formula>
    </cfRule>
  </conditionalFormatting>
  <conditionalFormatting sqref="AE386:AE387">
    <cfRule type="cellIs" dxfId="15321" priority="4173" stopIfTrue="1" operator="greaterThan">
      <formula>AD386</formula>
    </cfRule>
    <cfRule type="cellIs" dxfId="15320" priority="4174" stopIfTrue="1" operator="lessThan">
      <formula>AD386</formula>
    </cfRule>
  </conditionalFormatting>
  <conditionalFormatting sqref="AD386:AD387">
    <cfRule type="cellIs" dxfId="15319" priority="4171" stopIfTrue="1" operator="greaterThan">
      <formula>AC386</formula>
    </cfRule>
    <cfRule type="cellIs" dxfId="15318" priority="4172" stopIfTrue="1" operator="lessThan">
      <formula>AC386</formula>
    </cfRule>
  </conditionalFormatting>
  <conditionalFormatting sqref="AE386:AE387">
    <cfRule type="cellIs" dxfId="15317" priority="4169" stopIfTrue="1" operator="greaterThan">
      <formula>AD386</formula>
    </cfRule>
    <cfRule type="cellIs" dxfId="15316" priority="4170" stopIfTrue="1" operator="lessThan">
      <formula>AD386</formula>
    </cfRule>
  </conditionalFormatting>
  <conditionalFormatting sqref="AD386:AD387">
    <cfRule type="cellIs" dxfId="15315" priority="4167" stopIfTrue="1" operator="greaterThan">
      <formula>AC386</formula>
    </cfRule>
    <cfRule type="cellIs" dxfId="15314" priority="4168" stopIfTrue="1" operator="lessThan">
      <formula>AC386</formula>
    </cfRule>
  </conditionalFormatting>
  <conditionalFormatting sqref="AE386:AE387">
    <cfRule type="cellIs" dxfId="15313" priority="4165" stopIfTrue="1" operator="greaterThan">
      <formula>AD386</formula>
    </cfRule>
    <cfRule type="cellIs" dxfId="15312" priority="4166" stopIfTrue="1" operator="lessThan">
      <formula>AD386</formula>
    </cfRule>
  </conditionalFormatting>
  <conditionalFormatting sqref="AD386:AD387">
    <cfRule type="cellIs" dxfId="15311" priority="4163" stopIfTrue="1" operator="greaterThan">
      <formula>AC386</formula>
    </cfRule>
    <cfRule type="cellIs" dxfId="15310" priority="4164" stopIfTrue="1" operator="lessThan">
      <formula>AC386</formula>
    </cfRule>
  </conditionalFormatting>
  <conditionalFormatting sqref="AE386:AE387">
    <cfRule type="cellIs" dxfId="15309" priority="4161" stopIfTrue="1" operator="greaterThan">
      <formula>AD386</formula>
    </cfRule>
    <cfRule type="cellIs" dxfId="15308" priority="4162" stopIfTrue="1" operator="lessThan">
      <formula>AD386</formula>
    </cfRule>
  </conditionalFormatting>
  <conditionalFormatting sqref="AD386:AD387">
    <cfRule type="cellIs" dxfId="15307" priority="4159" stopIfTrue="1" operator="greaterThan">
      <formula>AC386</formula>
    </cfRule>
    <cfRule type="cellIs" dxfId="15306" priority="4160" stopIfTrue="1" operator="lessThan">
      <formula>AC386</formula>
    </cfRule>
  </conditionalFormatting>
  <conditionalFormatting sqref="AE386:AE387">
    <cfRule type="cellIs" dxfId="15305" priority="4157" stopIfTrue="1" operator="greaterThan">
      <formula>AD386</formula>
    </cfRule>
    <cfRule type="cellIs" dxfId="15304" priority="4158" stopIfTrue="1" operator="lessThan">
      <formula>AD386</formula>
    </cfRule>
  </conditionalFormatting>
  <conditionalFormatting sqref="AD386:AD387">
    <cfRule type="cellIs" dxfId="15303" priority="4155" stopIfTrue="1" operator="greaterThan">
      <formula>AC386</formula>
    </cfRule>
    <cfRule type="cellIs" dxfId="15302" priority="4156" stopIfTrue="1" operator="lessThan">
      <formula>AC386</formula>
    </cfRule>
  </conditionalFormatting>
  <conditionalFormatting sqref="AE386:AE387">
    <cfRule type="cellIs" dxfId="15301" priority="4153" stopIfTrue="1" operator="greaterThan">
      <formula>AD386</formula>
    </cfRule>
    <cfRule type="cellIs" dxfId="15300" priority="4154" stopIfTrue="1" operator="lessThan">
      <formula>AD386</formula>
    </cfRule>
  </conditionalFormatting>
  <conditionalFormatting sqref="AD386:AD387">
    <cfRule type="cellIs" dxfId="15299" priority="4151" stopIfTrue="1" operator="greaterThan">
      <formula>AC386</formula>
    </cfRule>
    <cfRule type="cellIs" dxfId="15298" priority="4152" stopIfTrue="1" operator="lessThan">
      <formula>AC386</formula>
    </cfRule>
  </conditionalFormatting>
  <conditionalFormatting sqref="AE386:AE387">
    <cfRule type="cellIs" dxfId="15297" priority="4149" stopIfTrue="1" operator="greaterThan">
      <formula>AD386</formula>
    </cfRule>
    <cfRule type="cellIs" dxfId="15296" priority="4150" stopIfTrue="1" operator="lessThan">
      <formula>AD386</formula>
    </cfRule>
  </conditionalFormatting>
  <conditionalFormatting sqref="AD386:AD387">
    <cfRule type="cellIs" dxfId="15295" priority="4147" stopIfTrue="1" operator="greaterThan">
      <formula>AC386</formula>
    </cfRule>
    <cfRule type="cellIs" dxfId="15294" priority="4148" stopIfTrue="1" operator="lessThan">
      <formula>AC386</formula>
    </cfRule>
  </conditionalFormatting>
  <conditionalFormatting sqref="AE386:AE387">
    <cfRule type="cellIs" dxfId="15293" priority="4145" stopIfTrue="1" operator="greaterThan">
      <formula>AD386</formula>
    </cfRule>
    <cfRule type="cellIs" dxfId="15292" priority="4146" stopIfTrue="1" operator="lessThan">
      <formula>AD386</formula>
    </cfRule>
  </conditionalFormatting>
  <conditionalFormatting sqref="AD386:AD387">
    <cfRule type="cellIs" dxfId="15291" priority="4143" stopIfTrue="1" operator="greaterThan">
      <formula>AC386</formula>
    </cfRule>
    <cfRule type="cellIs" dxfId="15290" priority="4144" stopIfTrue="1" operator="lessThan">
      <formula>AC386</formula>
    </cfRule>
  </conditionalFormatting>
  <conditionalFormatting sqref="AE386:AE387">
    <cfRule type="cellIs" dxfId="15289" priority="4141" stopIfTrue="1" operator="greaterThan">
      <formula>AD386</formula>
    </cfRule>
    <cfRule type="cellIs" dxfId="15288" priority="4142" stopIfTrue="1" operator="lessThan">
      <formula>AD386</formula>
    </cfRule>
  </conditionalFormatting>
  <conditionalFormatting sqref="AD386:AD387">
    <cfRule type="cellIs" dxfId="15287" priority="4139" stopIfTrue="1" operator="greaterThan">
      <formula>AC386</formula>
    </cfRule>
    <cfRule type="cellIs" dxfId="15286" priority="4140" stopIfTrue="1" operator="lessThan">
      <formula>AC386</formula>
    </cfRule>
  </conditionalFormatting>
  <conditionalFormatting sqref="AE386:AE387">
    <cfRule type="cellIs" dxfId="15285" priority="4137" stopIfTrue="1" operator="greaterThan">
      <formula>AD386</formula>
    </cfRule>
    <cfRule type="cellIs" dxfId="15284" priority="4138" stopIfTrue="1" operator="lessThan">
      <formula>AD386</formula>
    </cfRule>
  </conditionalFormatting>
  <conditionalFormatting sqref="AD386:AD387">
    <cfRule type="cellIs" dxfId="15283" priority="4135" stopIfTrue="1" operator="greaterThan">
      <formula>AC386</formula>
    </cfRule>
    <cfRule type="cellIs" dxfId="15282" priority="4136" stopIfTrue="1" operator="lessThan">
      <formula>AC386</formula>
    </cfRule>
  </conditionalFormatting>
  <conditionalFormatting sqref="AE386:AE387">
    <cfRule type="cellIs" dxfId="15281" priority="4133" stopIfTrue="1" operator="greaterThan">
      <formula>AD386</formula>
    </cfRule>
    <cfRule type="cellIs" dxfId="15280" priority="4134" stopIfTrue="1" operator="lessThan">
      <formula>AD386</formula>
    </cfRule>
  </conditionalFormatting>
  <conditionalFormatting sqref="AD386:AD387">
    <cfRule type="cellIs" dxfId="15279" priority="4131" stopIfTrue="1" operator="greaterThan">
      <formula>AC386</formula>
    </cfRule>
    <cfRule type="cellIs" dxfId="15278" priority="4132" stopIfTrue="1" operator="lessThan">
      <formula>AC386</formula>
    </cfRule>
  </conditionalFormatting>
  <conditionalFormatting sqref="AE386:AE387">
    <cfRule type="cellIs" dxfId="15277" priority="4129" stopIfTrue="1" operator="greaterThan">
      <formula>AD386</formula>
    </cfRule>
    <cfRule type="cellIs" dxfId="15276" priority="4130" stopIfTrue="1" operator="lessThan">
      <formula>AD386</formula>
    </cfRule>
  </conditionalFormatting>
  <conditionalFormatting sqref="AD386:AD387">
    <cfRule type="cellIs" dxfId="15275" priority="4127" stopIfTrue="1" operator="greaterThan">
      <formula>AC386</formula>
    </cfRule>
    <cfRule type="cellIs" dxfId="15274" priority="4128" stopIfTrue="1" operator="lessThan">
      <formula>AC386</formula>
    </cfRule>
  </conditionalFormatting>
  <conditionalFormatting sqref="AE386:AE387">
    <cfRule type="cellIs" dxfId="15273" priority="4125" stopIfTrue="1" operator="greaterThan">
      <formula>AD386</formula>
    </cfRule>
    <cfRule type="cellIs" dxfId="15272" priority="4126" stopIfTrue="1" operator="lessThan">
      <formula>AD386</formula>
    </cfRule>
  </conditionalFormatting>
  <conditionalFormatting sqref="AD386:AD387">
    <cfRule type="cellIs" dxfId="15271" priority="4123" stopIfTrue="1" operator="greaterThan">
      <formula>AC386</formula>
    </cfRule>
    <cfRule type="cellIs" dxfId="15270" priority="4124" stopIfTrue="1" operator="lessThan">
      <formula>AC386</formula>
    </cfRule>
  </conditionalFormatting>
  <conditionalFormatting sqref="AE386:AE387">
    <cfRule type="cellIs" dxfId="15269" priority="4121" stopIfTrue="1" operator="greaterThan">
      <formula>AD386</formula>
    </cfRule>
    <cfRule type="cellIs" dxfId="15268" priority="4122" stopIfTrue="1" operator="lessThan">
      <formula>AD386</formula>
    </cfRule>
  </conditionalFormatting>
  <conditionalFormatting sqref="AD386:AD387">
    <cfRule type="cellIs" dxfId="15267" priority="4119" stopIfTrue="1" operator="greaterThan">
      <formula>AC386</formula>
    </cfRule>
    <cfRule type="cellIs" dxfId="15266" priority="4120" stopIfTrue="1" operator="lessThan">
      <formula>AC386</formula>
    </cfRule>
  </conditionalFormatting>
  <conditionalFormatting sqref="AE386:AE387">
    <cfRule type="cellIs" dxfId="15265" priority="4117" stopIfTrue="1" operator="greaterThan">
      <formula>AD386</formula>
    </cfRule>
    <cfRule type="cellIs" dxfId="15264" priority="4118" stopIfTrue="1" operator="lessThan">
      <formula>AD386</formula>
    </cfRule>
  </conditionalFormatting>
  <conditionalFormatting sqref="AD386:AD387">
    <cfRule type="cellIs" dxfId="15263" priority="4115" stopIfTrue="1" operator="greaterThan">
      <formula>AC386</formula>
    </cfRule>
    <cfRule type="cellIs" dxfId="15262" priority="4116" stopIfTrue="1" operator="lessThan">
      <formula>AC386</formula>
    </cfRule>
  </conditionalFormatting>
  <conditionalFormatting sqref="AE386:AE387">
    <cfRule type="cellIs" dxfId="15261" priority="4113" stopIfTrue="1" operator="greaterThan">
      <formula>AD386</formula>
    </cfRule>
    <cfRule type="cellIs" dxfId="15260" priority="4114" stopIfTrue="1" operator="lessThan">
      <formula>AD386</formula>
    </cfRule>
  </conditionalFormatting>
  <conditionalFormatting sqref="AD386:AD387">
    <cfRule type="cellIs" dxfId="15259" priority="4111" stopIfTrue="1" operator="greaterThan">
      <formula>AC386</formula>
    </cfRule>
    <cfRule type="cellIs" dxfId="15258" priority="4112" stopIfTrue="1" operator="lessThan">
      <formula>AC386</formula>
    </cfRule>
  </conditionalFormatting>
  <conditionalFormatting sqref="AE386:AE387">
    <cfRule type="cellIs" dxfId="15257" priority="4109" stopIfTrue="1" operator="greaterThan">
      <formula>AD386</formula>
    </cfRule>
    <cfRule type="cellIs" dxfId="15256" priority="4110" stopIfTrue="1" operator="lessThan">
      <formula>AD386</formula>
    </cfRule>
  </conditionalFormatting>
  <conditionalFormatting sqref="AD386:AD387">
    <cfRule type="cellIs" dxfId="15255" priority="4107" stopIfTrue="1" operator="greaterThan">
      <formula>AC386</formula>
    </cfRule>
    <cfRule type="cellIs" dxfId="15254" priority="4108" stopIfTrue="1" operator="lessThan">
      <formula>AC386</formula>
    </cfRule>
  </conditionalFormatting>
  <conditionalFormatting sqref="AE386:AE387">
    <cfRule type="cellIs" dxfId="15253" priority="4105" stopIfTrue="1" operator="greaterThan">
      <formula>AD386</formula>
    </cfRule>
    <cfRule type="cellIs" dxfId="15252" priority="4106" stopIfTrue="1" operator="lessThan">
      <formula>AD386</formula>
    </cfRule>
  </conditionalFormatting>
  <conditionalFormatting sqref="AD386:AD387">
    <cfRule type="cellIs" dxfId="15251" priority="4103" stopIfTrue="1" operator="greaterThan">
      <formula>AC386</formula>
    </cfRule>
    <cfRule type="cellIs" dxfId="15250" priority="4104" stopIfTrue="1" operator="lessThan">
      <formula>AC386</formula>
    </cfRule>
  </conditionalFormatting>
  <conditionalFormatting sqref="AE386:AE387">
    <cfRule type="cellIs" dxfId="15249" priority="4101" stopIfTrue="1" operator="greaterThan">
      <formula>AD386</formula>
    </cfRule>
    <cfRule type="cellIs" dxfId="15248" priority="4102" stopIfTrue="1" operator="lessThan">
      <formula>AD386</formula>
    </cfRule>
  </conditionalFormatting>
  <conditionalFormatting sqref="AD386:AD387">
    <cfRule type="cellIs" dxfId="15247" priority="4099" stopIfTrue="1" operator="greaterThan">
      <formula>AC386</formula>
    </cfRule>
    <cfRule type="cellIs" dxfId="15246" priority="4100" stopIfTrue="1" operator="lessThan">
      <formula>AC386</formula>
    </cfRule>
  </conditionalFormatting>
  <conditionalFormatting sqref="AE386:AE387">
    <cfRule type="cellIs" dxfId="15245" priority="4097" stopIfTrue="1" operator="greaterThan">
      <formula>AD386</formula>
    </cfRule>
    <cfRule type="cellIs" dxfId="15244" priority="4098" stopIfTrue="1" operator="lessThan">
      <formula>AD386</formula>
    </cfRule>
  </conditionalFormatting>
  <conditionalFormatting sqref="AD386:AD387">
    <cfRule type="cellIs" dxfId="15243" priority="4095" stopIfTrue="1" operator="greaterThan">
      <formula>AC386</formula>
    </cfRule>
    <cfRule type="cellIs" dxfId="15242" priority="4096" stopIfTrue="1" operator="lessThan">
      <formula>AC386</formula>
    </cfRule>
  </conditionalFormatting>
  <conditionalFormatting sqref="AE386:AE387">
    <cfRule type="cellIs" dxfId="15241" priority="4093" stopIfTrue="1" operator="greaterThan">
      <formula>AD386</formula>
    </cfRule>
    <cfRule type="cellIs" dxfId="15240" priority="4094" stopIfTrue="1" operator="lessThan">
      <formula>AD386</formula>
    </cfRule>
  </conditionalFormatting>
  <conditionalFormatting sqref="AD386:AD387">
    <cfRule type="cellIs" dxfId="15239" priority="4091" stopIfTrue="1" operator="greaterThan">
      <formula>AC386</formula>
    </cfRule>
    <cfRule type="cellIs" dxfId="15238" priority="4092" stopIfTrue="1" operator="lessThan">
      <formula>AC386</formula>
    </cfRule>
  </conditionalFormatting>
  <conditionalFormatting sqref="AE386:AE387">
    <cfRule type="cellIs" dxfId="15237" priority="4089" stopIfTrue="1" operator="greaterThan">
      <formula>AD386</formula>
    </cfRule>
    <cfRule type="cellIs" dxfId="15236" priority="4090" stopIfTrue="1" operator="lessThan">
      <formula>AD386</formula>
    </cfRule>
  </conditionalFormatting>
  <conditionalFormatting sqref="AD386:AD387">
    <cfRule type="cellIs" dxfId="15235" priority="4087" stopIfTrue="1" operator="greaterThan">
      <formula>AC386</formula>
    </cfRule>
    <cfRule type="cellIs" dxfId="15234" priority="4088" stopIfTrue="1" operator="lessThan">
      <formula>AC386</formula>
    </cfRule>
  </conditionalFormatting>
  <conditionalFormatting sqref="AE386:AE387">
    <cfRule type="cellIs" dxfId="15233" priority="4085" stopIfTrue="1" operator="greaterThan">
      <formula>AD386</formula>
    </cfRule>
    <cfRule type="cellIs" dxfId="15232" priority="4086" stopIfTrue="1" operator="lessThan">
      <formula>AD386</formula>
    </cfRule>
  </conditionalFormatting>
  <conditionalFormatting sqref="AD386:AD387">
    <cfRule type="cellIs" dxfId="15231" priority="4083" stopIfTrue="1" operator="greaterThan">
      <formula>AC386</formula>
    </cfRule>
    <cfRule type="cellIs" dxfId="15230" priority="4084" stopIfTrue="1" operator="lessThan">
      <formula>AC386</formula>
    </cfRule>
  </conditionalFormatting>
  <conditionalFormatting sqref="AE386:AE387">
    <cfRule type="cellIs" dxfId="15229" priority="4081" stopIfTrue="1" operator="greaterThan">
      <formula>AD386</formula>
    </cfRule>
    <cfRule type="cellIs" dxfId="15228" priority="4082" stopIfTrue="1" operator="lessThan">
      <formula>AD386</formula>
    </cfRule>
  </conditionalFormatting>
  <conditionalFormatting sqref="AD386:AD387">
    <cfRule type="cellIs" dxfId="15227" priority="4079" stopIfTrue="1" operator="greaterThan">
      <formula>AC386</formula>
    </cfRule>
    <cfRule type="cellIs" dxfId="15226" priority="4080" stopIfTrue="1" operator="lessThan">
      <formula>AC386</formula>
    </cfRule>
  </conditionalFormatting>
  <conditionalFormatting sqref="AE386:AE387">
    <cfRule type="cellIs" dxfId="15225" priority="4077" stopIfTrue="1" operator="greaterThan">
      <formula>AD386</formula>
    </cfRule>
    <cfRule type="cellIs" dxfId="15224" priority="4078" stopIfTrue="1" operator="lessThan">
      <formula>AD386</formula>
    </cfRule>
  </conditionalFormatting>
  <conditionalFormatting sqref="AD386:AD387">
    <cfRule type="cellIs" dxfId="15223" priority="4075" stopIfTrue="1" operator="greaterThan">
      <formula>AC386</formula>
    </cfRule>
    <cfRule type="cellIs" dxfId="15222" priority="4076" stopIfTrue="1" operator="lessThan">
      <formula>AC386</formula>
    </cfRule>
  </conditionalFormatting>
  <conditionalFormatting sqref="AE386:AE387">
    <cfRule type="cellIs" dxfId="15221" priority="4073" stopIfTrue="1" operator="greaterThan">
      <formula>AD386</formula>
    </cfRule>
    <cfRule type="cellIs" dxfId="15220" priority="4074" stopIfTrue="1" operator="lessThan">
      <formula>AD386</formula>
    </cfRule>
  </conditionalFormatting>
  <conditionalFormatting sqref="AD386:AD387">
    <cfRule type="cellIs" dxfId="15219" priority="4071" stopIfTrue="1" operator="greaterThan">
      <formula>AC386</formula>
    </cfRule>
    <cfRule type="cellIs" dxfId="15218" priority="4072" stopIfTrue="1" operator="lessThan">
      <formula>AC386</formula>
    </cfRule>
  </conditionalFormatting>
  <conditionalFormatting sqref="AE386:AE387">
    <cfRule type="cellIs" dxfId="15217" priority="4069" stopIfTrue="1" operator="greaterThan">
      <formula>AD386</formula>
    </cfRule>
    <cfRule type="cellIs" dxfId="15216" priority="4070" stopIfTrue="1" operator="lessThan">
      <formula>AD386</formula>
    </cfRule>
  </conditionalFormatting>
  <conditionalFormatting sqref="AD386:AD387">
    <cfRule type="cellIs" dxfId="15215" priority="4067" stopIfTrue="1" operator="greaterThan">
      <formula>AC386</formula>
    </cfRule>
    <cfRule type="cellIs" dxfId="15214" priority="4068" stopIfTrue="1" operator="lessThan">
      <formula>AC386</formula>
    </cfRule>
  </conditionalFormatting>
  <conditionalFormatting sqref="AE386:AE387">
    <cfRule type="cellIs" dxfId="15213" priority="4065" stopIfTrue="1" operator="greaterThan">
      <formula>AD386</formula>
    </cfRule>
    <cfRule type="cellIs" dxfId="15212" priority="4066" stopIfTrue="1" operator="lessThan">
      <formula>AD386</formula>
    </cfRule>
  </conditionalFormatting>
  <conditionalFormatting sqref="AD386:AD387">
    <cfRule type="cellIs" dxfId="15211" priority="4063" stopIfTrue="1" operator="greaterThan">
      <formula>AC386</formula>
    </cfRule>
    <cfRule type="cellIs" dxfId="15210" priority="4064" stopIfTrue="1" operator="lessThan">
      <formula>AC386</formula>
    </cfRule>
  </conditionalFormatting>
  <conditionalFormatting sqref="AE386:AE387">
    <cfRule type="cellIs" dxfId="15209" priority="4061" stopIfTrue="1" operator="greaterThan">
      <formula>AD386</formula>
    </cfRule>
    <cfRule type="cellIs" dxfId="15208" priority="4062" stopIfTrue="1" operator="lessThan">
      <formula>AD386</formula>
    </cfRule>
  </conditionalFormatting>
  <conditionalFormatting sqref="AD386:AD387">
    <cfRule type="cellIs" dxfId="15207" priority="4059" stopIfTrue="1" operator="greaterThan">
      <formula>AC386</formula>
    </cfRule>
    <cfRule type="cellIs" dxfId="15206" priority="4060" stopIfTrue="1" operator="lessThan">
      <formula>AC386</formula>
    </cfRule>
  </conditionalFormatting>
  <conditionalFormatting sqref="AE386:AE387">
    <cfRule type="cellIs" dxfId="15205" priority="4057" stopIfTrue="1" operator="greaterThan">
      <formula>AD386</formula>
    </cfRule>
    <cfRule type="cellIs" dxfId="15204" priority="4058" stopIfTrue="1" operator="lessThan">
      <formula>AD386</formula>
    </cfRule>
  </conditionalFormatting>
  <conditionalFormatting sqref="AD386:AD387">
    <cfRule type="cellIs" dxfId="15203" priority="4055" stopIfTrue="1" operator="greaterThan">
      <formula>AC386</formula>
    </cfRule>
    <cfRule type="cellIs" dxfId="15202" priority="4056" stopIfTrue="1" operator="lessThan">
      <formula>AC386</formula>
    </cfRule>
  </conditionalFormatting>
  <conditionalFormatting sqref="AE386:AE387">
    <cfRule type="cellIs" dxfId="15201" priority="4053" stopIfTrue="1" operator="greaterThan">
      <formula>AD386</formula>
    </cfRule>
    <cfRule type="cellIs" dxfId="15200" priority="4054" stopIfTrue="1" operator="lessThan">
      <formula>AD386</formula>
    </cfRule>
  </conditionalFormatting>
  <conditionalFormatting sqref="AD386:AD387">
    <cfRule type="cellIs" dxfId="15199" priority="4051" stopIfTrue="1" operator="greaterThan">
      <formula>AC386</formula>
    </cfRule>
    <cfRule type="cellIs" dxfId="15198" priority="4052" stopIfTrue="1" operator="lessThan">
      <formula>AC386</formula>
    </cfRule>
  </conditionalFormatting>
  <conditionalFormatting sqref="AE386:AE387">
    <cfRule type="cellIs" dxfId="15197" priority="4049" stopIfTrue="1" operator="greaterThan">
      <formula>AD386</formula>
    </cfRule>
    <cfRule type="cellIs" dxfId="15196" priority="4050" stopIfTrue="1" operator="lessThan">
      <formula>AD386</formula>
    </cfRule>
  </conditionalFormatting>
  <conditionalFormatting sqref="AD386:AD387">
    <cfRule type="cellIs" dxfId="15195" priority="4047" stopIfTrue="1" operator="greaterThan">
      <formula>AC386</formula>
    </cfRule>
    <cfRule type="cellIs" dxfId="15194" priority="4048" stopIfTrue="1" operator="lessThan">
      <formula>AC386</formula>
    </cfRule>
  </conditionalFormatting>
  <conditionalFormatting sqref="AE386:AE387">
    <cfRule type="cellIs" dxfId="15193" priority="4045" stopIfTrue="1" operator="greaterThan">
      <formula>AD386</formula>
    </cfRule>
    <cfRule type="cellIs" dxfId="15192" priority="4046" stopIfTrue="1" operator="lessThan">
      <formula>AD386</formula>
    </cfRule>
  </conditionalFormatting>
  <conditionalFormatting sqref="AD386:AD387">
    <cfRule type="cellIs" dxfId="15191" priority="4043" stopIfTrue="1" operator="greaterThan">
      <formula>AC386</formula>
    </cfRule>
    <cfRule type="cellIs" dxfId="15190" priority="4044" stopIfTrue="1" operator="lessThan">
      <formula>AC386</formula>
    </cfRule>
  </conditionalFormatting>
  <conditionalFormatting sqref="AE386:AE387">
    <cfRule type="cellIs" dxfId="15189" priority="4041" stopIfTrue="1" operator="greaterThan">
      <formula>AD386</formula>
    </cfRule>
    <cfRule type="cellIs" dxfId="15188" priority="4042" stopIfTrue="1" operator="lessThan">
      <formula>AD386</formula>
    </cfRule>
  </conditionalFormatting>
  <conditionalFormatting sqref="AD386:AD387">
    <cfRule type="cellIs" dxfId="15187" priority="4039" stopIfTrue="1" operator="greaterThan">
      <formula>AC386</formula>
    </cfRule>
    <cfRule type="cellIs" dxfId="15186" priority="4040" stopIfTrue="1" operator="lessThan">
      <formula>AC386</formula>
    </cfRule>
  </conditionalFormatting>
  <conditionalFormatting sqref="AE386:AE387">
    <cfRule type="cellIs" dxfId="15185" priority="4037" stopIfTrue="1" operator="greaterThan">
      <formula>AD386</formula>
    </cfRule>
    <cfRule type="cellIs" dxfId="15184" priority="4038" stopIfTrue="1" operator="lessThan">
      <formula>AD386</formula>
    </cfRule>
  </conditionalFormatting>
  <conditionalFormatting sqref="AD386:AD387">
    <cfRule type="cellIs" dxfId="15183" priority="4035" stopIfTrue="1" operator="greaterThan">
      <formula>AC386</formula>
    </cfRule>
    <cfRule type="cellIs" dxfId="15182" priority="4036" stopIfTrue="1" operator="lessThan">
      <formula>AC386</formula>
    </cfRule>
  </conditionalFormatting>
  <conditionalFormatting sqref="AE386:AE387">
    <cfRule type="cellIs" dxfId="15181" priority="4033" stopIfTrue="1" operator="greaterThan">
      <formula>AD386</formula>
    </cfRule>
    <cfRule type="cellIs" dxfId="15180" priority="4034" stopIfTrue="1" operator="lessThan">
      <formula>AD386</formula>
    </cfRule>
  </conditionalFormatting>
  <conditionalFormatting sqref="AD386:AD387">
    <cfRule type="cellIs" dxfId="15179" priority="4031" stopIfTrue="1" operator="greaterThan">
      <formula>AC386</formula>
    </cfRule>
    <cfRule type="cellIs" dxfId="15178" priority="4032" stopIfTrue="1" operator="lessThan">
      <formula>AC386</formula>
    </cfRule>
  </conditionalFormatting>
  <conditionalFormatting sqref="AE386:AE387">
    <cfRule type="cellIs" dxfId="15177" priority="4029" stopIfTrue="1" operator="greaterThan">
      <formula>AD386</formula>
    </cfRule>
    <cfRule type="cellIs" dxfId="15176" priority="4030" stopIfTrue="1" operator="lessThan">
      <formula>AD386</formula>
    </cfRule>
  </conditionalFormatting>
  <conditionalFormatting sqref="AD386:AD387">
    <cfRule type="cellIs" dxfId="15175" priority="4027" stopIfTrue="1" operator="greaterThan">
      <formula>AC386</formula>
    </cfRule>
    <cfRule type="cellIs" dxfId="15174" priority="4028" stopIfTrue="1" operator="lessThan">
      <formula>AC386</formula>
    </cfRule>
  </conditionalFormatting>
  <conditionalFormatting sqref="AE386:AE387">
    <cfRule type="cellIs" dxfId="15173" priority="4025" stopIfTrue="1" operator="greaterThan">
      <formula>AD386</formula>
    </cfRule>
    <cfRule type="cellIs" dxfId="15172" priority="4026" stopIfTrue="1" operator="lessThan">
      <formula>AD386</formula>
    </cfRule>
  </conditionalFormatting>
  <conditionalFormatting sqref="AD386:AD387">
    <cfRule type="cellIs" dxfId="15171" priority="4023" stopIfTrue="1" operator="greaterThan">
      <formula>AC386</formula>
    </cfRule>
    <cfRule type="cellIs" dxfId="15170" priority="4024" stopIfTrue="1" operator="lessThan">
      <formula>AC386</formula>
    </cfRule>
  </conditionalFormatting>
  <conditionalFormatting sqref="AE386:AE387">
    <cfRule type="cellIs" dxfId="15169" priority="4021" stopIfTrue="1" operator="greaterThan">
      <formula>AD386</formula>
    </cfRule>
    <cfRule type="cellIs" dxfId="15168" priority="4022" stopIfTrue="1" operator="lessThan">
      <formula>AD386</formula>
    </cfRule>
  </conditionalFormatting>
  <conditionalFormatting sqref="AD386:AD387">
    <cfRule type="cellIs" dxfId="15167" priority="4019" stopIfTrue="1" operator="greaterThan">
      <formula>AC386</formula>
    </cfRule>
    <cfRule type="cellIs" dxfId="15166" priority="4020" stopIfTrue="1" operator="lessThan">
      <formula>AC386</formula>
    </cfRule>
  </conditionalFormatting>
  <conditionalFormatting sqref="AE386:AE387">
    <cfRule type="cellIs" dxfId="15165" priority="4017" stopIfTrue="1" operator="greaterThan">
      <formula>AD386</formula>
    </cfRule>
    <cfRule type="cellIs" dxfId="15164" priority="4018" stopIfTrue="1" operator="lessThan">
      <formula>AD386</formula>
    </cfRule>
  </conditionalFormatting>
  <conditionalFormatting sqref="AD386:AD387">
    <cfRule type="cellIs" dxfId="15163" priority="4015" stopIfTrue="1" operator="greaterThan">
      <formula>AC386</formula>
    </cfRule>
    <cfRule type="cellIs" dxfId="15162" priority="4016" stopIfTrue="1" operator="lessThan">
      <formula>AC386</formula>
    </cfRule>
  </conditionalFormatting>
  <conditionalFormatting sqref="AE386:AE387">
    <cfRule type="cellIs" dxfId="15161" priority="4013" stopIfTrue="1" operator="greaterThan">
      <formula>AD386</formula>
    </cfRule>
    <cfRule type="cellIs" dxfId="15160" priority="4014" stopIfTrue="1" operator="lessThan">
      <formula>AD386</formula>
    </cfRule>
  </conditionalFormatting>
  <conditionalFormatting sqref="AD386:AD387">
    <cfRule type="cellIs" dxfId="15159" priority="4011" stopIfTrue="1" operator="greaterThan">
      <formula>AC386</formula>
    </cfRule>
    <cfRule type="cellIs" dxfId="15158" priority="4012" stopIfTrue="1" operator="lessThan">
      <formula>AC386</formula>
    </cfRule>
  </conditionalFormatting>
  <conditionalFormatting sqref="AE386:AE387">
    <cfRule type="cellIs" dxfId="15157" priority="4009" stopIfTrue="1" operator="greaterThan">
      <formula>AD386</formula>
    </cfRule>
    <cfRule type="cellIs" dxfId="15156" priority="4010" stopIfTrue="1" operator="lessThan">
      <formula>AD386</formula>
    </cfRule>
  </conditionalFormatting>
  <conditionalFormatting sqref="AD386:AD387">
    <cfRule type="cellIs" dxfId="15155" priority="4007" stopIfTrue="1" operator="greaterThan">
      <formula>AC386</formula>
    </cfRule>
    <cfRule type="cellIs" dxfId="15154" priority="4008" stopIfTrue="1" operator="lessThan">
      <formula>AC386</formula>
    </cfRule>
  </conditionalFormatting>
  <conditionalFormatting sqref="AE386:AE387">
    <cfRule type="cellIs" dxfId="15153" priority="4005" stopIfTrue="1" operator="greaterThan">
      <formula>AD386</formula>
    </cfRule>
    <cfRule type="cellIs" dxfId="15152" priority="4006" stopIfTrue="1" operator="lessThan">
      <formula>AD386</formula>
    </cfRule>
  </conditionalFormatting>
  <conditionalFormatting sqref="AD386:AD387">
    <cfRule type="cellIs" dxfId="15151" priority="4003" stopIfTrue="1" operator="greaterThan">
      <formula>AC386</formula>
    </cfRule>
    <cfRule type="cellIs" dxfId="15150" priority="4004" stopIfTrue="1" operator="lessThan">
      <formula>AC386</formula>
    </cfRule>
  </conditionalFormatting>
  <conditionalFormatting sqref="AE386:AE387">
    <cfRule type="cellIs" dxfId="15149" priority="4001" stopIfTrue="1" operator="greaterThan">
      <formula>AD386</formula>
    </cfRule>
    <cfRule type="cellIs" dxfId="15148" priority="4002" stopIfTrue="1" operator="lessThan">
      <formula>AD386</formula>
    </cfRule>
  </conditionalFormatting>
  <conditionalFormatting sqref="AD386:AD387">
    <cfRule type="cellIs" dxfId="15147" priority="3999" stopIfTrue="1" operator="greaterThan">
      <formula>AC386</formula>
    </cfRule>
    <cfRule type="cellIs" dxfId="15146" priority="4000" stopIfTrue="1" operator="lessThan">
      <formula>AC386</formula>
    </cfRule>
  </conditionalFormatting>
  <conditionalFormatting sqref="AE386:AE387">
    <cfRule type="cellIs" dxfId="15145" priority="3997" stopIfTrue="1" operator="greaterThan">
      <formula>AD386</formula>
    </cfRule>
    <cfRule type="cellIs" dxfId="15144" priority="3998" stopIfTrue="1" operator="lessThan">
      <formula>AD386</formula>
    </cfRule>
  </conditionalFormatting>
  <conditionalFormatting sqref="AD386:AD387">
    <cfRule type="cellIs" dxfId="15143" priority="3995" stopIfTrue="1" operator="greaterThan">
      <formula>AC386</formula>
    </cfRule>
    <cfRule type="cellIs" dxfId="15142" priority="3996" stopIfTrue="1" operator="lessThan">
      <formula>AC386</formula>
    </cfRule>
  </conditionalFormatting>
  <conditionalFormatting sqref="AE386:AE387">
    <cfRule type="cellIs" dxfId="15141" priority="3993" stopIfTrue="1" operator="greaterThan">
      <formula>AD386</formula>
    </cfRule>
    <cfRule type="cellIs" dxfId="15140" priority="3994" stopIfTrue="1" operator="lessThan">
      <formula>AD386</formula>
    </cfRule>
  </conditionalFormatting>
  <conditionalFormatting sqref="AD386:AD387">
    <cfRule type="cellIs" dxfId="15139" priority="3991" stopIfTrue="1" operator="greaterThan">
      <formula>AC386</formula>
    </cfRule>
    <cfRule type="cellIs" dxfId="15138" priority="3992" stopIfTrue="1" operator="lessThan">
      <formula>AC386</formula>
    </cfRule>
  </conditionalFormatting>
  <conditionalFormatting sqref="AE386:AE387">
    <cfRule type="cellIs" dxfId="15137" priority="3989" stopIfTrue="1" operator="greaterThan">
      <formula>AD386</formula>
    </cfRule>
    <cfRule type="cellIs" dxfId="15136" priority="3990" stopIfTrue="1" operator="lessThan">
      <formula>AD386</formula>
    </cfRule>
  </conditionalFormatting>
  <conditionalFormatting sqref="AD386:AD387">
    <cfRule type="cellIs" dxfId="15135" priority="3987" stopIfTrue="1" operator="greaterThan">
      <formula>AC386</formula>
    </cfRule>
    <cfRule type="cellIs" dxfId="15134" priority="3988" stopIfTrue="1" operator="lessThan">
      <formula>AC386</formula>
    </cfRule>
  </conditionalFormatting>
  <conditionalFormatting sqref="AE386:AE387">
    <cfRule type="cellIs" dxfId="15133" priority="3985" stopIfTrue="1" operator="greaterThan">
      <formula>AD386</formula>
    </cfRule>
    <cfRule type="cellIs" dxfId="15132" priority="3986" stopIfTrue="1" operator="lessThan">
      <formula>AD386</formula>
    </cfRule>
  </conditionalFormatting>
  <conditionalFormatting sqref="AC386:AC387">
    <cfRule type="cellIs" dxfId="15131" priority="3983" stopIfTrue="1" operator="greaterThan">
      <formula>AB386</formula>
    </cfRule>
    <cfRule type="cellIs" dxfId="15130" priority="3984" stopIfTrue="1" operator="lessThan">
      <formula>AB386</formula>
    </cfRule>
  </conditionalFormatting>
  <conditionalFormatting sqref="AC386:AC387">
    <cfRule type="cellIs" dxfId="15129" priority="3981" stopIfTrue="1" operator="greaterThan">
      <formula>AB386</formula>
    </cfRule>
    <cfRule type="cellIs" dxfId="15128" priority="3982" stopIfTrue="1" operator="lessThan">
      <formula>AB386</formula>
    </cfRule>
  </conditionalFormatting>
  <conditionalFormatting sqref="AC386:AC387">
    <cfRule type="cellIs" dxfId="15127" priority="3979" stopIfTrue="1" operator="greaterThan">
      <formula>AB386</formula>
    </cfRule>
    <cfRule type="cellIs" dxfId="15126" priority="3980" stopIfTrue="1" operator="lessThan">
      <formula>AB386</formula>
    </cfRule>
  </conditionalFormatting>
  <conditionalFormatting sqref="AC386:AC387">
    <cfRule type="cellIs" dxfId="15125" priority="3977" stopIfTrue="1" operator="greaterThan">
      <formula>AB386</formula>
    </cfRule>
    <cfRule type="cellIs" dxfId="15124" priority="3978" stopIfTrue="1" operator="lessThan">
      <formula>AB386</formula>
    </cfRule>
  </conditionalFormatting>
  <conditionalFormatting sqref="AC386:AC387">
    <cfRule type="cellIs" dxfId="15123" priority="3975" stopIfTrue="1" operator="greaterThan">
      <formula>AB386</formula>
    </cfRule>
    <cfRule type="cellIs" dxfId="15122" priority="3976" stopIfTrue="1" operator="lessThan">
      <formula>AB386</formula>
    </cfRule>
  </conditionalFormatting>
  <conditionalFormatting sqref="AC386:AC387">
    <cfRule type="cellIs" dxfId="15121" priority="3973" stopIfTrue="1" operator="greaterThan">
      <formula>AB386</formula>
    </cfRule>
    <cfRule type="cellIs" dxfId="15120" priority="3974" stopIfTrue="1" operator="lessThan">
      <formula>AB386</formula>
    </cfRule>
  </conditionalFormatting>
  <conditionalFormatting sqref="AC386:AC387">
    <cfRule type="cellIs" dxfId="15119" priority="3971" stopIfTrue="1" operator="greaterThan">
      <formula>AB386</formula>
    </cfRule>
    <cfRule type="cellIs" dxfId="15118" priority="3972" stopIfTrue="1" operator="lessThan">
      <formula>AB386</formula>
    </cfRule>
  </conditionalFormatting>
  <conditionalFormatting sqref="AC386:AC387">
    <cfRule type="cellIs" dxfId="15117" priority="3969" stopIfTrue="1" operator="greaterThan">
      <formula>AB386</formula>
    </cfRule>
    <cfRule type="cellIs" dxfId="15116" priority="3970" stopIfTrue="1" operator="lessThan">
      <formula>AB386</formula>
    </cfRule>
  </conditionalFormatting>
  <conditionalFormatting sqref="AC383">
    <cfRule type="cellIs" dxfId="15115" priority="3967" stopIfTrue="1" operator="greaterThan">
      <formula>AB383</formula>
    </cfRule>
    <cfRule type="cellIs" dxfId="15114" priority="3968" stopIfTrue="1" operator="lessThan">
      <formula>AB383</formula>
    </cfRule>
  </conditionalFormatting>
  <conditionalFormatting sqref="AC383">
    <cfRule type="cellIs" dxfId="15113" priority="3965" stopIfTrue="1" operator="greaterThan">
      <formula>AB383</formula>
    </cfRule>
    <cfRule type="cellIs" dxfId="15112" priority="3966" stopIfTrue="1" operator="lessThan">
      <formula>AB383</formula>
    </cfRule>
  </conditionalFormatting>
  <conditionalFormatting sqref="AC383">
    <cfRule type="cellIs" dxfId="15111" priority="3963" stopIfTrue="1" operator="greaterThan">
      <formula>AB383</formula>
    </cfRule>
    <cfRule type="cellIs" dxfId="15110" priority="3964" stopIfTrue="1" operator="lessThan">
      <formula>AB383</formula>
    </cfRule>
  </conditionalFormatting>
  <conditionalFormatting sqref="AC383">
    <cfRule type="cellIs" dxfId="15109" priority="3961" stopIfTrue="1" operator="greaterThan">
      <formula>AB383</formula>
    </cfRule>
    <cfRule type="cellIs" dxfId="15108" priority="3962" stopIfTrue="1" operator="lessThan">
      <formula>AB383</formula>
    </cfRule>
  </conditionalFormatting>
  <conditionalFormatting sqref="AC383">
    <cfRule type="cellIs" dxfId="15107" priority="3959" stopIfTrue="1" operator="greaterThan">
      <formula>AB383</formula>
    </cfRule>
    <cfRule type="cellIs" dxfId="15106" priority="3960" stopIfTrue="1" operator="lessThan">
      <formula>AB383</formula>
    </cfRule>
  </conditionalFormatting>
  <conditionalFormatting sqref="AC383">
    <cfRule type="cellIs" dxfId="15105" priority="3957" stopIfTrue="1" operator="greaterThan">
      <formula>AB383</formula>
    </cfRule>
    <cfRule type="cellIs" dxfId="15104" priority="3958" stopIfTrue="1" operator="lessThan">
      <formula>AB383</formula>
    </cfRule>
  </conditionalFormatting>
  <conditionalFormatting sqref="AC383">
    <cfRule type="cellIs" dxfId="15103" priority="3955" stopIfTrue="1" operator="greaterThan">
      <formula>AB383</formula>
    </cfRule>
    <cfRule type="cellIs" dxfId="15102" priority="3956" stopIfTrue="1" operator="lessThan">
      <formula>AB383</formula>
    </cfRule>
  </conditionalFormatting>
  <conditionalFormatting sqref="AC383">
    <cfRule type="cellIs" dxfId="15101" priority="3953" stopIfTrue="1" operator="greaterThan">
      <formula>AB383</formula>
    </cfRule>
    <cfRule type="cellIs" dxfId="15100" priority="3954" stopIfTrue="1" operator="lessThan">
      <formula>AB383</formula>
    </cfRule>
  </conditionalFormatting>
  <conditionalFormatting sqref="AD383">
    <cfRule type="cellIs" dxfId="15099" priority="3951" stopIfTrue="1" operator="greaterThan">
      <formula>AC383</formula>
    </cfRule>
    <cfRule type="cellIs" dxfId="15098" priority="3952" stopIfTrue="1" operator="lessThan">
      <formula>AC383</formula>
    </cfRule>
  </conditionalFormatting>
  <conditionalFormatting sqref="AE383">
    <cfRule type="cellIs" dxfId="15097" priority="3949" stopIfTrue="1" operator="greaterThan">
      <formula>AD383</formula>
    </cfRule>
    <cfRule type="cellIs" dxfId="15096" priority="3950" stopIfTrue="1" operator="lessThan">
      <formula>AD383</formula>
    </cfRule>
  </conditionalFormatting>
  <conditionalFormatting sqref="AD383">
    <cfRule type="cellIs" dxfId="15095" priority="3947" stopIfTrue="1" operator="greaterThan">
      <formula>AC383</formula>
    </cfRule>
    <cfRule type="cellIs" dxfId="15094" priority="3948" stopIfTrue="1" operator="lessThan">
      <formula>AC383</formula>
    </cfRule>
  </conditionalFormatting>
  <conditionalFormatting sqref="AE383">
    <cfRule type="cellIs" dxfId="15093" priority="3945" stopIfTrue="1" operator="greaterThan">
      <formula>AD383</formula>
    </cfRule>
    <cfRule type="cellIs" dxfId="15092" priority="3946" stopIfTrue="1" operator="lessThan">
      <formula>AD383</formula>
    </cfRule>
  </conditionalFormatting>
  <conditionalFormatting sqref="AD383">
    <cfRule type="cellIs" dxfId="15091" priority="3943" stopIfTrue="1" operator="greaterThan">
      <formula>AC383</formula>
    </cfRule>
    <cfRule type="cellIs" dxfId="15090" priority="3944" stopIfTrue="1" operator="lessThan">
      <formula>AC383</formula>
    </cfRule>
  </conditionalFormatting>
  <conditionalFormatting sqref="AE383">
    <cfRule type="cellIs" dxfId="15089" priority="3941" stopIfTrue="1" operator="greaterThan">
      <formula>AD383</formula>
    </cfRule>
    <cfRule type="cellIs" dxfId="15088" priority="3942" stopIfTrue="1" operator="lessThan">
      <formula>AD383</formula>
    </cfRule>
  </conditionalFormatting>
  <conditionalFormatting sqref="AD383">
    <cfRule type="cellIs" dxfId="15087" priority="3939" stopIfTrue="1" operator="greaterThan">
      <formula>AC383</formula>
    </cfRule>
    <cfRule type="cellIs" dxfId="15086" priority="3940" stopIfTrue="1" operator="lessThan">
      <formula>AC383</formula>
    </cfRule>
  </conditionalFormatting>
  <conditionalFormatting sqref="AE383">
    <cfRule type="cellIs" dxfId="15085" priority="3937" stopIfTrue="1" operator="greaterThan">
      <formula>AD383</formula>
    </cfRule>
    <cfRule type="cellIs" dxfId="15084" priority="3938" stopIfTrue="1" operator="lessThan">
      <formula>AD383</formula>
    </cfRule>
  </conditionalFormatting>
  <conditionalFormatting sqref="AD383">
    <cfRule type="cellIs" dxfId="15083" priority="3935" stopIfTrue="1" operator="greaterThan">
      <formula>AC383</formula>
    </cfRule>
    <cfRule type="cellIs" dxfId="15082" priority="3936" stopIfTrue="1" operator="lessThan">
      <formula>AC383</formula>
    </cfRule>
  </conditionalFormatting>
  <conditionalFormatting sqref="AE383">
    <cfRule type="cellIs" dxfId="15081" priority="3933" stopIfTrue="1" operator="greaterThan">
      <formula>AD383</formula>
    </cfRule>
    <cfRule type="cellIs" dxfId="15080" priority="3934" stopIfTrue="1" operator="lessThan">
      <formula>AD383</formula>
    </cfRule>
  </conditionalFormatting>
  <conditionalFormatting sqref="AD383">
    <cfRule type="cellIs" dxfId="15079" priority="3931" stopIfTrue="1" operator="greaterThan">
      <formula>AC383</formula>
    </cfRule>
    <cfRule type="cellIs" dxfId="15078" priority="3932" stopIfTrue="1" operator="lessThan">
      <formula>AC383</formula>
    </cfRule>
  </conditionalFormatting>
  <conditionalFormatting sqref="AE383">
    <cfRule type="cellIs" dxfId="15077" priority="3929" stopIfTrue="1" operator="greaterThan">
      <formula>AD383</formula>
    </cfRule>
    <cfRule type="cellIs" dxfId="15076" priority="3930" stopIfTrue="1" operator="lessThan">
      <formula>AD383</formula>
    </cfRule>
  </conditionalFormatting>
  <conditionalFormatting sqref="AD383">
    <cfRule type="cellIs" dxfId="15075" priority="3927" stopIfTrue="1" operator="greaterThan">
      <formula>AC383</formula>
    </cfRule>
    <cfRule type="cellIs" dxfId="15074" priority="3928" stopIfTrue="1" operator="lessThan">
      <formula>AC383</formula>
    </cfRule>
  </conditionalFormatting>
  <conditionalFormatting sqref="AE383">
    <cfRule type="cellIs" dxfId="15073" priority="3925" stopIfTrue="1" operator="greaterThan">
      <formula>AD383</formula>
    </cfRule>
    <cfRule type="cellIs" dxfId="15072" priority="3926" stopIfTrue="1" operator="lessThan">
      <formula>AD383</formula>
    </cfRule>
  </conditionalFormatting>
  <conditionalFormatting sqref="AD383">
    <cfRule type="cellIs" dxfId="15071" priority="3923" stopIfTrue="1" operator="greaterThan">
      <formula>AC383</formula>
    </cfRule>
    <cfRule type="cellIs" dxfId="15070" priority="3924" stopIfTrue="1" operator="lessThan">
      <formula>AC383</formula>
    </cfRule>
  </conditionalFormatting>
  <conditionalFormatting sqref="AE383">
    <cfRule type="cellIs" dxfId="15069" priority="3921" stopIfTrue="1" operator="greaterThan">
      <formula>AD383</formula>
    </cfRule>
    <cfRule type="cellIs" dxfId="15068" priority="3922" stopIfTrue="1" operator="lessThan">
      <formula>AD383</formula>
    </cfRule>
  </conditionalFormatting>
  <conditionalFormatting sqref="AD383">
    <cfRule type="cellIs" dxfId="15067" priority="3919" stopIfTrue="1" operator="greaterThan">
      <formula>AC383</formula>
    </cfRule>
    <cfRule type="cellIs" dxfId="15066" priority="3920" stopIfTrue="1" operator="lessThan">
      <formula>AC383</formula>
    </cfRule>
  </conditionalFormatting>
  <conditionalFormatting sqref="AE383">
    <cfRule type="cellIs" dxfId="15065" priority="3917" stopIfTrue="1" operator="greaterThan">
      <formula>AD383</formula>
    </cfRule>
    <cfRule type="cellIs" dxfId="15064" priority="3918" stopIfTrue="1" operator="lessThan">
      <formula>AD383</formula>
    </cfRule>
  </conditionalFormatting>
  <conditionalFormatting sqref="AD383">
    <cfRule type="cellIs" dxfId="15063" priority="3915" stopIfTrue="1" operator="greaterThan">
      <formula>AC383</formula>
    </cfRule>
    <cfRule type="cellIs" dxfId="15062" priority="3916" stopIfTrue="1" operator="lessThan">
      <formula>AC383</formula>
    </cfRule>
  </conditionalFormatting>
  <conditionalFormatting sqref="AE383">
    <cfRule type="cellIs" dxfId="15061" priority="3913" stopIfTrue="1" operator="greaterThan">
      <formula>AD383</formula>
    </cfRule>
    <cfRule type="cellIs" dxfId="15060" priority="3914" stopIfTrue="1" operator="lessThan">
      <formula>AD383</formula>
    </cfRule>
  </conditionalFormatting>
  <conditionalFormatting sqref="AD383">
    <cfRule type="cellIs" dxfId="15059" priority="3911" stopIfTrue="1" operator="greaterThan">
      <formula>AC383</formula>
    </cfRule>
    <cfRule type="cellIs" dxfId="15058" priority="3912" stopIfTrue="1" operator="lessThan">
      <formula>AC383</formula>
    </cfRule>
  </conditionalFormatting>
  <conditionalFormatting sqref="AE383">
    <cfRule type="cellIs" dxfId="15057" priority="3909" stopIfTrue="1" operator="greaterThan">
      <formula>AD383</formula>
    </cfRule>
    <cfRule type="cellIs" dxfId="15056" priority="3910" stopIfTrue="1" operator="lessThan">
      <formula>AD383</formula>
    </cfRule>
  </conditionalFormatting>
  <conditionalFormatting sqref="AD383">
    <cfRule type="cellIs" dxfId="15055" priority="3907" stopIfTrue="1" operator="greaterThan">
      <formula>AC383</formula>
    </cfRule>
    <cfRule type="cellIs" dxfId="15054" priority="3908" stopIfTrue="1" operator="lessThan">
      <formula>AC383</formula>
    </cfRule>
  </conditionalFormatting>
  <conditionalFormatting sqref="AE383">
    <cfRule type="cellIs" dxfId="15053" priority="3905" stopIfTrue="1" operator="greaterThan">
      <formula>AD383</formula>
    </cfRule>
    <cfRule type="cellIs" dxfId="15052" priority="3906" stopIfTrue="1" operator="lessThan">
      <formula>AD383</formula>
    </cfRule>
  </conditionalFormatting>
  <conditionalFormatting sqref="AD383">
    <cfRule type="cellIs" dxfId="15051" priority="3903" stopIfTrue="1" operator="greaterThan">
      <formula>AC383</formula>
    </cfRule>
    <cfRule type="cellIs" dxfId="15050" priority="3904" stopIfTrue="1" operator="lessThan">
      <formula>AC383</formula>
    </cfRule>
  </conditionalFormatting>
  <conditionalFormatting sqref="AE383">
    <cfRule type="cellIs" dxfId="15049" priority="3901" stopIfTrue="1" operator="greaterThan">
      <formula>AD383</formula>
    </cfRule>
    <cfRule type="cellIs" dxfId="15048" priority="3902" stopIfTrue="1" operator="lessThan">
      <formula>AD383</formula>
    </cfRule>
  </conditionalFormatting>
  <conditionalFormatting sqref="AD383">
    <cfRule type="cellIs" dxfId="15047" priority="3899" stopIfTrue="1" operator="greaterThan">
      <formula>AC383</formula>
    </cfRule>
    <cfRule type="cellIs" dxfId="15046" priority="3900" stopIfTrue="1" operator="lessThan">
      <formula>AC383</formula>
    </cfRule>
  </conditionalFormatting>
  <conditionalFormatting sqref="AE383">
    <cfRule type="cellIs" dxfId="15045" priority="3897" stopIfTrue="1" operator="greaterThan">
      <formula>AD383</formula>
    </cfRule>
    <cfRule type="cellIs" dxfId="15044" priority="3898" stopIfTrue="1" operator="lessThan">
      <formula>AD383</formula>
    </cfRule>
  </conditionalFormatting>
  <conditionalFormatting sqref="AD383">
    <cfRule type="cellIs" dxfId="15043" priority="3895" stopIfTrue="1" operator="greaterThan">
      <formula>AC383</formula>
    </cfRule>
    <cfRule type="cellIs" dxfId="15042" priority="3896" stopIfTrue="1" operator="lessThan">
      <formula>AC383</formula>
    </cfRule>
  </conditionalFormatting>
  <conditionalFormatting sqref="AE383">
    <cfRule type="cellIs" dxfId="15041" priority="3893" stopIfTrue="1" operator="greaterThan">
      <formula>AD383</formula>
    </cfRule>
    <cfRule type="cellIs" dxfId="15040" priority="3894" stopIfTrue="1" operator="lessThan">
      <formula>AD383</formula>
    </cfRule>
  </conditionalFormatting>
  <conditionalFormatting sqref="AD383">
    <cfRule type="cellIs" dxfId="15039" priority="3891" stopIfTrue="1" operator="greaterThan">
      <formula>AC383</formula>
    </cfRule>
    <cfRule type="cellIs" dxfId="15038" priority="3892" stopIfTrue="1" operator="lessThan">
      <formula>AC383</formula>
    </cfRule>
  </conditionalFormatting>
  <conditionalFormatting sqref="AE383">
    <cfRule type="cellIs" dxfId="15037" priority="3889" stopIfTrue="1" operator="greaterThan">
      <formula>AD383</formula>
    </cfRule>
    <cfRule type="cellIs" dxfId="15036" priority="3890" stopIfTrue="1" operator="lessThan">
      <formula>AD383</formula>
    </cfRule>
  </conditionalFormatting>
  <conditionalFormatting sqref="AD383">
    <cfRule type="cellIs" dxfId="15035" priority="3887" stopIfTrue="1" operator="greaterThan">
      <formula>AC383</formula>
    </cfRule>
    <cfRule type="cellIs" dxfId="15034" priority="3888" stopIfTrue="1" operator="lessThan">
      <formula>AC383</formula>
    </cfRule>
  </conditionalFormatting>
  <conditionalFormatting sqref="AE383">
    <cfRule type="cellIs" dxfId="15033" priority="3885" stopIfTrue="1" operator="greaterThan">
      <formula>AD383</formula>
    </cfRule>
    <cfRule type="cellIs" dxfId="15032" priority="3886" stopIfTrue="1" operator="lessThan">
      <formula>AD383</formula>
    </cfRule>
  </conditionalFormatting>
  <conditionalFormatting sqref="AD383">
    <cfRule type="cellIs" dxfId="15031" priority="3883" stopIfTrue="1" operator="greaterThan">
      <formula>AC383</formula>
    </cfRule>
    <cfRule type="cellIs" dxfId="15030" priority="3884" stopIfTrue="1" operator="lessThan">
      <formula>AC383</formula>
    </cfRule>
  </conditionalFormatting>
  <conditionalFormatting sqref="AE383">
    <cfRule type="cellIs" dxfId="15029" priority="3881" stopIfTrue="1" operator="greaterThan">
      <formula>AD383</formula>
    </cfRule>
    <cfRule type="cellIs" dxfId="15028" priority="3882" stopIfTrue="1" operator="lessThan">
      <formula>AD383</formula>
    </cfRule>
  </conditionalFormatting>
  <conditionalFormatting sqref="AD383">
    <cfRule type="cellIs" dxfId="15027" priority="3879" stopIfTrue="1" operator="greaterThan">
      <formula>AC383</formula>
    </cfRule>
    <cfRule type="cellIs" dxfId="15026" priority="3880" stopIfTrue="1" operator="lessThan">
      <formula>AC383</formula>
    </cfRule>
  </conditionalFormatting>
  <conditionalFormatting sqref="AE383">
    <cfRule type="cellIs" dxfId="15025" priority="3877" stopIfTrue="1" operator="greaterThan">
      <formula>AD383</formula>
    </cfRule>
    <cfRule type="cellIs" dxfId="15024" priority="3878" stopIfTrue="1" operator="lessThan">
      <formula>AD383</formula>
    </cfRule>
  </conditionalFormatting>
  <conditionalFormatting sqref="AD383">
    <cfRule type="cellIs" dxfId="15023" priority="3875" stopIfTrue="1" operator="greaterThan">
      <formula>AC383</formula>
    </cfRule>
    <cfRule type="cellIs" dxfId="15022" priority="3876" stopIfTrue="1" operator="lessThan">
      <formula>AC383</formula>
    </cfRule>
  </conditionalFormatting>
  <conditionalFormatting sqref="AE383">
    <cfRule type="cellIs" dxfId="15021" priority="3873" stopIfTrue="1" operator="greaterThan">
      <formula>AD383</formula>
    </cfRule>
    <cfRule type="cellIs" dxfId="15020" priority="3874" stopIfTrue="1" operator="lessThan">
      <formula>AD383</formula>
    </cfRule>
  </conditionalFormatting>
  <conditionalFormatting sqref="AD383">
    <cfRule type="cellIs" dxfId="15019" priority="3871" stopIfTrue="1" operator="greaterThan">
      <formula>AC383</formula>
    </cfRule>
    <cfRule type="cellIs" dxfId="15018" priority="3872" stopIfTrue="1" operator="lessThan">
      <formula>AC383</formula>
    </cfRule>
  </conditionalFormatting>
  <conditionalFormatting sqref="AE383">
    <cfRule type="cellIs" dxfId="15017" priority="3869" stopIfTrue="1" operator="greaterThan">
      <formula>AD383</formula>
    </cfRule>
    <cfRule type="cellIs" dxfId="15016" priority="3870" stopIfTrue="1" operator="lessThan">
      <formula>AD383</formula>
    </cfRule>
  </conditionalFormatting>
  <conditionalFormatting sqref="AD383">
    <cfRule type="cellIs" dxfId="15015" priority="3867" stopIfTrue="1" operator="greaterThan">
      <formula>AC383</formula>
    </cfRule>
    <cfRule type="cellIs" dxfId="15014" priority="3868" stopIfTrue="1" operator="lessThan">
      <formula>AC383</formula>
    </cfRule>
  </conditionalFormatting>
  <conditionalFormatting sqref="AE383">
    <cfRule type="cellIs" dxfId="15013" priority="3865" stopIfTrue="1" operator="greaterThan">
      <formula>AD383</formula>
    </cfRule>
    <cfRule type="cellIs" dxfId="15012" priority="3866" stopIfTrue="1" operator="lessThan">
      <formula>AD383</formula>
    </cfRule>
  </conditionalFormatting>
  <conditionalFormatting sqref="AD383">
    <cfRule type="cellIs" dxfId="15011" priority="3863" stopIfTrue="1" operator="greaterThan">
      <formula>AC383</formula>
    </cfRule>
    <cfRule type="cellIs" dxfId="15010" priority="3864" stopIfTrue="1" operator="lessThan">
      <formula>AC383</formula>
    </cfRule>
  </conditionalFormatting>
  <conditionalFormatting sqref="AE383">
    <cfRule type="cellIs" dxfId="15009" priority="3861" stopIfTrue="1" operator="greaterThan">
      <formula>AD383</formula>
    </cfRule>
    <cfRule type="cellIs" dxfId="15008" priority="3862" stopIfTrue="1" operator="lessThan">
      <formula>AD383</formula>
    </cfRule>
  </conditionalFormatting>
  <conditionalFormatting sqref="AD383">
    <cfRule type="cellIs" dxfId="15007" priority="3859" stopIfTrue="1" operator="greaterThan">
      <formula>AC383</formula>
    </cfRule>
    <cfRule type="cellIs" dxfId="15006" priority="3860" stopIfTrue="1" operator="lessThan">
      <formula>AC383</formula>
    </cfRule>
  </conditionalFormatting>
  <conditionalFormatting sqref="AE383">
    <cfRule type="cellIs" dxfId="15005" priority="3857" stopIfTrue="1" operator="greaterThan">
      <formula>AD383</formula>
    </cfRule>
    <cfRule type="cellIs" dxfId="15004" priority="3858" stopIfTrue="1" operator="lessThan">
      <formula>AD383</formula>
    </cfRule>
  </conditionalFormatting>
  <conditionalFormatting sqref="AD383">
    <cfRule type="cellIs" dxfId="15003" priority="3855" stopIfTrue="1" operator="greaterThan">
      <formula>AC383</formula>
    </cfRule>
    <cfRule type="cellIs" dxfId="15002" priority="3856" stopIfTrue="1" operator="lessThan">
      <formula>AC383</formula>
    </cfRule>
  </conditionalFormatting>
  <conditionalFormatting sqref="AE383">
    <cfRule type="cellIs" dxfId="15001" priority="3853" stopIfTrue="1" operator="greaterThan">
      <formula>AD383</formula>
    </cfRule>
    <cfRule type="cellIs" dxfId="15000" priority="3854" stopIfTrue="1" operator="lessThan">
      <formula>AD383</formula>
    </cfRule>
  </conditionalFormatting>
  <conditionalFormatting sqref="AD383">
    <cfRule type="cellIs" dxfId="14999" priority="3851" stopIfTrue="1" operator="greaterThan">
      <formula>AC383</formula>
    </cfRule>
    <cfRule type="cellIs" dxfId="14998" priority="3852" stopIfTrue="1" operator="lessThan">
      <formula>AC383</formula>
    </cfRule>
  </conditionalFormatting>
  <conditionalFormatting sqref="AE383">
    <cfRule type="cellIs" dxfId="14997" priority="3849" stopIfTrue="1" operator="greaterThan">
      <formula>AD383</formula>
    </cfRule>
    <cfRule type="cellIs" dxfId="14996" priority="3850" stopIfTrue="1" operator="lessThan">
      <formula>AD383</formula>
    </cfRule>
  </conditionalFormatting>
  <conditionalFormatting sqref="AD383">
    <cfRule type="cellIs" dxfId="14995" priority="3847" stopIfTrue="1" operator="greaterThan">
      <formula>AC383</formula>
    </cfRule>
    <cfRule type="cellIs" dxfId="14994" priority="3848" stopIfTrue="1" operator="lessThan">
      <formula>AC383</formula>
    </cfRule>
  </conditionalFormatting>
  <conditionalFormatting sqref="AE383">
    <cfRule type="cellIs" dxfId="14993" priority="3845" stopIfTrue="1" operator="greaterThan">
      <formula>AD383</formula>
    </cfRule>
    <cfRule type="cellIs" dxfId="14992" priority="3846" stopIfTrue="1" operator="lessThan">
      <formula>AD383</formula>
    </cfRule>
  </conditionalFormatting>
  <conditionalFormatting sqref="AD383">
    <cfRule type="cellIs" dxfId="14991" priority="3843" stopIfTrue="1" operator="greaterThan">
      <formula>AC383</formula>
    </cfRule>
    <cfRule type="cellIs" dxfId="14990" priority="3844" stopIfTrue="1" operator="lessThan">
      <formula>AC383</formula>
    </cfRule>
  </conditionalFormatting>
  <conditionalFormatting sqref="AE383">
    <cfRule type="cellIs" dxfId="14989" priority="3841" stopIfTrue="1" operator="greaterThan">
      <formula>AD383</formula>
    </cfRule>
    <cfRule type="cellIs" dxfId="14988" priority="3842" stopIfTrue="1" operator="lessThan">
      <formula>AD383</formula>
    </cfRule>
  </conditionalFormatting>
  <conditionalFormatting sqref="AD383">
    <cfRule type="cellIs" dxfId="14987" priority="3839" stopIfTrue="1" operator="greaterThan">
      <formula>AC383</formula>
    </cfRule>
    <cfRule type="cellIs" dxfId="14986" priority="3840" stopIfTrue="1" operator="lessThan">
      <formula>AC383</formula>
    </cfRule>
  </conditionalFormatting>
  <conditionalFormatting sqref="AE383">
    <cfRule type="cellIs" dxfId="14985" priority="3837" stopIfTrue="1" operator="greaterThan">
      <formula>AD383</formula>
    </cfRule>
    <cfRule type="cellIs" dxfId="14984" priority="3838" stopIfTrue="1" operator="lessThan">
      <formula>AD383</formula>
    </cfRule>
  </conditionalFormatting>
  <conditionalFormatting sqref="AD383">
    <cfRule type="cellIs" dxfId="14983" priority="3835" stopIfTrue="1" operator="greaterThan">
      <formula>AC383</formula>
    </cfRule>
    <cfRule type="cellIs" dxfId="14982" priority="3836" stopIfTrue="1" operator="lessThan">
      <formula>AC383</formula>
    </cfRule>
  </conditionalFormatting>
  <conditionalFormatting sqref="AE383">
    <cfRule type="cellIs" dxfId="14981" priority="3833" stopIfTrue="1" operator="greaterThan">
      <formula>AD383</formula>
    </cfRule>
    <cfRule type="cellIs" dxfId="14980" priority="3834" stopIfTrue="1" operator="lessThan">
      <formula>AD383</formula>
    </cfRule>
  </conditionalFormatting>
  <conditionalFormatting sqref="AD383">
    <cfRule type="cellIs" dxfId="14979" priority="3831" stopIfTrue="1" operator="greaterThan">
      <formula>AC383</formula>
    </cfRule>
    <cfRule type="cellIs" dxfId="14978" priority="3832" stopIfTrue="1" operator="lessThan">
      <formula>AC383</formula>
    </cfRule>
  </conditionalFormatting>
  <conditionalFormatting sqref="AE383">
    <cfRule type="cellIs" dxfId="14977" priority="3829" stopIfTrue="1" operator="greaterThan">
      <formula>AD383</formula>
    </cfRule>
    <cfRule type="cellIs" dxfId="14976" priority="3830" stopIfTrue="1" operator="lessThan">
      <formula>AD383</formula>
    </cfRule>
  </conditionalFormatting>
  <conditionalFormatting sqref="AD383">
    <cfRule type="cellIs" dxfId="14975" priority="3827" stopIfTrue="1" operator="greaterThan">
      <formula>AC383</formula>
    </cfRule>
    <cfRule type="cellIs" dxfId="14974" priority="3828" stopIfTrue="1" operator="lessThan">
      <formula>AC383</formula>
    </cfRule>
  </conditionalFormatting>
  <conditionalFormatting sqref="AE383">
    <cfRule type="cellIs" dxfId="14973" priority="3825" stopIfTrue="1" operator="greaterThan">
      <formula>AD383</formula>
    </cfRule>
    <cfRule type="cellIs" dxfId="14972" priority="3826" stopIfTrue="1" operator="lessThan">
      <formula>AD383</formula>
    </cfRule>
  </conditionalFormatting>
  <conditionalFormatting sqref="AD383">
    <cfRule type="cellIs" dxfId="14971" priority="3823" stopIfTrue="1" operator="greaterThan">
      <formula>AC383</formula>
    </cfRule>
    <cfRule type="cellIs" dxfId="14970" priority="3824" stopIfTrue="1" operator="lessThan">
      <formula>AC383</formula>
    </cfRule>
  </conditionalFormatting>
  <conditionalFormatting sqref="AE383">
    <cfRule type="cellIs" dxfId="14969" priority="3821" stopIfTrue="1" operator="greaterThan">
      <formula>AD383</formula>
    </cfRule>
    <cfRule type="cellIs" dxfId="14968" priority="3822" stopIfTrue="1" operator="lessThan">
      <formula>AD383</formula>
    </cfRule>
  </conditionalFormatting>
  <conditionalFormatting sqref="AD383">
    <cfRule type="cellIs" dxfId="14967" priority="3819" stopIfTrue="1" operator="greaterThan">
      <formula>AC383</formula>
    </cfRule>
    <cfRule type="cellIs" dxfId="14966" priority="3820" stopIfTrue="1" operator="lessThan">
      <formula>AC383</formula>
    </cfRule>
  </conditionalFormatting>
  <conditionalFormatting sqref="AE383">
    <cfRule type="cellIs" dxfId="14965" priority="3817" stopIfTrue="1" operator="greaterThan">
      <formula>AD383</formula>
    </cfRule>
    <cfRule type="cellIs" dxfId="14964" priority="3818" stopIfTrue="1" operator="lessThan">
      <formula>AD383</formula>
    </cfRule>
  </conditionalFormatting>
  <conditionalFormatting sqref="AD383">
    <cfRule type="cellIs" dxfId="14963" priority="3815" stopIfTrue="1" operator="greaterThan">
      <formula>AC383</formula>
    </cfRule>
    <cfRule type="cellIs" dxfId="14962" priority="3816" stopIfTrue="1" operator="lessThan">
      <formula>AC383</formula>
    </cfRule>
  </conditionalFormatting>
  <conditionalFormatting sqref="AE383">
    <cfRule type="cellIs" dxfId="14961" priority="3813" stopIfTrue="1" operator="greaterThan">
      <formula>AD383</formula>
    </cfRule>
    <cfRule type="cellIs" dxfId="14960" priority="3814" stopIfTrue="1" operator="lessThan">
      <formula>AD383</formula>
    </cfRule>
  </conditionalFormatting>
  <conditionalFormatting sqref="AD383">
    <cfRule type="cellIs" dxfId="14959" priority="3811" stopIfTrue="1" operator="greaterThan">
      <formula>AC383</formula>
    </cfRule>
    <cfRule type="cellIs" dxfId="14958" priority="3812" stopIfTrue="1" operator="lessThan">
      <formula>AC383</formula>
    </cfRule>
  </conditionalFormatting>
  <conditionalFormatting sqref="AE383">
    <cfRule type="cellIs" dxfId="14957" priority="3809" stopIfTrue="1" operator="greaterThan">
      <formula>AD383</formula>
    </cfRule>
    <cfRule type="cellIs" dxfId="14956" priority="3810" stopIfTrue="1" operator="lessThan">
      <formula>AD383</formula>
    </cfRule>
  </conditionalFormatting>
  <conditionalFormatting sqref="AD383">
    <cfRule type="cellIs" dxfId="14955" priority="3807" stopIfTrue="1" operator="greaterThan">
      <formula>AC383</formula>
    </cfRule>
    <cfRule type="cellIs" dxfId="14954" priority="3808" stopIfTrue="1" operator="lessThan">
      <formula>AC383</formula>
    </cfRule>
  </conditionalFormatting>
  <conditionalFormatting sqref="AE383">
    <cfRule type="cellIs" dxfId="14953" priority="3805" stopIfTrue="1" operator="greaterThan">
      <formula>AD383</formula>
    </cfRule>
    <cfRule type="cellIs" dxfId="14952" priority="3806" stopIfTrue="1" operator="lessThan">
      <formula>AD383</formula>
    </cfRule>
  </conditionalFormatting>
  <conditionalFormatting sqref="AD383">
    <cfRule type="cellIs" dxfId="14951" priority="3803" stopIfTrue="1" operator="greaterThan">
      <formula>AC383</formula>
    </cfRule>
    <cfRule type="cellIs" dxfId="14950" priority="3804" stopIfTrue="1" operator="lessThan">
      <formula>AC383</formula>
    </cfRule>
  </conditionalFormatting>
  <conditionalFormatting sqref="AE383">
    <cfRule type="cellIs" dxfId="14949" priority="3801" stopIfTrue="1" operator="greaterThan">
      <formula>AD383</formula>
    </cfRule>
    <cfRule type="cellIs" dxfId="14948" priority="3802" stopIfTrue="1" operator="lessThan">
      <formula>AD383</formula>
    </cfRule>
  </conditionalFormatting>
  <conditionalFormatting sqref="AD383">
    <cfRule type="cellIs" dxfId="14947" priority="3799" stopIfTrue="1" operator="greaterThan">
      <formula>AC383</formula>
    </cfRule>
    <cfRule type="cellIs" dxfId="14946" priority="3800" stopIfTrue="1" operator="lessThan">
      <formula>AC383</formula>
    </cfRule>
  </conditionalFormatting>
  <conditionalFormatting sqref="AE383">
    <cfRule type="cellIs" dxfId="14945" priority="3797" stopIfTrue="1" operator="greaterThan">
      <formula>AD383</formula>
    </cfRule>
    <cfRule type="cellIs" dxfId="14944" priority="3798" stopIfTrue="1" operator="lessThan">
      <formula>AD383</formula>
    </cfRule>
  </conditionalFormatting>
  <conditionalFormatting sqref="AD383">
    <cfRule type="cellIs" dxfId="14943" priority="3795" stopIfTrue="1" operator="greaterThan">
      <formula>AC383</formula>
    </cfRule>
    <cfRule type="cellIs" dxfId="14942" priority="3796" stopIfTrue="1" operator="lessThan">
      <formula>AC383</formula>
    </cfRule>
  </conditionalFormatting>
  <conditionalFormatting sqref="AE383">
    <cfRule type="cellIs" dxfId="14941" priority="3793" stopIfTrue="1" operator="greaterThan">
      <formula>AD383</formula>
    </cfRule>
    <cfRule type="cellIs" dxfId="14940" priority="3794" stopIfTrue="1" operator="lessThan">
      <formula>AD383</formula>
    </cfRule>
  </conditionalFormatting>
  <conditionalFormatting sqref="AD383">
    <cfRule type="cellIs" dxfId="14939" priority="3791" stopIfTrue="1" operator="greaterThan">
      <formula>AC383</formula>
    </cfRule>
    <cfRule type="cellIs" dxfId="14938" priority="3792" stopIfTrue="1" operator="lessThan">
      <formula>AC383</formula>
    </cfRule>
  </conditionalFormatting>
  <conditionalFormatting sqref="AE383">
    <cfRule type="cellIs" dxfId="14937" priority="3789" stopIfTrue="1" operator="greaterThan">
      <formula>AD383</formula>
    </cfRule>
    <cfRule type="cellIs" dxfId="14936" priority="3790" stopIfTrue="1" operator="lessThan">
      <formula>AD383</formula>
    </cfRule>
  </conditionalFormatting>
  <conditionalFormatting sqref="AD383">
    <cfRule type="cellIs" dxfId="14935" priority="3787" stopIfTrue="1" operator="greaterThan">
      <formula>AC383</formula>
    </cfRule>
    <cfRule type="cellIs" dxfId="14934" priority="3788" stopIfTrue="1" operator="lessThan">
      <formula>AC383</formula>
    </cfRule>
  </conditionalFormatting>
  <conditionalFormatting sqref="AE383">
    <cfRule type="cellIs" dxfId="14933" priority="3785" stopIfTrue="1" operator="greaterThan">
      <formula>AD383</formula>
    </cfRule>
    <cfRule type="cellIs" dxfId="14932" priority="3786" stopIfTrue="1" operator="lessThan">
      <formula>AD383</formula>
    </cfRule>
  </conditionalFormatting>
  <conditionalFormatting sqref="AD383">
    <cfRule type="cellIs" dxfId="14931" priority="3783" stopIfTrue="1" operator="greaterThan">
      <formula>AC383</formula>
    </cfRule>
    <cfRule type="cellIs" dxfId="14930" priority="3784" stopIfTrue="1" operator="lessThan">
      <formula>AC383</formula>
    </cfRule>
  </conditionalFormatting>
  <conditionalFormatting sqref="AE383">
    <cfRule type="cellIs" dxfId="14929" priority="3781" stopIfTrue="1" operator="greaterThan">
      <formula>AD383</formula>
    </cfRule>
    <cfRule type="cellIs" dxfId="14928" priority="3782" stopIfTrue="1" operator="lessThan">
      <formula>AD383</formula>
    </cfRule>
  </conditionalFormatting>
  <conditionalFormatting sqref="AD383">
    <cfRule type="cellIs" dxfId="14927" priority="3779" stopIfTrue="1" operator="greaterThan">
      <formula>AC383</formula>
    </cfRule>
    <cfRule type="cellIs" dxfId="14926" priority="3780" stopIfTrue="1" operator="lessThan">
      <formula>AC383</formula>
    </cfRule>
  </conditionalFormatting>
  <conditionalFormatting sqref="AE383">
    <cfRule type="cellIs" dxfId="14925" priority="3777" stopIfTrue="1" operator="greaterThan">
      <formula>AD383</formula>
    </cfRule>
    <cfRule type="cellIs" dxfId="14924" priority="3778" stopIfTrue="1" operator="lessThan">
      <formula>AD383</formula>
    </cfRule>
  </conditionalFormatting>
  <conditionalFormatting sqref="AD383">
    <cfRule type="cellIs" dxfId="14923" priority="3775" stopIfTrue="1" operator="greaterThan">
      <formula>AC383</formula>
    </cfRule>
    <cfRule type="cellIs" dxfId="14922" priority="3776" stopIfTrue="1" operator="lessThan">
      <formula>AC383</formula>
    </cfRule>
  </conditionalFormatting>
  <conditionalFormatting sqref="AE383">
    <cfRule type="cellIs" dxfId="14921" priority="3773" stopIfTrue="1" operator="greaterThan">
      <formula>AD383</formula>
    </cfRule>
    <cfRule type="cellIs" dxfId="14920" priority="3774" stopIfTrue="1" operator="lessThan">
      <formula>AD383</formula>
    </cfRule>
  </conditionalFormatting>
  <conditionalFormatting sqref="AD383">
    <cfRule type="cellIs" dxfId="14919" priority="3771" stopIfTrue="1" operator="greaterThan">
      <formula>AC383</formula>
    </cfRule>
    <cfRule type="cellIs" dxfId="14918" priority="3772" stopIfTrue="1" operator="lessThan">
      <formula>AC383</formula>
    </cfRule>
  </conditionalFormatting>
  <conditionalFormatting sqref="AE383">
    <cfRule type="cellIs" dxfId="14917" priority="3769" stopIfTrue="1" operator="greaterThan">
      <formula>AD383</formula>
    </cfRule>
    <cfRule type="cellIs" dxfId="14916" priority="3770" stopIfTrue="1" operator="lessThan">
      <formula>AD383</formula>
    </cfRule>
  </conditionalFormatting>
  <conditionalFormatting sqref="AD383">
    <cfRule type="cellIs" dxfId="14915" priority="3767" stopIfTrue="1" operator="greaterThan">
      <formula>AC383</formula>
    </cfRule>
    <cfRule type="cellIs" dxfId="14914" priority="3768" stopIfTrue="1" operator="lessThan">
      <formula>AC383</formula>
    </cfRule>
  </conditionalFormatting>
  <conditionalFormatting sqref="AE383">
    <cfRule type="cellIs" dxfId="14913" priority="3765" stopIfTrue="1" operator="greaterThan">
      <formula>AD383</formula>
    </cfRule>
    <cfRule type="cellIs" dxfId="14912" priority="3766" stopIfTrue="1" operator="lessThan">
      <formula>AD383</formula>
    </cfRule>
  </conditionalFormatting>
  <conditionalFormatting sqref="AD383">
    <cfRule type="cellIs" dxfId="14911" priority="3763" stopIfTrue="1" operator="greaterThan">
      <formula>AC383</formula>
    </cfRule>
    <cfRule type="cellIs" dxfId="14910" priority="3764" stopIfTrue="1" operator="lessThan">
      <formula>AC383</formula>
    </cfRule>
  </conditionalFormatting>
  <conditionalFormatting sqref="AE383">
    <cfRule type="cellIs" dxfId="14909" priority="3761" stopIfTrue="1" operator="greaterThan">
      <formula>AD383</formula>
    </cfRule>
    <cfRule type="cellIs" dxfId="14908" priority="3762" stopIfTrue="1" operator="lessThan">
      <formula>AD383</formula>
    </cfRule>
  </conditionalFormatting>
  <conditionalFormatting sqref="AC383">
    <cfRule type="cellIs" dxfId="14907" priority="3759" stopIfTrue="1" operator="greaterThan">
      <formula>AB383</formula>
    </cfRule>
    <cfRule type="cellIs" dxfId="14906" priority="3760" stopIfTrue="1" operator="lessThan">
      <formula>AB383</formula>
    </cfRule>
  </conditionalFormatting>
  <conditionalFormatting sqref="AC383">
    <cfRule type="cellIs" dxfId="14905" priority="3757" stopIfTrue="1" operator="greaterThan">
      <formula>AB383</formula>
    </cfRule>
    <cfRule type="cellIs" dxfId="14904" priority="3758" stopIfTrue="1" operator="lessThan">
      <formula>AB383</formula>
    </cfRule>
  </conditionalFormatting>
  <conditionalFormatting sqref="AC383">
    <cfRule type="cellIs" dxfId="14903" priority="3755" stopIfTrue="1" operator="greaterThan">
      <formula>AB383</formula>
    </cfRule>
    <cfRule type="cellIs" dxfId="14902" priority="3756" stopIfTrue="1" operator="lessThan">
      <formula>AB383</formula>
    </cfRule>
  </conditionalFormatting>
  <conditionalFormatting sqref="AC383">
    <cfRule type="cellIs" dxfId="14901" priority="3753" stopIfTrue="1" operator="greaterThan">
      <formula>AB383</formula>
    </cfRule>
    <cfRule type="cellIs" dxfId="14900" priority="3754" stopIfTrue="1" operator="lessThan">
      <formula>AB383</formula>
    </cfRule>
  </conditionalFormatting>
  <conditionalFormatting sqref="AC383">
    <cfRule type="cellIs" dxfId="14899" priority="3751" stopIfTrue="1" operator="greaterThan">
      <formula>AB383</formula>
    </cfRule>
    <cfRule type="cellIs" dxfId="14898" priority="3752" stopIfTrue="1" operator="lessThan">
      <formula>AB383</formula>
    </cfRule>
  </conditionalFormatting>
  <conditionalFormatting sqref="AC383">
    <cfRule type="cellIs" dxfId="14897" priority="3749" stopIfTrue="1" operator="greaterThan">
      <formula>AB383</formula>
    </cfRule>
    <cfRule type="cellIs" dxfId="14896" priority="3750" stopIfTrue="1" operator="lessThan">
      <formula>AB383</formula>
    </cfRule>
  </conditionalFormatting>
  <conditionalFormatting sqref="AC383">
    <cfRule type="cellIs" dxfId="14895" priority="3747" stopIfTrue="1" operator="greaterThan">
      <formula>AB383</formula>
    </cfRule>
    <cfRule type="cellIs" dxfId="14894" priority="3748" stopIfTrue="1" operator="lessThan">
      <formula>AB383</formula>
    </cfRule>
  </conditionalFormatting>
  <conditionalFormatting sqref="AC383">
    <cfRule type="cellIs" dxfId="14893" priority="3745" stopIfTrue="1" operator="greaterThan">
      <formula>AB383</formula>
    </cfRule>
    <cfRule type="cellIs" dxfId="14892" priority="3746" stopIfTrue="1" operator="lessThan">
      <formula>AB383</formula>
    </cfRule>
  </conditionalFormatting>
  <conditionalFormatting sqref="AC380">
    <cfRule type="cellIs" dxfId="14891" priority="3743" stopIfTrue="1" operator="greaterThan">
      <formula>AB380</formula>
    </cfRule>
    <cfRule type="cellIs" dxfId="14890" priority="3744" stopIfTrue="1" operator="lessThan">
      <formula>AB380</formula>
    </cfRule>
  </conditionalFormatting>
  <conditionalFormatting sqref="AC380">
    <cfRule type="cellIs" dxfId="14889" priority="3741" stopIfTrue="1" operator="greaterThan">
      <formula>AB380</formula>
    </cfRule>
    <cfRule type="cellIs" dxfId="14888" priority="3742" stopIfTrue="1" operator="lessThan">
      <formula>AB380</formula>
    </cfRule>
  </conditionalFormatting>
  <conditionalFormatting sqref="AC380">
    <cfRule type="cellIs" dxfId="14887" priority="3739" stopIfTrue="1" operator="greaterThan">
      <formula>AB380</formula>
    </cfRule>
    <cfRule type="cellIs" dxfId="14886" priority="3740" stopIfTrue="1" operator="lessThan">
      <formula>AB380</formula>
    </cfRule>
  </conditionalFormatting>
  <conditionalFormatting sqref="AC380">
    <cfRule type="cellIs" dxfId="14885" priority="3737" stopIfTrue="1" operator="greaterThan">
      <formula>AB380</formula>
    </cfRule>
    <cfRule type="cellIs" dxfId="14884" priority="3738" stopIfTrue="1" operator="lessThan">
      <formula>AB380</formula>
    </cfRule>
  </conditionalFormatting>
  <conditionalFormatting sqref="AC380">
    <cfRule type="cellIs" dxfId="14883" priority="3735" stopIfTrue="1" operator="greaterThan">
      <formula>AB380</formula>
    </cfRule>
    <cfRule type="cellIs" dxfId="14882" priority="3736" stopIfTrue="1" operator="lessThan">
      <formula>AB380</formula>
    </cfRule>
  </conditionalFormatting>
  <conditionalFormatting sqref="AC380">
    <cfRule type="cellIs" dxfId="14881" priority="3733" stopIfTrue="1" operator="greaterThan">
      <formula>AB380</formula>
    </cfRule>
    <cfRule type="cellIs" dxfId="14880" priority="3734" stopIfTrue="1" operator="lessThan">
      <formula>AB380</formula>
    </cfRule>
  </conditionalFormatting>
  <conditionalFormatting sqref="AC380">
    <cfRule type="cellIs" dxfId="14879" priority="3731" stopIfTrue="1" operator="greaterThan">
      <formula>AB380</formula>
    </cfRule>
    <cfRule type="cellIs" dxfId="14878" priority="3732" stopIfTrue="1" operator="lessThan">
      <formula>AB380</formula>
    </cfRule>
  </conditionalFormatting>
  <conditionalFormatting sqref="AC380">
    <cfRule type="cellIs" dxfId="14877" priority="3729" stopIfTrue="1" operator="greaterThan">
      <formula>AB380</formula>
    </cfRule>
    <cfRule type="cellIs" dxfId="14876" priority="3730" stopIfTrue="1" operator="lessThan">
      <formula>AB380</formula>
    </cfRule>
  </conditionalFormatting>
  <conditionalFormatting sqref="AD380">
    <cfRule type="cellIs" dxfId="14875" priority="3727" stopIfTrue="1" operator="greaterThan">
      <formula>AC380</formula>
    </cfRule>
    <cfRule type="cellIs" dxfId="14874" priority="3728" stopIfTrue="1" operator="lessThan">
      <formula>AC380</formula>
    </cfRule>
  </conditionalFormatting>
  <conditionalFormatting sqref="AE380">
    <cfRule type="cellIs" dxfId="14873" priority="3725" stopIfTrue="1" operator="greaterThan">
      <formula>AD380</formula>
    </cfRule>
    <cfRule type="cellIs" dxfId="14872" priority="3726" stopIfTrue="1" operator="lessThan">
      <formula>AD380</formula>
    </cfRule>
  </conditionalFormatting>
  <conditionalFormatting sqref="AD380">
    <cfRule type="cellIs" dxfId="14871" priority="3723" stopIfTrue="1" operator="greaterThan">
      <formula>AC380</formula>
    </cfRule>
    <cfRule type="cellIs" dxfId="14870" priority="3724" stopIfTrue="1" operator="lessThan">
      <formula>AC380</formula>
    </cfRule>
  </conditionalFormatting>
  <conditionalFormatting sqref="AE380">
    <cfRule type="cellIs" dxfId="14869" priority="3721" stopIfTrue="1" operator="greaterThan">
      <formula>AD380</formula>
    </cfRule>
    <cfRule type="cellIs" dxfId="14868" priority="3722" stopIfTrue="1" operator="lessThan">
      <formula>AD380</formula>
    </cfRule>
  </conditionalFormatting>
  <conditionalFormatting sqref="AD380">
    <cfRule type="cellIs" dxfId="14867" priority="3719" stopIfTrue="1" operator="greaterThan">
      <formula>AC380</formula>
    </cfRule>
    <cfRule type="cellIs" dxfId="14866" priority="3720" stopIfTrue="1" operator="lessThan">
      <formula>AC380</formula>
    </cfRule>
  </conditionalFormatting>
  <conditionalFormatting sqref="AE380">
    <cfRule type="cellIs" dxfId="14865" priority="3717" stopIfTrue="1" operator="greaterThan">
      <formula>AD380</formula>
    </cfRule>
    <cfRule type="cellIs" dxfId="14864" priority="3718" stopIfTrue="1" operator="lessThan">
      <formula>AD380</formula>
    </cfRule>
  </conditionalFormatting>
  <conditionalFormatting sqref="AD380">
    <cfRule type="cellIs" dxfId="14863" priority="3715" stopIfTrue="1" operator="greaterThan">
      <formula>AC380</formula>
    </cfRule>
    <cfRule type="cellIs" dxfId="14862" priority="3716" stopIfTrue="1" operator="lessThan">
      <formula>AC380</formula>
    </cfRule>
  </conditionalFormatting>
  <conditionalFormatting sqref="AE380">
    <cfRule type="cellIs" dxfId="14861" priority="3713" stopIfTrue="1" operator="greaterThan">
      <formula>AD380</formula>
    </cfRule>
    <cfRule type="cellIs" dxfId="14860" priority="3714" stopIfTrue="1" operator="lessThan">
      <formula>AD380</formula>
    </cfRule>
  </conditionalFormatting>
  <conditionalFormatting sqref="AD380">
    <cfRule type="cellIs" dxfId="14859" priority="3711" stopIfTrue="1" operator="greaterThan">
      <formula>AC380</formula>
    </cfRule>
    <cfRule type="cellIs" dxfId="14858" priority="3712" stopIfTrue="1" operator="lessThan">
      <formula>AC380</formula>
    </cfRule>
  </conditionalFormatting>
  <conditionalFormatting sqref="AE380">
    <cfRule type="cellIs" dxfId="14857" priority="3709" stopIfTrue="1" operator="greaterThan">
      <formula>AD380</formula>
    </cfRule>
    <cfRule type="cellIs" dxfId="14856" priority="3710" stopIfTrue="1" operator="lessThan">
      <formula>AD380</formula>
    </cfRule>
  </conditionalFormatting>
  <conditionalFormatting sqref="AD380">
    <cfRule type="cellIs" dxfId="14855" priority="3707" stopIfTrue="1" operator="greaterThan">
      <formula>AC380</formula>
    </cfRule>
    <cfRule type="cellIs" dxfId="14854" priority="3708" stopIfTrue="1" operator="lessThan">
      <formula>AC380</formula>
    </cfRule>
  </conditionalFormatting>
  <conditionalFormatting sqref="AE380">
    <cfRule type="cellIs" dxfId="14853" priority="3705" stopIfTrue="1" operator="greaterThan">
      <formula>AD380</formula>
    </cfRule>
    <cfRule type="cellIs" dxfId="14852" priority="3706" stopIfTrue="1" operator="lessThan">
      <formula>AD380</formula>
    </cfRule>
  </conditionalFormatting>
  <conditionalFormatting sqref="AD380">
    <cfRule type="cellIs" dxfId="14851" priority="3703" stopIfTrue="1" operator="greaterThan">
      <formula>AC380</formula>
    </cfRule>
    <cfRule type="cellIs" dxfId="14850" priority="3704" stopIfTrue="1" operator="lessThan">
      <formula>AC380</formula>
    </cfRule>
  </conditionalFormatting>
  <conditionalFormatting sqref="AE380">
    <cfRule type="cellIs" dxfId="14849" priority="3701" stopIfTrue="1" operator="greaterThan">
      <formula>AD380</formula>
    </cfRule>
    <cfRule type="cellIs" dxfId="14848" priority="3702" stopIfTrue="1" operator="lessThan">
      <formula>AD380</formula>
    </cfRule>
  </conditionalFormatting>
  <conditionalFormatting sqref="AD380">
    <cfRule type="cellIs" dxfId="14847" priority="3699" stopIfTrue="1" operator="greaterThan">
      <formula>AC380</formula>
    </cfRule>
    <cfRule type="cellIs" dxfId="14846" priority="3700" stopIfTrue="1" operator="lessThan">
      <formula>AC380</formula>
    </cfRule>
  </conditionalFormatting>
  <conditionalFormatting sqref="AE380">
    <cfRule type="cellIs" dxfId="14845" priority="3697" stopIfTrue="1" operator="greaterThan">
      <formula>AD380</formula>
    </cfRule>
    <cfRule type="cellIs" dxfId="14844" priority="3698" stopIfTrue="1" operator="lessThan">
      <formula>AD380</formula>
    </cfRule>
  </conditionalFormatting>
  <conditionalFormatting sqref="AD380">
    <cfRule type="cellIs" dxfId="14843" priority="3695" stopIfTrue="1" operator="greaterThan">
      <formula>AC380</formula>
    </cfRule>
    <cfRule type="cellIs" dxfId="14842" priority="3696" stopIfTrue="1" operator="lessThan">
      <formula>AC380</formula>
    </cfRule>
  </conditionalFormatting>
  <conditionalFormatting sqref="AE380">
    <cfRule type="cellIs" dxfId="14841" priority="3693" stopIfTrue="1" operator="greaterThan">
      <formula>AD380</formula>
    </cfRule>
    <cfRule type="cellIs" dxfId="14840" priority="3694" stopIfTrue="1" operator="lessThan">
      <formula>AD380</formula>
    </cfRule>
  </conditionalFormatting>
  <conditionalFormatting sqref="AD380">
    <cfRule type="cellIs" dxfId="14839" priority="3691" stopIfTrue="1" operator="greaterThan">
      <formula>AC380</formula>
    </cfRule>
    <cfRule type="cellIs" dxfId="14838" priority="3692" stopIfTrue="1" operator="lessThan">
      <formula>AC380</formula>
    </cfRule>
  </conditionalFormatting>
  <conditionalFormatting sqref="AE380">
    <cfRule type="cellIs" dxfId="14837" priority="3689" stopIfTrue="1" operator="greaterThan">
      <formula>AD380</formula>
    </cfRule>
    <cfRule type="cellIs" dxfId="14836" priority="3690" stopIfTrue="1" operator="lessThan">
      <formula>AD380</formula>
    </cfRule>
  </conditionalFormatting>
  <conditionalFormatting sqref="AD380">
    <cfRule type="cellIs" dxfId="14835" priority="3687" stopIfTrue="1" operator="greaterThan">
      <formula>AC380</formula>
    </cfRule>
    <cfRule type="cellIs" dxfId="14834" priority="3688" stopIfTrue="1" operator="lessThan">
      <formula>AC380</formula>
    </cfRule>
  </conditionalFormatting>
  <conditionalFormatting sqref="AE380">
    <cfRule type="cellIs" dxfId="14833" priority="3685" stopIfTrue="1" operator="greaterThan">
      <formula>AD380</formula>
    </cfRule>
    <cfRule type="cellIs" dxfId="14832" priority="3686" stopIfTrue="1" operator="lessThan">
      <formula>AD380</formula>
    </cfRule>
  </conditionalFormatting>
  <conditionalFormatting sqref="AD380">
    <cfRule type="cellIs" dxfId="14831" priority="3683" stopIfTrue="1" operator="greaterThan">
      <formula>AC380</formula>
    </cfRule>
    <cfRule type="cellIs" dxfId="14830" priority="3684" stopIfTrue="1" operator="lessThan">
      <formula>AC380</formula>
    </cfRule>
  </conditionalFormatting>
  <conditionalFormatting sqref="AE380">
    <cfRule type="cellIs" dxfId="14829" priority="3681" stopIfTrue="1" operator="greaterThan">
      <formula>AD380</formula>
    </cfRule>
    <cfRule type="cellIs" dxfId="14828" priority="3682" stopIfTrue="1" operator="lessThan">
      <formula>AD380</formula>
    </cfRule>
  </conditionalFormatting>
  <conditionalFormatting sqref="AD380">
    <cfRule type="cellIs" dxfId="14827" priority="3679" stopIfTrue="1" operator="greaterThan">
      <formula>AC380</formula>
    </cfRule>
    <cfRule type="cellIs" dxfId="14826" priority="3680" stopIfTrue="1" operator="lessThan">
      <formula>AC380</formula>
    </cfRule>
  </conditionalFormatting>
  <conditionalFormatting sqref="AE380">
    <cfRule type="cellIs" dxfId="14825" priority="3677" stopIfTrue="1" operator="greaterThan">
      <formula>AD380</formula>
    </cfRule>
    <cfRule type="cellIs" dxfId="14824" priority="3678" stopIfTrue="1" operator="lessThan">
      <formula>AD380</formula>
    </cfRule>
  </conditionalFormatting>
  <conditionalFormatting sqref="AD380">
    <cfRule type="cellIs" dxfId="14823" priority="3675" stopIfTrue="1" operator="greaterThan">
      <formula>AC380</formula>
    </cfRule>
    <cfRule type="cellIs" dxfId="14822" priority="3676" stopIfTrue="1" operator="lessThan">
      <formula>AC380</formula>
    </cfRule>
  </conditionalFormatting>
  <conditionalFormatting sqref="AE380">
    <cfRule type="cellIs" dxfId="14821" priority="3673" stopIfTrue="1" operator="greaterThan">
      <formula>AD380</formula>
    </cfRule>
    <cfRule type="cellIs" dxfId="14820" priority="3674" stopIfTrue="1" operator="lessThan">
      <formula>AD380</formula>
    </cfRule>
  </conditionalFormatting>
  <conditionalFormatting sqref="AD380">
    <cfRule type="cellIs" dxfId="14819" priority="3671" stopIfTrue="1" operator="greaterThan">
      <formula>AC380</formula>
    </cfRule>
    <cfRule type="cellIs" dxfId="14818" priority="3672" stopIfTrue="1" operator="lessThan">
      <formula>AC380</formula>
    </cfRule>
  </conditionalFormatting>
  <conditionalFormatting sqref="AE380">
    <cfRule type="cellIs" dxfId="14817" priority="3669" stopIfTrue="1" operator="greaterThan">
      <formula>AD380</formula>
    </cfRule>
    <cfRule type="cellIs" dxfId="14816" priority="3670" stopIfTrue="1" operator="lessThan">
      <formula>AD380</formula>
    </cfRule>
  </conditionalFormatting>
  <conditionalFormatting sqref="AD380">
    <cfRule type="cellIs" dxfId="14815" priority="3667" stopIfTrue="1" operator="greaterThan">
      <formula>AC380</formula>
    </cfRule>
    <cfRule type="cellIs" dxfId="14814" priority="3668" stopIfTrue="1" operator="lessThan">
      <formula>AC380</formula>
    </cfRule>
  </conditionalFormatting>
  <conditionalFormatting sqref="AE380">
    <cfRule type="cellIs" dxfId="14813" priority="3665" stopIfTrue="1" operator="greaterThan">
      <formula>AD380</formula>
    </cfRule>
    <cfRule type="cellIs" dxfId="14812" priority="3666" stopIfTrue="1" operator="lessThan">
      <formula>AD380</formula>
    </cfRule>
  </conditionalFormatting>
  <conditionalFormatting sqref="AD380">
    <cfRule type="cellIs" dxfId="14811" priority="3663" stopIfTrue="1" operator="greaterThan">
      <formula>AC380</formula>
    </cfRule>
    <cfRule type="cellIs" dxfId="14810" priority="3664" stopIfTrue="1" operator="lessThan">
      <formula>AC380</formula>
    </cfRule>
  </conditionalFormatting>
  <conditionalFormatting sqref="AE380">
    <cfRule type="cellIs" dxfId="14809" priority="3661" stopIfTrue="1" operator="greaterThan">
      <formula>AD380</formula>
    </cfRule>
    <cfRule type="cellIs" dxfId="14808" priority="3662" stopIfTrue="1" operator="lessThan">
      <formula>AD380</formula>
    </cfRule>
  </conditionalFormatting>
  <conditionalFormatting sqref="AD380">
    <cfRule type="cellIs" dxfId="14807" priority="3659" stopIfTrue="1" operator="greaterThan">
      <formula>AC380</formula>
    </cfRule>
    <cfRule type="cellIs" dxfId="14806" priority="3660" stopIfTrue="1" operator="lessThan">
      <formula>AC380</formula>
    </cfRule>
  </conditionalFormatting>
  <conditionalFormatting sqref="AE380">
    <cfRule type="cellIs" dxfId="14805" priority="3657" stopIfTrue="1" operator="greaterThan">
      <formula>AD380</formula>
    </cfRule>
    <cfRule type="cellIs" dxfId="14804" priority="3658" stopIfTrue="1" operator="lessThan">
      <formula>AD380</formula>
    </cfRule>
  </conditionalFormatting>
  <conditionalFormatting sqref="AD380">
    <cfRule type="cellIs" dxfId="14803" priority="3655" stopIfTrue="1" operator="greaterThan">
      <formula>AC380</formula>
    </cfRule>
    <cfRule type="cellIs" dxfId="14802" priority="3656" stopIfTrue="1" operator="lessThan">
      <formula>AC380</formula>
    </cfRule>
  </conditionalFormatting>
  <conditionalFormatting sqref="AE380">
    <cfRule type="cellIs" dxfId="14801" priority="3653" stopIfTrue="1" operator="greaterThan">
      <formula>AD380</formula>
    </cfRule>
    <cfRule type="cellIs" dxfId="14800" priority="3654" stopIfTrue="1" operator="lessThan">
      <formula>AD380</formula>
    </cfRule>
  </conditionalFormatting>
  <conditionalFormatting sqref="AD380">
    <cfRule type="cellIs" dxfId="14799" priority="3651" stopIfTrue="1" operator="greaterThan">
      <formula>AC380</formula>
    </cfRule>
    <cfRule type="cellIs" dxfId="14798" priority="3652" stopIfTrue="1" operator="lessThan">
      <formula>AC380</formula>
    </cfRule>
  </conditionalFormatting>
  <conditionalFormatting sqref="AE380">
    <cfRule type="cellIs" dxfId="14797" priority="3649" stopIfTrue="1" operator="greaterThan">
      <formula>AD380</formula>
    </cfRule>
    <cfRule type="cellIs" dxfId="14796" priority="3650" stopIfTrue="1" operator="lessThan">
      <formula>AD380</formula>
    </cfRule>
  </conditionalFormatting>
  <conditionalFormatting sqref="AD380">
    <cfRule type="cellIs" dxfId="14795" priority="3647" stopIfTrue="1" operator="greaterThan">
      <formula>AC380</formula>
    </cfRule>
    <cfRule type="cellIs" dxfId="14794" priority="3648" stopIfTrue="1" operator="lessThan">
      <formula>AC380</formula>
    </cfRule>
  </conditionalFormatting>
  <conditionalFormatting sqref="AE380">
    <cfRule type="cellIs" dxfId="14793" priority="3645" stopIfTrue="1" operator="greaterThan">
      <formula>AD380</formula>
    </cfRule>
    <cfRule type="cellIs" dxfId="14792" priority="3646" stopIfTrue="1" operator="lessThan">
      <formula>AD380</formula>
    </cfRule>
  </conditionalFormatting>
  <conditionalFormatting sqref="AD380">
    <cfRule type="cellIs" dxfId="14791" priority="3643" stopIfTrue="1" operator="greaterThan">
      <formula>AC380</formula>
    </cfRule>
    <cfRule type="cellIs" dxfId="14790" priority="3644" stopIfTrue="1" operator="lessThan">
      <formula>AC380</formula>
    </cfRule>
  </conditionalFormatting>
  <conditionalFormatting sqref="AE380">
    <cfRule type="cellIs" dxfId="14789" priority="3641" stopIfTrue="1" operator="greaterThan">
      <formula>AD380</formula>
    </cfRule>
    <cfRule type="cellIs" dxfId="14788" priority="3642" stopIfTrue="1" operator="lessThan">
      <formula>AD380</formula>
    </cfRule>
  </conditionalFormatting>
  <conditionalFormatting sqref="AD380">
    <cfRule type="cellIs" dxfId="14787" priority="3639" stopIfTrue="1" operator="greaterThan">
      <formula>AC380</formula>
    </cfRule>
    <cfRule type="cellIs" dxfId="14786" priority="3640" stopIfTrue="1" operator="lessThan">
      <formula>AC380</formula>
    </cfRule>
  </conditionalFormatting>
  <conditionalFormatting sqref="AE380">
    <cfRule type="cellIs" dxfId="14785" priority="3637" stopIfTrue="1" operator="greaterThan">
      <formula>AD380</formula>
    </cfRule>
    <cfRule type="cellIs" dxfId="14784" priority="3638" stopIfTrue="1" operator="lessThan">
      <formula>AD380</formula>
    </cfRule>
  </conditionalFormatting>
  <conditionalFormatting sqref="AD380">
    <cfRule type="cellIs" dxfId="14783" priority="3635" stopIfTrue="1" operator="greaterThan">
      <formula>AC380</formula>
    </cfRule>
    <cfRule type="cellIs" dxfId="14782" priority="3636" stopIfTrue="1" operator="lessThan">
      <formula>AC380</formula>
    </cfRule>
  </conditionalFormatting>
  <conditionalFormatting sqref="AE380">
    <cfRule type="cellIs" dxfId="14781" priority="3633" stopIfTrue="1" operator="greaterThan">
      <formula>AD380</formula>
    </cfRule>
    <cfRule type="cellIs" dxfId="14780" priority="3634" stopIfTrue="1" operator="lessThan">
      <formula>AD380</formula>
    </cfRule>
  </conditionalFormatting>
  <conditionalFormatting sqref="AD380">
    <cfRule type="cellIs" dxfId="14779" priority="3631" stopIfTrue="1" operator="greaterThan">
      <formula>AC380</formula>
    </cfRule>
    <cfRule type="cellIs" dxfId="14778" priority="3632" stopIfTrue="1" operator="lessThan">
      <formula>AC380</formula>
    </cfRule>
  </conditionalFormatting>
  <conditionalFormatting sqref="AE380">
    <cfRule type="cellIs" dxfId="14777" priority="3629" stopIfTrue="1" operator="greaterThan">
      <formula>AD380</formula>
    </cfRule>
    <cfRule type="cellIs" dxfId="14776" priority="3630" stopIfTrue="1" operator="lessThan">
      <formula>AD380</formula>
    </cfRule>
  </conditionalFormatting>
  <conditionalFormatting sqref="AD380">
    <cfRule type="cellIs" dxfId="14775" priority="3627" stopIfTrue="1" operator="greaterThan">
      <formula>AC380</formula>
    </cfRule>
    <cfRule type="cellIs" dxfId="14774" priority="3628" stopIfTrue="1" operator="lessThan">
      <formula>AC380</formula>
    </cfRule>
  </conditionalFormatting>
  <conditionalFormatting sqref="AE380">
    <cfRule type="cellIs" dxfId="14773" priority="3625" stopIfTrue="1" operator="greaterThan">
      <formula>AD380</formula>
    </cfRule>
    <cfRule type="cellIs" dxfId="14772" priority="3626" stopIfTrue="1" operator="lessThan">
      <formula>AD380</formula>
    </cfRule>
  </conditionalFormatting>
  <conditionalFormatting sqref="AD380">
    <cfRule type="cellIs" dxfId="14771" priority="3623" stopIfTrue="1" operator="greaterThan">
      <formula>AC380</formula>
    </cfRule>
    <cfRule type="cellIs" dxfId="14770" priority="3624" stopIfTrue="1" operator="lessThan">
      <formula>AC380</formula>
    </cfRule>
  </conditionalFormatting>
  <conditionalFormatting sqref="AE380">
    <cfRule type="cellIs" dxfId="14769" priority="3621" stopIfTrue="1" operator="greaterThan">
      <formula>AD380</formula>
    </cfRule>
    <cfRule type="cellIs" dxfId="14768" priority="3622" stopIfTrue="1" operator="lessThan">
      <formula>AD380</formula>
    </cfRule>
  </conditionalFormatting>
  <conditionalFormatting sqref="AD380">
    <cfRule type="cellIs" dxfId="14767" priority="3619" stopIfTrue="1" operator="greaterThan">
      <formula>AC380</formula>
    </cfRule>
    <cfRule type="cellIs" dxfId="14766" priority="3620" stopIfTrue="1" operator="lessThan">
      <formula>AC380</formula>
    </cfRule>
  </conditionalFormatting>
  <conditionalFormatting sqref="AE380">
    <cfRule type="cellIs" dxfId="14765" priority="3617" stopIfTrue="1" operator="greaterThan">
      <formula>AD380</formula>
    </cfRule>
    <cfRule type="cellIs" dxfId="14764" priority="3618" stopIfTrue="1" operator="lessThan">
      <formula>AD380</formula>
    </cfRule>
  </conditionalFormatting>
  <conditionalFormatting sqref="AD380">
    <cfRule type="cellIs" dxfId="14763" priority="3615" stopIfTrue="1" operator="greaterThan">
      <formula>AC380</formula>
    </cfRule>
    <cfRule type="cellIs" dxfId="14762" priority="3616" stopIfTrue="1" operator="lessThan">
      <formula>AC380</formula>
    </cfRule>
  </conditionalFormatting>
  <conditionalFormatting sqref="AE380">
    <cfRule type="cellIs" dxfId="14761" priority="3613" stopIfTrue="1" operator="greaterThan">
      <formula>AD380</formula>
    </cfRule>
    <cfRule type="cellIs" dxfId="14760" priority="3614" stopIfTrue="1" operator="lessThan">
      <formula>AD380</formula>
    </cfRule>
  </conditionalFormatting>
  <conditionalFormatting sqref="AD380">
    <cfRule type="cellIs" dxfId="14759" priority="3611" stopIfTrue="1" operator="greaterThan">
      <formula>AC380</formula>
    </cfRule>
    <cfRule type="cellIs" dxfId="14758" priority="3612" stopIfTrue="1" operator="lessThan">
      <formula>AC380</formula>
    </cfRule>
  </conditionalFormatting>
  <conditionalFormatting sqref="AE380">
    <cfRule type="cellIs" dxfId="14757" priority="3609" stopIfTrue="1" operator="greaterThan">
      <formula>AD380</formula>
    </cfRule>
    <cfRule type="cellIs" dxfId="14756" priority="3610" stopIfTrue="1" operator="lessThan">
      <formula>AD380</formula>
    </cfRule>
  </conditionalFormatting>
  <conditionalFormatting sqref="AD380">
    <cfRule type="cellIs" dxfId="14755" priority="3607" stopIfTrue="1" operator="greaterThan">
      <formula>AC380</formula>
    </cfRule>
    <cfRule type="cellIs" dxfId="14754" priority="3608" stopIfTrue="1" operator="lessThan">
      <formula>AC380</formula>
    </cfRule>
  </conditionalFormatting>
  <conditionalFormatting sqref="AE380">
    <cfRule type="cellIs" dxfId="14753" priority="3605" stopIfTrue="1" operator="greaterThan">
      <formula>AD380</formula>
    </cfRule>
    <cfRule type="cellIs" dxfId="14752" priority="3606" stopIfTrue="1" operator="lessThan">
      <formula>AD380</formula>
    </cfRule>
  </conditionalFormatting>
  <conditionalFormatting sqref="AD380">
    <cfRule type="cellIs" dxfId="14751" priority="3603" stopIfTrue="1" operator="greaterThan">
      <formula>AC380</formula>
    </cfRule>
    <cfRule type="cellIs" dxfId="14750" priority="3604" stopIfTrue="1" operator="lessThan">
      <formula>AC380</formula>
    </cfRule>
  </conditionalFormatting>
  <conditionalFormatting sqref="AE380">
    <cfRule type="cellIs" dxfId="14749" priority="3601" stopIfTrue="1" operator="greaterThan">
      <formula>AD380</formula>
    </cfRule>
    <cfRule type="cellIs" dxfId="14748" priority="3602" stopIfTrue="1" operator="lessThan">
      <formula>AD380</formula>
    </cfRule>
  </conditionalFormatting>
  <conditionalFormatting sqref="AD380">
    <cfRule type="cellIs" dxfId="14747" priority="3599" stopIfTrue="1" operator="greaterThan">
      <formula>AC380</formula>
    </cfRule>
    <cfRule type="cellIs" dxfId="14746" priority="3600" stopIfTrue="1" operator="lessThan">
      <formula>AC380</formula>
    </cfRule>
  </conditionalFormatting>
  <conditionalFormatting sqref="AE380">
    <cfRule type="cellIs" dxfId="14745" priority="3597" stopIfTrue="1" operator="greaterThan">
      <formula>AD380</formula>
    </cfRule>
    <cfRule type="cellIs" dxfId="14744" priority="3598" stopIfTrue="1" operator="lessThan">
      <formula>AD380</formula>
    </cfRule>
  </conditionalFormatting>
  <conditionalFormatting sqref="AD380">
    <cfRule type="cellIs" dxfId="14743" priority="3595" stopIfTrue="1" operator="greaterThan">
      <formula>AC380</formula>
    </cfRule>
    <cfRule type="cellIs" dxfId="14742" priority="3596" stopIfTrue="1" operator="lessThan">
      <formula>AC380</formula>
    </cfRule>
  </conditionalFormatting>
  <conditionalFormatting sqref="AE380">
    <cfRule type="cellIs" dxfId="14741" priority="3593" stopIfTrue="1" operator="greaterThan">
      <formula>AD380</formula>
    </cfRule>
    <cfRule type="cellIs" dxfId="14740" priority="3594" stopIfTrue="1" operator="lessThan">
      <formula>AD380</formula>
    </cfRule>
  </conditionalFormatting>
  <conditionalFormatting sqref="AD380">
    <cfRule type="cellIs" dxfId="14739" priority="3591" stopIfTrue="1" operator="greaterThan">
      <formula>AC380</formula>
    </cfRule>
    <cfRule type="cellIs" dxfId="14738" priority="3592" stopIfTrue="1" operator="lessThan">
      <formula>AC380</formula>
    </cfRule>
  </conditionalFormatting>
  <conditionalFormatting sqref="AE380">
    <cfRule type="cellIs" dxfId="14737" priority="3589" stopIfTrue="1" operator="greaterThan">
      <formula>AD380</formula>
    </cfRule>
    <cfRule type="cellIs" dxfId="14736" priority="3590" stopIfTrue="1" operator="lessThan">
      <formula>AD380</formula>
    </cfRule>
  </conditionalFormatting>
  <conditionalFormatting sqref="AD380">
    <cfRule type="cellIs" dxfId="14735" priority="3587" stopIfTrue="1" operator="greaterThan">
      <formula>AC380</formula>
    </cfRule>
    <cfRule type="cellIs" dxfId="14734" priority="3588" stopIfTrue="1" operator="lessThan">
      <formula>AC380</formula>
    </cfRule>
  </conditionalFormatting>
  <conditionalFormatting sqref="AE380">
    <cfRule type="cellIs" dxfId="14733" priority="3585" stopIfTrue="1" operator="greaterThan">
      <formula>AD380</formula>
    </cfRule>
    <cfRule type="cellIs" dxfId="14732" priority="3586" stopIfTrue="1" operator="lessThan">
      <formula>AD380</formula>
    </cfRule>
  </conditionalFormatting>
  <conditionalFormatting sqref="AD380">
    <cfRule type="cellIs" dxfId="14731" priority="3583" stopIfTrue="1" operator="greaterThan">
      <formula>AC380</formula>
    </cfRule>
    <cfRule type="cellIs" dxfId="14730" priority="3584" stopIfTrue="1" operator="lessThan">
      <formula>AC380</formula>
    </cfRule>
  </conditionalFormatting>
  <conditionalFormatting sqref="AE380">
    <cfRule type="cellIs" dxfId="14729" priority="3581" stopIfTrue="1" operator="greaterThan">
      <formula>AD380</formula>
    </cfRule>
    <cfRule type="cellIs" dxfId="14728" priority="3582" stopIfTrue="1" operator="lessThan">
      <formula>AD380</formula>
    </cfRule>
  </conditionalFormatting>
  <conditionalFormatting sqref="AD380">
    <cfRule type="cellIs" dxfId="14727" priority="3579" stopIfTrue="1" operator="greaterThan">
      <formula>AC380</formula>
    </cfRule>
    <cfRule type="cellIs" dxfId="14726" priority="3580" stopIfTrue="1" operator="lessThan">
      <formula>AC380</formula>
    </cfRule>
  </conditionalFormatting>
  <conditionalFormatting sqref="AE380">
    <cfRule type="cellIs" dxfId="14725" priority="3577" stopIfTrue="1" operator="greaterThan">
      <formula>AD380</formula>
    </cfRule>
    <cfRule type="cellIs" dxfId="14724" priority="3578" stopIfTrue="1" operator="lessThan">
      <formula>AD380</formula>
    </cfRule>
  </conditionalFormatting>
  <conditionalFormatting sqref="AD380">
    <cfRule type="cellIs" dxfId="14723" priority="3575" stopIfTrue="1" operator="greaterThan">
      <formula>AC380</formula>
    </cfRule>
    <cfRule type="cellIs" dxfId="14722" priority="3576" stopIfTrue="1" operator="lessThan">
      <formula>AC380</formula>
    </cfRule>
  </conditionalFormatting>
  <conditionalFormatting sqref="AE380">
    <cfRule type="cellIs" dxfId="14721" priority="3573" stopIfTrue="1" operator="greaterThan">
      <formula>AD380</formula>
    </cfRule>
    <cfRule type="cellIs" dxfId="14720" priority="3574" stopIfTrue="1" operator="lessThan">
      <formula>AD380</formula>
    </cfRule>
  </conditionalFormatting>
  <conditionalFormatting sqref="AD380">
    <cfRule type="cellIs" dxfId="14719" priority="3571" stopIfTrue="1" operator="greaterThan">
      <formula>AC380</formula>
    </cfRule>
    <cfRule type="cellIs" dxfId="14718" priority="3572" stopIfTrue="1" operator="lessThan">
      <formula>AC380</formula>
    </cfRule>
  </conditionalFormatting>
  <conditionalFormatting sqref="AE380">
    <cfRule type="cellIs" dxfId="14717" priority="3569" stopIfTrue="1" operator="greaterThan">
      <formula>AD380</formula>
    </cfRule>
    <cfRule type="cellIs" dxfId="14716" priority="3570" stopIfTrue="1" operator="lessThan">
      <formula>AD380</formula>
    </cfRule>
  </conditionalFormatting>
  <conditionalFormatting sqref="AD380">
    <cfRule type="cellIs" dxfId="14715" priority="3567" stopIfTrue="1" operator="greaterThan">
      <formula>AC380</formula>
    </cfRule>
    <cfRule type="cellIs" dxfId="14714" priority="3568" stopIfTrue="1" operator="lessThan">
      <formula>AC380</formula>
    </cfRule>
  </conditionalFormatting>
  <conditionalFormatting sqref="AE380">
    <cfRule type="cellIs" dxfId="14713" priority="3565" stopIfTrue="1" operator="greaterThan">
      <formula>AD380</formula>
    </cfRule>
    <cfRule type="cellIs" dxfId="14712" priority="3566" stopIfTrue="1" operator="lessThan">
      <formula>AD380</formula>
    </cfRule>
  </conditionalFormatting>
  <conditionalFormatting sqref="AD380">
    <cfRule type="cellIs" dxfId="14711" priority="3563" stopIfTrue="1" operator="greaterThan">
      <formula>AC380</formula>
    </cfRule>
    <cfRule type="cellIs" dxfId="14710" priority="3564" stopIfTrue="1" operator="lessThan">
      <formula>AC380</formula>
    </cfRule>
  </conditionalFormatting>
  <conditionalFormatting sqref="AE380">
    <cfRule type="cellIs" dxfId="14709" priority="3561" stopIfTrue="1" operator="greaterThan">
      <formula>AD380</formula>
    </cfRule>
    <cfRule type="cellIs" dxfId="14708" priority="3562" stopIfTrue="1" operator="lessThan">
      <formula>AD380</formula>
    </cfRule>
  </conditionalFormatting>
  <conditionalFormatting sqref="AD380">
    <cfRule type="cellIs" dxfId="14707" priority="3559" stopIfTrue="1" operator="greaterThan">
      <formula>AC380</formula>
    </cfRule>
    <cfRule type="cellIs" dxfId="14706" priority="3560" stopIfTrue="1" operator="lessThan">
      <formula>AC380</formula>
    </cfRule>
  </conditionalFormatting>
  <conditionalFormatting sqref="AE380">
    <cfRule type="cellIs" dxfId="14705" priority="3557" stopIfTrue="1" operator="greaterThan">
      <formula>AD380</formula>
    </cfRule>
    <cfRule type="cellIs" dxfId="14704" priority="3558" stopIfTrue="1" operator="lessThan">
      <formula>AD380</formula>
    </cfRule>
  </conditionalFormatting>
  <conditionalFormatting sqref="AD380">
    <cfRule type="cellIs" dxfId="14703" priority="3555" stopIfTrue="1" operator="greaterThan">
      <formula>AC380</formula>
    </cfRule>
    <cfRule type="cellIs" dxfId="14702" priority="3556" stopIfTrue="1" operator="lessThan">
      <formula>AC380</formula>
    </cfRule>
  </conditionalFormatting>
  <conditionalFormatting sqref="AE380">
    <cfRule type="cellIs" dxfId="14701" priority="3553" stopIfTrue="1" operator="greaterThan">
      <formula>AD380</formula>
    </cfRule>
    <cfRule type="cellIs" dxfId="14700" priority="3554" stopIfTrue="1" operator="lessThan">
      <formula>AD380</formula>
    </cfRule>
  </conditionalFormatting>
  <conditionalFormatting sqref="AD380">
    <cfRule type="cellIs" dxfId="14699" priority="3551" stopIfTrue="1" operator="greaterThan">
      <formula>AC380</formula>
    </cfRule>
    <cfRule type="cellIs" dxfId="14698" priority="3552" stopIfTrue="1" operator="lessThan">
      <formula>AC380</formula>
    </cfRule>
  </conditionalFormatting>
  <conditionalFormatting sqref="AE380">
    <cfRule type="cellIs" dxfId="14697" priority="3549" stopIfTrue="1" operator="greaterThan">
      <formula>AD380</formula>
    </cfRule>
    <cfRule type="cellIs" dxfId="14696" priority="3550" stopIfTrue="1" operator="lessThan">
      <formula>AD380</formula>
    </cfRule>
  </conditionalFormatting>
  <conditionalFormatting sqref="AD380">
    <cfRule type="cellIs" dxfId="14695" priority="3547" stopIfTrue="1" operator="greaterThan">
      <formula>AC380</formula>
    </cfRule>
    <cfRule type="cellIs" dxfId="14694" priority="3548" stopIfTrue="1" operator="lessThan">
      <formula>AC380</formula>
    </cfRule>
  </conditionalFormatting>
  <conditionalFormatting sqref="AE380">
    <cfRule type="cellIs" dxfId="14693" priority="3545" stopIfTrue="1" operator="greaterThan">
      <formula>AD380</formula>
    </cfRule>
    <cfRule type="cellIs" dxfId="14692" priority="3546" stopIfTrue="1" operator="lessThan">
      <formula>AD380</formula>
    </cfRule>
  </conditionalFormatting>
  <conditionalFormatting sqref="AD380">
    <cfRule type="cellIs" dxfId="14691" priority="3543" stopIfTrue="1" operator="greaterThan">
      <formula>AC380</formula>
    </cfRule>
    <cfRule type="cellIs" dxfId="14690" priority="3544" stopIfTrue="1" operator="lessThan">
      <formula>AC380</formula>
    </cfRule>
  </conditionalFormatting>
  <conditionalFormatting sqref="AE380">
    <cfRule type="cellIs" dxfId="14689" priority="3541" stopIfTrue="1" operator="greaterThan">
      <formula>AD380</formula>
    </cfRule>
    <cfRule type="cellIs" dxfId="14688" priority="3542" stopIfTrue="1" operator="lessThan">
      <formula>AD380</formula>
    </cfRule>
  </conditionalFormatting>
  <conditionalFormatting sqref="AD380">
    <cfRule type="cellIs" dxfId="14687" priority="3539" stopIfTrue="1" operator="greaterThan">
      <formula>AC380</formula>
    </cfRule>
    <cfRule type="cellIs" dxfId="14686" priority="3540" stopIfTrue="1" operator="lessThan">
      <formula>AC380</formula>
    </cfRule>
  </conditionalFormatting>
  <conditionalFormatting sqref="AE380">
    <cfRule type="cellIs" dxfId="14685" priority="3537" stopIfTrue="1" operator="greaterThan">
      <formula>AD380</formula>
    </cfRule>
    <cfRule type="cellIs" dxfId="14684" priority="3538" stopIfTrue="1" operator="lessThan">
      <formula>AD380</formula>
    </cfRule>
  </conditionalFormatting>
  <conditionalFormatting sqref="AC380">
    <cfRule type="cellIs" dxfId="14683" priority="3535" stopIfTrue="1" operator="greaterThan">
      <formula>AB380</formula>
    </cfRule>
    <cfRule type="cellIs" dxfId="14682" priority="3536" stopIfTrue="1" operator="lessThan">
      <formula>AB380</formula>
    </cfRule>
  </conditionalFormatting>
  <conditionalFormatting sqref="AC380">
    <cfRule type="cellIs" dxfId="14681" priority="3533" stopIfTrue="1" operator="greaterThan">
      <formula>AB380</formula>
    </cfRule>
    <cfRule type="cellIs" dxfId="14680" priority="3534" stopIfTrue="1" operator="lessThan">
      <formula>AB380</formula>
    </cfRule>
  </conditionalFormatting>
  <conditionalFormatting sqref="AC380">
    <cfRule type="cellIs" dxfId="14679" priority="3531" stopIfTrue="1" operator="greaterThan">
      <formula>AB380</formula>
    </cfRule>
    <cfRule type="cellIs" dxfId="14678" priority="3532" stopIfTrue="1" operator="lessThan">
      <formula>AB380</formula>
    </cfRule>
  </conditionalFormatting>
  <conditionalFormatting sqref="AC380">
    <cfRule type="cellIs" dxfId="14677" priority="3529" stopIfTrue="1" operator="greaterThan">
      <formula>AB380</formula>
    </cfRule>
    <cfRule type="cellIs" dxfId="14676" priority="3530" stopIfTrue="1" operator="lessThan">
      <formula>AB380</formula>
    </cfRule>
  </conditionalFormatting>
  <conditionalFormatting sqref="AC380">
    <cfRule type="cellIs" dxfId="14675" priority="3527" stopIfTrue="1" operator="greaterThan">
      <formula>AB380</formula>
    </cfRule>
    <cfRule type="cellIs" dxfId="14674" priority="3528" stopIfTrue="1" operator="lessThan">
      <formula>AB380</formula>
    </cfRule>
  </conditionalFormatting>
  <conditionalFormatting sqref="AC380">
    <cfRule type="cellIs" dxfId="14673" priority="3525" stopIfTrue="1" operator="greaterThan">
      <formula>AB380</formula>
    </cfRule>
    <cfRule type="cellIs" dxfId="14672" priority="3526" stopIfTrue="1" operator="lessThan">
      <formula>AB380</formula>
    </cfRule>
  </conditionalFormatting>
  <conditionalFormatting sqref="AC380">
    <cfRule type="cellIs" dxfId="14671" priority="3523" stopIfTrue="1" operator="greaterThan">
      <formula>AB380</formula>
    </cfRule>
    <cfRule type="cellIs" dxfId="14670" priority="3524" stopIfTrue="1" operator="lessThan">
      <formula>AB380</formula>
    </cfRule>
  </conditionalFormatting>
  <conditionalFormatting sqref="AC380">
    <cfRule type="cellIs" dxfId="14669" priority="3521" stopIfTrue="1" operator="greaterThan">
      <formula>AB380</formula>
    </cfRule>
    <cfRule type="cellIs" dxfId="14668" priority="3522" stopIfTrue="1" operator="lessThan">
      <formula>AB380</formula>
    </cfRule>
  </conditionalFormatting>
  <conditionalFormatting sqref="AC377">
    <cfRule type="cellIs" dxfId="14667" priority="3519" stopIfTrue="1" operator="greaterThan">
      <formula>AB377</formula>
    </cfRule>
    <cfRule type="cellIs" dxfId="14666" priority="3520" stopIfTrue="1" operator="lessThan">
      <formula>AB377</formula>
    </cfRule>
  </conditionalFormatting>
  <conditionalFormatting sqref="AC377">
    <cfRule type="cellIs" dxfId="14665" priority="3517" stopIfTrue="1" operator="greaterThan">
      <formula>AB377</formula>
    </cfRule>
    <cfRule type="cellIs" dxfId="14664" priority="3518" stopIfTrue="1" operator="lessThan">
      <formula>AB377</formula>
    </cfRule>
  </conditionalFormatting>
  <conditionalFormatting sqref="AC377">
    <cfRule type="cellIs" dxfId="14663" priority="3515" stopIfTrue="1" operator="greaterThan">
      <formula>AB377</formula>
    </cfRule>
    <cfRule type="cellIs" dxfId="14662" priority="3516" stopIfTrue="1" operator="lessThan">
      <formula>AB377</formula>
    </cfRule>
  </conditionalFormatting>
  <conditionalFormatting sqref="AC377">
    <cfRule type="cellIs" dxfId="14661" priority="3513" stopIfTrue="1" operator="greaterThan">
      <formula>AB377</formula>
    </cfRule>
    <cfRule type="cellIs" dxfId="14660" priority="3514" stopIfTrue="1" operator="lessThan">
      <formula>AB377</formula>
    </cfRule>
  </conditionalFormatting>
  <conditionalFormatting sqref="AC377">
    <cfRule type="cellIs" dxfId="14659" priority="3511" stopIfTrue="1" operator="greaterThan">
      <formula>AB377</formula>
    </cfRule>
    <cfRule type="cellIs" dxfId="14658" priority="3512" stopIfTrue="1" operator="lessThan">
      <formula>AB377</formula>
    </cfRule>
  </conditionalFormatting>
  <conditionalFormatting sqref="AC377">
    <cfRule type="cellIs" dxfId="14657" priority="3509" stopIfTrue="1" operator="greaterThan">
      <formula>AB377</formula>
    </cfRule>
    <cfRule type="cellIs" dxfId="14656" priority="3510" stopIfTrue="1" operator="lessThan">
      <formula>AB377</formula>
    </cfRule>
  </conditionalFormatting>
  <conditionalFormatting sqref="AC377">
    <cfRule type="cellIs" dxfId="14655" priority="3507" stopIfTrue="1" operator="greaterThan">
      <formula>AB377</formula>
    </cfRule>
    <cfRule type="cellIs" dxfId="14654" priority="3508" stopIfTrue="1" operator="lessThan">
      <formula>AB377</formula>
    </cfRule>
  </conditionalFormatting>
  <conditionalFormatting sqref="AC377">
    <cfRule type="cellIs" dxfId="14653" priority="3505" stopIfTrue="1" operator="greaterThan">
      <formula>AB377</formula>
    </cfRule>
    <cfRule type="cellIs" dxfId="14652" priority="3506" stopIfTrue="1" operator="lessThan">
      <formula>AB377</formula>
    </cfRule>
  </conditionalFormatting>
  <conditionalFormatting sqref="AD377">
    <cfRule type="cellIs" dxfId="14651" priority="3503" stopIfTrue="1" operator="greaterThan">
      <formula>AC377</formula>
    </cfRule>
    <cfRule type="cellIs" dxfId="14650" priority="3504" stopIfTrue="1" operator="lessThan">
      <formula>AC377</formula>
    </cfRule>
  </conditionalFormatting>
  <conditionalFormatting sqref="AE377">
    <cfRule type="cellIs" dxfId="14649" priority="3501" stopIfTrue="1" operator="greaterThan">
      <formula>AD377</formula>
    </cfRule>
    <cfRule type="cellIs" dxfId="14648" priority="3502" stopIfTrue="1" operator="lessThan">
      <formula>AD377</formula>
    </cfRule>
  </conditionalFormatting>
  <conditionalFormatting sqref="AD377">
    <cfRule type="cellIs" dxfId="14647" priority="3499" stopIfTrue="1" operator="greaterThan">
      <formula>AC377</formula>
    </cfRule>
    <cfRule type="cellIs" dxfId="14646" priority="3500" stopIfTrue="1" operator="lessThan">
      <formula>AC377</formula>
    </cfRule>
  </conditionalFormatting>
  <conditionalFormatting sqref="AE377">
    <cfRule type="cellIs" dxfId="14645" priority="3497" stopIfTrue="1" operator="greaterThan">
      <formula>AD377</formula>
    </cfRule>
    <cfRule type="cellIs" dxfId="14644" priority="3498" stopIfTrue="1" operator="lessThan">
      <formula>AD377</formula>
    </cfRule>
  </conditionalFormatting>
  <conditionalFormatting sqref="AD377">
    <cfRule type="cellIs" dxfId="14643" priority="3495" stopIfTrue="1" operator="greaterThan">
      <formula>AC377</formula>
    </cfRule>
    <cfRule type="cellIs" dxfId="14642" priority="3496" stopIfTrue="1" operator="lessThan">
      <formula>AC377</formula>
    </cfRule>
  </conditionalFormatting>
  <conditionalFormatting sqref="AE377">
    <cfRule type="cellIs" dxfId="14641" priority="3493" stopIfTrue="1" operator="greaterThan">
      <formula>AD377</formula>
    </cfRule>
    <cfRule type="cellIs" dxfId="14640" priority="3494" stopIfTrue="1" operator="lessThan">
      <formula>AD377</formula>
    </cfRule>
  </conditionalFormatting>
  <conditionalFormatting sqref="AD377">
    <cfRule type="cellIs" dxfId="14639" priority="3491" stopIfTrue="1" operator="greaterThan">
      <formula>AC377</formula>
    </cfRule>
    <cfRule type="cellIs" dxfId="14638" priority="3492" stopIfTrue="1" operator="lessThan">
      <formula>AC377</formula>
    </cfRule>
  </conditionalFormatting>
  <conditionalFormatting sqref="AE377">
    <cfRule type="cellIs" dxfId="14637" priority="3489" stopIfTrue="1" operator="greaterThan">
      <formula>AD377</formula>
    </cfRule>
    <cfRule type="cellIs" dxfId="14636" priority="3490" stopIfTrue="1" operator="lessThan">
      <formula>AD377</formula>
    </cfRule>
  </conditionalFormatting>
  <conditionalFormatting sqref="AD377">
    <cfRule type="cellIs" dxfId="14635" priority="3487" stopIfTrue="1" operator="greaterThan">
      <formula>AC377</formula>
    </cfRule>
    <cfRule type="cellIs" dxfId="14634" priority="3488" stopIfTrue="1" operator="lessThan">
      <formula>AC377</formula>
    </cfRule>
  </conditionalFormatting>
  <conditionalFormatting sqref="AE377">
    <cfRule type="cellIs" dxfId="14633" priority="3485" stopIfTrue="1" operator="greaterThan">
      <formula>AD377</formula>
    </cfRule>
    <cfRule type="cellIs" dxfId="14632" priority="3486" stopIfTrue="1" operator="lessThan">
      <formula>AD377</formula>
    </cfRule>
  </conditionalFormatting>
  <conditionalFormatting sqref="AD377">
    <cfRule type="cellIs" dxfId="14631" priority="3483" stopIfTrue="1" operator="greaterThan">
      <formula>AC377</formula>
    </cfRule>
    <cfRule type="cellIs" dxfId="14630" priority="3484" stopIfTrue="1" operator="lessThan">
      <formula>AC377</formula>
    </cfRule>
  </conditionalFormatting>
  <conditionalFormatting sqref="AE377">
    <cfRule type="cellIs" dxfId="14629" priority="3481" stopIfTrue="1" operator="greaterThan">
      <formula>AD377</formula>
    </cfRule>
    <cfRule type="cellIs" dxfId="14628" priority="3482" stopIfTrue="1" operator="lessThan">
      <formula>AD377</formula>
    </cfRule>
  </conditionalFormatting>
  <conditionalFormatting sqref="AD377">
    <cfRule type="cellIs" dxfId="14627" priority="3479" stopIfTrue="1" operator="greaterThan">
      <formula>AC377</formula>
    </cfRule>
    <cfRule type="cellIs" dxfId="14626" priority="3480" stopIfTrue="1" operator="lessThan">
      <formula>AC377</formula>
    </cfRule>
  </conditionalFormatting>
  <conditionalFormatting sqref="AE377">
    <cfRule type="cellIs" dxfId="14625" priority="3477" stopIfTrue="1" operator="greaterThan">
      <formula>AD377</formula>
    </cfRule>
    <cfRule type="cellIs" dxfId="14624" priority="3478" stopIfTrue="1" operator="lessThan">
      <formula>AD377</formula>
    </cfRule>
  </conditionalFormatting>
  <conditionalFormatting sqref="AD377">
    <cfRule type="cellIs" dxfId="14623" priority="3475" stopIfTrue="1" operator="greaterThan">
      <formula>AC377</formula>
    </cfRule>
    <cfRule type="cellIs" dxfId="14622" priority="3476" stopIfTrue="1" operator="lessThan">
      <formula>AC377</formula>
    </cfRule>
  </conditionalFormatting>
  <conditionalFormatting sqref="AE377">
    <cfRule type="cellIs" dxfId="14621" priority="3473" stopIfTrue="1" operator="greaterThan">
      <formula>AD377</formula>
    </cfRule>
    <cfRule type="cellIs" dxfId="14620" priority="3474" stopIfTrue="1" operator="lessThan">
      <formula>AD377</formula>
    </cfRule>
  </conditionalFormatting>
  <conditionalFormatting sqref="AD377">
    <cfRule type="cellIs" dxfId="14619" priority="3471" stopIfTrue="1" operator="greaterThan">
      <formula>AC377</formula>
    </cfRule>
    <cfRule type="cellIs" dxfId="14618" priority="3472" stopIfTrue="1" operator="lessThan">
      <formula>AC377</formula>
    </cfRule>
  </conditionalFormatting>
  <conditionalFormatting sqref="AE377">
    <cfRule type="cellIs" dxfId="14617" priority="3469" stopIfTrue="1" operator="greaterThan">
      <formula>AD377</formula>
    </cfRule>
    <cfRule type="cellIs" dxfId="14616" priority="3470" stopIfTrue="1" operator="lessThan">
      <formula>AD377</formula>
    </cfRule>
  </conditionalFormatting>
  <conditionalFormatting sqref="AD377">
    <cfRule type="cellIs" dxfId="14615" priority="3467" stopIfTrue="1" operator="greaterThan">
      <formula>AC377</formula>
    </cfRule>
    <cfRule type="cellIs" dxfId="14614" priority="3468" stopIfTrue="1" operator="lessThan">
      <formula>AC377</formula>
    </cfRule>
  </conditionalFormatting>
  <conditionalFormatting sqref="AE377">
    <cfRule type="cellIs" dxfId="14613" priority="3465" stopIfTrue="1" operator="greaterThan">
      <formula>AD377</formula>
    </cfRule>
    <cfRule type="cellIs" dxfId="14612" priority="3466" stopIfTrue="1" operator="lessThan">
      <formula>AD377</formula>
    </cfRule>
  </conditionalFormatting>
  <conditionalFormatting sqref="AD377">
    <cfRule type="cellIs" dxfId="14611" priority="3463" stopIfTrue="1" operator="greaterThan">
      <formula>AC377</formula>
    </cfRule>
    <cfRule type="cellIs" dxfId="14610" priority="3464" stopIfTrue="1" operator="lessThan">
      <formula>AC377</formula>
    </cfRule>
  </conditionalFormatting>
  <conditionalFormatting sqref="AE377">
    <cfRule type="cellIs" dxfId="14609" priority="3461" stopIfTrue="1" operator="greaterThan">
      <formula>AD377</formula>
    </cfRule>
    <cfRule type="cellIs" dxfId="14608" priority="3462" stopIfTrue="1" operator="lessThan">
      <formula>AD377</formula>
    </cfRule>
  </conditionalFormatting>
  <conditionalFormatting sqref="AD377">
    <cfRule type="cellIs" dxfId="14607" priority="3459" stopIfTrue="1" operator="greaterThan">
      <formula>AC377</formula>
    </cfRule>
    <cfRule type="cellIs" dxfId="14606" priority="3460" stopIfTrue="1" operator="lessThan">
      <formula>AC377</formula>
    </cfRule>
  </conditionalFormatting>
  <conditionalFormatting sqref="AE377">
    <cfRule type="cellIs" dxfId="14605" priority="3457" stopIfTrue="1" operator="greaterThan">
      <formula>AD377</formula>
    </cfRule>
    <cfRule type="cellIs" dxfId="14604" priority="3458" stopIfTrue="1" operator="lessThan">
      <formula>AD377</formula>
    </cfRule>
  </conditionalFormatting>
  <conditionalFormatting sqref="AD377">
    <cfRule type="cellIs" dxfId="14603" priority="3455" stopIfTrue="1" operator="greaterThan">
      <formula>AC377</formula>
    </cfRule>
    <cfRule type="cellIs" dxfId="14602" priority="3456" stopIfTrue="1" operator="lessThan">
      <formula>AC377</formula>
    </cfRule>
  </conditionalFormatting>
  <conditionalFormatting sqref="AE377">
    <cfRule type="cellIs" dxfId="14601" priority="3453" stopIfTrue="1" operator="greaterThan">
      <formula>AD377</formula>
    </cfRule>
    <cfRule type="cellIs" dxfId="14600" priority="3454" stopIfTrue="1" operator="lessThan">
      <formula>AD377</formula>
    </cfRule>
  </conditionalFormatting>
  <conditionalFormatting sqref="AD377">
    <cfRule type="cellIs" dxfId="14599" priority="3451" stopIfTrue="1" operator="greaterThan">
      <formula>AC377</formula>
    </cfRule>
    <cfRule type="cellIs" dxfId="14598" priority="3452" stopIfTrue="1" operator="lessThan">
      <formula>AC377</formula>
    </cfRule>
  </conditionalFormatting>
  <conditionalFormatting sqref="AE377">
    <cfRule type="cellIs" dxfId="14597" priority="3449" stopIfTrue="1" operator="greaterThan">
      <formula>AD377</formula>
    </cfRule>
    <cfRule type="cellIs" dxfId="14596" priority="3450" stopIfTrue="1" operator="lessThan">
      <formula>AD377</formula>
    </cfRule>
  </conditionalFormatting>
  <conditionalFormatting sqref="AD377">
    <cfRule type="cellIs" dxfId="14595" priority="3447" stopIfTrue="1" operator="greaterThan">
      <formula>AC377</formula>
    </cfRule>
    <cfRule type="cellIs" dxfId="14594" priority="3448" stopIfTrue="1" operator="lessThan">
      <formula>AC377</formula>
    </cfRule>
  </conditionalFormatting>
  <conditionalFormatting sqref="AE377">
    <cfRule type="cellIs" dxfId="14593" priority="3445" stopIfTrue="1" operator="greaterThan">
      <formula>AD377</formula>
    </cfRule>
    <cfRule type="cellIs" dxfId="14592" priority="3446" stopIfTrue="1" operator="lessThan">
      <formula>AD377</formula>
    </cfRule>
  </conditionalFormatting>
  <conditionalFormatting sqref="AD377">
    <cfRule type="cellIs" dxfId="14591" priority="3443" stopIfTrue="1" operator="greaterThan">
      <formula>AC377</formula>
    </cfRule>
    <cfRule type="cellIs" dxfId="14590" priority="3444" stopIfTrue="1" operator="lessThan">
      <formula>AC377</formula>
    </cfRule>
  </conditionalFormatting>
  <conditionalFormatting sqref="AE377">
    <cfRule type="cellIs" dxfId="14589" priority="3441" stopIfTrue="1" operator="greaterThan">
      <formula>AD377</formula>
    </cfRule>
    <cfRule type="cellIs" dxfId="14588" priority="3442" stopIfTrue="1" operator="lessThan">
      <formula>AD377</formula>
    </cfRule>
  </conditionalFormatting>
  <conditionalFormatting sqref="AD377">
    <cfRule type="cellIs" dxfId="14587" priority="3439" stopIfTrue="1" operator="greaterThan">
      <formula>AC377</formula>
    </cfRule>
    <cfRule type="cellIs" dxfId="14586" priority="3440" stopIfTrue="1" operator="lessThan">
      <formula>AC377</formula>
    </cfRule>
  </conditionalFormatting>
  <conditionalFormatting sqref="AE377">
    <cfRule type="cellIs" dxfId="14585" priority="3437" stopIfTrue="1" operator="greaterThan">
      <formula>AD377</formula>
    </cfRule>
    <cfRule type="cellIs" dxfId="14584" priority="3438" stopIfTrue="1" operator="lessThan">
      <formula>AD377</formula>
    </cfRule>
  </conditionalFormatting>
  <conditionalFormatting sqref="AD377">
    <cfRule type="cellIs" dxfId="14583" priority="3435" stopIfTrue="1" operator="greaterThan">
      <formula>AC377</formula>
    </cfRule>
    <cfRule type="cellIs" dxfId="14582" priority="3436" stopIfTrue="1" operator="lessThan">
      <formula>AC377</formula>
    </cfRule>
  </conditionalFormatting>
  <conditionalFormatting sqref="AE377">
    <cfRule type="cellIs" dxfId="14581" priority="3433" stopIfTrue="1" operator="greaterThan">
      <formula>AD377</formula>
    </cfRule>
    <cfRule type="cellIs" dxfId="14580" priority="3434" stopIfTrue="1" operator="lessThan">
      <formula>AD377</formula>
    </cfRule>
  </conditionalFormatting>
  <conditionalFormatting sqref="AD377">
    <cfRule type="cellIs" dxfId="14579" priority="3431" stopIfTrue="1" operator="greaterThan">
      <formula>AC377</formula>
    </cfRule>
    <cfRule type="cellIs" dxfId="14578" priority="3432" stopIfTrue="1" operator="lessThan">
      <formula>AC377</formula>
    </cfRule>
  </conditionalFormatting>
  <conditionalFormatting sqref="AE377">
    <cfRule type="cellIs" dxfId="14577" priority="3429" stopIfTrue="1" operator="greaterThan">
      <formula>AD377</formula>
    </cfRule>
    <cfRule type="cellIs" dxfId="14576" priority="3430" stopIfTrue="1" operator="lessThan">
      <formula>AD377</formula>
    </cfRule>
  </conditionalFormatting>
  <conditionalFormatting sqref="AD377">
    <cfRule type="cellIs" dxfId="14575" priority="3427" stopIfTrue="1" operator="greaterThan">
      <formula>AC377</formula>
    </cfRule>
    <cfRule type="cellIs" dxfId="14574" priority="3428" stopIfTrue="1" operator="lessThan">
      <formula>AC377</formula>
    </cfRule>
  </conditionalFormatting>
  <conditionalFormatting sqref="AE377">
    <cfRule type="cellIs" dxfId="14573" priority="3425" stopIfTrue="1" operator="greaterThan">
      <formula>AD377</formula>
    </cfRule>
    <cfRule type="cellIs" dxfId="14572" priority="3426" stopIfTrue="1" operator="lessThan">
      <formula>AD377</formula>
    </cfRule>
  </conditionalFormatting>
  <conditionalFormatting sqref="AD377">
    <cfRule type="cellIs" dxfId="14571" priority="3423" stopIfTrue="1" operator="greaterThan">
      <formula>AC377</formula>
    </cfRule>
    <cfRule type="cellIs" dxfId="14570" priority="3424" stopIfTrue="1" operator="lessThan">
      <formula>AC377</formula>
    </cfRule>
  </conditionalFormatting>
  <conditionalFormatting sqref="AE377">
    <cfRule type="cellIs" dxfId="14569" priority="3421" stopIfTrue="1" operator="greaterThan">
      <formula>AD377</formula>
    </cfRule>
    <cfRule type="cellIs" dxfId="14568" priority="3422" stopIfTrue="1" operator="lessThan">
      <formula>AD377</formula>
    </cfRule>
  </conditionalFormatting>
  <conditionalFormatting sqref="AD377">
    <cfRule type="cellIs" dxfId="14567" priority="3419" stopIfTrue="1" operator="greaterThan">
      <formula>AC377</formula>
    </cfRule>
    <cfRule type="cellIs" dxfId="14566" priority="3420" stopIfTrue="1" operator="lessThan">
      <formula>AC377</formula>
    </cfRule>
  </conditionalFormatting>
  <conditionalFormatting sqref="AE377">
    <cfRule type="cellIs" dxfId="14565" priority="3417" stopIfTrue="1" operator="greaterThan">
      <formula>AD377</formula>
    </cfRule>
    <cfRule type="cellIs" dxfId="14564" priority="3418" stopIfTrue="1" operator="lessThan">
      <formula>AD377</formula>
    </cfRule>
  </conditionalFormatting>
  <conditionalFormatting sqref="AD377">
    <cfRule type="cellIs" dxfId="14563" priority="3415" stopIfTrue="1" operator="greaterThan">
      <formula>AC377</formula>
    </cfRule>
    <cfRule type="cellIs" dxfId="14562" priority="3416" stopIfTrue="1" operator="lessThan">
      <formula>AC377</formula>
    </cfRule>
  </conditionalFormatting>
  <conditionalFormatting sqref="AE377">
    <cfRule type="cellIs" dxfId="14561" priority="3413" stopIfTrue="1" operator="greaterThan">
      <formula>AD377</formula>
    </cfRule>
    <cfRule type="cellIs" dxfId="14560" priority="3414" stopIfTrue="1" operator="lessThan">
      <formula>AD377</formula>
    </cfRule>
  </conditionalFormatting>
  <conditionalFormatting sqref="AD377">
    <cfRule type="cellIs" dxfId="14559" priority="3411" stopIfTrue="1" operator="greaterThan">
      <formula>AC377</formula>
    </cfRule>
    <cfRule type="cellIs" dxfId="14558" priority="3412" stopIfTrue="1" operator="lessThan">
      <formula>AC377</formula>
    </cfRule>
  </conditionalFormatting>
  <conditionalFormatting sqref="AE377">
    <cfRule type="cellIs" dxfId="14557" priority="3409" stopIfTrue="1" operator="greaterThan">
      <formula>AD377</formula>
    </cfRule>
    <cfRule type="cellIs" dxfId="14556" priority="3410" stopIfTrue="1" operator="lessThan">
      <formula>AD377</formula>
    </cfRule>
  </conditionalFormatting>
  <conditionalFormatting sqref="AD377">
    <cfRule type="cellIs" dxfId="14555" priority="3407" stopIfTrue="1" operator="greaterThan">
      <formula>AC377</formula>
    </cfRule>
    <cfRule type="cellIs" dxfId="14554" priority="3408" stopIfTrue="1" operator="lessThan">
      <formula>AC377</formula>
    </cfRule>
  </conditionalFormatting>
  <conditionalFormatting sqref="AE377">
    <cfRule type="cellIs" dxfId="14553" priority="3405" stopIfTrue="1" operator="greaterThan">
      <formula>AD377</formula>
    </cfRule>
    <cfRule type="cellIs" dxfId="14552" priority="3406" stopIfTrue="1" operator="lessThan">
      <formula>AD377</formula>
    </cfRule>
  </conditionalFormatting>
  <conditionalFormatting sqref="AD377">
    <cfRule type="cellIs" dxfId="14551" priority="3403" stopIfTrue="1" operator="greaterThan">
      <formula>AC377</formula>
    </cfRule>
    <cfRule type="cellIs" dxfId="14550" priority="3404" stopIfTrue="1" operator="lessThan">
      <formula>AC377</formula>
    </cfRule>
  </conditionalFormatting>
  <conditionalFormatting sqref="AE377">
    <cfRule type="cellIs" dxfId="14549" priority="3401" stopIfTrue="1" operator="greaterThan">
      <formula>AD377</formula>
    </cfRule>
    <cfRule type="cellIs" dxfId="14548" priority="3402" stopIfTrue="1" operator="lessThan">
      <formula>AD377</formula>
    </cfRule>
  </conditionalFormatting>
  <conditionalFormatting sqref="AD377">
    <cfRule type="cellIs" dxfId="14547" priority="3399" stopIfTrue="1" operator="greaterThan">
      <formula>AC377</formula>
    </cfRule>
    <cfRule type="cellIs" dxfId="14546" priority="3400" stopIfTrue="1" operator="lessThan">
      <formula>AC377</formula>
    </cfRule>
  </conditionalFormatting>
  <conditionalFormatting sqref="AE377">
    <cfRule type="cellIs" dxfId="14545" priority="3397" stopIfTrue="1" operator="greaterThan">
      <formula>AD377</formula>
    </cfRule>
    <cfRule type="cellIs" dxfId="14544" priority="3398" stopIfTrue="1" operator="lessThan">
      <formula>AD377</formula>
    </cfRule>
  </conditionalFormatting>
  <conditionalFormatting sqref="AD377">
    <cfRule type="cellIs" dxfId="14543" priority="3395" stopIfTrue="1" operator="greaterThan">
      <formula>AC377</formula>
    </cfRule>
    <cfRule type="cellIs" dxfId="14542" priority="3396" stopIfTrue="1" operator="lessThan">
      <formula>AC377</formula>
    </cfRule>
  </conditionalFormatting>
  <conditionalFormatting sqref="AE377">
    <cfRule type="cellIs" dxfId="14541" priority="3393" stopIfTrue="1" operator="greaterThan">
      <formula>AD377</formula>
    </cfRule>
    <cfRule type="cellIs" dxfId="14540" priority="3394" stopIfTrue="1" operator="lessThan">
      <formula>AD377</formula>
    </cfRule>
  </conditionalFormatting>
  <conditionalFormatting sqref="AD377">
    <cfRule type="cellIs" dxfId="14539" priority="3391" stopIfTrue="1" operator="greaterThan">
      <formula>AC377</formula>
    </cfRule>
    <cfRule type="cellIs" dxfId="14538" priority="3392" stopIfTrue="1" operator="lessThan">
      <formula>AC377</formula>
    </cfRule>
  </conditionalFormatting>
  <conditionalFormatting sqref="AE377">
    <cfRule type="cellIs" dxfId="14537" priority="3389" stopIfTrue="1" operator="greaterThan">
      <formula>AD377</formula>
    </cfRule>
    <cfRule type="cellIs" dxfId="14536" priority="3390" stopIfTrue="1" operator="lessThan">
      <formula>AD377</formula>
    </cfRule>
  </conditionalFormatting>
  <conditionalFormatting sqref="AD377">
    <cfRule type="cellIs" dxfId="14535" priority="3387" stopIfTrue="1" operator="greaterThan">
      <formula>AC377</formula>
    </cfRule>
    <cfRule type="cellIs" dxfId="14534" priority="3388" stopIfTrue="1" operator="lessThan">
      <formula>AC377</formula>
    </cfRule>
  </conditionalFormatting>
  <conditionalFormatting sqref="AE377">
    <cfRule type="cellIs" dxfId="14533" priority="3385" stopIfTrue="1" operator="greaterThan">
      <formula>AD377</formula>
    </cfRule>
    <cfRule type="cellIs" dxfId="14532" priority="3386" stopIfTrue="1" operator="lessThan">
      <formula>AD377</formula>
    </cfRule>
  </conditionalFormatting>
  <conditionalFormatting sqref="AD377">
    <cfRule type="cellIs" dxfId="14531" priority="3383" stopIfTrue="1" operator="greaterThan">
      <formula>AC377</formula>
    </cfRule>
    <cfRule type="cellIs" dxfId="14530" priority="3384" stopIfTrue="1" operator="lessThan">
      <formula>AC377</formula>
    </cfRule>
  </conditionalFormatting>
  <conditionalFormatting sqref="AE377">
    <cfRule type="cellIs" dxfId="14529" priority="3381" stopIfTrue="1" operator="greaterThan">
      <formula>AD377</formula>
    </cfRule>
    <cfRule type="cellIs" dxfId="14528" priority="3382" stopIfTrue="1" operator="lessThan">
      <formula>AD377</formula>
    </cfRule>
  </conditionalFormatting>
  <conditionalFormatting sqref="AD377">
    <cfRule type="cellIs" dxfId="14527" priority="3379" stopIfTrue="1" operator="greaterThan">
      <formula>AC377</formula>
    </cfRule>
    <cfRule type="cellIs" dxfId="14526" priority="3380" stopIfTrue="1" operator="lessThan">
      <formula>AC377</formula>
    </cfRule>
  </conditionalFormatting>
  <conditionalFormatting sqref="AE377">
    <cfRule type="cellIs" dxfId="14525" priority="3377" stopIfTrue="1" operator="greaterThan">
      <formula>AD377</formula>
    </cfRule>
    <cfRule type="cellIs" dxfId="14524" priority="3378" stopIfTrue="1" operator="lessThan">
      <formula>AD377</formula>
    </cfRule>
  </conditionalFormatting>
  <conditionalFormatting sqref="AD377">
    <cfRule type="cellIs" dxfId="14523" priority="3375" stopIfTrue="1" operator="greaterThan">
      <formula>AC377</formula>
    </cfRule>
    <cfRule type="cellIs" dxfId="14522" priority="3376" stopIfTrue="1" operator="lessThan">
      <formula>AC377</formula>
    </cfRule>
  </conditionalFormatting>
  <conditionalFormatting sqref="AE377">
    <cfRule type="cellIs" dxfId="14521" priority="3373" stopIfTrue="1" operator="greaterThan">
      <formula>AD377</formula>
    </cfRule>
    <cfRule type="cellIs" dxfId="14520" priority="3374" stopIfTrue="1" operator="lessThan">
      <formula>AD377</formula>
    </cfRule>
  </conditionalFormatting>
  <conditionalFormatting sqref="AD377">
    <cfRule type="cellIs" dxfId="14519" priority="3371" stopIfTrue="1" operator="greaterThan">
      <formula>AC377</formula>
    </cfRule>
    <cfRule type="cellIs" dxfId="14518" priority="3372" stopIfTrue="1" operator="lessThan">
      <formula>AC377</formula>
    </cfRule>
  </conditionalFormatting>
  <conditionalFormatting sqref="AE377">
    <cfRule type="cellIs" dxfId="14517" priority="3369" stopIfTrue="1" operator="greaterThan">
      <formula>AD377</formula>
    </cfRule>
    <cfRule type="cellIs" dxfId="14516" priority="3370" stopIfTrue="1" operator="lessThan">
      <formula>AD377</formula>
    </cfRule>
  </conditionalFormatting>
  <conditionalFormatting sqref="AD377">
    <cfRule type="cellIs" dxfId="14515" priority="3367" stopIfTrue="1" operator="greaterThan">
      <formula>AC377</formula>
    </cfRule>
    <cfRule type="cellIs" dxfId="14514" priority="3368" stopIfTrue="1" operator="lessThan">
      <formula>AC377</formula>
    </cfRule>
  </conditionalFormatting>
  <conditionalFormatting sqref="AE377">
    <cfRule type="cellIs" dxfId="14513" priority="3365" stopIfTrue="1" operator="greaterThan">
      <formula>AD377</formula>
    </cfRule>
    <cfRule type="cellIs" dxfId="14512" priority="3366" stopIfTrue="1" operator="lessThan">
      <formula>AD377</formula>
    </cfRule>
  </conditionalFormatting>
  <conditionalFormatting sqref="AD377">
    <cfRule type="cellIs" dxfId="14511" priority="3363" stopIfTrue="1" operator="greaterThan">
      <formula>AC377</formula>
    </cfRule>
    <cfRule type="cellIs" dxfId="14510" priority="3364" stopIfTrue="1" operator="lessThan">
      <formula>AC377</formula>
    </cfRule>
  </conditionalFormatting>
  <conditionalFormatting sqref="AE377">
    <cfRule type="cellIs" dxfId="14509" priority="3361" stopIfTrue="1" operator="greaterThan">
      <formula>AD377</formula>
    </cfRule>
    <cfRule type="cellIs" dxfId="14508" priority="3362" stopIfTrue="1" operator="lessThan">
      <formula>AD377</formula>
    </cfRule>
  </conditionalFormatting>
  <conditionalFormatting sqref="AD377">
    <cfRule type="cellIs" dxfId="14507" priority="3359" stopIfTrue="1" operator="greaterThan">
      <formula>AC377</formula>
    </cfRule>
    <cfRule type="cellIs" dxfId="14506" priority="3360" stopIfTrue="1" operator="lessThan">
      <formula>AC377</formula>
    </cfRule>
  </conditionalFormatting>
  <conditionalFormatting sqref="AE377">
    <cfRule type="cellIs" dxfId="14505" priority="3357" stopIfTrue="1" operator="greaterThan">
      <formula>AD377</formula>
    </cfRule>
    <cfRule type="cellIs" dxfId="14504" priority="3358" stopIfTrue="1" operator="lessThan">
      <formula>AD377</formula>
    </cfRule>
  </conditionalFormatting>
  <conditionalFormatting sqref="AD377">
    <cfRule type="cellIs" dxfId="14503" priority="3355" stopIfTrue="1" operator="greaterThan">
      <formula>AC377</formula>
    </cfRule>
    <cfRule type="cellIs" dxfId="14502" priority="3356" stopIfTrue="1" operator="lessThan">
      <formula>AC377</formula>
    </cfRule>
  </conditionalFormatting>
  <conditionalFormatting sqref="AE377">
    <cfRule type="cellIs" dxfId="14501" priority="3353" stopIfTrue="1" operator="greaterThan">
      <formula>AD377</formula>
    </cfRule>
    <cfRule type="cellIs" dxfId="14500" priority="3354" stopIfTrue="1" operator="lessThan">
      <formula>AD377</formula>
    </cfRule>
  </conditionalFormatting>
  <conditionalFormatting sqref="AD377">
    <cfRule type="cellIs" dxfId="14499" priority="3351" stopIfTrue="1" operator="greaterThan">
      <formula>AC377</formula>
    </cfRule>
    <cfRule type="cellIs" dxfId="14498" priority="3352" stopIfTrue="1" operator="lessThan">
      <formula>AC377</formula>
    </cfRule>
  </conditionalFormatting>
  <conditionalFormatting sqref="AE377">
    <cfRule type="cellIs" dxfId="14497" priority="3349" stopIfTrue="1" operator="greaterThan">
      <formula>AD377</formula>
    </cfRule>
    <cfRule type="cellIs" dxfId="14496" priority="3350" stopIfTrue="1" operator="lessThan">
      <formula>AD377</formula>
    </cfRule>
  </conditionalFormatting>
  <conditionalFormatting sqref="AD377">
    <cfRule type="cellIs" dxfId="14495" priority="3347" stopIfTrue="1" operator="greaterThan">
      <formula>AC377</formula>
    </cfRule>
    <cfRule type="cellIs" dxfId="14494" priority="3348" stopIfTrue="1" operator="lessThan">
      <formula>AC377</formula>
    </cfRule>
  </conditionalFormatting>
  <conditionalFormatting sqref="AE377">
    <cfRule type="cellIs" dxfId="14493" priority="3345" stopIfTrue="1" operator="greaterThan">
      <formula>AD377</formula>
    </cfRule>
    <cfRule type="cellIs" dxfId="14492" priority="3346" stopIfTrue="1" operator="lessThan">
      <formula>AD377</formula>
    </cfRule>
  </conditionalFormatting>
  <conditionalFormatting sqref="AD377">
    <cfRule type="cellIs" dxfId="14491" priority="3343" stopIfTrue="1" operator="greaterThan">
      <formula>AC377</formula>
    </cfRule>
    <cfRule type="cellIs" dxfId="14490" priority="3344" stopIfTrue="1" operator="lessThan">
      <formula>AC377</formula>
    </cfRule>
  </conditionalFormatting>
  <conditionalFormatting sqref="AE377">
    <cfRule type="cellIs" dxfId="14489" priority="3341" stopIfTrue="1" operator="greaterThan">
      <formula>AD377</formula>
    </cfRule>
    <cfRule type="cellIs" dxfId="14488" priority="3342" stopIfTrue="1" operator="lessThan">
      <formula>AD377</formula>
    </cfRule>
  </conditionalFormatting>
  <conditionalFormatting sqref="AD377">
    <cfRule type="cellIs" dxfId="14487" priority="3339" stopIfTrue="1" operator="greaterThan">
      <formula>AC377</formula>
    </cfRule>
    <cfRule type="cellIs" dxfId="14486" priority="3340" stopIfTrue="1" operator="lessThan">
      <formula>AC377</formula>
    </cfRule>
  </conditionalFormatting>
  <conditionalFormatting sqref="AE377">
    <cfRule type="cellIs" dxfId="14485" priority="3337" stopIfTrue="1" operator="greaterThan">
      <formula>AD377</formula>
    </cfRule>
    <cfRule type="cellIs" dxfId="14484" priority="3338" stopIfTrue="1" operator="lessThan">
      <formula>AD377</formula>
    </cfRule>
  </conditionalFormatting>
  <conditionalFormatting sqref="AD377">
    <cfRule type="cellIs" dxfId="14483" priority="3335" stopIfTrue="1" operator="greaterThan">
      <formula>AC377</formula>
    </cfRule>
    <cfRule type="cellIs" dxfId="14482" priority="3336" stopIfTrue="1" operator="lessThan">
      <formula>AC377</formula>
    </cfRule>
  </conditionalFormatting>
  <conditionalFormatting sqref="AE377">
    <cfRule type="cellIs" dxfId="14481" priority="3333" stopIfTrue="1" operator="greaterThan">
      <formula>AD377</formula>
    </cfRule>
    <cfRule type="cellIs" dxfId="14480" priority="3334" stopIfTrue="1" operator="lessThan">
      <formula>AD377</formula>
    </cfRule>
  </conditionalFormatting>
  <conditionalFormatting sqref="AD377">
    <cfRule type="cellIs" dxfId="14479" priority="3331" stopIfTrue="1" operator="greaterThan">
      <formula>AC377</formula>
    </cfRule>
    <cfRule type="cellIs" dxfId="14478" priority="3332" stopIfTrue="1" operator="lessThan">
      <formula>AC377</formula>
    </cfRule>
  </conditionalFormatting>
  <conditionalFormatting sqref="AE377">
    <cfRule type="cellIs" dxfId="14477" priority="3329" stopIfTrue="1" operator="greaterThan">
      <formula>AD377</formula>
    </cfRule>
    <cfRule type="cellIs" dxfId="14476" priority="3330" stopIfTrue="1" operator="lessThan">
      <formula>AD377</formula>
    </cfRule>
  </conditionalFormatting>
  <conditionalFormatting sqref="AD377">
    <cfRule type="cellIs" dxfId="14475" priority="3327" stopIfTrue="1" operator="greaterThan">
      <formula>AC377</formula>
    </cfRule>
    <cfRule type="cellIs" dxfId="14474" priority="3328" stopIfTrue="1" operator="lessThan">
      <formula>AC377</formula>
    </cfRule>
  </conditionalFormatting>
  <conditionalFormatting sqref="AE377">
    <cfRule type="cellIs" dxfId="14473" priority="3325" stopIfTrue="1" operator="greaterThan">
      <formula>AD377</formula>
    </cfRule>
    <cfRule type="cellIs" dxfId="14472" priority="3326" stopIfTrue="1" operator="lessThan">
      <formula>AD377</formula>
    </cfRule>
  </conditionalFormatting>
  <conditionalFormatting sqref="AD377">
    <cfRule type="cellIs" dxfId="14471" priority="3323" stopIfTrue="1" operator="greaterThan">
      <formula>AC377</formula>
    </cfRule>
    <cfRule type="cellIs" dxfId="14470" priority="3324" stopIfTrue="1" operator="lessThan">
      <formula>AC377</formula>
    </cfRule>
  </conditionalFormatting>
  <conditionalFormatting sqref="AE377">
    <cfRule type="cellIs" dxfId="14469" priority="3321" stopIfTrue="1" operator="greaterThan">
      <formula>AD377</formula>
    </cfRule>
    <cfRule type="cellIs" dxfId="14468" priority="3322" stopIfTrue="1" operator="lessThan">
      <formula>AD377</formula>
    </cfRule>
  </conditionalFormatting>
  <conditionalFormatting sqref="AD377">
    <cfRule type="cellIs" dxfId="14467" priority="3319" stopIfTrue="1" operator="greaterThan">
      <formula>AC377</formula>
    </cfRule>
    <cfRule type="cellIs" dxfId="14466" priority="3320" stopIfTrue="1" operator="lessThan">
      <formula>AC377</formula>
    </cfRule>
  </conditionalFormatting>
  <conditionalFormatting sqref="AE377">
    <cfRule type="cellIs" dxfId="14465" priority="3317" stopIfTrue="1" operator="greaterThan">
      <formula>AD377</formula>
    </cfRule>
    <cfRule type="cellIs" dxfId="14464" priority="3318" stopIfTrue="1" operator="lessThan">
      <formula>AD377</formula>
    </cfRule>
  </conditionalFormatting>
  <conditionalFormatting sqref="AD377">
    <cfRule type="cellIs" dxfId="14463" priority="3315" stopIfTrue="1" operator="greaterThan">
      <formula>AC377</formula>
    </cfRule>
    <cfRule type="cellIs" dxfId="14462" priority="3316" stopIfTrue="1" operator="lessThan">
      <formula>AC377</formula>
    </cfRule>
  </conditionalFormatting>
  <conditionalFormatting sqref="AE377">
    <cfRule type="cellIs" dxfId="14461" priority="3313" stopIfTrue="1" operator="greaterThan">
      <formula>AD377</formula>
    </cfRule>
    <cfRule type="cellIs" dxfId="14460" priority="3314" stopIfTrue="1" operator="lessThan">
      <formula>AD377</formula>
    </cfRule>
  </conditionalFormatting>
  <conditionalFormatting sqref="AC377">
    <cfRule type="cellIs" dxfId="14459" priority="3311" stopIfTrue="1" operator="greaterThan">
      <formula>AB377</formula>
    </cfRule>
    <cfRule type="cellIs" dxfId="14458" priority="3312" stopIfTrue="1" operator="lessThan">
      <formula>AB377</formula>
    </cfRule>
  </conditionalFormatting>
  <conditionalFormatting sqref="AC377">
    <cfRule type="cellIs" dxfId="14457" priority="3309" stopIfTrue="1" operator="greaterThan">
      <formula>AB377</formula>
    </cfRule>
    <cfRule type="cellIs" dxfId="14456" priority="3310" stopIfTrue="1" operator="lessThan">
      <formula>AB377</formula>
    </cfRule>
  </conditionalFormatting>
  <conditionalFormatting sqref="AC377">
    <cfRule type="cellIs" dxfId="14455" priority="3307" stopIfTrue="1" operator="greaterThan">
      <formula>AB377</formula>
    </cfRule>
    <cfRule type="cellIs" dxfId="14454" priority="3308" stopIfTrue="1" operator="lessThan">
      <formula>AB377</formula>
    </cfRule>
  </conditionalFormatting>
  <conditionalFormatting sqref="AC377">
    <cfRule type="cellIs" dxfId="14453" priority="3305" stopIfTrue="1" operator="greaterThan">
      <formula>AB377</formula>
    </cfRule>
    <cfRule type="cellIs" dxfId="14452" priority="3306" stopIfTrue="1" operator="lessThan">
      <formula>AB377</formula>
    </cfRule>
  </conditionalFormatting>
  <conditionalFormatting sqref="AC377">
    <cfRule type="cellIs" dxfId="14451" priority="3303" stopIfTrue="1" operator="greaterThan">
      <formula>AB377</formula>
    </cfRule>
    <cfRule type="cellIs" dxfId="14450" priority="3304" stopIfTrue="1" operator="lessThan">
      <formula>AB377</formula>
    </cfRule>
  </conditionalFormatting>
  <conditionalFormatting sqref="AC377">
    <cfRule type="cellIs" dxfId="14449" priority="3301" stopIfTrue="1" operator="greaterThan">
      <formula>AB377</formula>
    </cfRule>
    <cfRule type="cellIs" dxfId="14448" priority="3302" stopIfTrue="1" operator="lessThan">
      <formula>AB377</formula>
    </cfRule>
  </conditionalFormatting>
  <conditionalFormatting sqref="AC377">
    <cfRule type="cellIs" dxfId="14447" priority="3299" stopIfTrue="1" operator="greaterThan">
      <formula>AB377</formula>
    </cfRule>
    <cfRule type="cellIs" dxfId="14446" priority="3300" stopIfTrue="1" operator="lessThan">
      <formula>AB377</formula>
    </cfRule>
  </conditionalFormatting>
  <conditionalFormatting sqref="AC377">
    <cfRule type="cellIs" dxfId="14445" priority="3297" stopIfTrue="1" operator="greaterThan">
      <formula>AB377</formula>
    </cfRule>
    <cfRule type="cellIs" dxfId="14444" priority="3298" stopIfTrue="1" operator="lessThan">
      <formula>AB377</formula>
    </cfRule>
  </conditionalFormatting>
  <conditionalFormatting sqref="AD396">
    <cfRule type="cellIs" dxfId="14443" priority="2631" stopIfTrue="1" operator="greaterThan">
      <formula>AC396</formula>
    </cfRule>
    <cfRule type="cellIs" dxfId="14442" priority="2632" stopIfTrue="1" operator="lessThan">
      <formula>AC396</formula>
    </cfRule>
  </conditionalFormatting>
  <conditionalFormatting sqref="AE396">
    <cfRule type="cellIs" dxfId="14441" priority="2629" stopIfTrue="1" operator="greaterThan">
      <formula>AD396</formula>
    </cfRule>
    <cfRule type="cellIs" dxfId="14440" priority="2630" stopIfTrue="1" operator="lessThan">
      <formula>AD396</formula>
    </cfRule>
  </conditionalFormatting>
  <conditionalFormatting sqref="AD396">
    <cfRule type="cellIs" dxfId="14439" priority="2627" stopIfTrue="1" operator="greaterThan">
      <formula>AC396</formula>
    </cfRule>
    <cfRule type="cellIs" dxfId="14438" priority="2628" stopIfTrue="1" operator="lessThan">
      <formula>AC396</formula>
    </cfRule>
  </conditionalFormatting>
  <conditionalFormatting sqref="AD396">
    <cfRule type="cellIs" dxfId="14437" priority="2619" stopIfTrue="1" operator="greaterThan">
      <formula>AC396</formula>
    </cfRule>
    <cfRule type="cellIs" dxfId="14436" priority="2620" stopIfTrue="1" operator="lessThan">
      <formula>AC396</formula>
    </cfRule>
  </conditionalFormatting>
  <conditionalFormatting sqref="AE396">
    <cfRule type="cellIs" dxfId="14435" priority="2617" stopIfTrue="1" operator="greaterThan">
      <formula>AD396</formula>
    </cfRule>
    <cfRule type="cellIs" dxfId="14434" priority="2618" stopIfTrue="1" operator="lessThan">
      <formula>AD396</formula>
    </cfRule>
  </conditionalFormatting>
  <conditionalFormatting sqref="AD396">
    <cfRule type="cellIs" dxfId="14433" priority="2615" stopIfTrue="1" operator="greaterThan">
      <formula>AC396</formula>
    </cfRule>
    <cfRule type="cellIs" dxfId="14432" priority="2616" stopIfTrue="1" operator="lessThan">
      <formula>AC396</formula>
    </cfRule>
  </conditionalFormatting>
  <conditionalFormatting sqref="AE396">
    <cfRule type="cellIs" dxfId="14431" priority="2605" stopIfTrue="1" operator="greaterThan">
      <formula>AD396</formula>
    </cfRule>
    <cfRule type="cellIs" dxfId="14430" priority="2606" stopIfTrue="1" operator="lessThan">
      <formula>AD396</formula>
    </cfRule>
  </conditionalFormatting>
  <conditionalFormatting sqref="AE396">
    <cfRule type="cellIs" dxfId="14429" priority="2601" stopIfTrue="1" operator="greaterThan">
      <formula>AD396</formula>
    </cfRule>
    <cfRule type="cellIs" dxfId="14428" priority="2602" stopIfTrue="1" operator="lessThan">
      <formula>AD396</formula>
    </cfRule>
  </conditionalFormatting>
  <conditionalFormatting sqref="AD396">
    <cfRule type="cellIs" dxfId="14427" priority="2599" stopIfTrue="1" operator="greaterThan">
      <formula>AC396</formula>
    </cfRule>
    <cfRule type="cellIs" dxfId="14426" priority="2600" stopIfTrue="1" operator="lessThan">
      <formula>AC396</formula>
    </cfRule>
  </conditionalFormatting>
  <conditionalFormatting sqref="AE396">
    <cfRule type="cellIs" dxfId="14425" priority="2597" stopIfTrue="1" operator="greaterThan">
      <formula>AD396</formula>
    </cfRule>
    <cfRule type="cellIs" dxfId="14424" priority="2598" stopIfTrue="1" operator="lessThan">
      <formula>AD396</formula>
    </cfRule>
  </conditionalFormatting>
  <conditionalFormatting sqref="AD396">
    <cfRule type="cellIs" dxfId="14423" priority="2595" stopIfTrue="1" operator="greaterThan">
      <formula>AC396</formula>
    </cfRule>
    <cfRule type="cellIs" dxfId="14422" priority="2596" stopIfTrue="1" operator="lessThan">
      <formula>AC396</formula>
    </cfRule>
  </conditionalFormatting>
  <conditionalFormatting sqref="AD396">
    <cfRule type="cellIs" dxfId="14421" priority="2587" stopIfTrue="1" operator="greaterThan">
      <formula>AC396</formula>
    </cfRule>
    <cfRule type="cellIs" dxfId="14420" priority="2588" stopIfTrue="1" operator="lessThan">
      <formula>AC396</formula>
    </cfRule>
  </conditionalFormatting>
  <conditionalFormatting sqref="AE396">
    <cfRule type="cellIs" dxfId="14419" priority="2585" stopIfTrue="1" operator="greaterThan">
      <formula>AD396</formula>
    </cfRule>
    <cfRule type="cellIs" dxfId="14418" priority="2586" stopIfTrue="1" operator="lessThan">
      <formula>AD396</formula>
    </cfRule>
  </conditionalFormatting>
  <conditionalFormatting sqref="AD396">
    <cfRule type="cellIs" dxfId="14417" priority="2583" stopIfTrue="1" operator="greaterThan">
      <formula>AC396</formula>
    </cfRule>
    <cfRule type="cellIs" dxfId="14416" priority="2584" stopIfTrue="1" operator="lessThan">
      <formula>AC396</formula>
    </cfRule>
  </conditionalFormatting>
  <conditionalFormatting sqref="AE396">
    <cfRule type="cellIs" dxfId="14415" priority="2573" stopIfTrue="1" operator="greaterThan">
      <formula>AD396</formula>
    </cfRule>
    <cfRule type="cellIs" dxfId="14414" priority="2574" stopIfTrue="1" operator="lessThan">
      <formula>AD396</formula>
    </cfRule>
  </conditionalFormatting>
  <conditionalFormatting sqref="AE396">
    <cfRule type="cellIs" dxfId="14413" priority="2569" stopIfTrue="1" operator="greaterThan">
      <formula>AD396</formula>
    </cfRule>
    <cfRule type="cellIs" dxfId="14412" priority="2570" stopIfTrue="1" operator="lessThan">
      <formula>AD396</formula>
    </cfRule>
  </conditionalFormatting>
  <conditionalFormatting sqref="AD396">
    <cfRule type="cellIs" dxfId="14411" priority="2567" stopIfTrue="1" operator="greaterThan">
      <formula>AC396</formula>
    </cfRule>
    <cfRule type="cellIs" dxfId="14410" priority="2568" stopIfTrue="1" operator="lessThan">
      <formula>AC396</formula>
    </cfRule>
  </conditionalFormatting>
  <conditionalFormatting sqref="AE396">
    <cfRule type="cellIs" dxfId="14409" priority="2565" stopIfTrue="1" operator="greaterThan">
      <formula>AD396</formula>
    </cfRule>
    <cfRule type="cellIs" dxfId="14408" priority="2566" stopIfTrue="1" operator="lessThan">
      <formula>AD396</formula>
    </cfRule>
  </conditionalFormatting>
  <conditionalFormatting sqref="AD396">
    <cfRule type="cellIs" dxfId="14407" priority="2563" stopIfTrue="1" operator="greaterThan">
      <formula>AC396</formula>
    </cfRule>
    <cfRule type="cellIs" dxfId="14406" priority="2564" stopIfTrue="1" operator="lessThan">
      <formula>AC396</formula>
    </cfRule>
  </conditionalFormatting>
  <conditionalFormatting sqref="AD396">
    <cfRule type="cellIs" dxfId="14405" priority="2555" stopIfTrue="1" operator="greaterThan">
      <formula>AC396</formula>
    </cfRule>
    <cfRule type="cellIs" dxfId="14404" priority="2556" stopIfTrue="1" operator="lessThan">
      <formula>AC396</formula>
    </cfRule>
  </conditionalFormatting>
  <conditionalFormatting sqref="AE396">
    <cfRule type="cellIs" dxfId="14403" priority="2553" stopIfTrue="1" operator="greaterThan">
      <formula>AD396</formula>
    </cfRule>
    <cfRule type="cellIs" dxfId="14402" priority="2554" stopIfTrue="1" operator="lessThan">
      <formula>AD396</formula>
    </cfRule>
  </conditionalFormatting>
  <conditionalFormatting sqref="AD396">
    <cfRule type="cellIs" dxfId="14401" priority="2551" stopIfTrue="1" operator="greaterThan">
      <formula>AC396</formula>
    </cfRule>
    <cfRule type="cellIs" dxfId="14400" priority="2552" stopIfTrue="1" operator="lessThan">
      <formula>AC396</formula>
    </cfRule>
  </conditionalFormatting>
  <conditionalFormatting sqref="AE396">
    <cfRule type="cellIs" dxfId="14399" priority="2541" stopIfTrue="1" operator="greaterThan">
      <formula>AD396</formula>
    </cfRule>
    <cfRule type="cellIs" dxfId="14398" priority="2542" stopIfTrue="1" operator="lessThan">
      <formula>AD396</formula>
    </cfRule>
  </conditionalFormatting>
  <conditionalFormatting sqref="AE396">
    <cfRule type="cellIs" dxfId="14397" priority="2537" stopIfTrue="1" operator="greaterThan">
      <formula>AD396</formula>
    </cfRule>
    <cfRule type="cellIs" dxfId="14396" priority="2538" stopIfTrue="1" operator="lessThan">
      <formula>AD396</formula>
    </cfRule>
  </conditionalFormatting>
  <conditionalFormatting sqref="AD396">
    <cfRule type="cellIs" dxfId="14395" priority="2535" stopIfTrue="1" operator="greaterThan">
      <formula>AC396</formula>
    </cfRule>
    <cfRule type="cellIs" dxfId="14394" priority="2536" stopIfTrue="1" operator="lessThan">
      <formula>AC396</formula>
    </cfRule>
  </conditionalFormatting>
  <conditionalFormatting sqref="AE396">
    <cfRule type="cellIs" dxfId="14393" priority="2533" stopIfTrue="1" operator="greaterThan">
      <formula>AD396</formula>
    </cfRule>
    <cfRule type="cellIs" dxfId="14392" priority="2534" stopIfTrue="1" operator="lessThan">
      <formula>AD396</formula>
    </cfRule>
  </conditionalFormatting>
  <conditionalFormatting sqref="AD396">
    <cfRule type="cellIs" dxfId="14391" priority="2531" stopIfTrue="1" operator="greaterThan">
      <formula>AC396</formula>
    </cfRule>
    <cfRule type="cellIs" dxfId="14390" priority="2532" stopIfTrue="1" operator="lessThan">
      <formula>AC396</formula>
    </cfRule>
  </conditionalFormatting>
  <conditionalFormatting sqref="AD396">
    <cfRule type="cellIs" dxfId="14389" priority="2523" stopIfTrue="1" operator="greaterThan">
      <formula>AC396</formula>
    </cfRule>
    <cfRule type="cellIs" dxfId="14388" priority="2524" stopIfTrue="1" operator="lessThan">
      <formula>AC396</formula>
    </cfRule>
  </conditionalFormatting>
  <conditionalFormatting sqref="AE396">
    <cfRule type="cellIs" dxfId="14387" priority="2521" stopIfTrue="1" operator="greaterThan">
      <formula>AD396</formula>
    </cfRule>
    <cfRule type="cellIs" dxfId="14386" priority="2522" stopIfTrue="1" operator="lessThan">
      <formula>AD396</formula>
    </cfRule>
  </conditionalFormatting>
  <conditionalFormatting sqref="AD396">
    <cfRule type="cellIs" dxfId="14385" priority="2519" stopIfTrue="1" operator="greaterThan">
      <formula>AC396</formula>
    </cfRule>
    <cfRule type="cellIs" dxfId="14384" priority="2520" stopIfTrue="1" operator="lessThan">
      <formula>AC396</formula>
    </cfRule>
  </conditionalFormatting>
  <conditionalFormatting sqref="AE396">
    <cfRule type="cellIs" dxfId="14383" priority="2509" stopIfTrue="1" operator="greaterThan">
      <formula>AD396</formula>
    </cfRule>
    <cfRule type="cellIs" dxfId="14382" priority="2510" stopIfTrue="1" operator="lessThan">
      <formula>AD396</formula>
    </cfRule>
  </conditionalFormatting>
  <conditionalFormatting sqref="AE396">
    <cfRule type="cellIs" dxfId="14381" priority="2505" stopIfTrue="1" operator="greaterThan">
      <formula>AD396</formula>
    </cfRule>
    <cfRule type="cellIs" dxfId="14380" priority="2506" stopIfTrue="1" operator="lessThan">
      <formula>AD396</formula>
    </cfRule>
  </conditionalFormatting>
  <conditionalFormatting sqref="AC396">
    <cfRule type="cellIs" dxfId="14379" priority="2503" stopIfTrue="1" operator="greaterThan">
      <formula>AB396</formula>
    </cfRule>
    <cfRule type="cellIs" dxfId="14378" priority="2504" stopIfTrue="1" operator="lessThan">
      <formula>AB396</formula>
    </cfRule>
  </conditionalFormatting>
  <conditionalFormatting sqref="AC396">
    <cfRule type="cellIs" dxfId="14377" priority="2501" stopIfTrue="1" operator="greaterThan">
      <formula>AB396</formula>
    </cfRule>
    <cfRule type="cellIs" dxfId="14376" priority="2502" stopIfTrue="1" operator="lessThan">
      <formula>AB396</formula>
    </cfRule>
  </conditionalFormatting>
  <conditionalFormatting sqref="AC396">
    <cfRule type="cellIs" dxfId="14375" priority="2499" stopIfTrue="1" operator="greaterThan">
      <formula>AB396</formula>
    </cfRule>
    <cfRule type="cellIs" dxfId="14374" priority="2500" stopIfTrue="1" operator="lessThan">
      <formula>AB396</formula>
    </cfRule>
  </conditionalFormatting>
  <conditionalFormatting sqref="AC396">
    <cfRule type="cellIs" dxfId="14373" priority="2497" stopIfTrue="1" operator="greaterThan">
      <formula>AB396</formula>
    </cfRule>
    <cfRule type="cellIs" dxfId="14372" priority="2498" stopIfTrue="1" operator="lessThan">
      <formula>AB396</formula>
    </cfRule>
  </conditionalFormatting>
  <conditionalFormatting sqref="AC396">
    <cfRule type="cellIs" dxfId="14371" priority="2495" stopIfTrue="1" operator="greaterThan">
      <formula>AB396</formula>
    </cfRule>
    <cfRule type="cellIs" dxfId="14370" priority="2496" stopIfTrue="1" operator="lessThan">
      <formula>AB396</formula>
    </cfRule>
  </conditionalFormatting>
  <conditionalFormatting sqref="AC396">
    <cfRule type="cellIs" dxfId="14369" priority="2493" stopIfTrue="1" operator="greaterThan">
      <formula>AB396</formula>
    </cfRule>
    <cfRule type="cellIs" dxfId="14368" priority="2494" stopIfTrue="1" operator="lessThan">
      <formula>AB396</formula>
    </cfRule>
  </conditionalFormatting>
  <conditionalFormatting sqref="AC396">
    <cfRule type="cellIs" dxfId="14367" priority="2491" stopIfTrue="1" operator="greaterThan">
      <formula>AB396</formula>
    </cfRule>
    <cfRule type="cellIs" dxfId="14366" priority="2492" stopIfTrue="1" operator="lessThan">
      <formula>AB396</formula>
    </cfRule>
  </conditionalFormatting>
  <conditionalFormatting sqref="AC396">
    <cfRule type="cellIs" dxfId="14365" priority="2489" stopIfTrue="1" operator="greaterThan">
      <formula>AB396</formula>
    </cfRule>
    <cfRule type="cellIs" dxfId="14364" priority="2490" stopIfTrue="1" operator="lessThan">
      <formula>AB396</formula>
    </cfRule>
  </conditionalFormatting>
  <conditionalFormatting sqref="AC399">
    <cfRule type="cellIs" dxfId="14363" priority="2487" stopIfTrue="1" operator="greaterThan">
      <formula>AB399</formula>
    </cfRule>
    <cfRule type="cellIs" dxfId="14362" priority="2488" stopIfTrue="1" operator="lessThan">
      <formula>AB399</formula>
    </cfRule>
  </conditionalFormatting>
  <conditionalFormatting sqref="AD399:AE399 AB399">
    <cfRule type="cellIs" dxfId="14361" priority="2485" stopIfTrue="1" operator="greaterThan">
      <formula>AA399</formula>
    </cfRule>
    <cfRule type="cellIs" dxfId="14360" priority="2486" stopIfTrue="1" operator="lessThan">
      <formula>AA399</formula>
    </cfRule>
  </conditionalFormatting>
  <conditionalFormatting sqref="AC399">
    <cfRule type="cellIs" dxfId="14359" priority="2483" stopIfTrue="1" operator="greaterThan">
      <formula>AB399</formula>
    </cfRule>
    <cfRule type="cellIs" dxfId="14358" priority="2484" stopIfTrue="1" operator="lessThan">
      <formula>AB399</formula>
    </cfRule>
  </conditionalFormatting>
  <conditionalFormatting sqref="AD399:AE399 AB399">
    <cfRule type="cellIs" dxfId="14357" priority="2481" stopIfTrue="1" operator="greaterThan">
      <formula>AA399</formula>
    </cfRule>
    <cfRule type="cellIs" dxfId="14356" priority="2482" stopIfTrue="1" operator="lessThan">
      <formula>AA399</formula>
    </cfRule>
  </conditionalFormatting>
  <conditionalFormatting sqref="AC399">
    <cfRule type="cellIs" dxfId="14355" priority="2479" stopIfTrue="1" operator="greaterThan">
      <formula>AB399</formula>
    </cfRule>
    <cfRule type="cellIs" dxfId="14354" priority="2480" stopIfTrue="1" operator="lessThan">
      <formula>AB399</formula>
    </cfRule>
  </conditionalFormatting>
  <conditionalFormatting sqref="AD399:AE399 AB399">
    <cfRule type="cellIs" dxfId="14353" priority="2477" stopIfTrue="1" operator="greaterThan">
      <formula>AA399</formula>
    </cfRule>
    <cfRule type="cellIs" dxfId="14352" priority="2478" stopIfTrue="1" operator="lessThan">
      <formula>AA399</formula>
    </cfRule>
  </conditionalFormatting>
  <conditionalFormatting sqref="AC399">
    <cfRule type="cellIs" dxfId="14351" priority="2475" stopIfTrue="1" operator="greaterThan">
      <formula>AB399</formula>
    </cfRule>
    <cfRule type="cellIs" dxfId="14350" priority="2476" stopIfTrue="1" operator="lessThan">
      <formula>AB399</formula>
    </cfRule>
  </conditionalFormatting>
  <conditionalFormatting sqref="AD399:AE399 AB399">
    <cfRule type="cellIs" dxfId="14349" priority="2473" stopIfTrue="1" operator="greaterThan">
      <formula>AA399</formula>
    </cfRule>
    <cfRule type="cellIs" dxfId="14348" priority="2474" stopIfTrue="1" operator="lessThan">
      <formula>AA399</formula>
    </cfRule>
  </conditionalFormatting>
  <conditionalFormatting sqref="AC399">
    <cfRule type="cellIs" dxfId="14347" priority="2471" stopIfTrue="1" operator="greaterThan">
      <formula>AB399</formula>
    </cfRule>
    <cfRule type="cellIs" dxfId="14346" priority="2472" stopIfTrue="1" operator="lessThan">
      <formula>AB399</formula>
    </cfRule>
  </conditionalFormatting>
  <conditionalFormatting sqref="AD399:AE399 AB399">
    <cfRule type="cellIs" dxfId="14345" priority="2469" stopIfTrue="1" operator="greaterThan">
      <formula>AA399</formula>
    </cfRule>
    <cfRule type="cellIs" dxfId="14344" priority="2470" stopIfTrue="1" operator="lessThan">
      <formula>AA399</formula>
    </cfRule>
  </conditionalFormatting>
  <conditionalFormatting sqref="AC399">
    <cfRule type="cellIs" dxfId="14343" priority="2467" stopIfTrue="1" operator="greaterThan">
      <formula>AB399</formula>
    </cfRule>
    <cfRule type="cellIs" dxfId="14342" priority="2468" stopIfTrue="1" operator="lessThan">
      <formula>AB399</formula>
    </cfRule>
  </conditionalFormatting>
  <conditionalFormatting sqref="AD399:AE399 AB399">
    <cfRule type="cellIs" dxfId="14341" priority="2465" stopIfTrue="1" operator="greaterThan">
      <formula>AA399</formula>
    </cfRule>
    <cfRule type="cellIs" dxfId="14340" priority="2466" stopIfTrue="1" operator="lessThan">
      <formula>AA399</formula>
    </cfRule>
  </conditionalFormatting>
  <conditionalFormatting sqref="AC399">
    <cfRule type="cellIs" dxfId="14339" priority="2463" stopIfTrue="1" operator="greaterThan">
      <formula>AB399</formula>
    </cfRule>
    <cfRule type="cellIs" dxfId="14338" priority="2464" stopIfTrue="1" operator="lessThan">
      <formula>AB399</formula>
    </cfRule>
  </conditionalFormatting>
  <conditionalFormatting sqref="AD399:AE399 AB399">
    <cfRule type="cellIs" dxfId="14337" priority="2461" stopIfTrue="1" operator="greaterThan">
      <formula>AA399</formula>
    </cfRule>
    <cfRule type="cellIs" dxfId="14336" priority="2462" stopIfTrue="1" operator="lessThan">
      <formula>AA399</formula>
    </cfRule>
  </conditionalFormatting>
  <conditionalFormatting sqref="AC399">
    <cfRule type="cellIs" dxfId="14335" priority="2459" stopIfTrue="1" operator="greaterThan">
      <formula>AB399</formula>
    </cfRule>
    <cfRule type="cellIs" dxfId="14334" priority="2460" stopIfTrue="1" operator="lessThan">
      <formula>AB399</formula>
    </cfRule>
  </conditionalFormatting>
  <conditionalFormatting sqref="AD399:AE399 AB399">
    <cfRule type="cellIs" dxfId="14333" priority="2457" stopIfTrue="1" operator="greaterThan">
      <formula>AA399</formula>
    </cfRule>
    <cfRule type="cellIs" dxfId="14332" priority="2458" stopIfTrue="1" operator="lessThan">
      <formula>AA399</formula>
    </cfRule>
  </conditionalFormatting>
  <conditionalFormatting sqref="AC399">
    <cfRule type="cellIs" dxfId="14331" priority="2455" stopIfTrue="1" operator="greaterThan">
      <formula>AB399</formula>
    </cfRule>
    <cfRule type="cellIs" dxfId="14330" priority="2456" stopIfTrue="1" operator="lessThan">
      <formula>AB399</formula>
    </cfRule>
  </conditionalFormatting>
  <conditionalFormatting sqref="AD399 AB399">
    <cfRule type="cellIs" dxfId="14329" priority="2453" stopIfTrue="1" operator="greaterThan">
      <formula>AA399</formula>
    </cfRule>
    <cfRule type="cellIs" dxfId="14328" priority="2454" stopIfTrue="1" operator="lessThan">
      <formula>AA399</formula>
    </cfRule>
  </conditionalFormatting>
  <conditionalFormatting sqref="AC399">
    <cfRule type="cellIs" dxfId="14327" priority="2451" stopIfTrue="1" operator="greaterThan">
      <formula>AB399</formula>
    </cfRule>
    <cfRule type="cellIs" dxfId="14326" priority="2452" stopIfTrue="1" operator="lessThan">
      <formula>AB399</formula>
    </cfRule>
  </conditionalFormatting>
  <conditionalFormatting sqref="AD399 AB399">
    <cfRule type="cellIs" dxfId="14325" priority="2449" stopIfTrue="1" operator="greaterThan">
      <formula>AA399</formula>
    </cfRule>
    <cfRule type="cellIs" dxfId="14324" priority="2450" stopIfTrue="1" operator="lessThan">
      <formula>AA399</formula>
    </cfRule>
  </conditionalFormatting>
  <conditionalFormatting sqref="AC399">
    <cfRule type="cellIs" dxfId="14323" priority="2447" stopIfTrue="1" operator="greaterThan">
      <formula>AB399</formula>
    </cfRule>
    <cfRule type="cellIs" dxfId="14322" priority="2448" stopIfTrue="1" operator="lessThan">
      <formula>AB399</formula>
    </cfRule>
  </conditionalFormatting>
  <conditionalFormatting sqref="AD399 AB399">
    <cfRule type="cellIs" dxfId="14321" priority="2445" stopIfTrue="1" operator="greaterThan">
      <formula>AA399</formula>
    </cfRule>
    <cfRule type="cellIs" dxfId="14320" priority="2446" stopIfTrue="1" operator="lessThan">
      <formula>AA399</formula>
    </cfRule>
  </conditionalFormatting>
  <conditionalFormatting sqref="AC399">
    <cfRule type="cellIs" dxfId="14319" priority="2443" stopIfTrue="1" operator="greaterThan">
      <formula>AB399</formula>
    </cfRule>
    <cfRule type="cellIs" dxfId="14318" priority="2444" stopIfTrue="1" operator="lessThan">
      <formula>AB399</formula>
    </cfRule>
  </conditionalFormatting>
  <conditionalFormatting sqref="AD399 AB399">
    <cfRule type="cellIs" dxfId="14317" priority="2441" stopIfTrue="1" operator="greaterThan">
      <formula>AA399</formula>
    </cfRule>
    <cfRule type="cellIs" dxfId="14316" priority="2442" stopIfTrue="1" operator="lessThan">
      <formula>AA399</formula>
    </cfRule>
  </conditionalFormatting>
  <conditionalFormatting sqref="AC399">
    <cfRule type="cellIs" dxfId="14315" priority="2439" stopIfTrue="1" operator="greaterThan">
      <formula>AB399</formula>
    </cfRule>
    <cfRule type="cellIs" dxfId="14314" priority="2440" stopIfTrue="1" operator="lessThan">
      <formula>AB399</formula>
    </cfRule>
  </conditionalFormatting>
  <conditionalFormatting sqref="AD399 AB399">
    <cfRule type="cellIs" dxfId="14313" priority="2437" stopIfTrue="1" operator="greaterThan">
      <formula>AA399</formula>
    </cfRule>
    <cfRule type="cellIs" dxfId="14312" priority="2438" stopIfTrue="1" operator="lessThan">
      <formula>AA399</formula>
    </cfRule>
  </conditionalFormatting>
  <conditionalFormatting sqref="AC399">
    <cfRule type="cellIs" dxfId="14311" priority="2435" stopIfTrue="1" operator="greaterThan">
      <formula>AB399</formula>
    </cfRule>
    <cfRule type="cellIs" dxfId="14310" priority="2436" stopIfTrue="1" operator="lessThan">
      <formula>AB399</formula>
    </cfRule>
  </conditionalFormatting>
  <conditionalFormatting sqref="AD399 AB399">
    <cfRule type="cellIs" dxfId="14309" priority="2433" stopIfTrue="1" operator="greaterThan">
      <formula>AA399</formula>
    </cfRule>
    <cfRule type="cellIs" dxfId="14308" priority="2434" stopIfTrue="1" operator="lessThan">
      <formula>AA399</formula>
    </cfRule>
  </conditionalFormatting>
  <conditionalFormatting sqref="AC399">
    <cfRule type="cellIs" dxfId="14307" priority="2431" stopIfTrue="1" operator="greaterThan">
      <formula>AB399</formula>
    </cfRule>
    <cfRule type="cellIs" dxfId="14306" priority="2432" stopIfTrue="1" operator="lessThan">
      <formula>AB399</formula>
    </cfRule>
  </conditionalFormatting>
  <conditionalFormatting sqref="AD399 AB399">
    <cfRule type="cellIs" dxfId="14305" priority="2429" stopIfTrue="1" operator="greaterThan">
      <formula>AA399</formula>
    </cfRule>
    <cfRule type="cellIs" dxfId="14304" priority="2430" stopIfTrue="1" operator="lessThan">
      <formula>AA399</formula>
    </cfRule>
  </conditionalFormatting>
  <conditionalFormatting sqref="AC399">
    <cfRule type="cellIs" dxfId="14303" priority="2427" stopIfTrue="1" operator="greaterThan">
      <formula>AB399</formula>
    </cfRule>
    <cfRule type="cellIs" dxfId="14302" priority="2428" stopIfTrue="1" operator="lessThan">
      <formula>AB399</formula>
    </cfRule>
  </conditionalFormatting>
  <conditionalFormatting sqref="AD399 AB399">
    <cfRule type="cellIs" dxfId="14301" priority="2425" stopIfTrue="1" operator="greaterThan">
      <formula>AA399</formula>
    </cfRule>
    <cfRule type="cellIs" dxfId="14300" priority="2426" stopIfTrue="1" operator="lessThan">
      <formula>AA399</formula>
    </cfRule>
  </conditionalFormatting>
  <conditionalFormatting sqref="AD396">
    <cfRule type="cellIs" dxfId="14299" priority="2695" stopIfTrue="1" operator="greaterThan">
      <formula>AC396</formula>
    </cfRule>
    <cfRule type="cellIs" dxfId="14298" priority="2696" stopIfTrue="1" operator="lessThan">
      <formula>AC396</formula>
    </cfRule>
  </conditionalFormatting>
  <conditionalFormatting sqref="AE396">
    <cfRule type="cellIs" dxfId="14297" priority="2693" stopIfTrue="1" operator="greaterThan">
      <formula>AD396</formula>
    </cfRule>
    <cfRule type="cellIs" dxfId="14296" priority="2694" stopIfTrue="1" operator="lessThan">
      <formula>AD396</formula>
    </cfRule>
  </conditionalFormatting>
  <conditionalFormatting sqref="AD396">
    <cfRule type="cellIs" dxfId="14295" priority="2691" stopIfTrue="1" operator="greaterThan">
      <formula>AC396</formula>
    </cfRule>
    <cfRule type="cellIs" dxfId="14294" priority="2692" stopIfTrue="1" operator="lessThan">
      <formula>AC396</formula>
    </cfRule>
  </conditionalFormatting>
  <conditionalFormatting sqref="AE396">
    <cfRule type="cellIs" dxfId="14293" priority="2689" stopIfTrue="1" operator="greaterThan">
      <formula>AD396</formula>
    </cfRule>
    <cfRule type="cellIs" dxfId="14292" priority="2690" stopIfTrue="1" operator="lessThan">
      <formula>AD396</formula>
    </cfRule>
  </conditionalFormatting>
  <conditionalFormatting sqref="AD396">
    <cfRule type="cellIs" dxfId="14291" priority="2687" stopIfTrue="1" operator="greaterThan">
      <formula>AC396</formula>
    </cfRule>
    <cfRule type="cellIs" dxfId="14290" priority="2688" stopIfTrue="1" operator="lessThan">
      <formula>AC396</formula>
    </cfRule>
  </conditionalFormatting>
  <conditionalFormatting sqref="AD396">
    <cfRule type="cellIs" dxfId="14289" priority="2683" stopIfTrue="1" operator="greaterThan">
      <formula>AC396</formula>
    </cfRule>
    <cfRule type="cellIs" dxfId="14288" priority="2684" stopIfTrue="1" operator="lessThan">
      <formula>AC396</formula>
    </cfRule>
  </conditionalFormatting>
  <conditionalFormatting sqref="AD396">
    <cfRule type="cellIs" dxfId="14287" priority="2679" stopIfTrue="1" operator="greaterThan">
      <formula>AC396</formula>
    </cfRule>
    <cfRule type="cellIs" dxfId="14286" priority="2680" stopIfTrue="1" operator="lessThan">
      <formula>AC396</formula>
    </cfRule>
  </conditionalFormatting>
  <conditionalFormatting sqref="AD396">
    <cfRule type="cellIs" dxfId="14285" priority="2675" stopIfTrue="1" operator="greaterThan">
      <formula>AC396</formula>
    </cfRule>
    <cfRule type="cellIs" dxfId="14284" priority="2676" stopIfTrue="1" operator="lessThan">
      <formula>AC396</formula>
    </cfRule>
  </conditionalFormatting>
  <conditionalFormatting sqref="AE396">
    <cfRule type="cellIs" dxfId="14283" priority="2669" stopIfTrue="1" operator="greaterThan">
      <formula>AD396</formula>
    </cfRule>
    <cfRule type="cellIs" dxfId="14282" priority="2670" stopIfTrue="1" operator="lessThan">
      <formula>AD396</formula>
    </cfRule>
  </conditionalFormatting>
  <conditionalFormatting sqref="AE396">
    <cfRule type="cellIs" dxfId="14281" priority="2665" stopIfTrue="1" operator="greaterThan">
      <formula>AD396</formula>
    </cfRule>
    <cfRule type="cellIs" dxfId="14280" priority="2666" stopIfTrue="1" operator="lessThan">
      <formula>AD396</formula>
    </cfRule>
  </conditionalFormatting>
  <conditionalFormatting sqref="AE396">
    <cfRule type="cellIs" dxfId="14279" priority="2661" stopIfTrue="1" operator="greaterThan">
      <formula>AD396</formula>
    </cfRule>
    <cfRule type="cellIs" dxfId="14278" priority="2662" stopIfTrue="1" operator="lessThan">
      <formula>AD396</formula>
    </cfRule>
  </conditionalFormatting>
  <conditionalFormatting sqref="AE396">
    <cfRule type="cellIs" dxfId="14277" priority="2657" stopIfTrue="1" operator="greaterThan">
      <formula>AD396</formula>
    </cfRule>
    <cfRule type="cellIs" dxfId="14276" priority="2658" stopIfTrue="1" operator="lessThan">
      <formula>AD396</formula>
    </cfRule>
  </conditionalFormatting>
  <conditionalFormatting sqref="AE396">
    <cfRule type="cellIs" dxfId="14275" priority="2653" stopIfTrue="1" operator="greaterThan">
      <formula>AD396</formula>
    </cfRule>
    <cfRule type="cellIs" dxfId="14274" priority="2654" stopIfTrue="1" operator="lessThan">
      <formula>AD396</formula>
    </cfRule>
  </conditionalFormatting>
  <conditionalFormatting sqref="AE396">
    <cfRule type="cellIs" dxfId="14273" priority="2649" stopIfTrue="1" operator="greaterThan">
      <formula>AD396</formula>
    </cfRule>
    <cfRule type="cellIs" dxfId="14272" priority="2650" stopIfTrue="1" operator="lessThan">
      <formula>AD396</formula>
    </cfRule>
  </conditionalFormatting>
  <conditionalFormatting sqref="AE396">
    <cfRule type="cellIs" dxfId="14271" priority="2645" stopIfTrue="1" operator="greaterThan">
      <formula>AD396</formula>
    </cfRule>
    <cfRule type="cellIs" dxfId="14270" priority="2646" stopIfTrue="1" operator="lessThan">
      <formula>AD396</formula>
    </cfRule>
  </conditionalFormatting>
  <conditionalFormatting sqref="AE396">
    <cfRule type="cellIs" dxfId="14269" priority="2641" stopIfTrue="1" operator="greaterThan">
      <formula>AD396</formula>
    </cfRule>
    <cfRule type="cellIs" dxfId="14268" priority="2642" stopIfTrue="1" operator="lessThan">
      <formula>AD396</formula>
    </cfRule>
  </conditionalFormatting>
  <conditionalFormatting sqref="AE396">
    <cfRule type="cellIs" dxfId="14267" priority="2637" stopIfTrue="1" operator="greaterThan">
      <formula>AD396</formula>
    </cfRule>
    <cfRule type="cellIs" dxfId="14266" priority="2638" stopIfTrue="1" operator="lessThan">
      <formula>AD396</formula>
    </cfRule>
  </conditionalFormatting>
  <conditionalFormatting sqref="AE396">
    <cfRule type="cellIs" dxfId="14265" priority="2633" stopIfTrue="1" operator="greaterThan">
      <formula>AD396</formula>
    </cfRule>
    <cfRule type="cellIs" dxfId="14264" priority="2634" stopIfTrue="1" operator="lessThan">
      <formula>AD396</formula>
    </cfRule>
  </conditionalFormatting>
  <conditionalFormatting sqref="AE396">
    <cfRule type="cellIs" dxfId="14263" priority="2625" stopIfTrue="1" operator="greaterThan">
      <formula>AD396</formula>
    </cfRule>
    <cfRule type="cellIs" dxfId="14262" priority="2626" stopIfTrue="1" operator="lessThan">
      <formula>AD396</formula>
    </cfRule>
  </conditionalFormatting>
  <conditionalFormatting sqref="AD396">
    <cfRule type="cellIs" dxfId="14261" priority="2623" stopIfTrue="1" operator="greaterThan">
      <formula>AC396</formula>
    </cfRule>
    <cfRule type="cellIs" dxfId="14260" priority="2624" stopIfTrue="1" operator="lessThan">
      <formula>AC396</formula>
    </cfRule>
  </conditionalFormatting>
  <conditionalFormatting sqref="AE396">
    <cfRule type="cellIs" dxfId="14259" priority="2621" stopIfTrue="1" operator="greaterThan">
      <formula>AD396</formula>
    </cfRule>
    <cfRule type="cellIs" dxfId="14258" priority="2622" stopIfTrue="1" operator="lessThan">
      <formula>AD396</formula>
    </cfRule>
  </conditionalFormatting>
  <conditionalFormatting sqref="AE396">
    <cfRule type="cellIs" dxfId="14257" priority="2613" stopIfTrue="1" operator="greaterThan">
      <formula>AD396</formula>
    </cfRule>
    <cfRule type="cellIs" dxfId="14256" priority="2614" stopIfTrue="1" operator="lessThan">
      <formula>AD396</formula>
    </cfRule>
  </conditionalFormatting>
  <conditionalFormatting sqref="AD396">
    <cfRule type="cellIs" dxfId="14255" priority="2611" stopIfTrue="1" operator="greaterThan">
      <formula>AC396</formula>
    </cfRule>
    <cfRule type="cellIs" dxfId="14254" priority="2612" stopIfTrue="1" operator="lessThan">
      <formula>AC396</formula>
    </cfRule>
  </conditionalFormatting>
  <conditionalFormatting sqref="AE396">
    <cfRule type="cellIs" dxfId="14253" priority="2609" stopIfTrue="1" operator="greaterThan">
      <formula>AD396</formula>
    </cfRule>
    <cfRule type="cellIs" dxfId="14252" priority="2610" stopIfTrue="1" operator="lessThan">
      <formula>AD396</formula>
    </cfRule>
  </conditionalFormatting>
  <conditionalFormatting sqref="AD396">
    <cfRule type="cellIs" dxfId="14251" priority="2607" stopIfTrue="1" operator="greaterThan">
      <formula>AC396</formula>
    </cfRule>
    <cfRule type="cellIs" dxfId="14250" priority="2608" stopIfTrue="1" operator="lessThan">
      <formula>AC396</formula>
    </cfRule>
  </conditionalFormatting>
  <conditionalFormatting sqref="AD396">
    <cfRule type="cellIs" dxfId="14249" priority="2603" stopIfTrue="1" operator="greaterThan">
      <formula>AC396</formula>
    </cfRule>
    <cfRule type="cellIs" dxfId="14248" priority="2604" stopIfTrue="1" operator="lessThan">
      <formula>AC396</formula>
    </cfRule>
  </conditionalFormatting>
  <conditionalFormatting sqref="AE396">
    <cfRule type="cellIs" dxfId="14247" priority="2593" stopIfTrue="1" operator="greaterThan">
      <formula>AD396</formula>
    </cfRule>
    <cfRule type="cellIs" dxfId="14246" priority="2594" stopIfTrue="1" operator="lessThan">
      <formula>AD396</formula>
    </cfRule>
  </conditionalFormatting>
  <conditionalFormatting sqref="AD396">
    <cfRule type="cellIs" dxfId="14245" priority="2591" stopIfTrue="1" operator="greaterThan">
      <formula>AC396</formula>
    </cfRule>
    <cfRule type="cellIs" dxfId="14244" priority="2592" stopIfTrue="1" operator="lessThan">
      <formula>AC396</formula>
    </cfRule>
  </conditionalFormatting>
  <conditionalFormatting sqref="AE396">
    <cfRule type="cellIs" dxfId="14243" priority="2589" stopIfTrue="1" operator="greaterThan">
      <formula>AD396</formula>
    </cfRule>
    <cfRule type="cellIs" dxfId="14242" priority="2590" stopIfTrue="1" operator="lessThan">
      <formula>AD396</formula>
    </cfRule>
  </conditionalFormatting>
  <conditionalFormatting sqref="AE396">
    <cfRule type="cellIs" dxfId="14241" priority="2581" stopIfTrue="1" operator="greaterThan">
      <formula>AD396</formula>
    </cfRule>
    <cfRule type="cellIs" dxfId="14240" priority="2582" stopIfTrue="1" operator="lessThan">
      <formula>AD396</formula>
    </cfRule>
  </conditionalFormatting>
  <conditionalFormatting sqref="AD396">
    <cfRule type="cellIs" dxfId="14239" priority="2579" stopIfTrue="1" operator="greaterThan">
      <formula>AC396</formula>
    </cfRule>
    <cfRule type="cellIs" dxfId="14238" priority="2580" stopIfTrue="1" operator="lessThan">
      <formula>AC396</formula>
    </cfRule>
  </conditionalFormatting>
  <conditionalFormatting sqref="AE396">
    <cfRule type="cellIs" dxfId="14237" priority="2577" stopIfTrue="1" operator="greaterThan">
      <formula>AD396</formula>
    </cfRule>
    <cfRule type="cellIs" dxfId="14236" priority="2578" stopIfTrue="1" operator="lessThan">
      <formula>AD396</formula>
    </cfRule>
  </conditionalFormatting>
  <conditionalFormatting sqref="AD396">
    <cfRule type="cellIs" dxfId="14235" priority="2575" stopIfTrue="1" operator="greaterThan">
      <formula>AC396</formula>
    </cfRule>
    <cfRule type="cellIs" dxfId="14234" priority="2576" stopIfTrue="1" operator="lessThan">
      <formula>AC396</formula>
    </cfRule>
  </conditionalFormatting>
  <conditionalFormatting sqref="AD396">
    <cfRule type="cellIs" dxfId="14233" priority="2571" stopIfTrue="1" operator="greaterThan">
      <formula>AC396</formula>
    </cfRule>
    <cfRule type="cellIs" dxfId="14232" priority="2572" stopIfTrue="1" operator="lessThan">
      <formula>AC396</formula>
    </cfRule>
  </conditionalFormatting>
  <conditionalFormatting sqref="AD396">
    <cfRule type="cellIs" dxfId="14231" priority="2559" stopIfTrue="1" operator="greaterThan">
      <formula>AC396</formula>
    </cfRule>
    <cfRule type="cellIs" dxfId="14230" priority="2560" stopIfTrue="1" operator="lessThan">
      <formula>AC396</formula>
    </cfRule>
  </conditionalFormatting>
  <conditionalFormatting sqref="AE396">
    <cfRule type="cellIs" dxfId="14229" priority="2549" stopIfTrue="1" operator="greaterThan">
      <formula>AD396</formula>
    </cfRule>
    <cfRule type="cellIs" dxfId="14228" priority="2550" stopIfTrue="1" operator="lessThan">
      <formula>AD396</formula>
    </cfRule>
  </conditionalFormatting>
  <conditionalFormatting sqref="AE396">
    <cfRule type="cellIs" dxfId="14227" priority="2545" stopIfTrue="1" operator="greaterThan">
      <formula>AD396</formula>
    </cfRule>
    <cfRule type="cellIs" dxfId="14226" priority="2546" stopIfTrue="1" operator="lessThan">
      <formula>AD396</formula>
    </cfRule>
  </conditionalFormatting>
  <conditionalFormatting sqref="AE396">
    <cfRule type="cellIs" dxfId="14225" priority="2529" stopIfTrue="1" operator="greaterThan">
      <formula>AD396</formula>
    </cfRule>
    <cfRule type="cellIs" dxfId="14224" priority="2530" stopIfTrue="1" operator="lessThan">
      <formula>AD396</formula>
    </cfRule>
  </conditionalFormatting>
  <conditionalFormatting sqref="AE396">
    <cfRule type="cellIs" dxfId="14223" priority="2525" stopIfTrue="1" operator="greaterThan">
      <formula>AD396</formula>
    </cfRule>
    <cfRule type="cellIs" dxfId="14222" priority="2526" stopIfTrue="1" operator="lessThan">
      <formula>AD396</formula>
    </cfRule>
  </conditionalFormatting>
  <conditionalFormatting sqref="AD396">
    <cfRule type="cellIs" dxfId="14221" priority="2515" stopIfTrue="1" operator="greaterThan">
      <formula>AC396</formula>
    </cfRule>
    <cfRule type="cellIs" dxfId="14220" priority="2516" stopIfTrue="1" operator="lessThan">
      <formula>AC396</formula>
    </cfRule>
  </conditionalFormatting>
  <conditionalFormatting sqref="AD396">
    <cfRule type="cellIs" dxfId="14219" priority="2511" stopIfTrue="1" operator="greaterThan">
      <formula>AC396</formula>
    </cfRule>
    <cfRule type="cellIs" dxfId="14218" priority="2512" stopIfTrue="1" operator="lessThan">
      <formula>AC396</formula>
    </cfRule>
  </conditionalFormatting>
  <conditionalFormatting sqref="AD396">
    <cfRule type="cellIs" dxfId="14217" priority="2507" stopIfTrue="1" operator="greaterThan">
      <formula>AC396</formula>
    </cfRule>
    <cfRule type="cellIs" dxfId="14216" priority="2508" stopIfTrue="1" operator="lessThan">
      <formula>AC396</formula>
    </cfRule>
  </conditionalFormatting>
  <conditionalFormatting sqref="AC390">
    <cfRule type="cellIs" dxfId="14215" priority="3295" stopIfTrue="1" operator="greaterThan">
      <formula>AB390</formula>
    </cfRule>
    <cfRule type="cellIs" dxfId="14214" priority="3296" stopIfTrue="1" operator="lessThan">
      <formula>AB390</formula>
    </cfRule>
  </conditionalFormatting>
  <conditionalFormatting sqref="AC390">
    <cfRule type="cellIs" dxfId="14213" priority="3293" stopIfTrue="1" operator="greaterThan">
      <formula>AB390</formula>
    </cfRule>
    <cfRule type="cellIs" dxfId="14212" priority="3294" stopIfTrue="1" operator="lessThan">
      <formula>AB390</formula>
    </cfRule>
  </conditionalFormatting>
  <conditionalFormatting sqref="AC390">
    <cfRule type="cellIs" dxfId="14211" priority="3291" stopIfTrue="1" operator="greaterThan">
      <formula>AB390</formula>
    </cfRule>
    <cfRule type="cellIs" dxfId="14210" priority="3292" stopIfTrue="1" operator="lessThan">
      <formula>AB390</formula>
    </cfRule>
  </conditionalFormatting>
  <conditionalFormatting sqref="AC390">
    <cfRule type="cellIs" dxfId="14209" priority="3289" stopIfTrue="1" operator="greaterThan">
      <formula>AB390</formula>
    </cfRule>
    <cfRule type="cellIs" dxfId="14208" priority="3290" stopIfTrue="1" operator="lessThan">
      <formula>AB390</formula>
    </cfRule>
  </conditionalFormatting>
  <conditionalFormatting sqref="AC390">
    <cfRule type="cellIs" dxfId="14207" priority="3287" stopIfTrue="1" operator="greaterThan">
      <formula>AB390</formula>
    </cfRule>
    <cfRule type="cellIs" dxfId="14206" priority="3288" stopIfTrue="1" operator="lessThan">
      <formula>AB390</formula>
    </cfRule>
  </conditionalFormatting>
  <conditionalFormatting sqref="AC390">
    <cfRule type="cellIs" dxfId="14205" priority="3285" stopIfTrue="1" operator="greaterThan">
      <formula>AB390</formula>
    </cfRule>
    <cfRule type="cellIs" dxfId="14204" priority="3286" stopIfTrue="1" operator="lessThan">
      <formula>AB390</formula>
    </cfRule>
  </conditionalFormatting>
  <conditionalFormatting sqref="AC390">
    <cfRule type="cellIs" dxfId="14203" priority="3283" stopIfTrue="1" operator="greaterThan">
      <formula>AB390</formula>
    </cfRule>
    <cfRule type="cellIs" dxfId="14202" priority="3284" stopIfTrue="1" operator="lessThan">
      <formula>AB390</formula>
    </cfRule>
  </conditionalFormatting>
  <conditionalFormatting sqref="AC390">
    <cfRule type="cellIs" dxfId="14201" priority="3281" stopIfTrue="1" operator="greaterThan">
      <formula>AB390</formula>
    </cfRule>
    <cfRule type="cellIs" dxfId="14200" priority="3282" stopIfTrue="1" operator="lessThan">
      <formula>AB390</formula>
    </cfRule>
  </conditionalFormatting>
  <conditionalFormatting sqref="AD390">
    <cfRule type="cellIs" dxfId="14199" priority="3279" stopIfTrue="1" operator="greaterThan">
      <formula>AC390</formula>
    </cfRule>
    <cfRule type="cellIs" dxfId="14198" priority="3280" stopIfTrue="1" operator="lessThan">
      <formula>AC390</formula>
    </cfRule>
  </conditionalFormatting>
  <conditionalFormatting sqref="AE390">
    <cfRule type="cellIs" dxfId="14197" priority="3277" stopIfTrue="1" operator="greaterThan">
      <formula>AD390</formula>
    </cfRule>
    <cfRule type="cellIs" dxfId="14196" priority="3278" stopIfTrue="1" operator="lessThan">
      <formula>AD390</formula>
    </cfRule>
  </conditionalFormatting>
  <conditionalFormatting sqref="AD390">
    <cfRule type="cellIs" dxfId="14195" priority="3275" stopIfTrue="1" operator="greaterThan">
      <formula>AC390</formula>
    </cfRule>
    <cfRule type="cellIs" dxfId="14194" priority="3276" stopIfTrue="1" operator="lessThan">
      <formula>AC390</formula>
    </cfRule>
  </conditionalFormatting>
  <conditionalFormatting sqref="AE390">
    <cfRule type="cellIs" dxfId="14193" priority="3273" stopIfTrue="1" operator="greaterThan">
      <formula>AD390</formula>
    </cfRule>
    <cfRule type="cellIs" dxfId="14192" priority="3274" stopIfTrue="1" operator="lessThan">
      <formula>AD390</formula>
    </cfRule>
  </conditionalFormatting>
  <conditionalFormatting sqref="AD390">
    <cfRule type="cellIs" dxfId="14191" priority="3271" stopIfTrue="1" operator="greaterThan">
      <formula>AC390</formula>
    </cfRule>
    <cfRule type="cellIs" dxfId="14190" priority="3272" stopIfTrue="1" operator="lessThan">
      <formula>AC390</formula>
    </cfRule>
  </conditionalFormatting>
  <conditionalFormatting sqref="AE390">
    <cfRule type="cellIs" dxfId="14189" priority="3269" stopIfTrue="1" operator="greaterThan">
      <formula>AD390</formula>
    </cfRule>
    <cfRule type="cellIs" dxfId="14188" priority="3270" stopIfTrue="1" operator="lessThan">
      <formula>AD390</formula>
    </cfRule>
  </conditionalFormatting>
  <conditionalFormatting sqref="AD390">
    <cfRule type="cellIs" dxfId="14187" priority="3267" stopIfTrue="1" operator="greaterThan">
      <formula>AC390</formula>
    </cfRule>
    <cfRule type="cellIs" dxfId="14186" priority="3268" stopIfTrue="1" operator="lessThan">
      <formula>AC390</formula>
    </cfRule>
  </conditionalFormatting>
  <conditionalFormatting sqref="AE390">
    <cfRule type="cellIs" dxfId="14185" priority="3265" stopIfTrue="1" operator="greaterThan">
      <formula>AD390</formula>
    </cfRule>
    <cfRule type="cellIs" dxfId="14184" priority="3266" stopIfTrue="1" operator="lessThan">
      <formula>AD390</formula>
    </cfRule>
  </conditionalFormatting>
  <conditionalFormatting sqref="AD390">
    <cfRule type="cellIs" dxfId="14183" priority="3263" stopIfTrue="1" operator="greaterThan">
      <formula>AC390</formula>
    </cfRule>
    <cfRule type="cellIs" dxfId="14182" priority="3264" stopIfTrue="1" operator="lessThan">
      <formula>AC390</formula>
    </cfRule>
  </conditionalFormatting>
  <conditionalFormatting sqref="AE390">
    <cfRule type="cellIs" dxfId="14181" priority="3261" stopIfTrue="1" operator="greaterThan">
      <formula>AD390</formula>
    </cfRule>
    <cfRule type="cellIs" dxfId="14180" priority="3262" stopIfTrue="1" operator="lessThan">
      <formula>AD390</formula>
    </cfRule>
  </conditionalFormatting>
  <conditionalFormatting sqref="AD390">
    <cfRule type="cellIs" dxfId="14179" priority="3259" stopIfTrue="1" operator="greaterThan">
      <formula>AC390</formula>
    </cfRule>
    <cfRule type="cellIs" dxfId="14178" priority="3260" stopIfTrue="1" operator="lessThan">
      <formula>AC390</formula>
    </cfRule>
  </conditionalFormatting>
  <conditionalFormatting sqref="AE390">
    <cfRule type="cellIs" dxfId="14177" priority="3257" stopIfTrue="1" operator="greaterThan">
      <formula>AD390</formula>
    </cfRule>
    <cfRule type="cellIs" dxfId="14176" priority="3258" stopIfTrue="1" operator="lessThan">
      <formula>AD390</formula>
    </cfRule>
  </conditionalFormatting>
  <conditionalFormatting sqref="AD390">
    <cfRule type="cellIs" dxfId="14175" priority="3255" stopIfTrue="1" operator="greaterThan">
      <formula>AC390</formula>
    </cfRule>
    <cfRule type="cellIs" dxfId="14174" priority="3256" stopIfTrue="1" operator="lessThan">
      <formula>AC390</formula>
    </cfRule>
  </conditionalFormatting>
  <conditionalFormatting sqref="AE390">
    <cfRule type="cellIs" dxfId="14173" priority="3253" stopIfTrue="1" operator="greaterThan">
      <formula>AD390</formula>
    </cfRule>
    <cfRule type="cellIs" dxfId="14172" priority="3254" stopIfTrue="1" operator="lessThan">
      <formula>AD390</formula>
    </cfRule>
  </conditionalFormatting>
  <conditionalFormatting sqref="AD390">
    <cfRule type="cellIs" dxfId="14171" priority="3251" stopIfTrue="1" operator="greaterThan">
      <formula>AC390</formula>
    </cfRule>
    <cfRule type="cellIs" dxfId="14170" priority="3252" stopIfTrue="1" operator="lessThan">
      <formula>AC390</formula>
    </cfRule>
  </conditionalFormatting>
  <conditionalFormatting sqref="AE390">
    <cfRule type="cellIs" dxfId="14169" priority="3249" stopIfTrue="1" operator="greaterThan">
      <formula>AD390</formula>
    </cfRule>
    <cfRule type="cellIs" dxfId="14168" priority="3250" stopIfTrue="1" operator="lessThan">
      <formula>AD390</formula>
    </cfRule>
  </conditionalFormatting>
  <conditionalFormatting sqref="AD390">
    <cfRule type="cellIs" dxfId="14167" priority="3247" stopIfTrue="1" operator="greaterThan">
      <formula>AC390</formula>
    </cfRule>
    <cfRule type="cellIs" dxfId="14166" priority="3248" stopIfTrue="1" operator="lessThan">
      <formula>AC390</formula>
    </cfRule>
  </conditionalFormatting>
  <conditionalFormatting sqref="AE390">
    <cfRule type="cellIs" dxfId="14165" priority="3245" stopIfTrue="1" operator="greaterThan">
      <formula>AD390</formula>
    </cfRule>
    <cfRule type="cellIs" dxfId="14164" priority="3246" stopIfTrue="1" operator="lessThan">
      <formula>AD390</formula>
    </cfRule>
  </conditionalFormatting>
  <conditionalFormatting sqref="AD390">
    <cfRule type="cellIs" dxfId="14163" priority="3243" stopIfTrue="1" operator="greaterThan">
      <formula>AC390</formula>
    </cfRule>
    <cfRule type="cellIs" dxfId="14162" priority="3244" stopIfTrue="1" operator="lessThan">
      <formula>AC390</formula>
    </cfRule>
  </conditionalFormatting>
  <conditionalFormatting sqref="AE390">
    <cfRule type="cellIs" dxfId="14161" priority="3241" stopIfTrue="1" operator="greaterThan">
      <formula>AD390</formula>
    </cfRule>
    <cfRule type="cellIs" dxfId="14160" priority="3242" stopIfTrue="1" operator="lessThan">
      <formula>AD390</formula>
    </cfRule>
  </conditionalFormatting>
  <conditionalFormatting sqref="AD390">
    <cfRule type="cellIs" dxfId="14159" priority="3239" stopIfTrue="1" operator="greaterThan">
      <formula>AC390</formula>
    </cfRule>
    <cfRule type="cellIs" dxfId="14158" priority="3240" stopIfTrue="1" operator="lessThan">
      <formula>AC390</formula>
    </cfRule>
  </conditionalFormatting>
  <conditionalFormatting sqref="AE390">
    <cfRule type="cellIs" dxfId="14157" priority="3237" stopIfTrue="1" operator="greaterThan">
      <formula>AD390</formula>
    </cfRule>
    <cfRule type="cellIs" dxfId="14156" priority="3238" stopIfTrue="1" operator="lessThan">
      <formula>AD390</formula>
    </cfRule>
  </conditionalFormatting>
  <conditionalFormatting sqref="AD390">
    <cfRule type="cellIs" dxfId="14155" priority="3235" stopIfTrue="1" operator="greaterThan">
      <formula>AC390</formula>
    </cfRule>
    <cfRule type="cellIs" dxfId="14154" priority="3236" stopIfTrue="1" operator="lessThan">
      <formula>AC390</formula>
    </cfRule>
  </conditionalFormatting>
  <conditionalFormatting sqref="AE390">
    <cfRule type="cellIs" dxfId="14153" priority="3233" stopIfTrue="1" operator="greaterThan">
      <formula>AD390</formula>
    </cfRule>
    <cfRule type="cellIs" dxfId="14152" priority="3234" stopIfTrue="1" operator="lessThan">
      <formula>AD390</formula>
    </cfRule>
  </conditionalFormatting>
  <conditionalFormatting sqref="AD390">
    <cfRule type="cellIs" dxfId="14151" priority="3231" stopIfTrue="1" operator="greaterThan">
      <formula>AC390</formula>
    </cfRule>
    <cfRule type="cellIs" dxfId="14150" priority="3232" stopIfTrue="1" operator="lessThan">
      <formula>AC390</formula>
    </cfRule>
  </conditionalFormatting>
  <conditionalFormatting sqref="AE390">
    <cfRule type="cellIs" dxfId="14149" priority="3229" stopIfTrue="1" operator="greaterThan">
      <formula>AD390</formula>
    </cfRule>
    <cfRule type="cellIs" dxfId="14148" priority="3230" stopIfTrue="1" operator="lessThan">
      <formula>AD390</formula>
    </cfRule>
  </conditionalFormatting>
  <conditionalFormatting sqref="AD390">
    <cfRule type="cellIs" dxfId="14147" priority="3227" stopIfTrue="1" operator="greaterThan">
      <formula>AC390</formula>
    </cfRule>
    <cfRule type="cellIs" dxfId="14146" priority="3228" stopIfTrue="1" operator="lessThan">
      <formula>AC390</formula>
    </cfRule>
  </conditionalFormatting>
  <conditionalFormatting sqref="AE390">
    <cfRule type="cellIs" dxfId="14145" priority="3225" stopIfTrue="1" operator="greaterThan">
      <formula>AD390</formula>
    </cfRule>
    <cfRule type="cellIs" dxfId="14144" priority="3226" stopIfTrue="1" operator="lessThan">
      <formula>AD390</formula>
    </cfRule>
  </conditionalFormatting>
  <conditionalFormatting sqref="AD390">
    <cfRule type="cellIs" dxfId="14143" priority="3223" stopIfTrue="1" operator="greaterThan">
      <formula>AC390</formula>
    </cfRule>
    <cfRule type="cellIs" dxfId="14142" priority="3224" stopIfTrue="1" operator="lessThan">
      <formula>AC390</formula>
    </cfRule>
  </conditionalFormatting>
  <conditionalFormatting sqref="AE390">
    <cfRule type="cellIs" dxfId="14141" priority="3221" stopIfTrue="1" operator="greaterThan">
      <formula>AD390</formula>
    </cfRule>
    <cfRule type="cellIs" dxfId="14140" priority="3222" stopIfTrue="1" operator="lessThan">
      <formula>AD390</formula>
    </cfRule>
  </conditionalFormatting>
  <conditionalFormatting sqref="AD390">
    <cfRule type="cellIs" dxfId="14139" priority="3219" stopIfTrue="1" operator="greaterThan">
      <formula>AC390</formula>
    </cfRule>
    <cfRule type="cellIs" dxfId="14138" priority="3220" stopIfTrue="1" operator="lessThan">
      <formula>AC390</formula>
    </cfRule>
  </conditionalFormatting>
  <conditionalFormatting sqref="AE390">
    <cfRule type="cellIs" dxfId="14137" priority="3217" stopIfTrue="1" operator="greaterThan">
      <formula>AD390</formula>
    </cfRule>
    <cfRule type="cellIs" dxfId="14136" priority="3218" stopIfTrue="1" operator="lessThan">
      <formula>AD390</formula>
    </cfRule>
  </conditionalFormatting>
  <conditionalFormatting sqref="AD390">
    <cfRule type="cellIs" dxfId="14135" priority="3215" stopIfTrue="1" operator="greaterThan">
      <formula>AC390</formula>
    </cfRule>
    <cfRule type="cellIs" dxfId="14134" priority="3216" stopIfTrue="1" operator="lessThan">
      <formula>AC390</formula>
    </cfRule>
  </conditionalFormatting>
  <conditionalFormatting sqref="AE390">
    <cfRule type="cellIs" dxfId="14133" priority="3213" stopIfTrue="1" operator="greaterThan">
      <formula>AD390</formula>
    </cfRule>
    <cfRule type="cellIs" dxfId="14132" priority="3214" stopIfTrue="1" operator="lessThan">
      <formula>AD390</formula>
    </cfRule>
  </conditionalFormatting>
  <conditionalFormatting sqref="AD390">
    <cfRule type="cellIs" dxfId="14131" priority="3211" stopIfTrue="1" operator="greaterThan">
      <formula>AC390</formula>
    </cfRule>
    <cfRule type="cellIs" dxfId="14130" priority="3212" stopIfTrue="1" operator="lessThan">
      <formula>AC390</formula>
    </cfRule>
  </conditionalFormatting>
  <conditionalFormatting sqref="AE390">
    <cfRule type="cellIs" dxfId="14129" priority="3209" stopIfTrue="1" operator="greaterThan">
      <formula>AD390</formula>
    </cfRule>
    <cfRule type="cellIs" dxfId="14128" priority="3210" stopIfTrue="1" operator="lessThan">
      <formula>AD390</formula>
    </cfRule>
  </conditionalFormatting>
  <conditionalFormatting sqref="AD390">
    <cfRule type="cellIs" dxfId="14127" priority="3207" stopIfTrue="1" operator="greaterThan">
      <formula>AC390</formula>
    </cfRule>
    <cfRule type="cellIs" dxfId="14126" priority="3208" stopIfTrue="1" operator="lessThan">
      <formula>AC390</formula>
    </cfRule>
  </conditionalFormatting>
  <conditionalFormatting sqref="AE390">
    <cfRule type="cellIs" dxfId="14125" priority="3205" stopIfTrue="1" operator="greaterThan">
      <formula>AD390</formula>
    </cfRule>
    <cfRule type="cellIs" dxfId="14124" priority="3206" stopIfTrue="1" operator="lessThan">
      <formula>AD390</formula>
    </cfRule>
  </conditionalFormatting>
  <conditionalFormatting sqref="AD390">
    <cfRule type="cellIs" dxfId="14123" priority="3203" stopIfTrue="1" operator="greaterThan">
      <formula>AC390</formula>
    </cfRule>
    <cfRule type="cellIs" dxfId="14122" priority="3204" stopIfTrue="1" operator="lessThan">
      <formula>AC390</formula>
    </cfRule>
  </conditionalFormatting>
  <conditionalFormatting sqref="AE390">
    <cfRule type="cellIs" dxfId="14121" priority="3201" stopIfTrue="1" operator="greaterThan">
      <formula>AD390</formula>
    </cfRule>
    <cfRule type="cellIs" dxfId="14120" priority="3202" stopIfTrue="1" operator="lessThan">
      <formula>AD390</formula>
    </cfRule>
  </conditionalFormatting>
  <conditionalFormatting sqref="AD390">
    <cfRule type="cellIs" dxfId="14119" priority="3199" stopIfTrue="1" operator="greaterThan">
      <formula>AC390</formula>
    </cfRule>
    <cfRule type="cellIs" dxfId="14118" priority="3200" stopIfTrue="1" operator="lessThan">
      <formula>AC390</formula>
    </cfRule>
  </conditionalFormatting>
  <conditionalFormatting sqref="AE390">
    <cfRule type="cellIs" dxfId="14117" priority="3197" stopIfTrue="1" operator="greaterThan">
      <formula>AD390</formula>
    </cfRule>
    <cfRule type="cellIs" dxfId="14116" priority="3198" stopIfTrue="1" operator="lessThan">
      <formula>AD390</formula>
    </cfRule>
  </conditionalFormatting>
  <conditionalFormatting sqref="AD390">
    <cfRule type="cellIs" dxfId="14115" priority="3195" stopIfTrue="1" operator="greaterThan">
      <formula>AC390</formula>
    </cfRule>
    <cfRule type="cellIs" dxfId="14114" priority="3196" stopIfTrue="1" operator="lessThan">
      <formula>AC390</formula>
    </cfRule>
  </conditionalFormatting>
  <conditionalFormatting sqref="AE390">
    <cfRule type="cellIs" dxfId="14113" priority="3193" stopIfTrue="1" operator="greaterThan">
      <formula>AD390</formula>
    </cfRule>
    <cfRule type="cellIs" dxfId="14112" priority="3194" stopIfTrue="1" operator="lessThan">
      <formula>AD390</formula>
    </cfRule>
  </conditionalFormatting>
  <conditionalFormatting sqref="AD390">
    <cfRule type="cellIs" dxfId="14111" priority="3191" stopIfTrue="1" operator="greaterThan">
      <formula>AC390</formula>
    </cfRule>
    <cfRule type="cellIs" dxfId="14110" priority="3192" stopIfTrue="1" operator="lessThan">
      <formula>AC390</formula>
    </cfRule>
  </conditionalFormatting>
  <conditionalFormatting sqref="AE390">
    <cfRule type="cellIs" dxfId="14109" priority="3189" stopIfTrue="1" operator="greaterThan">
      <formula>AD390</formula>
    </cfRule>
    <cfRule type="cellIs" dxfId="14108" priority="3190" stopIfTrue="1" operator="lessThan">
      <formula>AD390</formula>
    </cfRule>
  </conditionalFormatting>
  <conditionalFormatting sqref="AD390">
    <cfRule type="cellIs" dxfId="14107" priority="3187" stopIfTrue="1" operator="greaterThan">
      <formula>AC390</formula>
    </cfRule>
    <cfRule type="cellIs" dxfId="14106" priority="3188" stopIfTrue="1" operator="lessThan">
      <formula>AC390</formula>
    </cfRule>
  </conditionalFormatting>
  <conditionalFormatting sqref="AE390">
    <cfRule type="cellIs" dxfId="14105" priority="3185" stopIfTrue="1" operator="greaterThan">
      <formula>AD390</formula>
    </cfRule>
    <cfRule type="cellIs" dxfId="14104" priority="3186" stopIfTrue="1" operator="lessThan">
      <formula>AD390</formula>
    </cfRule>
  </conditionalFormatting>
  <conditionalFormatting sqref="AD390">
    <cfRule type="cellIs" dxfId="14103" priority="3183" stopIfTrue="1" operator="greaterThan">
      <formula>AC390</formula>
    </cfRule>
    <cfRule type="cellIs" dxfId="14102" priority="3184" stopIfTrue="1" operator="lessThan">
      <formula>AC390</formula>
    </cfRule>
  </conditionalFormatting>
  <conditionalFormatting sqref="AE390">
    <cfRule type="cellIs" dxfId="14101" priority="3181" stopIfTrue="1" operator="greaterThan">
      <formula>AD390</formula>
    </cfRule>
    <cfRule type="cellIs" dxfId="14100" priority="3182" stopIfTrue="1" operator="lessThan">
      <formula>AD390</formula>
    </cfRule>
  </conditionalFormatting>
  <conditionalFormatting sqref="AD390">
    <cfRule type="cellIs" dxfId="14099" priority="3179" stopIfTrue="1" operator="greaterThan">
      <formula>AC390</formula>
    </cfRule>
    <cfRule type="cellIs" dxfId="14098" priority="3180" stopIfTrue="1" operator="lessThan">
      <formula>AC390</formula>
    </cfRule>
  </conditionalFormatting>
  <conditionalFormatting sqref="AE390">
    <cfRule type="cellIs" dxfId="14097" priority="3177" stopIfTrue="1" operator="greaterThan">
      <formula>AD390</formula>
    </cfRule>
    <cfRule type="cellIs" dxfId="14096" priority="3178" stopIfTrue="1" operator="lessThan">
      <formula>AD390</formula>
    </cfRule>
  </conditionalFormatting>
  <conditionalFormatting sqref="AD390">
    <cfRule type="cellIs" dxfId="14095" priority="3175" stopIfTrue="1" operator="greaterThan">
      <formula>AC390</formula>
    </cfRule>
    <cfRule type="cellIs" dxfId="14094" priority="3176" stopIfTrue="1" operator="lessThan">
      <formula>AC390</formula>
    </cfRule>
  </conditionalFormatting>
  <conditionalFormatting sqref="AE390">
    <cfRule type="cellIs" dxfId="14093" priority="3173" stopIfTrue="1" operator="greaterThan">
      <formula>AD390</formula>
    </cfRule>
    <cfRule type="cellIs" dxfId="14092" priority="3174" stopIfTrue="1" operator="lessThan">
      <formula>AD390</formula>
    </cfRule>
  </conditionalFormatting>
  <conditionalFormatting sqref="AD390">
    <cfRule type="cellIs" dxfId="14091" priority="3171" stopIfTrue="1" operator="greaterThan">
      <formula>AC390</formula>
    </cfRule>
    <cfRule type="cellIs" dxfId="14090" priority="3172" stopIfTrue="1" operator="lessThan">
      <formula>AC390</formula>
    </cfRule>
  </conditionalFormatting>
  <conditionalFormatting sqref="AE390">
    <cfRule type="cellIs" dxfId="14089" priority="3169" stopIfTrue="1" operator="greaterThan">
      <formula>AD390</formula>
    </cfRule>
    <cfRule type="cellIs" dxfId="14088" priority="3170" stopIfTrue="1" operator="lessThan">
      <formula>AD390</formula>
    </cfRule>
  </conditionalFormatting>
  <conditionalFormatting sqref="AD390">
    <cfRule type="cellIs" dxfId="14087" priority="3167" stopIfTrue="1" operator="greaterThan">
      <formula>AC390</formula>
    </cfRule>
    <cfRule type="cellIs" dxfId="14086" priority="3168" stopIfTrue="1" operator="lessThan">
      <formula>AC390</formula>
    </cfRule>
  </conditionalFormatting>
  <conditionalFormatting sqref="AE390">
    <cfRule type="cellIs" dxfId="14085" priority="3165" stopIfTrue="1" operator="greaterThan">
      <formula>AD390</formula>
    </cfRule>
    <cfRule type="cellIs" dxfId="14084" priority="3166" stopIfTrue="1" operator="lessThan">
      <formula>AD390</formula>
    </cfRule>
  </conditionalFormatting>
  <conditionalFormatting sqref="AD390">
    <cfRule type="cellIs" dxfId="14083" priority="3163" stopIfTrue="1" operator="greaterThan">
      <formula>AC390</formula>
    </cfRule>
    <cfRule type="cellIs" dxfId="14082" priority="3164" stopIfTrue="1" operator="lessThan">
      <formula>AC390</formula>
    </cfRule>
  </conditionalFormatting>
  <conditionalFormatting sqref="AE390">
    <cfRule type="cellIs" dxfId="14081" priority="3161" stopIfTrue="1" operator="greaterThan">
      <formula>AD390</formula>
    </cfRule>
    <cfRule type="cellIs" dxfId="14080" priority="3162" stopIfTrue="1" operator="lessThan">
      <formula>AD390</formula>
    </cfRule>
  </conditionalFormatting>
  <conditionalFormatting sqref="AD390">
    <cfRule type="cellIs" dxfId="14079" priority="3159" stopIfTrue="1" operator="greaterThan">
      <formula>AC390</formula>
    </cfRule>
    <cfRule type="cellIs" dxfId="14078" priority="3160" stopIfTrue="1" operator="lessThan">
      <formula>AC390</formula>
    </cfRule>
  </conditionalFormatting>
  <conditionalFormatting sqref="AE390">
    <cfRule type="cellIs" dxfId="14077" priority="3157" stopIfTrue="1" operator="greaterThan">
      <formula>AD390</formula>
    </cfRule>
    <cfRule type="cellIs" dxfId="14076" priority="3158" stopIfTrue="1" operator="lessThan">
      <formula>AD390</formula>
    </cfRule>
  </conditionalFormatting>
  <conditionalFormatting sqref="AD390">
    <cfRule type="cellIs" dxfId="14075" priority="3155" stopIfTrue="1" operator="greaterThan">
      <formula>AC390</formula>
    </cfRule>
    <cfRule type="cellIs" dxfId="14074" priority="3156" stopIfTrue="1" operator="lessThan">
      <formula>AC390</formula>
    </cfRule>
  </conditionalFormatting>
  <conditionalFormatting sqref="AE390">
    <cfRule type="cellIs" dxfId="14073" priority="3153" stopIfTrue="1" operator="greaterThan">
      <formula>AD390</formula>
    </cfRule>
    <cfRule type="cellIs" dxfId="14072" priority="3154" stopIfTrue="1" operator="lessThan">
      <formula>AD390</formula>
    </cfRule>
  </conditionalFormatting>
  <conditionalFormatting sqref="AD390">
    <cfRule type="cellIs" dxfId="14071" priority="3151" stopIfTrue="1" operator="greaterThan">
      <formula>AC390</formula>
    </cfRule>
    <cfRule type="cellIs" dxfId="14070" priority="3152" stopIfTrue="1" operator="lessThan">
      <formula>AC390</formula>
    </cfRule>
  </conditionalFormatting>
  <conditionalFormatting sqref="AE390">
    <cfRule type="cellIs" dxfId="14069" priority="3149" stopIfTrue="1" operator="greaterThan">
      <formula>AD390</formula>
    </cfRule>
    <cfRule type="cellIs" dxfId="14068" priority="3150" stopIfTrue="1" operator="lessThan">
      <formula>AD390</formula>
    </cfRule>
  </conditionalFormatting>
  <conditionalFormatting sqref="AD390">
    <cfRule type="cellIs" dxfId="14067" priority="3147" stopIfTrue="1" operator="greaterThan">
      <formula>AC390</formula>
    </cfRule>
    <cfRule type="cellIs" dxfId="14066" priority="3148" stopIfTrue="1" operator="lessThan">
      <formula>AC390</formula>
    </cfRule>
  </conditionalFormatting>
  <conditionalFormatting sqref="AE390">
    <cfRule type="cellIs" dxfId="14065" priority="3145" stopIfTrue="1" operator="greaterThan">
      <formula>AD390</formula>
    </cfRule>
    <cfRule type="cellIs" dxfId="14064" priority="3146" stopIfTrue="1" operator="lessThan">
      <formula>AD390</formula>
    </cfRule>
  </conditionalFormatting>
  <conditionalFormatting sqref="AD390">
    <cfRule type="cellIs" dxfId="14063" priority="3143" stopIfTrue="1" operator="greaterThan">
      <formula>AC390</formula>
    </cfRule>
    <cfRule type="cellIs" dxfId="14062" priority="3144" stopIfTrue="1" operator="lessThan">
      <formula>AC390</formula>
    </cfRule>
  </conditionalFormatting>
  <conditionalFormatting sqref="AE390">
    <cfRule type="cellIs" dxfId="14061" priority="3141" stopIfTrue="1" operator="greaterThan">
      <formula>AD390</formula>
    </cfRule>
    <cfRule type="cellIs" dxfId="14060" priority="3142" stopIfTrue="1" operator="lessThan">
      <formula>AD390</formula>
    </cfRule>
  </conditionalFormatting>
  <conditionalFormatting sqref="AD390">
    <cfRule type="cellIs" dxfId="14059" priority="3139" stopIfTrue="1" operator="greaterThan">
      <formula>AC390</formula>
    </cfRule>
    <cfRule type="cellIs" dxfId="14058" priority="3140" stopIfTrue="1" operator="lessThan">
      <formula>AC390</formula>
    </cfRule>
  </conditionalFormatting>
  <conditionalFormatting sqref="AE390">
    <cfRule type="cellIs" dxfId="14057" priority="3137" stopIfTrue="1" operator="greaterThan">
      <formula>AD390</formula>
    </cfRule>
    <cfRule type="cellIs" dxfId="14056" priority="3138" stopIfTrue="1" operator="lessThan">
      <formula>AD390</formula>
    </cfRule>
  </conditionalFormatting>
  <conditionalFormatting sqref="AD390">
    <cfRule type="cellIs" dxfId="14055" priority="3135" stopIfTrue="1" operator="greaterThan">
      <formula>AC390</formula>
    </cfRule>
    <cfRule type="cellIs" dxfId="14054" priority="3136" stopIfTrue="1" operator="lessThan">
      <formula>AC390</formula>
    </cfRule>
  </conditionalFormatting>
  <conditionalFormatting sqref="AE390">
    <cfRule type="cellIs" dxfId="14053" priority="3133" stopIfTrue="1" operator="greaterThan">
      <formula>AD390</formula>
    </cfRule>
    <cfRule type="cellIs" dxfId="14052" priority="3134" stopIfTrue="1" operator="lessThan">
      <formula>AD390</formula>
    </cfRule>
  </conditionalFormatting>
  <conditionalFormatting sqref="AD390">
    <cfRule type="cellIs" dxfId="14051" priority="3131" stopIfTrue="1" operator="greaterThan">
      <formula>AC390</formula>
    </cfRule>
    <cfRule type="cellIs" dxfId="14050" priority="3132" stopIfTrue="1" operator="lessThan">
      <formula>AC390</formula>
    </cfRule>
  </conditionalFormatting>
  <conditionalFormatting sqref="AE390">
    <cfRule type="cellIs" dxfId="14049" priority="3129" stopIfTrue="1" operator="greaterThan">
      <formula>AD390</formula>
    </cfRule>
    <cfRule type="cellIs" dxfId="14048" priority="3130" stopIfTrue="1" operator="lessThan">
      <formula>AD390</formula>
    </cfRule>
  </conditionalFormatting>
  <conditionalFormatting sqref="AD390">
    <cfRule type="cellIs" dxfId="14047" priority="3127" stopIfTrue="1" operator="greaterThan">
      <formula>AC390</formula>
    </cfRule>
    <cfRule type="cellIs" dxfId="14046" priority="3128" stopIfTrue="1" operator="lessThan">
      <formula>AC390</formula>
    </cfRule>
  </conditionalFormatting>
  <conditionalFormatting sqref="AE390">
    <cfRule type="cellIs" dxfId="14045" priority="3125" stopIfTrue="1" operator="greaterThan">
      <formula>AD390</formula>
    </cfRule>
    <cfRule type="cellIs" dxfId="14044" priority="3126" stopIfTrue="1" operator="lessThan">
      <formula>AD390</formula>
    </cfRule>
  </conditionalFormatting>
  <conditionalFormatting sqref="AD390">
    <cfRule type="cellIs" dxfId="14043" priority="3123" stopIfTrue="1" operator="greaterThan">
      <formula>AC390</formula>
    </cfRule>
    <cfRule type="cellIs" dxfId="14042" priority="3124" stopIfTrue="1" operator="lessThan">
      <formula>AC390</formula>
    </cfRule>
  </conditionalFormatting>
  <conditionalFormatting sqref="AE390">
    <cfRule type="cellIs" dxfId="14041" priority="3121" stopIfTrue="1" operator="greaterThan">
      <formula>AD390</formula>
    </cfRule>
    <cfRule type="cellIs" dxfId="14040" priority="3122" stopIfTrue="1" operator="lessThan">
      <formula>AD390</formula>
    </cfRule>
  </conditionalFormatting>
  <conditionalFormatting sqref="AD390">
    <cfRule type="cellIs" dxfId="14039" priority="3119" stopIfTrue="1" operator="greaterThan">
      <formula>AC390</formula>
    </cfRule>
    <cfRule type="cellIs" dxfId="14038" priority="3120" stopIfTrue="1" operator="lessThan">
      <formula>AC390</formula>
    </cfRule>
  </conditionalFormatting>
  <conditionalFormatting sqref="AE390">
    <cfRule type="cellIs" dxfId="14037" priority="3117" stopIfTrue="1" operator="greaterThan">
      <formula>AD390</formula>
    </cfRule>
    <cfRule type="cellIs" dxfId="14036" priority="3118" stopIfTrue="1" operator="lessThan">
      <formula>AD390</formula>
    </cfRule>
  </conditionalFormatting>
  <conditionalFormatting sqref="AD390">
    <cfRule type="cellIs" dxfId="14035" priority="3115" stopIfTrue="1" operator="greaterThan">
      <formula>AC390</formula>
    </cfRule>
    <cfRule type="cellIs" dxfId="14034" priority="3116" stopIfTrue="1" operator="lessThan">
      <formula>AC390</formula>
    </cfRule>
  </conditionalFormatting>
  <conditionalFormatting sqref="AE390">
    <cfRule type="cellIs" dxfId="14033" priority="3113" stopIfTrue="1" operator="greaterThan">
      <formula>AD390</formula>
    </cfRule>
    <cfRule type="cellIs" dxfId="14032" priority="3114" stopIfTrue="1" operator="lessThan">
      <formula>AD390</formula>
    </cfRule>
  </conditionalFormatting>
  <conditionalFormatting sqref="AD390">
    <cfRule type="cellIs" dxfId="14031" priority="3111" stopIfTrue="1" operator="greaterThan">
      <formula>AC390</formula>
    </cfRule>
    <cfRule type="cellIs" dxfId="14030" priority="3112" stopIfTrue="1" operator="lessThan">
      <formula>AC390</formula>
    </cfRule>
  </conditionalFormatting>
  <conditionalFormatting sqref="AE390">
    <cfRule type="cellIs" dxfId="14029" priority="3109" stopIfTrue="1" operator="greaterThan">
      <formula>AD390</formula>
    </cfRule>
    <cfRule type="cellIs" dxfId="14028" priority="3110" stopIfTrue="1" operator="lessThan">
      <formula>AD390</formula>
    </cfRule>
  </conditionalFormatting>
  <conditionalFormatting sqref="AD390">
    <cfRule type="cellIs" dxfId="14027" priority="3107" stopIfTrue="1" operator="greaterThan">
      <formula>AC390</formula>
    </cfRule>
    <cfRule type="cellIs" dxfId="14026" priority="3108" stopIfTrue="1" operator="lessThan">
      <formula>AC390</formula>
    </cfRule>
  </conditionalFormatting>
  <conditionalFormatting sqref="AE390">
    <cfRule type="cellIs" dxfId="14025" priority="3105" stopIfTrue="1" operator="greaterThan">
      <formula>AD390</formula>
    </cfRule>
    <cfRule type="cellIs" dxfId="14024" priority="3106" stopIfTrue="1" operator="lessThan">
      <formula>AD390</formula>
    </cfRule>
  </conditionalFormatting>
  <conditionalFormatting sqref="AD390">
    <cfRule type="cellIs" dxfId="14023" priority="3103" stopIfTrue="1" operator="greaterThan">
      <formula>AC390</formula>
    </cfRule>
    <cfRule type="cellIs" dxfId="14022" priority="3104" stopIfTrue="1" operator="lessThan">
      <formula>AC390</formula>
    </cfRule>
  </conditionalFormatting>
  <conditionalFormatting sqref="AE390">
    <cfRule type="cellIs" dxfId="14021" priority="3101" stopIfTrue="1" operator="greaterThan">
      <formula>AD390</formula>
    </cfRule>
    <cfRule type="cellIs" dxfId="14020" priority="3102" stopIfTrue="1" operator="lessThan">
      <formula>AD390</formula>
    </cfRule>
  </conditionalFormatting>
  <conditionalFormatting sqref="AD390">
    <cfRule type="cellIs" dxfId="14019" priority="3099" stopIfTrue="1" operator="greaterThan">
      <formula>AC390</formula>
    </cfRule>
    <cfRule type="cellIs" dxfId="14018" priority="3100" stopIfTrue="1" operator="lessThan">
      <formula>AC390</formula>
    </cfRule>
  </conditionalFormatting>
  <conditionalFormatting sqref="AE390">
    <cfRule type="cellIs" dxfId="14017" priority="3097" stopIfTrue="1" operator="greaterThan">
      <formula>AD390</formula>
    </cfRule>
    <cfRule type="cellIs" dxfId="14016" priority="3098" stopIfTrue="1" operator="lessThan">
      <formula>AD390</formula>
    </cfRule>
  </conditionalFormatting>
  <conditionalFormatting sqref="AD390">
    <cfRule type="cellIs" dxfId="14015" priority="3095" stopIfTrue="1" operator="greaterThan">
      <formula>AC390</formula>
    </cfRule>
    <cfRule type="cellIs" dxfId="14014" priority="3096" stopIfTrue="1" operator="lessThan">
      <formula>AC390</formula>
    </cfRule>
  </conditionalFormatting>
  <conditionalFormatting sqref="AE390">
    <cfRule type="cellIs" dxfId="14013" priority="3093" stopIfTrue="1" operator="greaterThan">
      <formula>AD390</formula>
    </cfRule>
    <cfRule type="cellIs" dxfId="14012" priority="3094" stopIfTrue="1" operator="lessThan">
      <formula>AD390</formula>
    </cfRule>
  </conditionalFormatting>
  <conditionalFormatting sqref="AD390">
    <cfRule type="cellIs" dxfId="14011" priority="3091" stopIfTrue="1" operator="greaterThan">
      <formula>AC390</formula>
    </cfRule>
    <cfRule type="cellIs" dxfId="14010" priority="3092" stopIfTrue="1" operator="lessThan">
      <formula>AC390</formula>
    </cfRule>
  </conditionalFormatting>
  <conditionalFormatting sqref="AE390">
    <cfRule type="cellIs" dxfId="14009" priority="3089" stopIfTrue="1" operator="greaterThan">
      <formula>AD390</formula>
    </cfRule>
    <cfRule type="cellIs" dxfId="14008" priority="3090" stopIfTrue="1" operator="lessThan">
      <formula>AD390</formula>
    </cfRule>
  </conditionalFormatting>
  <conditionalFormatting sqref="AC390">
    <cfRule type="cellIs" dxfId="14007" priority="3087" stopIfTrue="1" operator="greaterThan">
      <formula>AB390</formula>
    </cfRule>
    <cfRule type="cellIs" dxfId="14006" priority="3088" stopIfTrue="1" operator="lessThan">
      <formula>AB390</formula>
    </cfRule>
  </conditionalFormatting>
  <conditionalFormatting sqref="AC390">
    <cfRule type="cellIs" dxfId="14005" priority="3085" stopIfTrue="1" operator="greaterThan">
      <formula>AB390</formula>
    </cfRule>
    <cfRule type="cellIs" dxfId="14004" priority="3086" stopIfTrue="1" operator="lessThan">
      <formula>AB390</formula>
    </cfRule>
  </conditionalFormatting>
  <conditionalFormatting sqref="AC390">
    <cfRule type="cellIs" dxfId="14003" priority="3083" stopIfTrue="1" operator="greaterThan">
      <formula>AB390</formula>
    </cfRule>
    <cfRule type="cellIs" dxfId="14002" priority="3084" stopIfTrue="1" operator="lessThan">
      <formula>AB390</formula>
    </cfRule>
  </conditionalFormatting>
  <conditionalFormatting sqref="AC390">
    <cfRule type="cellIs" dxfId="14001" priority="3081" stopIfTrue="1" operator="greaterThan">
      <formula>AB390</formula>
    </cfRule>
    <cfRule type="cellIs" dxfId="14000" priority="3082" stopIfTrue="1" operator="lessThan">
      <formula>AB390</formula>
    </cfRule>
  </conditionalFormatting>
  <conditionalFormatting sqref="AC390">
    <cfRule type="cellIs" dxfId="13999" priority="3079" stopIfTrue="1" operator="greaterThan">
      <formula>AB390</formula>
    </cfRule>
    <cfRule type="cellIs" dxfId="13998" priority="3080" stopIfTrue="1" operator="lessThan">
      <formula>AB390</formula>
    </cfRule>
  </conditionalFormatting>
  <conditionalFormatting sqref="AC390">
    <cfRule type="cellIs" dxfId="13997" priority="3077" stopIfTrue="1" operator="greaterThan">
      <formula>AB390</formula>
    </cfRule>
    <cfRule type="cellIs" dxfId="13996" priority="3078" stopIfTrue="1" operator="lessThan">
      <formula>AB390</formula>
    </cfRule>
  </conditionalFormatting>
  <conditionalFormatting sqref="AC390">
    <cfRule type="cellIs" dxfId="13995" priority="3075" stopIfTrue="1" operator="greaterThan">
      <formula>AB390</formula>
    </cfRule>
    <cfRule type="cellIs" dxfId="13994" priority="3076" stopIfTrue="1" operator="lessThan">
      <formula>AB390</formula>
    </cfRule>
  </conditionalFormatting>
  <conditionalFormatting sqref="AC390">
    <cfRule type="cellIs" dxfId="13993" priority="3073" stopIfTrue="1" operator="greaterThan">
      <formula>AB390</formula>
    </cfRule>
    <cfRule type="cellIs" dxfId="13992" priority="3074" stopIfTrue="1" operator="lessThan">
      <formula>AB390</formula>
    </cfRule>
  </conditionalFormatting>
  <conditionalFormatting sqref="AC393">
    <cfRule type="cellIs" dxfId="13991" priority="3071" stopIfTrue="1" operator="greaterThan">
      <formula>AB393</formula>
    </cfRule>
    <cfRule type="cellIs" dxfId="13990" priority="3072" stopIfTrue="1" operator="lessThan">
      <formula>AB393</formula>
    </cfRule>
  </conditionalFormatting>
  <conditionalFormatting sqref="AD393">
    <cfRule type="cellIs" dxfId="13989" priority="3069" stopIfTrue="1" operator="greaterThan">
      <formula>AC393</formula>
    </cfRule>
    <cfRule type="cellIs" dxfId="13988" priority="3070" stopIfTrue="1" operator="lessThan">
      <formula>AC393</formula>
    </cfRule>
  </conditionalFormatting>
  <conditionalFormatting sqref="AE393">
    <cfRule type="cellIs" dxfId="13987" priority="3067" stopIfTrue="1" operator="greaterThan">
      <formula>AD393</formula>
    </cfRule>
    <cfRule type="cellIs" dxfId="13986" priority="3068" stopIfTrue="1" operator="lessThan">
      <formula>AD393</formula>
    </cfRule>
  </conditionalFormatting>
  <conditionalFormatting sqref="AC393">
    <cfRule type="cellIs" dxfId="13985" priority="3065" stopIfTrue="1" operator="greaterThan">
      <formula>AB393</formula>
    </cfRule>
    <cfRule type="cellIs" dxfId="13984" priority="3066" stopIfTrue="1" operator="lessThan">
      <formula>AB393</formula>
    </cfRule>
  </conditionalFormatting>
  <conditionalFormatting sqref="AD393">
    <cfRule type="cellIs" dxfId="13983" priority="3063" stopIfTrue="1" operator="greaterThan">
      <formula>AC393</formula>
    </cfRule>
    <cfRule type="cellIs" dxfId="13982" priority="3064" stopIfTrue="1" operator="lessThan">
      <formula>AC393</formula>
    </cfRule>
  </conditionalFormatting>
  <conditionalFormatting sqref="AE393">
    <cfRule type="cellIs" dxfId="13981" priority="3061" stopIfTrue="1" operator="greaterThan">
      <formula>AD393</formula>
    </cfRule>
    <cfRule type="cellIs" dxfId="13980" priority="3062" stopIfTrue="1" operator="lessThan">
      <formula>AD393</formula>
    </cfRule>
  </conditionalFormatting>
  <conditionalFormatting sqref="AC393">
    <cfRule type="cellIs" dxfId="13979" priority="3059" stopIfTrue="1" operator="greaterThan">
      <formula>AB393</formula>
    </cfRule>
    <cfRule type="cellIs" dxfId="13978" priority="3060" stopIfTrue="1" operator="lessThan">
      <formula>AB393</formula>
    </cfRule>
  </conditionalFormatting>
  <conditionalFormatting sqref="AD393">
    <cfRule type="cellIs" dxfId="13977" priority="3057" stopIfTrue="1" operator="greaterThan">
      <formula>AC393</formula>
    </cfRule>
    <cfRule type="cellIs" dxfId="13976" priority="3058" stopIfTrue="1" operator="lessThan">
      <formula>AC393</formula>
    </cfRule>
  </conditionalFormatting>
  <conditionalFormatting sqref="AE393">
    <cfRule type="cellIs" dxfId="13975" priority="3055" stopIfTrue="1" operator="greaterThan">
      <formula>AD393</formula>
    </cfRule>
    <cfRule type="cellIs" dxfId="13974" priority="3056" stopIfTrue="1" operator="lessThan">
      <formula>AD393</formula>
    </cfRule>
  </conditionalFormatting>
  <conditionalFormatting sqref="AC393">
    <cfRule type="cellIs" dxfId="13973" priority="3053" stopIfTrue="1" operator="greaterThan">
      <formula>AB393</formula>
    </cfRule>
    <cfRule type="cellIs" dxfId="13972" priority="3054" stopIfTrue="1" operator="lessThan">
      <formula>AB393</formula>
    </cfRule>
  </conditionalFormatting>
  <conditionalFormatting sqref="AD393">
    <cfRule type="cellIs" dxfId="13971" priority="3051" stopIfTrue="1" operator="greaterThan">
      <formula>AC393</formula>
    </cfRule>
    <cfRule type="cellIs" dxfId="13970" priority="3052" stopIfTrue="1" operator="lessThan">
      <formula>AC393</formula>
    </cfRule>
  </conditionalFormatting>
  <conditionalFormatting sqref="AE393">
    <cfRule type="cellIs" dxfId="13969" priority="3049" stopIfTrue="1" operator="greaterThan">
      <formula>AD393</formula>
    </cfRule>
    <cfRule type="cellIs" dxfId="13968" priority="3050" stopIfTrue="1" operator="lessThan">
      <formula>AD393</formula>
    </cfRule>
  </conditionalFormatting>
  <conditionalFormatting sqref="AC390">
    <cfRule type="cellIs" dxfId="13967" priority="3047" stopIfTrue="1" operator="greaterThan">
      <formula>AB390</formula>
    </cfRule>
    <cfRule type="cellIs" dxfId="13966" priority="3048" stopIfTrue="1" operator="lessThan">
      <formula>AB390</formula>
    </cfRule>
  </conditionalFormatting>
  <conditionalFormatting sqref="AC390">
    <cfRule type="cellIs" dxfId="13965" priority="3045" stopIfTrue="1" operator="greaterThan">
      <formula>AB390</formula>
    </cfRule>
    <cfRule type="cellIs" dxfId="13964" priority="3046" stopIfTrue="1" operator="lessThan">
      <formula>AB390</formula>
    </cfRule>
  </conditionalFormatting>
  <conditionalFormatting sqref="AC390">
    <cfRule type="cellIs" dxfId="13963" priority="3043" stopIfTrue="1" operator="greaterThan">
      <formula>AB390</formula>
    </cfRule>
    <cfRule type="cellIs" dxfId="13962" priority="3044" stopIfTrue="1" operator="lessThan">
      <formula>AB390</formula>
    </cfRule>
  </conditionalFormatting>
  <conditionalFormatting sqref="AC390">
    <cfRule type="cellIs" dxfId="13961" priority="3041" stopIfTrue="1" operator="greaterThan">
      <formula>AB390</formula>
    </cfRule>
    <cfRule type="cellIs" dxfId="13960" priority="3042" stopIfTrue="1" operator="lessThan">
      <formula>AB390</formula>
    </cfRule>
  </conditionalFormatting>
  <conditionalFormatting sqref="AC390">
    <cfRule type="cellIs" dxfId="13959" priority="3039" stopIfTrue="1" operator="greaterThan">
      <formula>AB390</formula>
    </cfRule>
    <cfRule type="cellIs" dxfId="13958" priority="3040" stopIfTrue="1" operator="lessThan">
      <formula>AB390</formula>
    </cfRule>
  </conditionalFormatting>
  <conditionalFormatting sqref="AC390">
    <cfRule type="cellIs" dxfId="13957" priority="3037" stopIfTrue="1" operator="greaterThan">
      <formula>AB390</formula>
    </cfRule>
    <cfRule type="cellIs" dxfId="13956" priority="3038" stopIfTrue="1" operator="lessThan">
      <formula>AB390</formula>
    </cfRule>
  </conditionalFormatting>
  <conditionalFormatting sqref="AC390">
    <cfRule type="cellIs" dxfId="13955" priority="3035" stopIfTrue="1" operator="greaterThan">
      <formula>AB390</formula>
    </cfRule>
    <cfRule type="cellIs" dxfId="13954" priority="3036" stopIfTrue="1" operator="lessThan">
      <formula>AB390</formula>
    </cfRule>
  </conditionalFormatting>
  <conditionalFormatting sqref="AC390">
    <cfRule type="cellIs" dxfId="13953" priority="3033" stopIfTrue="1" operator="greaterThan">
      <formula>AB390</formula>
    </cfRule>
    <cfRule type="cellIs" dxfId="13952" priority="3034" stopIfTrue="1" operator="lessThan">
      <formula>AB390</formula>
    </cfRule>
  </conditionalFormatting>
  <conditionalFormatting sqref="AD390">
    <cfRule type="cellIs" dxfId="13951" priority="3031" stopIfTrue="1" operator="greaterThan">
      <formula>AC390</formula>
    </cfRule>
    <cfRule type="cellIs" dxfId="13950" priority="3032" stopIfTrue="1" operator="lessThan">
      <formula>AC390</formula>
    </cfRule>
  </conditionalFormatting>
  <conditionalFormatting sqref="AE390">
    <cfRule type="cellIs" dxfId="13949" priority="3029" stopIfTrue="1" operator="greaterThan">
      <formula>AD390</formula>
    </cfRule>
    <cfRule type="cellIs" dxfId="13948" priority="3030" stopIfTrue="1" operator="lessThan">
      <formula>AD390</formula>
    </cfRule>
  </conditionalFormatting>
  <conditionalFormatting sqref="AD390">
    <cfRule type="cellIs" dxfId="13947" priority="3027" stopIfTrue="1" operator="greaterThan">
      <formula>AC390</formula>
    </cfRule>
    <cfRule type="cellIs" dxfId="13946" priority="3028" stopIfTrue="1" operator="lessThan">
      <formula>AC390</formula>
    </cfRule>
  </conditionalFormatting>
  <conditionalFormatting sqref="AE390">
    <cfRule type="cellIs" dxfId="13945" priority="3025" stopIfTrue="1" operator="greaterThan">
      <formula>AD390</formula>
    </cfRule>
    <cfRule type="cellIs" dxfId="13944" priority="3026" stopIfTrue="1" operator="lessThan">
      <formula>AD390</formula>
    </cfRule>
  </conditionalFormatting>
  <conditionalFormatting sqref="AD390">
    <cfRule type="cellIs" dxfId="13943" priority="3023" stopIfTrue="1" operator="greaterThan">
      <formula>AC390</formula>
    </cfRule>
    <cfRule type="cellIs" dxfId="13942" priority="3024" stopIfTrue="1" operator="lessThan">
      <formula>AC390</formula>
    </cfRule>
  </conditionalFormatting>
  <conditionalFormatting sqref="AE390">
    <cfRule type="cellIs" dxfId="13941" priority="3021" stopIfTrue="1" operator="greaterThan">
      <formula>AD390</formula>
    </cfRule>
    <cfRule type="cellIs" dxfId="13940" priority="3022" stopIfTrue="1" operator="lessThan">
      <formula>AD390</formula>
    </cfRule>
  </conditionalFormatting>
  <conditionalFormatting sqref="AD390">
    <cfRule type="cellIs" dxfId="13939" priority="3019" stopIfTrue="1" operator="greaterThan">
      <formula>AC390</formula>
    </cfRule>
    <cfRule type="cellIs" dxfId="13938" priority="3020" stopIfTrue="1" operator="lessThan">
      <formula>AC390</formula>
    </cfRule>
  </conditionalFormatting>
  <conditionalFormatting sqref="AE390">
    <cfRule type="cellIs" dxfId="13937" priority="3017" stopIfTrue="1" operator="greaterThan">
      <formula>AD390</formula>
    </cfRule>
    <cfRule type="cellIs" dxfId="13936" priority="3018" stopIfTrue="1" operator="lessThan">
      <formula>AD390</formula>
    </cfRule>
  </conditionalFormatting>
  <conditionalFormatting sqref="AD390">
    <cfRule type="cellIs" dxfId="13935" priority="3015" stopIfTrue="1" operator="greaterThan">
      <formula>AC390</formula>
    </cfRule>
    <cfRule type="cellIs" dxfId="13934" priority="3016" stopIfTrue="1" operator="lessThan">
      <formula>AC390</formula>
    </cfRule>
  </conditionalFormatting>
  <conditionalFormatting sqref="AE390">
    <cfRule type="cellIs" dxfId="13933" priority="3013" stopIfTrue="1" operator="greaterThan">
      <formula>AD390</formula>
    </cfRule>
    <cfRule type="cellIs" dxfId="13932" priority="3014" stopIfTrue="1" operator="lessThan">
      <formula>AD390</formula>
    </cfRule>
  </conditionalFormatting>
  <conditionalFormatting sqref="AD390">
    <cfRule type="cellIs" dxfId="13931" priority="3011" stopIfTrue="1" operator="greaterThan">
      <formula>AC390</formula>
    </cfRule>
    <cfRule type="cellIs" dxfId="13930" priority="3012" stopIfTrue="1" operator="lessThan">
      <formula>AC390</formula>
    </cfRule>
  </conditionalFormatting>
  <conditionalFormatting sqref="AE390">
    <cfRule type="cellIs" dxfId="13929" priority="3009" stopIfTrue="1" operator="greaterThan">
      <formula>AD390</formula>
    </cfRule>
    <cfRule type="cellIs" dxfId="13928" priority="3010" stopIfTrue="1" operator="lessThan">
      <formula>AD390</formula>
    </cfRule>
  </conditionalFormatting>
  <conditionalFormatting sqref="AD390">
    <cfRule type="cellIs" dxfId="13927" priority="3007" stopIfTrue="1" operator="greaterThan">
      <formula>AC390</formula>
    </cfRule>
    <cfRule type="cellIs" dxfId="13926" priority="3008" stopIfTrue="1" operator="lessThan">
      <formula>AC390</formula>
    </cfRule>
  </conditionalFormatting>
  <conditionalFormatting sqref="AE390">
    <cfRule type="cellIs" dxfId="13925" priority="3005" stopIfTrue="1" operator="greaterThan">
      <formula>AD390</formula>
    </cfRule>
    <cfRule type="cellIs" dxfId="13924" priority="3006" stopIfTrue="1" operator="lessThan">
      <formula>AD390</formula>
    </cfRule>
  </conditionalFormatting>
  <conditionalFormatting sqref="AD390">
    <cfRule type="cellIs" dxfId="13923" priority="3003" stopIfTrue="1" operator="greaterThan">
      <formula>AC390</formula>
    </cfRule>
    <cfRule type="cellIs" dxfId="13922" priority="3004" stopIfTrue="1" operator="lessThan">
      <formula>AC390</formula>
    </cfRule>
  </conditionalFormatting>
  <conditionalFormatting sqref="AE390">
    <cfRule type="cellIs" dxfId="13921" priority="3001" stopIfTrue="1" operator="greaterThan">
      <formula>AD390</formula>
    </cfRule>
    <cfRule type="cellIs" dxfId="13920" priority="3002" stopIfTrue="1" operator="lessThan">
      <formula>AD390</formula>
    </cfRule>
  </conditionalFormatting>
  <conditionalFormatting sqref="AD390">
    <cfRule type="cellIs" dxfId="13919" priority="2999" stopIfTrue="1" operator="greaterThan">
      <formula>AC390</formula>
    </cfRule>
    <cfRule type="cellIs" dxfId="13918" priority="3000" stopIfTrue="1" operator="lessThan">
      <formula>AC390</formula>
    </cfRule>
  </conditionalFormatting>
  <conditionalFormatting sqref="AE390">
    <cfRule type="cellIs" dxfId="13917" priority="2997" stopIfTrue="1" operator="greaterThan">
      <formula>AD390</formula>
    </cfRule>
    <cfRule type="cellIs" dxfId="13916" priority="2998" stopIfTrue="1" operator="lessThan">
      <formula>AD390</formula>
    </cfRule>
  </conditionalFormatting>
  <conditionalFormatting sqref="AD390">
    <cfRule type="cellIs" dxfId="13915" priority="2995" stopIfTrue="1" operator="greaterThan">
      <formula>AC390</formula>
    </cfRule>
    <cfRule type="cellIs" dxfId="13914" priority="2996" stopIfTrue="1" operator="lessThan">
      <formula>AC390</formula>
    </cfRule>
  </conditionalFormatting>
  <conditionalFormatting sqref="AE390">
    <cfRule type="cellIs" dxfId="13913" priority="2993" stopIfTrue="1" operator="greaterThan">
      <formula>AD390</formula>
    </cfRule>
    <cfRule type="cellIs" dxfId="13912" priority="2994" stopIfTrue="1" operator="lessThan">
      <formula>AD390</formula>
    </cfRule>
  </conditionalFormatting>
  <conditionalFormatting sqref="AD390">
    <cfRule type="cellIs" dxfId="13911" priority="2991" stopIfTrue="1" operator="greaterThan">
      <formula>AC390</formula>
    </cfRule>
    <cfRule type="cellIs" dxfId="13910" priority="2992" stopIfTrue="1" operator="lessThan">
      <formula>AC390</formula>
    </cfRule>
  </conditionalFormatting>
  <conditionalFormatting sqref="AE390">
    <cfRule type="cellIs" dxfId="13909" priority="2989" stopIfTrue="1" operator="greaterThan">
      <formula>AD390</formula>
    </cfRule>
    <cfRule type="cellIs" dxfId="13908" priority="2990" stopIfTrue="1" operator="lessThan">
      <formula>AD390</formula>
    </cfRule>
  </conditionalFormatting>
  <conditionalFormatting sqref="AD390">
    <cfRule type="cellIs" dxfId="13907" priority="2987" stopIfTrue="1" operator="greaterThan">
      <formula>AC390</formula>
    </cfRule>
    <cfRule type="cellIs" dxfId="13906" priority="2988" stopIfTrue="1" operator="lessThan">
      <formula>AC390</formula>
    </cfRule>
  </conditionalFormatting>
  <conditionalFormatting sqref="AE390">
    <cfRule type="cellIs" dxfId="13905" priority="2985" stopIfTrue="1" operator="greaterThan">
      <formula>AD390</formula>
    </cfRule>
    <cfRule type="cellIs" dxfId="13904" priority="2986" stopIfTrue="1" operator="lessThan">
      <formula>AD390</formula>
    </cfRule>
  </conditionalFormatting>
  <conditionalFormatting sqref="AC393">
    <cfRule type="cellIs" dxfId="13903" priority="2983" stopIfTrue="1" operator="greaterThan">
      <formula>AB393</formula>
    </cfRule>
    <cfRule type="cellIs" dxfId="13902" priority="2984" stopIfTrue="1" operator="lessThan">
      <formula>AB393</formula>
    </cfRule>
  </conditionalFormatting>
  <conditionalFormatting sqref="AC393">
    <cfRule type="cellIs" dxfId="13901" priority="2981" stopIfTrue="1" operator="greaterThan">
      <formula>AB393</formula>
    </cfRule>
    <cfRule type="cellIs" dxfId="13900" priority="2982" stopIfTrue="1" operator="lessThan">
      <formula>AB393</formula>
    </cfRule>
  </conditionalFormatting>
  <conditionalFormatting sqref="AC393">
    <cfRule type="cellIs" dxfId="13899" priority="2979" stopIfTrue="1" operator="greaterThan">
      <formula>AB393</formula>
    </cfRule>
    <cfRule type="cellIs" dxfId="13898" priority="2980" stopIfTrue="1" operator="lessThan">
      <formula>AB393</formula>
    </cfRule>
  </conditionalFormatting>
  <conditionalFormatting sqref="AC393">
    <cfRule type="cellIs" dxfId="13897" priority="2977" stopIfTrue="1" operator="greaterThan">
      <formula>AB393</formula>
    </cfRule>
    <cfRule type="cellIs" dxfId="13896" priority="2978" stopIfTrue="1" operator="lessThan">
      <formula>AB393</formula>
    </cfRule>
  </conditionalFormatting>
  <conditionalFormatting sqref="AC393">
    <cfRule type="cellIs" dxfId="13895" priority="2975" stopIfTrue="1" operator="greaterThan">
      <formula>AB393</formula>
    </cfRule>
    <cfRule type="cellIs" dxfId="13894" priority="2976" stopIfTrue="1" operator="lessThan">
      <formula>AB393</formula>
    </cfRule>
  </conditionalFormatting>
  <conditionalFormatting sqref="AC393">
    <cfRule type="cellIs" dxfId="13893" priority="2973" stopIfTrue="1" operator="greaterThan">
      <formula>AB393</formula>
    </cfRule>
    <cfRule type="cellIs" dxfId="13892" priority="2974" stopIfTrue="1" operator="lessThan">
      <formula>AB393</formula>
    </cfRule>
  </conditionalFormatting>
  <conditionalFormatting sqref="AC393">
    <cfRule type="cellIs" dxfId="13891" priority="2971" stopIfTrue="1" operator="greaterThan">
      <formula>AB393</formula>
    </cfRule>
    <cfRule type="cellIs" dxfId="13890" priority="2972" stopIfTrue="1" operator="lessThan">
      <formula>AB393</formula>
    </cfRule>
  </conditionalFormatting>
  <conditionalFormatting sqref="AC393">
    <cfRule type="cellIs" dxfId="13889" priority="2969" stopIfTrue="1" operator="greaterThan">
      <formula>AB393</formula>
    </cfRule>
    <cfRule type="cellIs" dxfId="13888" priority="2970" stopIfTrue="1" operator="lessThan">
      <formula>AB393</formula>
    </cfRule>
  </conditionalFormatting>
  <conditionalFormatting sqref="AD393">
    <cfRule type="cellIs" dxfId="13887" priority="2967" stopIfTrue="1" operator="greaterThan">
      <formula>AC393</formula>
    </cfRule>
    <cfRule type="cellIs" dxfId="13886" priority="2968" stopIfTrue="1" operator="lessThan">
      <formula>AC393</formula>
    </cfRule>
  </conditionalFormatting>
  <conditionalFormatting sqref="AE393">
    <cfRule type="cellIs" dxfId="13885" priority="2965" stopIfTrue="1" operator="greaterThan">
      <formula>AD393</formula>
    </cfRule>
    <cfRule type="cellIs" dxfId="13884" priority="2966" stopIfTrue="1" operator="lessThan">
      <formula>AD393</formula>
    </cfRule>
  </conditionalFormatting>
  <conditionalFormatting sqref="AD393">
    <cfRule type="cellIs" dxfId="13883" priority="2963" stopIfTrue="1" operator="greaterThan">
      <formula>AC393</formula>
    </cfRule>
    <cfRule type="cellIs" dxfId="13882" priority="2964" stopIfTrue="1" operator="lessThan">
      <formula>AC393</formula>
    </cfRule>
  </conditionalFormatting>
  <conditionalFormatting sqref="AE393">
    <cfRule type="cellIs" dxfId="13881" priority="2961" stopIfTrue="1" operator="greaterThan">
      <formula>AD393</formula>
    </cfRule>
    <cfRule type="cellIs" dxfId="13880" priority="2962" stopIfTrue="1" operator="lessThan">
      <formula>AD393</formula>
    </cfRule>
  </conditionalFormatting>
  <conditionalFormatting sqref="AD393">
    <cfRule type="cellIs" dxfId="13879" priority="2959" stopIfTrue="1" operator="greaterThan">
      <formula>AC393</formula>
    </cfRule>
    <cfRule type="cellIs" dxfId="13878" priority="2960" stopIfTrue="1" operator="lessThan">
      <formula>AC393</formula>
    </cfRule>
  </conditionalFormatting>
  <conditionalFormatting sqref="AE393">
    <cfRule type="cellIs" dxfId="13877" priority="2957" stopIfTrue="1" operator="greaterThan">
      <formula>AD393</formula>
    </cfRule>
    <cfRule type="cellIs" dxfId="13876" priority="2958" stopIfTrue="1" operator="lessThan">
      <formula>AD393</formula>
    </cfRule>
  </conditionalFormatting>
  <conditionalFormatting sqref="AD393">
    <cfRule type="cellIs" dxfId="13875" priority="2955" stopIfTrue="1" operator="greaterThan">
      <formula>AC393</formula>
    </cfRule>
    <cfRule type="cellIs" dxfId="13874" priority="2956" stopIfTrue="1" operator="lessThan">
      <formula>AC393</formula>
    </cfRule>
  </conditionalFormatting>
  <conditionalFormatting sqref="AE393">
    <cfRule type="cellIs" dxfId="13873" priority="2953" stopIfTrue="1" operator="greaterThan">
      <formula>AD393</formula>
    </cfRule>
    <cfRule type="cellIs" dxfId="13872" priority="2954" stopIfTrue="1" operator="lessThan">
      <formula>AD393</formula>
    </cfRule>
  </conditionalFormatting>
  <conditionalFormatting sqref="AD393">
    <cfRule type="cellIs" dxfId="13871" priority="2951" stopIfTrue="1" operator="greaterThan">
      <formula>AC393</formula>
    </cfRule>
    <cfRule type="cellIs" dxfId="13870" priority="2952" stopIfTrue="1" operator="lessThan">
      <formula>AC393</formula>
    </cfRule>
  </conditionalFormatting>
  <conditionalFormatting sqref="AE393">
    <cfRule type="cellIs" dxfId="13869" priority="2949" stopIfTrue="1" operator="greaterThan">
      <formula>AD393</formula>
    </cfRule>
    <cfRule type="cellIs" dxfId="13868" priority="2950" stopIfTrue="1" operator="lessThan">
      <formula>AD393</formula>
    </cfRule>
  </conditionalFormatting>
  <conditionalFormatting sqref="AD393">
    <cfRule type="cellIs" dxfId="13867" priority="2947" stopIfTrue="1" operator="greaterThan">
      <formula>AC393</formula>
    </cfRule>
    <cfRule type="cellIs" dxfId="13866" priority="2948" stopIfTrue="1" operator="lessThan">
      <formula>AC393</formula>
    </cfRule>
  </conditionalFormatting>
  <conditionalFormatting sqref="AE393">
    <cfRule type="cellIs" dxfId="13865" priority="2945" stopIfTrue="1" operator="greaterThan">
      <formula>AD393</formula>
    </cfRule>
    <cfRule type="cellIs" dxfId="13864" priority="2946" stopIfTrue="1" operator="lessThan">
      <formula>AD393</formula>
    </cfRule>
  </conditionalFormatting>
  <conditionalFormatting sqref="AD393">
    <cfRule type="cellIs" dxfId="13863" priority="2943" stopIfTrue="1" operator="greaterThan">
      <formula>AC393</formula>
    </cfRule>
    <cfRule type="cellIs" dxfId="13862" priority="2944" stopIfTrue="1" operator="lessThan">
      <formula>AC393</formula>
    </cfRule>
  </conditionalFormatting>
  <conditionalFormatting sqref="AE393">
    <cfRule type="cellIs" dxfId="13861" priority="2941" stopIfTrue="1" operator="greaterThan">
      <formula>AD393</formula>
    </cfRule>
    <cfRule type="cellIs" dxfId="13860" priority="2942" stopIfTrue="1" operator="lessThan">
      <formula>AD393</formula>
    </cfRule>
  </conditionalFormatting>
  <conditionalFormatting sqref="AD393">
    <cfRule type="cellIs" dxfId="13859" priority="2939" stopIfTrue="1" operator="greaterThan">
      <formula>AC393</formula>
    </cfRule>
    <cfRule type="cellIs" dxfId="13858" priority="2940" stopIfTrue="1" operator="lessThan">
      <formula>AC393</formula>
    </cfRule>
  </conditionalFormatting>
  <conditionalFormatting sqref="AE393">
    <cfRule type="cellIs" dxfId="13857" priority="2937" stopIfTrue="1" operator="greaterThan">
      <formula>AD393</formula>
    </cfRule>
    <cfRule type="cellIs" dxfId="13856" priority="2938" stopIfTrue="1" operator="lessThan">
      <formula>AD393</formula>
    </cfRule>
  </conditionalFormatting>
  <conditionalFormatting sqref="AD393">
    <cfRule type="cellIs" dxfId="13855" priority="2935" stopIfTrue="1" operator="greaterThan">
      <formula>AC393</formula>
    </cfRule>
    <cfRule type="cellIs" dxfId="13854" priority="2936" stopIfTrue="1" operator="lessThan">
      <formula>AC393</formula>
    </cfRule>
  </conditionalFormatting>
  <conditionalFormatting sqref="AE393">
    <cfRule type="cellIs" dxfId="13853" priority="2933" stopIfTrue="1" operator="greaterThan">
      <formula>AD393</formula>
    </cfRule>
    <cfRule type="cellIs" dxfId="13852" priority="2934" stopIfTrue="1" operator="lessThan">
      <formula>AD393</formula>
    </cfRule>
  </conditionalFormatting>
  <conditionalFormatting sqref="AD393">
    <cfRule type="cellIs" dxfId="13851" priority="2931" stopIfTrue="1" operator="greaterThan">
      <formula>AC393</formula>
    </cfRule>
    <cfRule type="cellIs" dxfId="13850" priority="2932" stopIfTrue="1" operator="lessThan">
      <formula>AC393</formula>
    </cfRule>
  </conditionalFormatting>
  <conditionalFormatting sqref="AE393">
    <cfRule type="cellIs" dxfId="13849" priority="2929" stopIfTrue="1" operator="greaterThan">
      <formula>AD393</formula>
    </cfRule>
    <cfRule type="cellIs" dxfId="13848" priority="2930" stopIfTrue="1" operator="lessThan">
      <formula>AD393</formula>
    </cfRule>
  </conditionalFormatting>
  <conditionalFormatting sqref="AD393">
    <cfRule type="cellIs" dxfId="13847" priority="2927" stopIfTrue="1" operator="greaterThan">
      <formula>AC393</formula>
    </cfRule>
    <cfRule type="cellIs" dxfId="13846" priority="2928" stopIfTrue="1" operator="lessThan">
      <formula>AC393</formula>
    </cfRule>
  </conditionalFormatting>
  <conditionalFormatting sqref="AE393">
    <cfRule type="cellIs" dxfId="13845" priority="2925" stopIfTrue="1" operator="greaterThan">
      <formula>AD393</formula>
    </cfRule>
    <cfRule type="cellIs" dxfId="13844" priority="2926" stopIfTrue="1" operator="lessThan">
      <formula>AD393</formula>
    </cfRule>
  </conditionalFormatting>
  <conditionalFormatting sqref="AD393">
    <cfRule type="cellIs" dxfId="13843" priority="2923" stopIfTrue="1" operator="greaterThan">
      <formula>AC393</formula>
    </cfRule>
    <cfRule type="cellIs" dxfId="13842" priority="2924" stopIfTrue="1" operator="lessThan">
      <formula>AC393</formula>
    </cfRule>
  </conditionalFormatting>
  <conditionalFormatting sqref="AE393">
    <cfRule type="cellIs" dxfId="13841" priority="2921" stopIfTrue="1" operator="greaterThan">
      <formula>AD393</formula>
    </cfRule>
    <cfRule type="cellIs" dxfId="13840" priority="2922" stopIfTrue="1" operator="lessThan">
      <formula>AD393</formula>
    </cfRule>
  </conditionalFormatting>
  <conditionalFormatting sqref="AD393">
    <cfRule type="cellIs" dxfId="13839" priority="2919" stopIfTrue="1" operator="greaterThan">
      <formula>AC393</formula>
    </cfRule>
    <cfRule type="cellIs" dxfId="13838" priority="2920" stopIfTrue="1" operator="lessThan">
      <formula>AC393</formula>
    </cfRule>
  </conditionalFormatting>
  <conditionalFormatting sqref="AE393">
    <cfRule type="cellIs" dxfId="13837" priority="2917" stopIfTrue="1" operator="greaterThan">
      <formula>AD393</formula>
    </cfRule>
    <cfRule type="cellIs" dxfId="13836" priority="2918" stopIfTrue="1" operator="lessThan">
      <formula>AD393</formula>
    </cfRule>
  </conditionalFormatting>
  <conditionalFormatting sqref="AD393">
    <cfRule type="cellIs" dxfId="13835" priority="2915" stopIfTrue="1" operator="greaterThan">
      <formula>AC393</formula>
    </cfRule>
    <cfRule type="cellIs" dxfId="13834" priority="2916" stopIfTrue="1" operator="lessThan">
      <formula>AC393</formula>
    </cfRule>
  </conditionalFormatting>
  <conditionalFormatting sqref="AE393">
    <cfRule type="cellIs" dxfId="13833" priority="2913" stopIfTrue="1" operator="greaterThan">
      <formula>AD393</formula>
    </cfRule>
    <cfRule type="cellIs" dxfId="13832" priority="2914" stopIfTrue="1" operator="lessThan">
      <formula>AD393</formula>
    </cfRule>
  </conditionalFormatting>
  <conditionalFormatting sqref="AD393">
    <cfRule type="cellIs" dxfId="13831" priority="2911" stopIfTrue="1" operator="greaterThan">
      <formula>AC393</formula>
    </cfRule>
    <cfRule type="cellIs" dxfId="13830" priority="2912" stopIfTrue="1" operator="lessThan">
      <formula>AC393</formula>
    </cfRule>
  </conditionalFormatting>
  <conditionalFormatting sqref="AE393">
    <cfRule type="cellIs" dxfId="13829" priority="2909" stopIfTrue="1" operator="greaterThan">
      <formula>AD393</formula>
    </cfRule>
    <cfRule type="cellIs" dxfId="13828" priority="2910" stopIfTrue="1" operator="lessThan">
      <formula>AD393</formula>
    </cfRule>
  </conditionalFormatting>
  <conditionalFormatting sqref="AD393">
    <cfRule type="cellIs" dxfId="13827" priority="2907" stopIfTrue="1" operator="greaterThan">
      <formula>AC393</formula>
    </cfRule>
    <cfRule type="cellIs" dxfId="13826" priority="2908" stopIfTrue="1" operator="lessThan">
      <formula>AC393</formula>
    </cfRule>
  </conditionalFormatting>
  <conditionalFormatting sqref="AE393">
    <cfRule type="cellIs" dxfId="13825" priority="2905" stopIfTrue="1" operator="greaterThan">
      <formula>AD393</formula>
    </cfRule>
    <cfRule type="cellIs" dxfId="13824" priority="2906" stopIfTrue="1" operator="lessThan">
      <formula>AD393</formula>
    </cfRule>
  </conditionalFormatting>
  <conditionalFormatting sqref="AD393">
    <cfRule type="cellIs" dxfId="13823" priority="2903" stopIfTrue="1" operator="greaterThan">
      <formula>AC393</formula>
    </cfRule>
    <cfRule type="cellIs" dxfId="13822" priority="2904" stopIfTrue="1" operator="lessThan">
      <formula>AC393</formula>
    </cfRule>
  </conditionalFormatting>
  <conditionalFormatting sqref="AE393">
    <cfRule type="cellIs" dxfId="13821" priority="2901" stopIfTrue="1" operator="greaterThan">
      <formula>AD393</formula>
    </cfRule>
    <cfRule type="cellIs" dxfId="13820" priority="2902" stopIfTrue="1" operator="lessThan">
      <formula>AD393</formula>
    </cfRule>
  </conditionalFormatting>
  <conditionalFormatting sqref="AD393">
    <cfRule type="cellIs" dxfId="13819" priority="2899" stopIfTrue="1" operator="greaterThan">
      <formula>AC393</formula>
    </cfRule>
    <cfRule type="cellIs" dxfId="13818" priority="2900" stopIfTrue="1" operator="lessThan">
      <formula>AC393</formula>
    </cfRule>
  </conditionalFormatting>
  <conditionalFormatting sqref="AE393">
    <cfRule type="cellIs" dxfId="13817" priority="2897" stopIfTrue="1" operator="greaterThan">
      <formula>AD393</formula>
    </cfRule>
    <cfRule type="cellIs" dxfId="13816" priority="2898" stopIfTrue="1" operator="lessThan">
      <formula>AD393</formula>
    </cfRule>
  </conditionalFormatting>
  <conditionalFormatting sqref="AD393">
    <cfRule type="cellIs" dxfId="13815" priority="2895" stopIfTrue="1" operator="greaterThan">
      <formula>AC393</formula>
    </cfRule>
    <cfRule type="cellIs" dxfId="13814" priority="2896" stopIfTrue="1" operator="lessThan">
      <formula>AC393</formula>
    </cfRule>
  </conditionalFormatting>
  <conditionalFormatting sqref="AE393">
    <cfRule type="cellIs" dxfId="13813" priority="2893" stopIfTrue="1" operator="greaterThan">
      <formula>AD393</formula>
    </cfRule>
    <cfRule type="cellIs" dxfId="13812" priority="2894" stopIfTrue="1" operator="lessThan">
      <formula>AD393</formula>
    </cfRule>
  </conditionalFormatting>
  <conditionalFormatting sqref="AD393">
    <cfRule type="cellIs" dxfId="13811" priority="2891" stopIfTrue="1" operator="greaterThan">
      <formula>AC393</formula>
    </cfRule>
    <cfRule type="cellIs" dxfId="13810" priority="2892" stopIfTrue="1" operator="lessThan">
      <formula>AC393</formula>
    </cfRule>
  </conditionalFormatting>
  <conditionalFormatting sqref="AE393">
    <cfRule type="cellIs" dxfId="13809" priority="2889" stopIfTrue="1" operator="greaterThan">
      <formula>AD393</formula>
    </cfRule>
    <cfRule type="cellIs" dxfId="13808" priority="2890" stopIfTrue="1" operator="lessThan">
      <formula>AD393</formula>
    </cfRule>
  </conditionalFormatting>
  <conditionalFormatting sqref="AD393">
    <cfRule type="cellIs" dxfId="13807" priority="2887" stopIfTrue="1" operator="greaterThan">
      <formula>AC393</formula>
    </cfRule>
    <cfRule type="cellIs" dxfId="13806" priority="2888" stopIfTrue="1" operator="lessThan">
      <formula>AC393</formula>
    </cfRule>
  </conditionalFormatting>
  <conditionalFormatting sqref="AE393">
    <cfRule type="cellIs" dxfId="13805" priority="2885" stopIfTrue="1" operator="greaterThan">
      <formula>AD393</formula>
    </cfRule>
    <cfRule type="cellIs" dxfId="13804" priority="2886" stopIfTrue="1" operator="lessThan">
      <formula>AD393</formula>
    </cfRule>
  </conditionalFormatting>
  <conditionalFormatting sqref="AD393">
    <cfRule type="cellIs" dxfId="13803" priority="2883" stopIfTrue="1" operator="greaterThan">
      <formula>AC393</formula>
    </cfRule>
    <cfRule type="cellIs" dxfId="13802" priority="2884" stopIfTrue="1" operator="lessThan">
      <formula>AC393</formula>
    </cfRule>
  </conditionalFormatting>
  <conditionalFormatting sqref="AE393">
    <cfRule type="cellIs" dxfId="13801" priority="2881" stopIfTrue="1" operator="greaterThan">
      <formula>AD393</formula>
    </cfRule>
    <cfRule type="cellIs" dxfId="13800" priority="2882" stopIfTrue="1" operator="lessThan">
      <formula>AD393</formula>
    </cfRule>
  </conditionalFormatting>
  <conditionalFormatting sqref="AD393">
    <cfRule type="cellIs" dxfId="13799" priority="2879" stopIfTrue="1" operator="greaterThan">
      <formula>AC393</formula>
    </cfRule>
    <cfRule type="cellIs" dxfId="13798" priority="2880" stopIfTrue="1" operator="lessThan">
      <formula>AC393</formula>
    </cfRule>
  </conditionalFormatting>
  <conditionalFormatting sqref="AE393">
    <cfRule type="cellIs" dxfId="13797" priority="2877" stopIfTrue="1" operator="greaterThan">
      <formula>AD393</formula>
    </cfRule>
    <cfRule type="cellIs" dxfId="13796" priority="2878" stopIfTrue="1" operator="lessThan">
      <formula>AD393</formula>
    </cfRule>
  </conditionalFormatting>
  <conditionalFormatting sqref="AD393">
    <cfRule type="cellIs" dxfId="13795" priority="2875" stopIfTrue="1" operator="greaterThan">
      <formula>AC393</formula>
    </cfRule>
    <cfRule type="cellIs" dxfId="13794" priority="2876" stopIfTrue="1" operator="lessThan">
      <formula>AC393</formula>
    </cfRule>
  </conditionalFormatting>
  <conditionalFormatting sqref="AE393">
    <cfRule type="cellIs" dxfId="13793" priority="2873" stopIfTrue="1" operator="greaterThan">
      <formula>AD393</formula>
    </cfRule>
    <cfRule type="cellIs" dxfId="13792" priority="2874" stopIfTrue="1" operator="lessThan">
      <formula>AD393</formula>
    </cfRule>
  </conditionalFormatting>
  <conditionalFormatting sqref="AD393">
    <cfRule type="cellIs" dxfId="13791" priority="2871" stopIfTrue="1" operator="greaterThan">
      <formula>AC393</formula>
    </cfRule>
    <cfRule type="cellIs" dxfId="13790" priority="2872" stopIfTrue="1" operator="lessThan">
      <formula>AC393</formula>
    </cfRule>
  </conditionalFormatting>
  <conditionalFormatting sqref="AE393">
    <cfRule type="cellIs" dxfId="13789" priority="2869" stopIfTrue="1" operator="greaterThan">
      <formula>AD393</formula>
    </cfRule>
    <cfRule type="cellIs" dxfId="13788" priority="2870" stopIfTrue="1" operator="lessThan">
      <formula>AD393</formula>
    </cfRule>
  </conditionalFormatting>
  <conditionalFormatting sqref="AD393">
    <cfRule type="cellIs" dxfId="13787" priority="2867" stopIfTrue="1" operator="greaterThan">
      <formula>AC393</formula>
    </cfRule>
    <cfRule type="cellIs" dxfId="13786" priority="2868" stopIfTrue="1" operator="lessThan">
      <formula>AC393</formula>
    </cfRule>
  </conditionalFormatting>
  <conditionalFormatting sqref="AE393">
    <cfRule type="cellIs" dxfId="13785" priority="2865" stopIfTrue="1" operator="greaterThan">
      <formula>AD393</formula>
    </cfRule>
    <cfRule type="cellIs" dxfId="13784" priority="2866" stopIfTrue="1" operator="lessThan">
      <formula>AD393</formula>
    </cfRule>
  </conditionalFormatting>
  <conditionalFormatting sqref="AD393">
    <cfRule type="cellIs" dxfId="13783" priority="2863" stopIfTrue="1" operator="greaterThan">
      <formula>AC393</formula>
    </cfRule>
    <cfRule type="cellIs" dxfId="13782" priority="2864" stopIfTrue="1" operator="lessThan">
      <formula>AC393</formula>
    </cfRule>
  </conditionalFormatting>
  <conditionalFormatting sqref="AE393">
    <cfRule type="cellIs" dxfId="13781" priority="2861" stopIfTrue="1" operator="greaterThan">
      <formula>AD393</formula>
    </cfRule>
    <cfRule type="cellIs" dxfId="13780" priority="2862" stopIfTrue="1" operator="lessThan">
      <formula>AD393</formula>
    </cfRule>
  </conditionalFormatting>
  <conditionalFormatting sqref="AD393">
    <cfRule type="cellIs" dxfId="13779" priority="2859" stopIfTrue="1" operator="greaterThan">
      <formula>AC393</formula>
    </cfRule>
    <cfRule type="cellIs" dxfId="13778" priority="2860" stopIfTrue="1" operator="lessThan">
      <formula>AC393</formula>
    </cfRule>
  </conditionalFormatting>
  <conditionalFormatting sqref="AE393">
    <cfRule type="cellIs" dxfId="13777" priority="2857" stopIfTrue="1" operator="greaterThan">
      <formula>AD393</formula>
    </cfRule>
    <cfRule type="cellIs" dxfId="13776" priority="2858" stopIfTrue="1" operator="lessThan">
      <formula>AD393</formula>
    </cfRule>
  </conditionalFormatting>
  <conditionalFormatting sqref="AD393">
    <cfRule type="cellIs" dxfId="13775" priority="2855" stopIfTrue="1" operator="greaterThan">
      <formula>AC393</formula>
    </cfRule>
    <cfRule type="cellIs" dxfId="13774" priority="2856" stopIfTrue="1" operator="lessThan">
      <formula>AC393</formula>
    </cfRule>
  </conditionalFormatting>
  <conditionalFormatting sqref="AE393">
    <cfRule type="cellIs" dxfId="13773" priority="2853" stopIfTrue="1" operator="greaterThan">
      <formula>AD393</formula>
    </cfRule>
    <cfRule type="cellIs" dxfId="13772" priority="2854" stopIfTrue="1" operator="lessThan">
      <formula>AD393</formula>
    </cfRule>
  </conditionalFormatting>
  <conditionalFormatting sqref="AD393">
    <cfRule type="cellIs" dxfId="13771" priority="2851" stopIfTrue="1" operator="greaterThan">
      <formula>AC393</formula>
    </cfRule>
    <cfRule type="cellIs" dxfId="13770" priority="2852" stopIfTrue="1" operator="lessThan">
      <formula>AC393</formula>
    </cfRule>
  </conditionalFormatting>
  <conditionalFormatting sqref="AE393">
    <cfRule type="cellIs" dxfId="13769" priority="2849" stopIfTrue="1" operator="greaterThan">
      <formula>AD393</formula>
    </cfRule>
    <cfRule type="cellIs" dxfId="13768" priority="2850" stopIfTrue="1" operator="lessThan">
      <formula>AD393</formula>
    </cfRule>
  </conditionalFormatting>
  <conditionalFormatting sqref="AD393">
    <cfRule type="cellIs" dxfId="13767" priority="2847" stopIfTrue="1" operator="greaterThan">
      <formula>AC393</formula>
    </cfRule>
    <cfRule type="cellIs" dxfId="13766" priority="2848" stopIfTrue="1" operator="lessThan">
      <formula>AC393</formula>
    </cfRule>
  </conditionalFormatting>
  <conditionalFormatting sqref="AE393">
    <cfRule type="cellIs" dxfId="13765" priority="2845" stopIfTrue="1" operator="greaterThan">
      <formula>AD393</formula>
    </cfRule>
    <cfRule type="cellIs" dxfId="13764" priority="2846" stopIfTrue="1" operator="lessThan">
      <formula>AD393</formula>
    </cfRule>
  </conditionalFormatting>
  <conditionalFormatting sqref="AD393">
    <cfRule type="cellIs" dxfId="13763" priority="2843" stopIfTrue="1" operator="greaterThan">
      <formula>AC393</formula>
    </cfRule>
    <cfRule type="cellIs" dxfId="13762" priority="2844" stopIfTrue="1" operator="lessThan">
      <formula>AC393</formula>
    </cfRule>
  </conditionalFormatting>
  <conditionalFormatting sqref="AE393">
    <cfRule type="cellIs" dxfId="13761" priority="2841" stopIfTrue="1" operator="greaterThan">
      <formula>AD393</formula>
    </cfRule>
    <cfRule type="cellIs" dxfId="13760" priority="2842" stopIfTrue="1" operator="lessThan">
      <formula>AD393</formula>
    </cfRule>
  </conditionalFormatting>
  <conditionalFormatting sqref="AD393">
    <cfRule type="cellIs" dxfId="13759" priority="2839" stopIfTrue="1" operator="greaterThan">
      <formula>AC393</formula>
    </cfRule>
    <cfRule type="cellIs" dxfId="13758" priority="2840" stopIfTrue="1" operator="lessThan">
      <formula>AC393</formula>
    </cfRule>
  </conditionalFormatting>
  <conditionalFormatting sqref="AE393">
    <cfRule type="cellIs" dxfId="13757" priority="2837" stopIfTrue="1" operator="greaterThan">
      <formula>AD393</formula>
    </cfRule>
    <cfRule type="cellIs" dxfId="13756" priority="2838" stopIfTrue="1" operator="lessThan">
      <formula>AD393</formula>
    </cfRule>
  </conditionalFormatting>
  <conditionalFormatting sqref="AD393">
    <cfRule type="cellIs" dxfId="13755" priority="2835" stopIfTrue="1" operator="greaterThan">
      <formula>AC393</formula>
    </cfRule>
    <cfRule type="cellIs" dxfId="13754" priority="2836" stopIfTrue="1" operator="lessThan">
      <formula>AC393</formula>
    </cfRule>
  </conditionalFormatting>
  <conditionalFormatting sqref="AE393">
    <cfRule type="cellIs" dxfId="13753" priority="2833" stopIfTrue="1" operator="greaterThan">
      <formula>AD393</formula>
    </cfRule>
    <cfRule type="cellIs" dxfId="13752" priority="2834" stopIfTrue="1" operator="lessThan">
      <formula>AD393</formula>
    </cfRule>
  </conditionalFormatting>
  <conditionalFormatting sqref="AD393">
    <cfRule type="cellIs" dxfId="13751" priority="2831" stopIfTrue="1" operator="greaterThan">
      <formula>AC393</formula>
    </cfRule>
    <cfRule type="cellIs" dxfId="13750" priority="2832" stopIfTrue="1" operator="lessThan">
      <formula>AC393</formula>
    </cfRule>
  </conditionalFormatting>
  <conditionalFormatting sqref="AE393">
    <cfRule type="cellIs" dxfId="13749" priority="2829" stopIfTrue="1" operator="greaterThan">
      <formula>AD393</formula>
    </cfRule>
    <cfRule type="cellIs" dxfId="13748" priority="2830" stopIfTrue="1" operator="lessThan">
      <formula>AD393</formula>
    </cfRule>
  </conditionalFormatting>
  <conditionalFormatting sqref="AD393">
    <cfRule type="cellIs" dxfId="13747" priority="2827" stopIfTrue="1" operator="greaterThan">
      <formula>AC393</formula>
    </cfRule>
    <cfRule type="cellIs" dxfId="13746" priority="2828" stopIfTrue="1" operator="lessThan">
      <formula>AC393</formula>
    </cfRule>
  </conditionalFormatting>
  <conditionalFormatting sqref="AE393">
    <cfRule type="cellIs" dxfId="13745" priority="2825" stopIfTrue="1" operator="greaterThan">
      <formula>AD393</formula>
    </cfRule>
    <cfRule type="cellIs" dxfId="13744" priority="2826" stopIfTrue="1" operator="lessThan">
      <formula>AD393</formula>
    </cfRule>
  </conditionalFormatting>
  <conditionalFormatting sqref="AD393">
    <cfRule type="cellIs" dxfId="13743" priority="2823" stopIfTrue="1" operator="greaterThan">
      <formula>AC393</formula>
    </cfRule>
    <cfRule type="cellIs" dxfId="13742" priority="2824" stopIfTrue="1" operator="lessThan">
      <formula>AC393</formula>
    </cfRule>
  </conditionalFormatting>
  <conditionalFormatting sqref="AE393">
    <cfRule type="cellIs" dxfId="13741" priority="2821" stopIfTrue="1" operator="greaterThan">
      <formula>AD393</formula>
    </cfRule>
    <cfRule type="cellIs" dxfId="13740" priority="2822" stopIfTrue="1" operator="lessThan">
      <formula>AD393</formula>
    </cfRule>
  </conditionalFormatting>
  <conditionalFormatting sqref="AD393">
    <cfRule type="cellIs" dxfId="13739" priority="2819" stopIfTrue="1" operator="greaterThan">
      <formula>AC393</formula>
    </cfRule>
    <cfRule type="cellIs" dxfId="13738" priority="2820" stopIfTrue="1" operator="lessThan">
      <formula>AC393</formula>
    </cfRule>
  </conditionalFormatting>
  <conditionalFormatting sqref="AE393">
    <cfRule type="cellIs" dxfId="13737" priority="2817" stopIfTrue="1" operator="greaterThan">
      <formula>AD393</formula>
    </cfRule>
    <cfRule type="cellIs" dxfId="13736" priority="2818" stopIfTrue="1" operator="lessThan">
      <formula>AD393</formula>
    </cfRule>
  </conditionalFormatting>
  <conditionalFormatting sqref="AD393">
    <cfRule type="cellIs" dxfId="13735" priority="2815" stopIfTrue="1" operator="greaterThan">
      <formula>AC393</formula>
    </cfRule>
    <cfRule type="cellIs" dxfId="13734" priority="2816" stopIfTrue="1" operator="lessThan">
      <formula>AC393</formula>
    </cfRule>
  </conditionalFormatting>
  <conditionalFormatting sqref="AE393">
    <cfRule type="cellIs" dxfId="13733" priority="2813" stopIfTrue="1" operator="greaterThan">
      <formula>AD393</formula>
    </cfRule>
    <cfRule type="cellIs" dxfId="13732" priority="2814" stopIfTrue="1" operator="lessThan">
      <formula>AD393</formula>
    </cfRule>
  </conditionalFormatting>
  <conditionalFormatting sqref="AD393">
    <cfRule type="cellIs" dxfId="13731" priority="2811" stopIfTrue="1" operator="greaterThan">
      <formula>AC393</formula>
    </cfRule>
    <cfRule type="cellIs" dxfId="13730" priority="2812" stopIfTrue="1" operator="lessThan">
      <formula>AC393</formula>
    </cfRule>
  </conditionalFormatting>
  <conditionalFormatting sqref="AE393">
    <cfRule type="cellIs" dxfId="13729" priority="2809" stopIfTrue="1" operator="greaterThan">
      <formula>AD393</formula>
    </cfRule>
    <cfRule type="cellIs" dxfId="13728" priority="2810" stopIfTrue="1" operator="lessThan">
      <formula>AD393</formula>
    </cfRule>
  </conditionalFormatting>
  <conditionalFormatting sqref="AD393">
    <cfRule type="cellIs" dxfId="13727" priority="2807" stopIfTrue="1" operator="greaterThan">
      <formula>AC393</formula>
    </cfRule>
    <cfRule type="cellIs" dxfId="13726" priority="2808" stopIfTrue="1" operator="lessThan">
      <formula>AC393</formula>
    </cfRule>
  </conditionalFormatting>
  <conditionalFormatting sqref="AE393">
    <cfRule type="cellIs" dxfId="13725" priority="2805" stopIfTrue="1" operator="greaterThan">
      <formula>AD393</formula>
    </cfRule>
    <cfRule type="cellIs" dxfId="13724" priority="2806" stopIfTrue="1" operator="lessThan">
      <formula>AD393</formula>
    </cfRule>
  </conditionalFormatting>
  <conditionalFormatting sqref="AD393">
    <cfRule type="cellIs" dxfId="13723" priority="2803" stopIfTrue="1" operator="greaterThan">
      <formula>AC393</formula>
    </cfRule>
    <cfRule type="cellIs" dxfId="13722" priority="2804" stopIfTrue="1" operator="lessThan">
      <formula>AC393</formula>
    </cfRule>
  </conditionalFormatting>
  <conditionalFormatting sqref="AE393">
    <cfRule type="cellIs" dxfId="13721" priority="2801" stopIfTrue="1" operator="greaterThan">
      <formula>AD393</formula>
    </cfRule>
    <cfRule type="cellIs" dxfId="13720" priority="2802" stopIfTrue="1" operator="lessThan">
      <formula>AD393</formula>
    </cfRule>
  </conditionalFormatting>
  <conditionalFormatting sqref="AD393">
    <cfRule type="cellIs" dxfId="13719" priority="2799" stopIfTrue="1" operator="greaterThan">
      <formula>AC393</formula>
    </cfRule>
    <cfRule type="cellIs" dxfId="13718" priority="2800" stopIfTrue="1" operator="lessThan">
      <formula>AC393</formula>
    </cfRule>
  </conditionalFormatting>
  <conditionalFormatting sqref="AE393">
    <cfRule type="cellIs" dxfId="13717" priority="2797" stopIfTrue="1" operator="greaterThan">
      <formula>AD393</formula>
    </cfRule>
    <cfRule type="cellIs" dxfId="13716" priority="2798" stopIfTrue="1" operator="lessThan">
      <formula>AD393</formula>
    </cfRule>
  </conditionalFormatting>
  <conditionalFormatting sqref="AD393">
    <cfRule type="cellIs" dxfId="13715" priority="2795" stopIfTrue="1" operator="greaterThan">
      <formula>AC393</formula>
    </cfRule>
    <cfRule type="cellIs" dxfId="13714" priority="2796" stopIfTrue="1" operator="lessThan">
      <formula>AC393</formula>
    </cfRule>
  </conditionalFormatting>
  <conditionalFormatting sqref="AE393">
    <cfRule type="cellIs" dxfId="13713" priority="2793" stopIfTrue="1" operator="greaterThan">
      <formula>AD393</formula>
    </cfRule>
    <cfRule type="cellIs" dxfId="13712" priority="2794" stopIfTrue="1" operator="lessThan">
      <formula>AD393</formula>
    </cfRule>
  </conditionalFormatting>
  <conditionalFormatting sqref="AD393">
    <cfRule type="cellIs" dxfId="13711" priority="2791" stopIfTrue="1" operator="greaterThan">
      <formula>AC393</formula>
    </cfRule>
    <cfRule type="cellIs" dxfId="13710" priority="2792" stopIfTrue="1" operator="lessThan">
      <formula>AC393</formula>
    </cfRule>
  </conditionalFormatting>
  <conditionalFormatting sqref="AE393">
    <cfRule type="cellIs" dxfId="13709" priority="2789" stopIfTrue="1" operator="greaterThan">
      <formula>AD393</formula>
    </cfRule>
    <cfRule type="cellIs" dxfId="13708" priority="2790" stopIfTrue="1" operator="lessThan">
      <formula>AD393</formula>
    </cfRule>
  </conditionalFormatting>
  <conditionalFormatting sqref="AD393">
    <cfRule type="cellIs" dxfId="13707" priority="2787" stopIfTrue="1" operator="greaterThan">
      <formula>AC393</formula>
    </cfRule>
    <cfRule type="cellIs" dxfId="13706" priority="2788" stopIfTrue="1" operator="lessThan">
      <formula>AC393</formula>
    </cfRule>
  </conditionalFormatting>
  <conditionalFormatting sqref="AE393">
    <cfRule type="cellIs" dxfId="13705" priority="2785" stopIfTrue="1" operator="greaterThan">
      <formula>AD393</formula>
    </cfRule>
    <cfRule type="cellIs" dxfId="13704" priority="2786" stopIfTrue="1" operator="lessThan">
      <formula>AD393</formula>
    </cfRule>
  </conditionalFormatting>
  <conditionalFormatting sqref="AD393">
    <cfRule type="cellIs" dxfId="13703" priority="2783" stopIfTrue="1" operator="greaterThan">
      <formula>AC393</formula>
    </cfRule>
    <cfRule type="cellIs" dxfId="13702" priority="2784" stopIfTrue="1" operator="lessThan">
      <formula>AC393</formula>
    </cfRule>
  </conditionalFormatting>
  <conditionalFormatting sqref="AE393">
    <cfRule type="cellIs" dxfId="13701" priority="2781" stopIfTrue="1" operator="greaterThan">
      <formula>AD393</formula>
    </cfRule>
    <cfRule type="cellIs" dxfId="13700" priority="2782" stopIfTrue="1" operator="lessThan">
      <formula>AD393</formula>
    </cfRule>
  </conditionalFormatting>
  <conditionalFormatting sqref="AD393">
    <cfRule type="cellIs" dxfId="13699" priority="2779" stopIfTrue="1" operator="greaterThan">
      <formula>AC393</formula>
    </cfRule>
    <cfRule type="cellIs" dxfId="13698" priority="2780" stopIfTrue="1" operator="lessThan">
      <formula>AC393</formula>
    </cfRule>
  </conditionalFormatting>
  <conditionalFormatting sqref="AE393">
    <cfRule type="cellIs" dxfId="13697" priority="2777" stopIfTrue="1" operator="greaterThan">
      <formula>AD393</formula>
    </cfRule>
    <cfRule type="cellIs" dxfId="13696" priority="2778" stopIfTrue="1" operator="lessThan">
      <formula>AD393</formula>
    </cfRule>
  </conditionalFormatting>
  <conditionalFormatting sqref="AC393">
    <cfRule type="cellIs" dxfId="13695" priority="2775" stopIfTrue="1" operator="greaterThan">
      <formula>AB393</formula>
    </cfRule>
    <cfRule type="cellIs" dxfId="13694" priority="2776" stopIfTrue="1" operator="lessThan">
      <formula>AB393</formula>
    </cfRule>
  </conditionalFormatting>
  <conditionalFormatting sqref="AC393">
    <cfRule type="cellIs" dxfId="13693" priority="2773" stopIfTrue="1" operator="greaterThan">
      <formula>AB393</formula>
    </cfRule>
    <cfRule type="cellIs" dxfId="13692" priority="2774" stopIfTrue="1" operator="lessThan">
      <formula>AB393</formula>
    </cfRule>
  </conditionalFormatting>
  <conditionalFormatting sqref="AC393">
    <cfRule type="cellIs" dxfId="13691" priority="2771" stopIfTrue="1" operator="greaterThan">
      <formula>AB393</formula>
    </cfRule>
    <cfRule type="cellIs" dxfId="13690" priority="2772" stopIfTrue="1" operator="lessThan">
      <formula>AB393</formula>
    </cfRule>
  </conditionalFormatting>
  <conditionalFormatting sqref="AC393">
    <cfRule type="cellIs" dxfId="13689" priority="2769" stopIfTrue="1" operator="greaterThan">
      <formula>AB393</formula>
    </cfRule>
    <cfRule type="cellIs" dxfId="13688" priority="2770" stopIfTrue="1" operator="lessThan">
      <formula>AB393</formula>
    </cfRule>
  </conditionalFormatting>
  <conditionalFormatting sqref="AC393">
    <cfRule type="cellIs" dxfId="13687" priority="2767" stopIfTrue="1" operator="greaterThan">
      <formula>AB393</formula>
    </cfRule>
    <cfRule type="cellIs" dxfId="13686" priority="2768" stopIfTrue="1" operator="lessThan">
      <formula>AB393</formula>
    </cfRule>
  </conditionalFormatting>
  <conditionalFormatting sqref="AC393">
    <cfRule type="cellIs" dxfId="13685" priority="2765" stopIfTrue="1" operator="greaterThan">
      <formula>AB393</formula>
    </cfRule>
    <cfRule type="cellIs" dxfId="13684" priority="2766" stopIfTrue="1" operator="lessThan">
      <formula>AB393</formula>
    </cfRule>
  </conditionalFormatting>
  <conditionalFormatting sqref="AC393">
    <cfRule type="cellIs" dxfId="13683" priority="2763" stopIfTrue="1" operator="greaterThan">
      <formula>AB393</formula>
    </cfRule>
    <cfRule type="cellIs" dxfId="13682" priority="2764" stopIfTrue="1" operator="lessThan">
      <formula>AB393</formula>
    </cfRule>
  </conditionalFormatting>
  <conditionalFormatting sqref="AC393">
    <cfRule type="cellIs" dxfId="13681" priority="2761" stopIfTrue="1" operator="greaterThan">
      <formula>AB393</formula>
    </cfRule>
    <cfRule type="cellIs" dxfId="13680" priority="2762" stopIfTrue="1" operator="lessThan">
      <formula>AB393</formula>
    </cfRule>
  </conditionalFormatting>
  <conditionalFormatting sqref="AC393">
    <cfRule type="cellIs" dxfId="13679" priority="2759" stopIfTrue="1" operator="greaterThan">
      <formula>AB393</formula>
    </cfRule>
    <cfRule type="cellIs" dxfId="13678" priority="2760" stopIfTrue="1" operator="lessThan">
      <formula>AB393</formula>
    </cfRule>
  </conditionalFormatting>
  <conditionalFormatting sqref="AC393">
    <cfRule type="cellIs" dxfId="13677" priority="2757" stopIfTrue="1" operator="greaterThan">
      <formula>AB393</formula>
    </cfRule>
    <cfRule type="cellIs" dxfId="13676" priority="2758" stopIfTrue="1" operator="lessThan">
      <formula>AB393</formula>
    </cfRule>
  </conditionalFormatting>
  <conditionalFormatting sqref="AC393">
    <cfRule type="cellIs" dxfId="13675" priority="2755" stopIfTrue="1" operator="greaterThan">
      <formula>AB393</formula>
    </cfRule>
    <cfRule type="cellIs" dxfId="13674" priority="2756" stopIfTrue="1" operator="lessThan">
      <formula>AB393</formula>
    </cfRule>
  </conditionalFormatting>
  <conditionalFormatting sqref="AC393">
    <cfRule type="cellIs" dxfId="13673" priority="2753" stopIfTrue="1" operator="greaterThan">
      <formula>AB393</formula>
    </cfRule>
    <cfRule type="cellIs" dxfId="13672" priority="2754" stopIfTrue="1" operator="lessThan">
      <formula>AB393</formula>
    </cfRule>
  </conditionalFormatting>
  <conditionalFormatting sqref="AC393">
    <cfRule type="cellIs" dxfId="13671" priority="2751" stopIfTrue="1" operator="greaterThan">
      <formula>AB393</formula>
    </cfRule>
    <cfRule type="cellIs" dxfId="13670" priority="2752" stopIfTrue="1" operator="lessThan">
      <formula>AB393</formula>
    </cfRule>
  </conditionalFormatting>
  <conditionalFormatting sqref="AC393">
    <cfRule type="cellIs" dxfId="13669" priority="2749" stopIfTrue="1" operator="greaterThan">
      <formula>AB393</formula>
    </cfRule>
    <cfRule type="cellIs" dxfId="13668" priority="2750" stopIfTrue="1" operator="lessThan">
      <formula>AB393</formula>
    </cfRule>
  </conditionalFormatting>
  <conditionalFormatting sqref="AC393">
    <cfRule type="cellIs" dxfId="13667" priority="2747" stopIfTrue="1" operator="greaterThan">
      <formula>AB393</formula>
    </cfRule>
    <cfRule type="cellIs" dxfId="13666" priority="2748" stopIfTrue="1" operator="lessThan">
      <formula>AB393</formula>
    </cfRule>
  </conditionalFormatting>
  <conditionalFormatting sqref="AC393">
    <cfRule type="cellIs" dxfId="13665" priority="2745" stopIfTrue="1" operator="greaterThan">
      <formula>AB393</formula>
    </cfRule>
    <cfRule type="cellIs" dxfId="13664" priority="2746" stopIfTrue="1" operator="lessThan">
      <formula>AB393</formula>
    </cfRule>
  </conditionalFormatting>
  <conditionalFormatting sqref="AD393">
    <cfRule type="cellIs" dxfId="13663" priority="2743" stopIfTrue="1" operator="greaterThan">
      <formula>AC393</formula>
    </cfRule>
    <cfRule type="cellIs" dxfId="13662" priority="2744" stopIfTrue="1" operator="lessThan">
      <formula>AC393</formula>
    </cfRule>
  </conditionalFormatting>
  <conditionalFormatting sqref="AE393">
    <cfRule type="cellIs" dxfId="13661" priority="2741" stopIfTrue="1" operator="greaterThan">
      <formula>AD393</formula>
    </cfRule>
    <cfRule type="cellIs" dxfId="13660" priority="2742" stopIfTrue="1" operator="lessThan">
      <formula>AD393</formula>
    </cfRule>
  </conditionalFormatting>
  <conditionalFormatting sqref="AD393">
    <cfRule type="cellIs" dxfId="13659" priority="2739" stopIfTrue="1" operator="greaterThan">
      <formula>AC393</formula>
    </cfRule>
    <cfRule type="cellIs" dxfId="13658" priority="2740" stopIfTrue="1" operator="lessThan">
      <formula>AC393</formula>
    </cfRule>
  </conditionalFormatting>
  <conditionalFormatting sqref="AE393">
    <cfRule type="cellIs" dxfId="13657" priority="2737" stopIfTrue="1" operator="greaterThan">
      <formula>AD393</formula>
    </cfRule>
    <cfRule type="cellIs" dxfId="13656" priority="2738" stopIfTrue="1" operator="lessThan">
      <formula>AD393</formula>
    </cfRule>
  </conditionalFormatting>
  <conditionalFormatting sqref="AD393">
    <cfRule type="cellIs" dxfId="13655" priority="2735" stopIfTrue="1" operator="greaterThan">
      <formula>AC393</formula>
    </cfRule>
    <cfRule type="cellIs" dxfId="13654" priority="2736" stopIfTrue="1" operator="lessThan">
      <formula>AC393</formula>
    </cfRule>
  </conditionalFormatting>
  <conditionalFormatting sqref="AE393">
    <cfRule type="cellIs" dxfId="13653" priority="2733" stopIfTrue="1" operator="greaterThan">
      <formula>AD393</formula>
    </cfRule>
    <cfRule type="cellIs" dxfId="13652" priority="2734" stopIfTrue="1" operator="lessThan">
      <formula>AD393</formula>
    </cfRule>
  </conditionalFormatting>
  <conditionalFormatting sqref="AD393">
    <cfRule type="cellIs" dxfId="13651" priority="2731" stopIfTrue="1" operator="greaterThan">
      <formula>AC393</formula>
    </cfRule>
    <cfRule type="cellIs" dxfId="13650" priority="2732" stopIfTrue="1" operator="lessThan">
      <formula>AC393</formula>
    </cfRule>
  </conditionalFormatting>
  <conditionalFormatting sqref="AE393">
    <cfRule type="cellIs" dxfId="13649" priority="2729" stopIfTrue="1" operator="greaterThan">
      <formula>AD393</formula>
    </cfRule>
    <cfRule type="cellIs" dxfId="13648" priority="2730" stopIfTrue="1" operator="lessThan">
      <formula>AD393</formula>
    </cfRule>
  </conditionalFormatting>
  <conditionalFormatting sqref="AD393">
    <cfRule type="cellIs" dxfId="13647" priority="2727" stopIfTrue="1" operator="greaterThan">
      <formula>AC393</formula>
    </cfRule>
    <cfRule type="cellIs" dxfId="13646" priority="2728" stopIfTrue="1" operator="lessThan">
      <formula>AC393</formula>
    </cfRule>
  </conditionalFormatting>
  <conditionalFormatting sqref="AE393">
    <cfRule type="cellIs" dxfId="13645" priority="2725" stopIfTrue="1" operator="greaterThan">
      <formula>AD393</formula>
    </cfRule>
    <cfRule type="cellIs" dxfId="13644" priority="2726" stopIfTrue="1" operator="lessThan">
      <formula>AD393</formula>
    </cfRule>
  </conditionalFormatting>
  <conditionalFormatting sqref="AD393">
    <cfRule type="cellIs" dxfId="13643" priority="2723" stopIfTrue="1" operator="greaterThan">
      <formula>AC393</formula>
    </cfRule>
    <cfRule type="cellIs" dxfId="13642" priority="2724" stopIfTrue="1" operator="lessThan">
      <formula>AC393</formula>
    </cfRule>
  </conditionalFormatting>
  <conditionalFormatting sqref="AE393">
    <cfRule type="cellIs" dxfId="13641" priority="2721" stopIfTrue="1" operator="greaterThan">
      <formula>AD393</formula>
    </cfRule>
    <cfRule type="cellIs" dxfId="13640" priority="2722" stopIfTrue="1" operator="lessThan">
      <formula>AD393</formula>
    </cfRule>
  </conditionalFormatting>
  <conditionalFormatting sqref="AD393">
    <cfRule type="cellIs" dxfId="13639" priority="2719" stopIfTrue="1" operator="greaterThan">
      <formula>AC393</formula>
    </cfRule>
    <cfRule type="cellIs" dxfId="13638" priority="2720" stopIfTrue="1" operator="lessThan">
      <formula>AC393</formula>
    </cfRule>
  </conditionalFormatting>
  <conditionalFormatting sqref="AE393">
    <cfRule type="cellIs" dxfId="13637" priority="2717" stopIfTrue="1" operator="greaterThan">
      <formula>AD393</formula>
    </cfRule>
    <cfRule type="cellIs" dxfId="13636" priority="2718" stopIfTrue="1" operator="lessThan">
      <formula>AD393</formula>
    </cfRule>
  </conditionalFormatting>
  <conditionalFormatting sqref="AD393">
    <cfRule type="cellIs" dxfId="13635" priority="2715" stopIfTrue="1" operator="greaterThan">
      <formula>AC393</formula>
    </cfRule>
    <cfRule type="cellIs" dxfId="13634" priority="2716" stopIfTrue="1" operator="lessThan">
      <formula>AC393</formula>
    </cfRule>
  </conditionalFormatting>
  <conditionalFormatting sqref="AE393">
    <cfRule type="cellIs" dxfId="13633" priority="2713" stopIfTrue="1" operator="greaterThan">
      <formula>AD393</formula>
    </cfRule>
    <cfRule type="cellIs" dxfId="13632" priority="2714" stopIfTrue="1" operator="lessThan">
      <formula>AD393</formula>
    </cfRule>
  </conditionalFormatting>
  <conditionalFormatting sqref="AD393">
    <cfRule type="cellIs" dxfId="13631" priority="2711" stopIfTrue="1" operator="greaterThan">
      <formula>AC393</formula>
    </cfRule>
    <cfRule type="cellIs" dxfId="13630" priority="2712" stopIfTrue="1" operator="lessThan">
      <formula>AC393</formula>
    </cfRule>
  </conditionalFormatting>
  <conditionalFormatting sqref="AE393">
    <cfRule type="cellIs" dxfId="13629" priority="2709" stopIfTrue="1" operator="greaterThan">
      <formula>AD393</formula>
    </cfRule>
    <cfRule type="cellIs" dxfId="13628" priority="2710" stopIfTrue="1" operator="lessThan">
      <formula>AD393</formula>
    </cfRule>
  </conditionalFormatting>
  <conditionalFormatting sqref="AD393">
    <cfRule type="cellIs" dxfId="13627" priority="2707" stopIfTrue="1" operator="greaterThan">
      <formula>AC393</formula>
    </cfRule>
    <cfRule type="cellIs" dxfId="13626" priority="2708" stopIfTrue="1" operator="lessThan">
      <formula>AC393</formula>
    </cfRule>
  </conditionalFormatting>
  <conditionalFormatting sqref="AE393">
    <cfRule type="cellIs" dxfId="13625" priority="2705" stopIfTrue="1" operator="greaterThan">
      <formula>AD393</formula>
    </cfRule>
    <cfRule type="cellIs" dxfId="13624" priority="2706" stopIfTrue="1" operator="lessThan">
      <formula>AD393</formula>
    </cfRule>
  </conditionalFormatting>
  <conditionalFormatting sqref="AD393">
    <cfRule type="cellIs" dxfId="13623" priority="2703" stopIfTrue="1" operator="greaterThan">
      <formula>AC393</formula>
    </cfRule>
    <cfRule type="cellIs" dxfId="13622" priority="2704" stopIfTrue="1" operator="lessThan">
      <formula>AC393</formula>
    </cfRule>
  </conditionalFormatting>
  <conditionalFormatting sqref="AE393">
    <cfRule type="cellIs" dxfId="13621" priority="2701" stopIfTrue="1" operator="greaterThan">
      <formula>AD393</formula>
    </cfRule>
    <cfRule type="cellIs" dxfId="13620" priority="2702" stopIfTrue="1" operator="lessThan">
      <formula>AD393</formula>
    </cfRule>
  </conditionalFormatting>
  <conditionalFormatting sqref="AD393">
    <cfRule type="cellIs" dxfId="13619" priority="2699" stopIfTrue="1" operator="greaterThan">
      <formula>AC393</formula>
    </cfRule>
    <cfRule type="cellIs" dxfId="13618" priority="2700" stopIfTrue="1" operator="lessThan">
      <formula>AC393</formula>
    </cfRule>
  </conditionalFormatting>
  <conditionalFormatting sqref="AE393">
    <cfRule type="cellIs" dxfId="13617" priority="2697" stopIfTrue="1" operator="greaterThan">
      <formula>AD393</formula>
    </cfRule>
    <cfRule type="cellIs" dxfId="13616" priority="2698" stopIfTrue="1" operator="lessThan">
      <formula>AD393</formula>
    </cfRule>
  </conditionalFormatting>
  <conditionalFormatting sqref="AE396">
    <cfRule type="cellIs" dxfId="13615" priority="2685" stopIfTrue="1" operator="greaterThan">
      <formula>AD396</formula>
    </cfRule>
    <cfRule type="cellIs" dxfId="13614" priority="2686" stopIfTrue="1" operator="lessThan">
      <formula>AD396</formula>
    </cfRule>
  </conditionalFormatting>
  <conditionalFormatting sqref="AE396">
    <cfRule type="cellIs" dxfId="13613" priority="2681" stopIfTrue="1" operator="greaterThan">
      <formula>AD396</formula>
    </cfRule>
    <cfRule type="cellIs" dxfId="13612" priority="2682" stopIfTrue="1" operator="lessThan">
      <formula>AD396</formula>
    </cfRule>
  </conditionalFormatting>
  <conditionalFormatting sqref="AE396">
    <cfRule type="cellIs" dxfId="13611" priority="2677" stopIfTrue="1" operator="greaterThan">
      <formula>AD396</formula>
    </cfRule>
    <cfRule type="cellIs" dxfId="13610" priority="2678" stopIfTrue="1" operator="lessThan">
      <formula>AD396</formula>
    </cfRule>
  </conditionalFormatting>
  <conditionalFormatting sqref="AE396">
    <cfRule type="cellIs" dxfId="13609" priority="2673" stopIfTrue="1" operator="greaterThan">
      <formula>AD396</formula>
    </cfRule>
    <cfRule type="cellIs" dxfId="13608" priority="2674" stopIfTrue="1" operator="lessThan">
      <formula>AD396</formula>
    </cfRule>
  </conditionalFormatting>
  <conditionalFormatting sqref="AD396">
    <cfRule type="cellIs" dxfId="13607" priority="2671" stopIfTrue="1" operator="greaterThan">
      <formula>AC396</formula>
    </cfRule>
    <cfRule type="cellIs" dxfId="13606" priority="2672" stopIfTrue="1" operator="lessThan">
      <formula>AC396</formula>
    </cfRule>
  </conditionalFormatting>
  <conditionalFormatting sqref="AD396">
    <cfRule type="cellIs" dxfId="13605" priority="2667" stopIfTrue="1" operator="greaterThan">
      <formula>AC396</formula>
    </cfRule>
    <cfRule type="cellIs" dxfId="13604" priority="2668" stopIfTrue="1" operator="lessThan">
      <formula>AC396</formula>
    </cfRule>
  </conditionalFormatting>
  <conditionalFormatting sqref="AD396">
    <cfRule type="cellIs" dxfId="13603" priority="2663" stopIfTrue="1" operator="greaterThan">
      <formula>AC396</formula>
    </cfRule>
    <cfRule type="cellIs" dxfId="13602" priority="2664" stopIfTrue="1" operator="lessThan">
      <formula>AC396</formula>
    </cfRule>
  </conditionalFormatting>
  <conditionalFormatting sqref="AD396">
    <cfRule type="cellIs" dxfId="13601" priority="2659" stopIfTrue="1" operator="greaterThan">
      <formula>AC396</formula>
    </cfRule>
    <cfRule type="cellIs" dxfId="13600" priority="2660" stopIfTrue="1" operator="lessThan">
      <formula>AC396</formula>
    </cfRule>
  </conditionalFormatting>
  <conditionalFormatting sqref="AD396">
    <cfRule type="cellIs" dxfId="13599" priority="2655" stopIfTrue="1" operator="greaterThan">
      <formula>AC396</formula>
    </cfRule>
    <cfRule type="cellIs" dxfId="13598" priority="2656" stopIfTrue="1" operator="lessThan">
      <formula>AC396</formula>
    </cfRule>
  </conditionalFormatting>
  <conditionalFormatting sqref="AD396">
    <cfRule type="cellIs" dxfId="13597" priority="2651" stopIfTrue="1" operator="greaterThan">
      <formula>AC396</formula>
    </cfRule>
    <cfRule type="cellIs" dxfId="13596" priority="2652" stopIfTrue="1" operator="lessThan">
      <formula>AC396</formula>
    </cfRule>
  </conditionalFormatting>
  <conditionalFormatting sqref="AD396">
    <cfRule type="cellIs" dxfId="13595" priority="2647" stopIfTrue="1" operator="greaterThan">
      <formula>AC396</formula>
    </cfRule>
    <cfRule type="cellIs" dxfId="13594" priority="2648" stopIfTrue="1" operator="lessThan">
      <formula>AC396</formula>
    </cfRule>
  </conditionalFormatting>
  <conditionalFormatting sqref="AD396">
    <cfRule type="cellIs" dxfId="13593" priority="2643" stopIfTrue="1" operator="greaterThan">
      <formula>AC396</formula>
    </cfRule>
    <cfRule type="cellIs" dxfId="13592" priority="2644" stopIfTrue="1" operator="lessThan">
      <formula>AC396</formula>
    </cfRule>
  </conditionalFormatting>
  <conditionalFormatting sqref="AD396">
    <cfRule type="cellIs" dxfId="13591" priority="2639" stopIfTrue="1" operator="greaterThan">
      <formula>AC396</formula>
    </cfRule>
    <cfRule type="cellIs" dxfId="13590" priority="2640" stopIfTrue="1" operator="lessThan">
      <formula>AC396</formula>
    </cfRule>
  </conditionalFormatting>
  <conditionalFormatting sqref="AD396">
    <cfRule type="cellIs" dxfId="13589" priority="2635" stopIfTrue="1" operator="greaterThan">
      <formula>AC396</formula>
    </cfRule>
    <cfRule type="cellIs" dxfId="13588" priority="2636" stopIfTrue="1" operator="lessThan">
      <formula>AC396</formula>
    </cfRule>
  </conditionalFormatting>
  <conditionalFormatting sqref="AE396">
    <cfRule type="cellIs" dxfId="13587" priority="2561" stopIfTrue="1" operator="greaterThan">
      <formula>AD396</formula>
    </cfRule>
    <cfRule type="cellIs" dxfId="13586" priority="2562" stopIfTrue="1" operator="lessThan">
      <formula>AD396</formula>
    </cfRule>
  </conditionalFormatting>
  <conditionalFormatting sqref="AE396">
    <cfRule type="cellIs" dxfId="13585" priority="2557" stopIfTrue="1" operator="greaterThan">
      <formula>AD396</formula>
    </cfRule>
    <cfRule type="cellIs" dxfId="13584" priority="2558" stopIfTrue="1" operator="lessThan">
      <formula>AD396</formula>
    </cfRule>
  </conditionalFormatting>
  <conditionalFormatting sqref="AD396">
    <cfRule type="cellIs" dxfId="13583" priority="2547" stopIfTrue="1" operator="greaterThan">
      <formula>AC396</formula>
    </cfRule>
    <cfRule type="cellIs" dxfId="13582" priority="2548" stopIfTrue="1" operator="lessThan">
      <formula>AC396</formula>
    </cfRule>
  </conditionalFormatting>
  <conditionalFormatting sqref="AD396">
    <cfRule type="cellIs" dxfId="13581" priority="2543" stopIfTrue="1" operator="greaterThan">
      <formula>AC396</formula>
    </cfRule>
    <cfRule type="cellIs" dxfId="13580" priority="2544" stopIfTrue="1" operator="lessThan">
      <formula>AC396</formula>
    </cfRule>
  </conditionalFormatting>
  <conditionalFormatting sqref="AD396">
    <cfRule type="cellIs" dxfId="13579" priority="2539" stopIfTrue="1" operator="greaterThan">
      <formula>AC396</formula>
    </cfRule>
    <cfRule type="cellIs" dxfId="13578" priority="2540" stopIfTrue="1" operator="lessThan">
      <formula>AC396</formula>
    </cfRule>
  </conditionalFormatting>
  <conditionalFormatting sqref="AD396">
    <cfRule type="cellIs" dxfId="13577" priority="2527" stopIfTrue="1" operator="greaterThan">
      <formula>AC396</formula>
    </cfRule>
    <cfRule type="cellIs" dxfId="13576" priority="2528" stopIfTrue="1" operator="lessThan">
      <formula>AC396</formula>
    </cfRule>
  </conditionalFormatting>
  <conditionalFormatting sqref="AE396">
    <cfRule type="cellIs" dxfId="13575" priority="2517" stopIfTrue="1" operator="greaterThan">
      <formula>AD396</formula>
    </cfRule>
    <cfRule type="cellIs" dxfId="13574" priority="2518" stopIfTrue="1" operator="lessThan">
      <formula>AD396</formula>
    </cfRule>
  </conditionalFormatting>
  <conditionalFormatting sqref="AE396">
    <cfRule type="cellIs" dxfId="13573" priority="2513" stopIfTrue="1" operator="greaterThan">
      <formula>AD396</formula>
    </cfRule>
    <cfRule type="cellIs" dxfId="13572" priority="2514" stopIfTrue="1" operator="lessThan">
      <formula>AD396</formula>
    </cfRule>
  </conditionalFormatting>
  <conditionalFormatting sqref="AF387">
    <cfRule type="cellIs" dxfId="13571" priority="2423" stopIfTrue="1" operator="greaterThan">
      <formula>AE387</formula>
    </cfRule>
    <cfRule type="cellIs" dxfId="13570" priority="2424" stopIfTrue="1" operator="lessThan">
      <formula>AE387</formula>
    </cfRule>
  </conditionalFormatting>
  <conditionalFormatting sqref="AF387">
    <cfRule type="cellIs" dxfId="13569" priority="2421" stopIfTrue="1" operator="greaterThan">
      <formula>AE387</formula>
    </cfRule>
    <cfRule type="cellIs" dxfId="13568" priority="2422" stopIfTrue="1" operator="lessThan">
      <formula>AE387</formula>
    </cfRule>
  </conditionalFormatting>
  <conditionalFormatting sqref="AF387">
    <cfRule type="cellIs" dxfId="13567" priority="2419" stopIfTrue="1" operator="greaterThan">
      <formula>AE387</formula>
    </cfRule>
    <cfRule type="cellIs" dxfId="13566" priority="2420" stopIfTrue="1" operator="lessThan">
      <formula>AE387</formula>
    </cfRule>
  </conditionalFormatting>
  <conditionalFormatting sqref="AF387">
    <cfRule type="cellIs" dxfId="13565" priority="2417" stopIfTrue="1" operator="greaterThan">
      <formula>AE387</formula>
    </cfRule>
    <cfRule type="cellIs" dxfId="13564" priority="2418" stopIfTrue="1" operator="lessThan">
      <formula>AE387</formula>
    </cfRule>
  </conditionalFormatting>
  <conditionalFormatting sqref="AF387">
    <cfRule type="cellIs" dxfId="13563" priority="2415" stopIfTrue="1" operator="greaterThan">
      <formula>AE387</formula>
    </cfRule>
    <cfRule type="cellIs" dxfId="13562" priority="2416" stopIfTrue="1" operator="lessThan">
      <formula>AE387</formula>
    </cfRule>
  </conditionalFormatting>
  <conditionalFormatting sqref="AF387">
    <cfRule type="cellIs" dxfId="13561" priority="2413" stopIfTrue="1" operator="greaterThan">
      <formula>AE387</formula>
    </cfRule>
    <cfRule type="cellIs" dxfId="13560" priority="2414" stopIfTrue="1" operator="lessThan">
      <formula>AE387</formula>
    </cfRule>
  </conditionalFormatting>
  <conditionalFormatting sqref="AF387">
    <cfRule type="cellIs" dxfId="13559" priority="2411" stopIfTrue="1" operator="greaterThan">
      <formula>AE387</formula>
    </cfRule>
    <cfRule type="cellIs" dxfId="13558" priority="2412" stopIfTrue="1" operator="lessThan">
      <formula>AE387</formula>
    </cfRule>
  </conditionalFormatting>
  <conditionalFormatting sqref="AF387">
    <cfRule type="cellIs" dxfId="13557" priority="2409" stopIfTrue="1" operator="greaterThan">
      <formula>AE387</formula>
    </cfRule>
    <cfRule type="cellIs" dxfId="13556" priority="2410" stopIfTrue="1" operator="lessThan">
      <formula>AE387</formula>
    </cfRule>
  </conditionalFormatting>
  <conditionalFormatting sqref="AF387">
    <cfRule type="cellIs" dxfId="13555" priority="2407" stopIfTrue="1" operator="greaterThan">
      <formula>AE387</formula>
    </cfRule>
    <cfRule type="cellIs" dxfId="13554" priority="2408" stopIfTrue="1" operator="lessThan">
      <formula>AE387</formula>
    </cfRule>
  </conditionalFormatting>
  <conditionalFormatting sqref="AF387">
    <cfRule type="cellIs" dxfId="13553" priority="2405" stopIfTrue="1" operator="greaterThan">
      <formula>AE387</formula>
    </cfRule>
    <cfRule type="cellIs" dxfId="13552" priority="2406" stopIfTrue="1" operator="lessThan">
      <formula>AE387</formula>
    </cfRule>
  </conditionalFormatting>
  <conditionalFormatting sqref="AF387">
    <cfRule type="cellIs" dxfId="13551" priority="2403" stopIfTrue="1" operator="greaterThan">
      <formula>AE387</formula>
    </cfRule>
    <cfRule type="cellIs" dxfId="13550" priority="2404" stopIfTrue="1" operator="lessThan">
      <formula>AE387</formula>
    </cfRule>
  </conditionalFormatting>
  <conditionalFormatting sqref="AF387">
    <cfRule type="cellIs" dxfId="13549" priority="2401" stopIfTrue="1" operator="greaterThan">
      <formula>AE387</formula>
    </cfRule>
    <cfRule type="cellIs" dxfId="13548" priority="2402" stopIfTrue="1" operator="lessThan">
      <formula>AE387</formula>
    </cfRule>
  </conditionalFormatting>
  <conditionalFormatting sqref="AF387">
    <cfRule type="cellIs" dxfId="13547" priority="2399" stopIfTrue="1" operator="greaterThan">
      <formula>AE387</formula>
    </cfRule>
    <cfRule type="cellIs" dxfId="13546" priority="2400" stopIfTrue="1" operator="lessThan">
      <formula>AE387</formula>
    </cfRule>
  </conditionalFormatting>
  <conditionalFormatting sqref="AF387">
    <cfRule type="cellIs" dxfId="13545" priority="2397" stopIfTrue="1" operator="greaterThan">
      <formula>AE387</formula>
    </cfRule>
    <cfRule type="cellIs" dxfId="13544" priority="2398" stopIfTrue="1" operator="lessThan">
      <formula>AE387</formula>
    </cfRule>
  </conditionalFormatting>
  <conditionalFormatting sqref="AF387">
    <cfRule type="cellIs" dxfId="13543" priority="2395" stopIfTrue="1" operator="greaterThan">
      <formula>AE387</formula>
    </cfRule>
    <cfRule type="cellIs" dxfId="13542" priority="2396" stopIfTrue="1" operator="lessThan">
      <formula>AE387</formula>
    </cfRule>
  </conditionalFormatting>
  <conditionalFormatting sqref="AF387">
    <cfRule type="cellIs" dxfId="13541" priority="2393" stopIfTrue="1" operator="greaterThan">
      <formula>AE387</formula>
    </cfRule>
    <cfRule type="cellIs" dxfId="13540" priority="2394" stopIfTrue="1" operator="lessThan">
      <formula>AE387</formula>
    </cfRule>
  </conditionalFormatting>
  <conditionalFormatting sqref="AF387">
    <cfRule type="cellIs" dxfId="13539" priority="2391" stopIfTrue="1" operator="greaterThan">
      <formula>AE387</formula>
    </cfRule>
    <cfRule type="cellIs" dxfId="13538" priority="2392" stopIfTrue="1" operator="lessThan">
      <formula>AE387</formula>
    </cfRule>
  </conditionalFormatting>
  <conditionalFormatting sqref="AF387">
    <cfRule type="cellIs" dxfId="13537" priority="2389" stopIfTrue="1" operator="greaterThan">
      <formula>AE387</formula>
    </cfRule>
    <cfRule type="cellIs" dxfId="13536" priority="2390" stopIfTrue="1" operator="lessThan">
      <formula>AE387</formula>
    </cfRule>
  </conditionalFormatting>
  <conditionalFormatting sqref="AF387">
    <cfRule type="cellIs" dxfId="13535" priority="2387" stopIfTrue="1" operator="greaterThan">
      <formula>AE387</formula>
    </cfRule>
    <cfRule type="cellIs" dxfId="13534" priority="2388" stopIfTrue="1" operator="lessThan">
      <formula>AE387</formula>
    </cfRule>
  </conditionalFormatting>
  <conditionalFormatting sqref="AF387">
    <cfRule type="cellIs" dxfId="13533" priority="2385" stopIfTrue="1" operator="greaterThan">
      <formula>AE387</formula>
    </cfRule>
    <cfRule type="cellIs" dxfId="13532" priority="2386" stopIfTrue="1" operator="lessThan">
      <formula>AE387</formula>
    </cfRule>
  </conditionalFormatting>
  <conditionalFormatting sqref="AF387">
    <cfRule type="cellIs" dxfId="13531" priority="2383" stopIfTrue="1" operator="greaterThan">
      <formula>AE387</formula>
    </cfRule>
    <cfRule type="cellIs" dxfId="13530" priority="2384" stopIfTrue="1" operator="lessThan">
      <formula>AE387</formula>
    </cfRule>
  </conditionalFormatting>
  <conditionalFormatting sqref="AF387">
    <cfRule type="cellIs" dxfId="13529" priority="2381" stopIfTrue="1" operator="greaterThan">
      <formula>AE387</formula>
    </cfRule>
    <cfRule type="cellIs" dxfId="13528" priority="2382" stopIfTrue="1" operator="lessThan">
      <formula>AE387</formula>
    </cfRule>
  </conditionalFormatting>
  <conditionalFormatting sqref="AF387">
    <cfRule type="cellIs" dxfId="13527" priority="2379" stopIfTrue="1" operator="greaterThan">
      <formula>AE387</formula>
    </cfRule>
    <cfRule type="cellIs" dxfId="13526" priority="2380" stopIfTrue="1" operator="lessThan">
      <formula>AE387</formula>
    </cfRule>
  </conditionalFormatting>
  <conditionalFormatting sqref="AF387">
    <cfRule type="cellIs" dxfId="13525" priority="2377" stopIfTrue="1" operator="greaterThan">
      <formula>AE387</formula>
    </cfRule>
    <cfRule type="cellIs" dxfId="13524" priority="2378" stopIfTrue="1" operator="lessThan">
      <formula>AE387</formula>
    </cfRule>
  </conditionalFormatting>
  <conditionalFormatting sqref="AF387">
    <cfRule type="cellIs" dxfId="13523" priority="2375" stopIfTrue="1" operator="greaterThan">
      <formula>AE387</formula>
    </cfRule>
    <cfRule type="cellIs" dxfId="13522" priority="2376" stopIfTrue="1" operator="lessThan">
      <formula>AE387</formula>
    </cfRule>
  </conditionalFormatting>
  <conditionalFormatting sqref="AF387">
    <cfRule type="cellIs" dxfId="13521" priority="2373" stopIfTrue="1" operator="greaterThan">
      <formula>AE387</formula>
    </cfRule>
    <cfRule type="cellIs" dxfId="13520" priority="2374" stopIfTrue="1" operator="lessThan">
      <formula>AE387</formula>
    </cfRule>
  </conditionalFormatting>
  <conditionalFormatting sqref="AF387">
    <cfRule type="cellIs" dxfId="13519" priority="2371" stopIfTrue="1" operator="greaterThan">
      <formula>AE387</formula>
    </cfRule>
    <cfRule type="cellIs" dxfId="13518" priority="2372" stopIfTrue="1" operator="lessThan">
      <formula>AE387</formula>
    </cfRule>
  </conditionalFormatting>
  <conditionalFormatting sqref="AF387">
    <cfRule type="cellIs" dxfId="13517" priority="2369" stopIfTrue="1" operator="greaterThan">
      <formula>AE387</formula>
    </cfRule>
    <cfRule type="cellIs" dxfId="13516" priority="2370" stopIfTrue="1" operator="lessThan">
      <formula>AE387</formula>
    </cfRule>
  </conditionalFormatting>
  <conditionalFormatting sqref="AF387">
    <cfRule type="cellIs" dxfId="13515" priority="2367" stopIfTrue="1" operator="greaterThan">
      <formula>AE387</formula>
    </cfRule>
    <cfRule type="cellIs" dxfId="13514" priority="2368" stopIfTrue="1" operator="lessThan">
      <formula>AE387</formula>
    </cfRule>
  </conditionalFormatting>
  <conditionalFormatting sqref="AF387">
    <cfRule type="cellIs" dxfId="13513" priority="2365" stopIfTrue="1" operator="greaterThan">
      <formula>AE387</formula>
    </cfRule>
    <cfRule type="cellIs" dxfId="13512" priority="2366" stopIfTrue="1" operator="lessThan">
      <formula>AE387</formula>
    </cfRule>
  </conditionalFormatting>
  <conditionalFormatting sqref="AF387">
    <cfRule type="cellIs" dxfId="13511" priority="2363" stopIfTrue="1" operator="greaterThan">
      <formula>AE387</formula>
    </cfRule>
    <cfRule type="cellIs" dxfId="13510" priority="2364" stopIfTrue="1" operator="lessThan">
      <formula>AE387</formula>
    </cfRule>
  </conditionalFormatting>
  <conditionalFormatting sqref="AF387">
    <cfRule type="cellIs" dxfId="13509" priority="2361" stopIfTrue="1" operator="greaterThan">
      <formula>AE387</formula>
    </cfRule>
    <cfRule type="cellIs" dxfId="13508" priority="2362" stopIfTrue="1" operator="lessThan">
      <formula>AE387</formula>
    </cfRule>
  </conditionalFormatting>
  <conditionalFormatting sqref="AG386:AJ387">
    <cfRule type="cellIs" dxfId="13507" priority="2359" stopIfTrue="1" operator="greaterThan">
      <formula>AF386</formula>
    </cfRule>
    <cfRule type="cellIs" dxfId="13506" priority="2360" stopIfTrue="1" operator="lessThan">
      <formula>AF386</formula>
    </cfRule>
  </conditionalFormatting>
  <conditionalFormatting sqref="AG386:AJ387">
    <cfRule type="cellIs" dxfId="13505" priority="2357" stopIfTrue="1" operator="greaterThan">
      <formula>AF386</formula>
    </cfRule>
    <cfRule type="cellIs" dxfId="13504" priority="2358" stopIfTrue="1" operator="lessThan">
      <formula>AF386</formula>
    </cfRule>
  </conditionalFormatting>
  <conditionalFormatting sqref="AF387:AJ387 AG386:AJ386">
    <cfRule type="cellIs" dxfId="13503" priority="2355" stopIfTrue="1" operator="greaterThan">
      <formula>AE386</formula>
    </cfRule>
    <cfRule type="cellIs" dxfId="13502" priority="2356" stopIfTrue="1" operator="lessThan">
      <formula>AE386</formula>
    </cfRule>
  </conditionalFormatting>
  <conditionalFormatting sqref="AF387:AJ387 AG386:AJ386">
    <cfRule type="cellIs" dxfId="13501" priority="2353" stopIfTrue="1" operator="greaterThan">
      <formula>AE386</formula>
    </cfRule>
    <cfRule type="cellIs" dxfId="13500" priority="2354" stopIfTrue="1" operator="lessThan">
      <formula>AE386</formula>
    </cfRule>
  </conditionalFormatting>
  <conditionalFormatting sqref="AF387:AJ387 AG386:AJ386">
    <cfRule type="cellIs" dxfId="13499" priority="2351" stopIfTrue="1" operator="greaterThan">
      <formula>AE386</formula>
    </cfRule>
    <cfRule type="cellIs" dxfId="13498" priority="2352" stopIfTrue="1" operator="lessThan">
      <formula>AE386</formula>
    </cfRule>
  </conditionalFormatting>
  <conditionalFormatting sqref="AF387:AJ387 AG386:AJ386">
    <cfRule type="cellIs" dxfId="13497" priority="2349" stopIfTrue="1" operator="greaterThan">
      <formula>AE386</formula>
    </cfRule>
    <cfRule type="cellIs" dxfId="13496" priority="2350" stopIfTrue="1" operator="lessThan">
      <formula>AE386</formula>
    </cfRule>
  </conditionalFormatting>
  <conditionalFormatting sqref="AG386:AJ387">
    <cfRule type="cellIs" dxfId="13495" priority="2347" stopIfTrue="1" operator="greaterThan">
      <formula>AF386</formula>
    </cfRule>
    <cfRule type="cellIs" dxfId="13494" priority="2348" stopIfTrue="1" operator="lessThan">
      <formula>AF386</formula>
    </cfRule>
  </conditionalFormatting>
  <conditionalFormatting sqref="AG386:AJ387">
    <cfRule type="cellIs" dxfId="13493" priority="2345" stopIfTrue="1" operator="greaterThan">
      <formula>AF386</formula>
    </cfRule>
    <cfRule type="cellIs" dxfId="13492" priority="2346" stopIfTrue="1" operator="lessThan">
      <formula>AF386</formula>
    </cfRule>
  </conditionalFormatting>
  <conditionalFormatting sqref="AF387:AJ387 AG386:AJ386">
    <cfRule type="cellIs" dxfId="13491" priority="2343" stopIfTrue="1" operator="greaterThan">
      <formula>AE386</formula>
    </cfRule>
    <cfRule type="cellIs" dxfId="13490" priority="2344" stopIfTrue="1" operator="lessThan">
      <formula>AE386</formula>
    </cfRule>
  </conditionalFormatting>
  <conditionalFormatting sqref="AF387:AJ387 AG386:AJ386">
    <cfRule type="cellIs" dxfId="13489" priority="2341" stopIfTrue="1" operator="greaterThan">
      <formula>AE386</formula>
    </cfRule>
    <cfRule type="cellIs" dxfId="13488" priority="2342" stopIfTrue="1" operator="lessThan">
      <formula>AE386</formula>
    </cfRule>
  </conditionalFormatting>
  <conditionalFormatting sqref="AF387:AJ387 AG386:AJ386">
    <cfRule type="cellIs" dxfId="13487" priority="2339" stopIfTrue="1" operator="greaterThan">
      <formula>AE386</formula>
    </cfRule>
    <cfRule type="cellIs" dxfId="13486" priority="2340" stopIfTrue="1" operator="lessThan">
      <formula>AE386</formula>
    </cfRule>
  </conditionalFormatting>
  <conditionalFormatting sqref="AF387:AJ387 AG386:AJ386">
    <cfRule type="cellIs" dxfId="13485" priority="2337" stopIfTrue="1" operator="greaterThan">
      <formula>AE386</formula>
    </cfRule>
    <cfRule type="cellIs" dxfId="13484" priority="2338" stopIfTrue="1" operator="lessThan">
      <formula>AE386</formula>
    </cfRule>
  </conditionalFormatting>
  <conditionalFormatting sqref="AG386:AJ387">
    <cfRule type="cellIs" dxfId="13483" priority="2335" stopIfTrue="1" operator="greaterThan">
      <formula>AF386</formula>
    </cfRule>
    <cfRule type="cellIs" dxfId="13482" priority="2336" stopIfTrue="1" operator="lessThan">
      <formula>AF386</formula>
    </cfRule>
  </conditionalFormatting>
  <conditionalFormatting sqref="AG386:AJ387">
    <cfRule type="cellIs" dxfId="13481" priority="2333" stopIfTrue="1" operator="greaterThan">
      <formula>AF386</formula>
    </cfRule>
    <cfRule type="cellIs" dxfId="13480" priority="2334" stopIfTrue="1" operator="lessThan">
      <formula>AF386</formula>
    </cfRule>
  </conditionalFormatting>
  <conditionalFormatting sqref="AF387:AJ387 AG386:AJ386">
    <cfRule type="cellIs" dxfId="13479" priority="2331" stopIfTrue="1" operator="greaterThan">
      <formula>AE386</formula>
    </cfRule>
    <cfRule type="cellIs" dxfId="13478" priority="2332" stopIfTrue="1" operator="lessThan">
      <formula>AE386</formula>
    </cfRule>
  </conditionalFormatting>
  <conditionalFormatting sqref="AF387:AJ387 AG386:AJ386">
    <cfRule type="cellIs" dxfId="13477" priority="2329" stopIfTrue="1" operator="greaterThan">
      <formula>AE386</formula>
    </cfRule>
    <cfRule type="cellIs" dxfId="13476" priority="2330" stopIfTrue="1" operator="lessThan">
      <formula>AE386</formula>
    </cfRule>
  </conditionalFormatting>
  <conditionalFormatting sqref="AF387:AJ387 AG386:AJ386">
    <cfRule type="cellIs" dxfId="13475" priority="2327" stopIfTrue="1" operator="greaterThan">
      <formula>AE386</formula>
    </cfRule>
    <cfRule type="cellIs" dxfId="13474" priority="2328" stopIfTrue="1" operator="lessThan">
      <formula>AE386</formula>
    </cfRule>
  </conditionalFormatting>
  <conditionalFormatting sqref="AF387:AJ387 AG386:AJ386">
    <cfRule type="cellIs" dxfId="13473" priority="2325" stopIfTrue="1" operator="greaterThan">
      <formula>AE386</formula>
    </cfRule>
    <cfRule type="cellIs" dxfId="13472" priority="2326" stopIfTrue="1" operator="lessThan">
      <formula>AE386</formula>
    </cfRule>
  </conditionalFormatting>
  <conditionalFormatting sqref="AG386:AJ387">
    <cfRule type="cellIs" dxfId="13471" priority="2323" stopIfTrue="1" operator="greaterThan">
      <formula>AF386</formula>
    </cfRule>
    <cfRule type="cellIs" dxfId="13470" priority="2324" stopIfTrue="1" operator="lessThan">
      <formula>AF386</formula>
    </cfRule>
  </conditionalFormatting>
  <conditionalFormatting sqref="AG386:AJ387">
    <cfRule type="cellIs" dxfId="13469" priority="2321" stopIfTrue="1" operator="greaterThan">
      <formula>AF386</formula>
    </cfRule>
    <cfRule type="cellIs" dxfId="13468" priority="2322" stopIfTrue="1" operator="lessThan">
      <formula>AF386</formula>
    </cfRule>
  </conditionalFormatting>
  <conditionalFormatting sqref="AF387:AJ387 AG386:AJ386">
    <cfRule type="cellIs" dxfId="13467" priority="2319" stopIfTrue="1" operator="greaterThan">
      <formula>AE386</formula>
    </cfRule>
    <cfRule type="cellIs" dxfId="13466" priority="2320" stopIfTrue="1" operator="lessThan">
      <formula>AE386</formula>
    </cfRule>
  </conditionalFormatting>
  <conditionalFormatting sqref="AF387:AJ387 AG386:AJ386">
    <cfRule type="cellIs" dxfId="13465" priority="2317" stopIfTrue="1" operator="greaterThan">
      <formula>AE386</formula>
    </cfRule>
    <cfRule type="cellIs" dxfId="13464" priority="2318" stopIfTrue="1" operator="lessThan">
      <formula>AE386</formula>
    </cfRule>
  </conditionalFormatting>
  <conditionalFormatting sqref="AF387:AJ387 AG386:AJ386">
    <cfRule type="cellIs" dxfId="13463" priority="2315" stopIfTrue="1" operator="greaterThan">
      <formula>AE386</formula>
    </cfRule>
    <cfRule type="cellIs" dxfId="13462" priority="2316" stopIfTrue="1" operator="lessThan">
      <formula>AE386</formula>
    </cfRule>
  </conditionalFormatting>
  <conditionalFormatting sqref="AF387:AJ387 AG386:AJ386">
    <cfRule type="cellIs" dxfId="13461" priority="2313" stopIfTrue="1" operator="greaterThan">
      <formula>AE386</formula>
    </cfRule>
    <cfRule type="cellIs" dxfId="13460" priority="2314" stopIfTrue="1" operator="lessThan">
      <formula>AE386</formula>
    </cfRule>
  </conditionalFormatting>
  <conditionalFormatting sqref="AG386:AJ387">
    <cfRule type="cellIs" dxfId="13459" priority="2311" stopIfTrue="1" operator="greaterThan">
      <formula>AF386</formula>
    </cfRule>
    <cfRule type="cellIs" dxfId="13458" priority="2312" stopIfTrue="1" operator="lessThan">
      <formula>AF386</formula>
    </cfRule>
  </conditionalFormatting>
  <conditionalFormatting sqref="AG386:AJ387">
    <cfRule type="cellIs" dxfId="13457" priority="2309" stopIfTrue="1" operator="greaterThan">
      <formula>AF386</formula>
    </cfRule>
    <cfRule type="cellIs" dxfId="13456" priority="2310" stopIfTrue="1" operator="lessThan">
      <formula>AF386</formula>
    </cfRule>
  </conditionalFormatting>
  <conditionalFormatting sqref="AF387:AJ387 AG386:AJ386">
    <cfRule type="cellIs" dxfId="13455" priority="2307" stopIfTrue="1" operator="greaterThan">
      <formula>AE386</formula>
    </cfRule>
    <cfRule type="cellIs" dxfId="13454" priority="2308" stopIfTrue="1" operator="lessThan">
      <formula>AE386</formula>
    </cfRule>
  </conditionalFormatting>
  <conditionalFormatting sqref="AF387:AJ387 AG386:AJ386">
    <cfRule type="cellIs" dxfId="13453" priority="2305" stopIfTrue="1" operator="greaterThan">
      <formula>AE386</formula>
    </cfRule>
    <cfRule type="cellIs" dxfId="13452" priority="2306" stopIfTrue="1" operator="lessThan">
      <formula>AE386</formula>
    </cfRule>
  </conditionalFormatting>
  <conditionalFormatting sqref="AF387:AJ387 AG386:AJ386">
    <cfRule type="cellIs" dxfId="13451" priority="2303" stopIfTrue="1" operator="greaterThan">
      <formula>AE386</formula>
    </cfRule>
    <cfRule type="cellIs" dxfId="13450" priority="2304" stopIfTrue="1" operator="lessThan">
      <formula>AE386</formula>
    </cfRule>
  </conditionalFormatting>
  <conditionalFormatting sqref="AF387:AJ387 AG386:AJ386">
    <cfRule type="cellIs" dxfId="13449" priority="2301" stopIfTrue="1" operator="greaterThan">
      <formula>AE386</formula>
    </cfRule>
    <cfRule type="cellIs" dxfId="13448" priority="2302" stopIfTrue="1" operator="lessThan">
      <formula>AE386</formula>
    </cfRule>
  </conditionalFormatting>
  <conditionalFormatting sqref="AG386:AJ387">
    <cfRule type="cellIs" dxfId="13447" priority="2299" stopIfTrue="1" operator="greaterThan">
      <formula>AF386</formula>
    </cfRule>
    <cfRule type="cellIs" dxfId="13446" priority="2300" stopIfTrue="1" operator="lessThan">
      <formula>AF386</formula>
    </cfRule>
  </conditionalFormatting>
  <conditionalFormatting sqref="AG386:AJ387">
    <cfRule type="cellIs" dxfId="13445" priority="2297" stopIfTrue="1" operator="greaterThan">
      <formula>AF386</formula>
    </cfRule>
    <cfRule type="cellIs" dxfId="13444" priority="2298" stopIfTrue="1" operator="lessThan">
      <formula>AF386</formula>
    </cfRule>
  </conditionalFormatting>
  <conditionalFormatting sqref="AF387:AJ387 AG386:AJ386">
    <cfRule type="cellIs" dxfId="13443" priority="2295" stopIfTrue="1" operator="greaterThan">
      <formula>AE386</formula>
    </cfRule>
    <cfRule type="cellIs" dxfId="13442" priority="2296" stopIfTrue="1" operator="lessThan">
      <formula>AE386</formula>
    </cfRule>
  </conditionalFormatting>
  <conditionalFormatting sqref="AF387:AJ387 AG386:AJ386">
    <cfRule type="cellIs" dxfId="13441" priority="2293" stopIfTrue="1" operator="greaterThan">
      <formula>AE386</formula>
    </cfRule>
    <cfRule type="cellIs" dxfId="13440" priority="2294" stopIfTrue="1" operator="lessThan">
      <formula>AE386</formula>
    </cfRule>
  </conditionalFormatting>
  <conditionalFormatting sqref="AF387:AJ387 AG386:AJ386">
    <cfRule type="cellIs" dxfId="13439" priority="2291" stopIfTrue="1" operator="greaterThan">
      <formula>AE386</formula>
    </cfRule>
    <cfRule type="cellIs" dxfId="13438" priority="2292" stopIfTrue="1" operator="lessThan">
      <formula>AE386</formula>
    </cfRule>
  </conditionalFormatting>
  <conditionalFormatting sqref="AF387:AJ387 AG386:AJ386">
    <cfRule type="cellIs" dxfId="13437" priority="2289" stopIfTrue="1" operator="greaterThan">
      <formula>AE386</formula>
    </cfRule>
    <cfRule type="cellIs" dxfId="13436" priority="2290" stopIfTrue="1" operator="lessThan">
      <formula>AE386</formula>
    </cfRule>
  </conditionalFormatting>
  <conditionalFormatting sqref="AG386:AJ387">
    <cfRule type="cellIs" dxfId="13435" priority="2287" stopIfTrue="1" operator="greaterThan">
      <formula>AF386</formula>
    </cfRule>
    <cfRule type="cellIs" dxfId="13434" priority="2288" stopIfTrue="1" operator="lessThan">
      <formula>AF386</formula>
    </cfRule>
  </conditionalFormatting>
  <conditionalFormatting sqref="AG386:AJ387">
    <cfRule type="cellIs" dxfId="13433" priority="2285" stopIfTrue="1" operator="greaterThan">
      <formula>AF386</formula>
    </cfRule>
    <cfRule type="cellIs" dxfId="13432" priority="2286" stopIfTrue="1" operator="lessThan">
      <formula>AF386</formula>
    </cfRule>
  </conditionalFormatting>
  <conditionalFormatting sqref="AF387:AJ387 AG386:AJ386">
    <cfRule type="cellIs" dxfId="13431" priority="2283" stopIfTrue="1" operator="greaterThan">
      <formula>AE386</formula>
    </cfRule>
    <cfRule type="cellIs" dxfId="13430" priority="2284" stopIfTrue="1" operator="lessThan">
      <formula>AE386</formula>
    </cfRule>
  </conditionalFormatting>
  <conditionalFormatting sqref="AF387:AJ387 AG386:AJ386">
    <cfRule type="cellIs" dxfId="13429" priority="2281" stopIfTrue="1" operator="greaterThan">
      <formula>AE386</formula>
    </cfRule>
    <cfRule type="cellIs" dxfId="13428" priority="2282" stopIfTrue="1" operator="lessThan">
      <formula>AE386</formula>
    </cfRule>
  </conditionalFormatting>
  <conditionalFormatting sqref="AF387:AJ387 AG386:AJ386">
    <cfRule type="cellIs" dxfId="13427" priority="2279" stopIfTrue="1" operator="greaterThan">
      <formula>AE386</formula>
    </cfRule>
    <cfRule type="cellIs" dxfId="13426" priority="2280" stopIfTrue="1" operator="lessThan">
      <formula>AE386</formula>
    </cfRule>
  </conditionalFormatting>
  <conditionalFormatting sqref="AF387:AJ387 AG386:AJ386">
    <cfRule type="cellIs" dxfId="13425" priority="2277" stopIfTrue="1" operator="greaterThan">
      <formula>AE386</formula>
    </cfRule>
    <cfRule type="cellIs" dxfId="13424" priority="2278" stopIfTrue="1" operator="lessThan">
      <formula>AE386</formula>
    </cfRule>
  </conditionalFormatting>
  <conditionalFormatting sqref="AG386:AJ387">
    <cfRule type="cellIs" dxfId="13423" priority="2275" stopIfTrue="1" operator="greaterThan">
      <formula>AF386</formula>
    </cfRule>
    <cfRule type="cellIs" dxfId="13422" priority="2276" stopIfTrue="1" operator="lessThan">
      <formula>AF386</formula>
    </cfRule>
  </conditionalFormatting>
  <conditionalFormatting sqref="AG386:AJ387">
    <cfRule type="cellIs" dxfId="13421" priority="2273" stopIfTrue="1" operator="greaterThan">
      <formula>AF386</formula>
    </cfRule>
    <cfRule type="cellIs" dxfId="13420" priority="2274" stopIfTrue="1" operator="lessThan">
      <formula>AF386</formula>
    </cfRule>
  </conditionalFormatting>
  <conditionalFormatting sqref="AF387:AJ387 AG386:AJ386">
    <cfRule type="cellIs" dxfId="13419" priority="2271" stopIfTrue="1" operator="greaterThan">
      <formula>AE386</formula>
    </cfRule>
    <cfRule type="cellIs" dxfId="13418" priority="2272" stopIfTrue="1" operator="lessThan">
      <formula>AE386</formula>
    </cfRule>
  </conditionalFormatting>
  <conditionalFormatting sqref="AF387:AJ387 AG386:AJ386">
    <cfRule type="cellIs" dxfId="13417" priority="2269" stopIfTrue="1" operator="greaterThan">
      <formula>AE386</formula>
    </cfRule>
    <cfRule type="cellIs" dxfId="13416" priority="2270" stopIfTrue="1" operator="lessThan">
      <formula>AE386</formula>
    </cfRule>
  </conditionalFormatting>
  <conditionalFormatting sqref="AF387:AJ387 AG386:AJ386">
    <cfRule type="cellIs" dxfId="13415" priority="2267" stopIfTrue="1" operator="greaterThan">
      <formula>AE386</formula>
    </cfRule>
    <cfRule type="cellIs" dxfId="13414" priority="2268" stopIfTrue="1" operator="lessThan">
      <formula>AE386</formula>
    </cfRule>
  </conditionalFormatting>
  <conditionalFormatting sqref="AF387:AJ387 AG386:AJ386">
    <cfRule type="cellIs" dxfId="13413" priority="2265" stopIfTrue="1" operator="greaterThan">
      <formula>AE386</formula>
    </cfRule>
    <cfRule type="cellIs" dxfId="13412" priority="2266" stopIfTrue="1" operator="lessThan">
      <formula>AE386</formula>
    </cfRule>
  </conditionalFormatting>
  <conditionalFormatting sqref="AG383:AJ383">
    <cfRule type="cellIs" dxfId="13411" priority="2263" stopIfTrue="1" operator="greaterThan">
      <formula>AF383</formula>
    </cfRule>
    <cfRule type="cellIs" dxfId="13410" priority="2264" stopIfTrue="1" operator="lessThan">
      <formula>AF383</formula>
    </cfRule>
  </conditionalFormatting>
  <conditionalFormatting sqref="AG383:AJ383">
    <cfRule type="cellIs" dxfId="13409" priority="2261" stopIfTrue="1" operator="greaterThan">
      <formula>AF383</formula>
    </cfRule>
    <cfRule type="cellIs" dxfId="13408" priority="2262" stopIfTrue="1" operator="lessThan">
      <formula>AF383</formula>
    </cfRule>
  </conditionalFormatting>
  <conditionalFormatting sqref="AG383:AJ383">
    <cfRule type="cellIs" dxfId="13407" priority="2259" stopIfTrue="1" operator="greaterThan">
      <formula>AF383</formula>
    </cfRule>
    <cfRule type="cellIs" dxfId="13406" priority="2260" stopIfTrue="1" operator="lessThan">
      <formula>AF383</formula>
    </cfRule>
  </conditionalFormatting>
  <conditionalFormatting sqref="AG383:AJ383">
    <cfRule type="cellIs" dxfId="13405" priority="2257" stopIfTrue="1" operator="greaterThan">
      <formula>AF383</formula>
    </cfRule>
    <cfRule type="cellIs" dxfId="13404" priority="2258" stopIfTrue="1" operator="lessThan">
      <formula>AF383</formula>
    </cfRule>
  </conditionalFormatting>
  <conditionalFormatting sqref="AG383:AJ383">
    <cfRule type="cellIs" dxfId="13403" priority="2255" stopIfTrue="1" operator="greaterThan">
      <formula>AF383</formula>
    </cfRule>
    <cfRule type="cellIs" dxfId="13402" priority="2256" stopIfTrue="1" operator="lessThan">
      <formula>AF383</formula>
    </cfRule>
  </conditionalFormatting>
  <conditionalFormatting sqref="AG383:AJ383">
    <cfRule type="cellIs" dxfId="13401" priority="2253" stopIfTrue="1" operator="greaterThan">
      <formula>AF383</formula>
    </cfRule>
    <cfRule type="cellIs" dxfId="13400" priority="2254" stopIfTrue="1" operator="lessThan">
      <formula>AF383</formula>
    </cfRule>
  </conditionalFormatting>
  <conditionalFormatting sqref="AG383:AJ383">
    <cfRule type="cellIs" dxfId="13399" priority="2251" stopIfTrue="1" operator="greaterThan">
      <formula>AF383</formula>
    </cfRule>
    <cfRule type="cellIs" dxfId="13398" priority="2252" stopIfTrue="1" operator="lessThan">
      <formula>AF383</formula>
    </cfRule>
  </conditionalFormatting>
  <conditionalFormatting sqref="AG383:AJ383">
    <cfRule type="cellIs" dxfId="13397" priority="2249" stopIfTrue="1" operator="greaterThan">
      <formula>AF383</formula>
    </cfRule>
    <cfRule type="cellIs" dxfId="13396" priority="2250" stopIfTrue="1" operator="lessThan">
      <formula>AF383</formula>
    </cfRule>
  </conditionalFormatting>
  <conditionalFormatting sqref="AG383:AJ383">
    <cfRule type="cellIs" dxfId="13395" priority="2247" stopIfTrue="1" operator="greaterThan">
      <formula>AF383</formula>
    </cfRule>
    <cfRule type="cellIs" dxfId="13394" priority="2248" stopIfTrue="1" operator="lessThan">
      <formula>AF383</formula>
    </cfRule>
  </conditionalFormatting>
  <conditionalFormatting sqref="AG383:AJ383">
    <cfRule type="cellIs" dxfId="13393" priority="2245" stopIfTrue="1" operator="greaterThan">
      <formula>AF383</formula>
    </cfRule>
    <cfRule type="cellIs" dxfId="13392" priority="2246" stopIfTrue="1" operator="lessThan">
      <formula>AF383</formula>
    </cfRule>
  </conditionalFormatting>
  <conditionalFormatting sqref="AG383:AJ383">
    <cfRule type="cellIs" dxfId="13391" priority="2243" stopIfTrue="1" operator="greaterThan">
      <formula>AF383</formula>
    </cfRule>
    <cfRule type="cellIs" dxfId="13390" priority="2244" stopIfTrue="1" operator="lessThan">
      <formula>AF383</formula>
    </cfRule>
  </conditionalFormatting>
  <conditionalFormatting sqref="AG383:AJ383">
    <cfRule type="cellIs" dxfId="13389" priority="2241" stopIfTrue="1" operator="greaterThan">
      <formula>AF383</formula>
    </cfRule>
    <cfRule type="cellIs" dxfId="13388" priority="2242" stopIfTrue="1" operator="lessThan">
      <formula>AF383</formula>
    </cfRule>
  </conditionalFormatting>
  <conditionalFormatting sqref="AG383:AJ383">
    <cfRule type="cellIs" dxfId="13387" priority="2239" stopIfTrue="1" operator="greaterThan">
      <formula>AF383</formula>
    </cfRule>
    <cfRule type="cellIs" dxfId="13386" priority="2240" stopIfTrue="1" operator="lessThan">
      <formula>AF383</formula>
    </cfRule>
  </conditionalFormatting>
  <conditionalFormatting sqref="AG383:AJ383">
    <cfRule type="cellIs" dxfId="13385" priority="2237" stopIfTrue="1" operator="greaterThan">
      <formula>AF383</formula>
    </cfRule>
    <cfRule type="cellIs" dxfId="13384" priority="2238" stopIfTrue="1" operator="lessThan">
      <formula>AF383</formula>
    </cfRule>
  </conditionalFormatting>
  <conditionalFormatting sqref="AG383:AJ383">
    <cfRule type="cellIs" dxfId="13383" priority="2235" stopIfTrue="1" operator="greaterThan">
      <formula>AF383</formula>
    </cfRule>
    <cfRule type="cellIs" dxfId="13382" priority="2236" stopIfTrue="1" operator="lessThan">
      <formula>AF383</formula>
    </cfRule>
  </conditionalFormatting>
  <conditionalFormatting sqref="AG383:AJ383">
    <cfRule type="cellIs" dxfId="13381" priority="2233" stopIfTrue="1" operator="greaterThan">
      <formula>AF383</formula>
    </cfRule>
    <cfRule type="cellIs" dxfId="13380" priority="2234" stopIfTrue="1" operator="lessThan">
      <formula>AF383</formula>
    </cfRule>
  </conditionalFormatting>
  <conditionalFormatting sqref="AG383:AJ383">
    <cfRule type="cellIs" dxfId="13379" priority="2231" stopIfTrue="1" operator="greaterThan">
      <formula>AF383</formula>
    </cfRule>
    <cfRule type="cellIs" dxfId="13378" priority="2232" stopIfTrue="1" operator="lessThan">
      <formula>AF383</formula>
    </cfRule>
  </conditionalFormatting>
  <conditionalFormatting sqref="AG383:AJ383">
    <cfRule type="cellIs" dxfId="13377" priority="2229" stopIfTrue="1" operator="greaterThan">
      <formula>AF383</formula>
    </cfRule>
    <cfRule type="cellIs" dxfId="13376" priority="2230" stopIfTrue="1" operator="lessThan">
      <formula>AF383</formula>
    </cfRule>
  </conditionalFormatting>
  <conditionalFormatting sqref="AG383:AJ383">
    <cfRule type="cellIs" dxfId="13375" priority="2227" stopIfTrue="1" operator="greaterThan">
      <formula>AF383</formula>
    </cfRule>
    <cfRule type="cellIs" dxfId="13374" priority="2228" stopIfTrue="1" operator="lessThan">
      <formula>AF383</formula>
    </cfRule>
  </conditionalFormatting>
  <conditionalFormatting sqref="AG383:AJ383">
    <cfRule type="cellIs" dxfId="13373" priority="2225" stopIfTrue="1" operator="greaterThan">
      <formula>AF383</formula>
    </cfRule>
    <cfRule type="cellIs" dxfId="13372" priority="2226" stopIfTrue="1" operator="lessThan">
      <formula>AF383</formula>
    </cfRule>
  </conditionalFormatting>
  <conditionalFormatting sqref="AG383:AJ383">
    <cfRule type="cellIs" dxfId="13371" priority="2223" stopIfTrue="1" operator="greaterThan">
      <formula>AF383</formula>
    </cfRule>
    <cfRule type="cellIs" dxfId="13370" priority="2224" stopIfTrue="1" operator="lessThan">
      <formula>AF383</formula>
    </cfRule>
  </conditionalFormatting>
  <conditionalFormatting sqref="AG383:AJ383">
    <cfRule type="cellIs" dxfId="13369" priority="2221" stopIfTrue="1" operator="greaterThan">
      <formula>AF383</formula>
    </cfRule>
    <cfRule type="cellIs" dxfId="13368" priority="2222" stopIfTrue="1" operator="lessThan">
      <formula>AF383</formula>
    </cfRule>
  </conditionalFormatting>
  <conditionalFormatting sqref="AG383:AJ383">
    <cfRule type="cellIs" dxfId="13367" priority="2219" stopIfTrue="1" operator="greaterThan">
      <formula>AF383</formula>
    </cfRule>
    <cfRule type="cellIs" dxfId="13366" priority="2220" stopIfTrue="1" operator="lessThan">
      <formula>AF383</formula>
    </cfRule>
  </conditionalFormatting>
  <conditionalFormatting sqref="AG383:AJ383">
    <cfRule type="cellIs" dxfId="13365" priority="2217" stopIfTrue="1" operator="greaterThan">
      <formula>AF383</formula>
    </cfRule>
    <cfRule type="cellIs" dxfId="13364" priority="2218" stopIfTrue="1" operator="lessThan">
      <formula>AF383</formula>
    </cfRule>
  </conditionalFormatting>
  <conditionalFormatting sqref="AG383:AJ383">
    <cfRule type="cellIs" dxfId="13363" priority="2215" stopIfTrue="1" operator="greaterThan">
      <formula>AF383</formula>
    </cfRule>
    <cfRule type="cellIs" dxfId="13362" priority="2216" stopIfTrue="1" operator="lessThan">
      <formula>AF383</formula>
    </cfRule>
  </conditionalFormatting>
  <conditionalFormatting sqref="AG383:AJ383">
    <cfRule type="cellIs" dxfId="13361" priority="2213" stopIfTrue="1" operator="greaterThan">
      <formula>AF383</formula>
    </cfRule>
    <cfRule type="cellIs" dxfId="13360" priority="2214" stopIfTrue="1" operator="lessThan">
      <formula>AF383</formula>
    </cfRule>
  </conditionalFormatting>
  <conditionalFormatting sqref="AG383:AJ383">
    <cfRule type="cellIs" dxfId="13359" priority="2211" stopIfTrue="1" operator="greaterThan">
      <formula>AF383</formula>
    </cfRule>
    <cfRule type="cellIs" dxfId="13358" priority="2212" stopIfTrue="1" operator="lessThan">
      <formula>AF383</formula>
    </cfRule>
  </conditionalFormatting>
  <conditionalFormatting sqref="AG383:AJ383">
    <cfRule type="cellIs" dxfId="13357" priority="2209" stopIfTrue="1" operator="greaterThan">
      <formula>AF383</formula>
    </cfRule>
    <cfRule type="cellIs" dxfId="13356" priority="2210" stopIfTrue="1" operator="lessThan">
      <formula>AF383</formula>
    </cfRule>
  </conditionalFormatting>
  <conditionalFormatting sqref="AG383:AJ383">
    <cfRule type="cellIs" dxfId="13355" priority="2207" stopIfTrue="1" operator="greaterThan">
      <formula>AF383</formula>
    </cfRule>
    <cfRule type="cellIs" dxfId="13354" priority="2208" stopIfTrue="1" operator="lessThan">
      <formula>AF383</formula>
    </cfRule>
  </conditionalFormatting>
  <conditionalFormatting sqref="AG383:AJ383">
    <cfRule type="cellIs" dxfId="13353" priority="2205" stopIfTrue="1" operator="greaterThan">
      <formula>AF383</formula>
    </cfRule>
    <cfRule type="cellIs" dxfId="13352" priority="2206" stopIfTrue="1" operator="lessThan">
      <formula>AF383</formula>
    </cfRule>
  </conditionalFormatting>
  <conditionalFormatting sqref="AG383:AJ383">
    <cfRule type="cellIs" dxfId="13351" priority="2203" stopIfTrue="1" operator="greaterThan">
      <formula>AF383</formula>
    </cfRule>
    <cfRule type="cellIs" dxfId="13350" priority="2204" stopIfTrue="1" operator="lessThan">
      <formula>AF383</formula>
    </cfRule>
  </conditionalFormatting>
  <conditionalFormatting sqref="AG383:AJ383">
    <cfRule type="cellIs" dxfId="13349" priority="2201" stopIfTrue="1" operator="greaterThan">
      <formula>AF383</formula>
    </cfRule>
    <cfRule type="cellIs" dxfId="13348" priority="2202" stopIfTrue="1" operator="lessThan">
      <formula>AF383</formula>
    </cfRule>
  </conditionalFormatting>
  <conditionalFormatting sqref="AG383:AJ383">
    <cfRule type="cellIs" dxfId="13347" priority="2199" stopIfTrue="1" operator="greaterThan">
      <formula>AF383</formula>
    </cfRule>
    <cfRule type="cellIs" dxfId="13346" priority="2200" stopIfTrue="1" operator="lessThan">
      <formula>AF383</formula>
    </cfRule>
  </conditionalFormatting>
  <conditionalFormatting sqref="AG383:AJ383">
    <cfRule type="cellIs" dxfId="13345" priority="2197" stopIfTrue="1" operator="greaterThan">
      <formula>AF383</formula>
    </cfRule>
    <cfRule type="cellIs" dxfId="13344" priority="2198" stopIfTrue="1" operator="lessThan">
      <formula>AF383</formula>
    </cfRule>
  </conditionalFormatting>
  <conditionalFormatting sqref="AG383:AJ383">
    <cfRule type="cellIs" dxfId="13343" priority="2195" stopIfTrue="1" operator="greaterThan">
      <formula>AF383</formula>
    </cfRule>
    <cfRule type="cellIs" dxfId="13342" priority="2196" stopIfTrue="1" operator="lessThan">
      <formula>AF383</formula>
    </cfRule>
  </conditionalFormatting>
  <conditionalFormatting sqref="AG383:AJ383">
    <cfRule type="cellIs" dxfId="13341" priority="2193" stopIfTrue="1" operator="greaterThan">
      <formula>AF383</formula>
    </cfRule>
    <cfRule type="cellIs" dxfId="13340" priority="2194" stopIfTrue="1" operator="lessThan">
      <formula>AF383</formula>
    </cfRule>
  </conditionalFormatting>
  <conditionalFormatting sqref="AG383:AJ383">
    <cfRule type="cellIs" dxfId="13339" priority="2191" stopIfTrue="1" operator="greaterThan">
      <formula>AF383</formula>
    </cfRule>
    <cfRule type="cellIs" dxfId="13338" priority="2192" stopIfTrue="1" operator="lessThan">
      <formula>AF383</formula>
    </cfRule>
  </conditionalFormatting>
  <conditionalFormatting sqref="AG383:AJ383">
    <cfRule type="cellIs" dxfId="13337" priority="2189" stopIfTrue="1" operator="greaterThan">
      <formula>AF383</formula>
    </cfRule>
    <cfRule type="cellIs" dxfId="13336" priority="2190" stopIfTrue="1" operator="lessThan">
      <formula>AF383</formula>
    </cfRule>
  </conditionalFormatting>
  <conditionalFormatting sqref="AG383:AJ383">
    <cfRule type="cellIs" dxfId="13335" priority="2187" stopIfTrue="1" operator="greaterThan">
      <formula>AF383</formula>
    </cfRule>
    <cfRule type="cellIs" dxfId="13334" priority="2188" stopIfTrue="1" operator="lessThan">
      <formula>AF383</formula>
    </cfRule>
  </conditionalFormatting>
  <conditionalFormatting sqref="AG383:AJ383">
    <cfRule type="cellIs" dxfId="13333" priority="2185" stopIfTrue="1" operator="greaterThan">
      <formula>AF383</formula>
    </cfRule>
    <cfRule type="cellIs" dxfId="13332" priority="2186" stopIfTrue="1" operator="lessThan">
      <formula>AF383</formula>
    </cfRule>
  </conditionalFormatting>
  <conditionalFormatting sqref="AG383:AJ383">
    <cfRule type="cellIs" dxfId="13331" priority="2183" stopIfTrue="1" operator="greaterThan">
      <formula>AF383</formula>
    </cfRule>
    <cfRule type="cellIs" dxfId="13330" priority="2184" stopIfTrue="1" operator="lessThan">
      <formula>AF383</formula>
    </cfRule>
  </conditionalFormatting>
  <conditionalFormatting sqref="AG383:AJ383">
    <cfRule type="cellIs" dxfId="13329" priority="2181" stopIfTrue="1" operator="greaterThan">
      <formula>AF383</formula>
    </cfRule>
    <cfRule type="cellIs" dxfId="13328" priority="2182" stopIfTrue="1" operator="lessThan">
      <formula>AF383</formula>
    </cfRule>
  </conditionalFormatting>
  <conditionalFormatting sqref="AG383:AJ383">
    <cfRule type="cellIs" dxfId="13327" priority="2179" stopIfTrue="1" operator="greaterThan">
      <formula>AF383</formula>
    </cfRule>
    <cfRule type="cellIs" dxfId="13326" priority="2180" stopIfTrue="1" operator="lessThan">
      <formula>AF383</formula>
    </cfRule>
  </conditionalFormatting>
  <conditionalFormatting sqref="AG383:AJ383">
    <cfRule type="cellIs" dxfId="13325" priority="2177" stopIfTrue="1" operator="greaterThan">
      <formula>AF383</formula>
    </cfRule>
    <cfRule type="cellIs" dxfId="13324" priority="2178" stopIfTrue="1" operator="lessThan">
      <formula>AF383</formula>
    </cfRule>
  </conditionalFormatting>
  <conditionalFormatting sqref="AG383:AJ383">
    <cfRule type="cellIs" dxfId="13323" priority="2175" stopIfTrue="1" operator="greaterThan">
      <formula>AF383</formula>
    </cfRule>
    <cfRule type="cellIs" dxfId="13322" priority="2176" stopIfTrue="1" operator="lessThan">
      <formula>AF383</formula>
    </cfRule>
  </conditionalFormatting>
  <conditionalFormatting sqref="AG383:AJ383">
    <cfRule type="cellIs" dxfId="13321" priority="2173" stopIfTrue="1" operator="greaterThan">
      <formula>AF383</formula>
    </cfRule>
    <cfRule type="cellIs" dxfId="13320" priority="2174" stopIfTrue="1" operator="lessThan">
      <formula>AF383</formula>
    </cfRule>
  </conditionalFormatting>
  <conditionalFormatting sqref="AG383:AJ383">
    <cfRule type="cellIs" dxfId="13319" priority="2171" stopIfTrue="1" operator="greaterThan">
      <formula>AF383</formula>
    </cfRule>
    <cfRule type="cellIs" dxfId="13318" priority="2172" stopIfTrue="1" operator="lessThan">
      <formula>AF383</formula>
    </cfRule>
  </conditionalFormatting>
  <conditionalFormatting sqref="AG383:AJ383">
    <cfRule type="cellIs" dxfId="13317" priority="2169" stopIfTrue="1" operator="greaterThan">
      <formula>AF383</formula>
    </cfRule>
    <cfRule type="cellIs" dxfId="13316" priority="2170" stopIfTrue="1" operator="lessThan">
      <formula>AF383</formula>
    </cfRule>
  </conditionalFormatting>
  <conditionalFormatting sqref="AG380:AJ380">
    <cfRule type="cellIs" dxfId="13315" priority="2167" stopIfTrue="1" operator="greaterThan">
      <formula>AF380</formula>
    </cfRule>
    <cfRule type="cellIs" dxfId="13314" priority="2168" stopIfTrue="1" operator="lessThan">
      <formula>AF380</formula>
    </cfRule>
  </conditionalFormatting>
  <conditionalFormatting sqref="AG380:AJ380">
    <cfRule type="cellIs" dxfId="13313" priority="2165" stopIfTrue="1" operator="greaterThan">
      <formula>AF380</formula>
    </cfRule>
    <cfRule type="cellIs" dxfId="13312" priority="2166" stopIfTrue="1" operator="lessThan">
      <formula>AF380</formula>
    </cfRule>
  </conditionalFormatting>
  <conditionalFormatting sqref="AG380:AJ380">
    <cfRule type="cellIs" dxfId="13311" priority="2163" stopIfTrue="1" operator="greaterThan">
      <formula>AF380</formula>
    </cfRule>
    <cfRule type="cellIs" dxfId="13310" priority="2164" stopIfTrue="1" operator="lessThan">
      <formula>AF380</formula>
    </cfRule>
  </conditionalFormatting>
  <conditionalFormatting sqref="AG380:AJ380">
    <cfRule type="cellIs" dxfId="13309" priority="2161" stopIfTrue="1" operator="greaterThan">
      <formula>AF380</formula>
    </cfRule>
    <cfRule type="cellIs" dxfId="13308" priority="2162" stopIfTrue="1" operator="lessThan">
      <formula>AF380</formula>
    </cfRule>
  </conditionalFormatting>
  <conditionalFormatting sqref="AG380:AJ380">
    <cfRule type="cellIs" dxfId="13307" priority="2159" stopIfTrue="1" operator="greaterThan">
      <formula>AF380</formula>
    </cfRule>
    <cfRule type="cellIs" dxfId="13306" priority="2160" stopIfTrue="1" operator="lessThan">
      <formula>AF380</formula>
    </cfRule>
  </conditionalFormatting>
  <conditionalFormatting sqref="AG380:AJ380">
    <cfRule type="cellIs" dxfId="13305" priority="2157" stopIfTrue="1" operator="greaterThan">
      <formula>AF380</formula>
    </cfRule>
    <cfRule type="cellIs" dxfId="13304" priority="2158" stopIfTrue="1" operator="lessThan">
      <formula>AF380</formula>
    </cfRule>
  </conditionalFormatting>
  <conditionalFormatting sqref="AG380:AJ380">
    <cfRule type="cellIs" dxfId="13303" priority="2155" stopIfTrue="1" operator="greaterThan">
      <formula>AF380</formula>
    </cfRule>
    <cfRule type="cellIs" dxfId="13302" priority="2156" stopIfTrue="1" operator="lessThan">
      <formula>AF380</formula>
    </cfRule>
  </conditionalFormatting>
  <conditionalFormatting sqref="AG380:AJ380">
    <cfRule type="cellIs" dxfId="13301" priority="2153" stopIfTrue="1" operator="greaterThan">
      <formula>AF380</formula>
    </cfRule>
    <cfRule type="cellIs" dxfId="13300" priority="2154" stopIfTrue="1" operator="lessThan">
      <formula>AF380</formula>
    </cfRule>
  </conditionalFormatting>
  <conditionalFormatting sqref="AG380:AJ380">
    <cfRule type="cellIs" dxfId="13299" priority="2151" stopIfTrue="1" operator="greaterThan">
      <formula>AF380</formula>
    </cfRule>
    <cfRule type="cellIs" dxfId="13298" priority="2152" stopIfTrue="1" operator="lessThan">
      <formula>AF380</formula>
    </cfRule>
  </conditionalFormatting>
  <conditionalFormatting sqref="AG380:AJ380">
    <cfRule type="cellIs" dxfId="13297" priority="2149" stopIfTrue="1" operator="greaterThan">
      <formula>AF380</formula>
    </cfRule>
    <cfRule type="cellIs" dxfId="13296" priority="2150" stopIfTrue="1" operator="lessThan">
      <formula>AF380</formula>
    </cfRule>
  </conditionalFormatting>
  <conditionalFormatting sqref="AG380:AJ380">
    <cfRule type="cellIs" dxfId="13295" priority="2147" stopIfTrue="1" operator="greaterThan">
      <formula>AF380</formula>
    </cfRule>
    <cfRule type="cellIs" dxfId="13294" priority="2148" stopIfTrue="1" operator="lessThan">
      <formula>AF380</formula>
    </cfRule>
  </conditionalFormatting>
  <conditionalFormatting sqref="AG380:AJ380">
    <cfRule type="cellIs" dxfId="13293" priority="2145" stopIfTrue="1" operator="greaterThan">
      <formula>AF380</formula>
    </cfRule>
    <cfRule type="cellIs" dxfId="13292" priority="2146" stopIfTrue="1" operator="lessThan">
      <formula>AF380</formula>
    </cfRule>
  </conditionalFormatting>
  <conditionalFormatting sqref="AG380:AJ380">
    <cfRule type="cellIs" dxfId="13291" priority="2143" stopIfTrue="1" operator="greaterThan">
      <formula>AF380</formula>
    </cfRule>
    <cfRule type="cellIs" dxfId="13290" priority="2144" stopIfTrue="1" operator="lessThan">
      <formula>AF380</formula>
    </cfRule>
  </conditionalFormatting>
  <conditionalFormatting sqref="AG380:AJ380">
    <cfRule type="cellIs" dxfId="13289" priority="2141" stopIfTrue="1" operator="greaterThan">
      <formula>AF380</formula>
    </cfRule>
    <cfRule type="cellIs" dxfId="13288" priority="2142" stopIfTrue="1" operator="lessThan">
      <formula>AF380</formula>
    </cfRule>
  </conditionalFormatting>
  <conditionalFormatting sqref="AG380:AJ380">
    <cfRule type="cellIs" dxfId="13287" priority="2139" stopIfTrue="1" operator="greaterThan">
      <formula>AF380</formula>
    </cfRule>
    <cfRule type="cellIs" dxfId="13286" priority="2140" stopIfTrue="1" operator="lessThan">
      <formula>AF380</formula>
    </cfRule>
  </conditionalFormatting>
  <conditionalFormatting sqref="AG380:AJ380">
    <cfRule type="cellIs" dxfId="13285" priority="2137" stopIfTrue="1" operator="greaterThan">
      <formula>AF380</formula>
    </cfRule>
    <cfRule type="cellIs" dxfId="13284" priority="2138" stopIfTrue="1" operator="lessThan">
      <formula>AF380</formula>
    </cfRule>
  </conditionalFormatting>
  <conditionalFormatting sqref="AG380:AJ380">
    <cfRule type="cellIs" dxfId="13283" priority="2135" stopIfTrue="1" operator="greaterThan">
      <formula>AF380</formula>
    </cfRule>
    <cfRule type="cellIs" dxfId="13282" priority="2136" stopIfTrue="1" operator="lessThan">
      <formula>AF380</formula>
    </cfRule>
  </conditionalFormatting>
  <conditionalFormatting sqref="AG380:AJ380">
    <cfRule type="cellIs" dxfId="13281" priority="2133" stopIfTrue="1" operator="greaterThan">
      <formula>AF380</formula>
    </cfRule>
    <cfRule type="cellIs" dxfId="13280" priority="2134" stopIfTrue="1" operator="lessThan">
      <formula>AF380</formula>
    </cfRule>
  </conditionalFormatting>
  <conditionalFormatting sqref="AG380:AJ380">
    <cfRule type="cellIs" dxfId="13279" priority="2131" stopIfTrue="1" operator="greaterThan">
      <formula>AF380</formula>
    </cfRule>
    <cfRule type="cellIs" dxfId="13278" priority="2132" stopIfTrue="1" operator="lessThan">
      <formula>AF380</formula>
    </cfRule>
  </conditionalFormatting>
  <conditionalFormatting sqref="AG380:AJ380">
    <cfRule type="cellIs" dxfId="13277" priority="2129" stopIfTrue="1" operator="greaterThan">
      <formula>AF380</formula>
    </cfRule>
    <cfRule type="cellIs" dxfId="13276" priority="2130" stopIfTrue="1" operator="lessThan">
      <formula>AF380</formula>
    </cfRule>
  </conditionalFormatting>
  <conditionalFormatting sqref="AG380:AJ380">
    <cfRule type="cellIs" dxfId="13275" priority="2127" stopIfTrue="1" operator="greaterThan">
      <formula>AF380</formula>
    </cfRule>
    <cfRule type="cellIs" dxfId="13274" priority="2128" stopIfTrue="1" operator="lessThan">
      <formula>AF380</formula>
    </cfRule>
  </conditionalFormatting>
  <conditionalFormatting sqref="AG380:AJ380">
    <cfRule type="cellIs" dxfId="13273" priority="2125" stopIfTrue="1" operator="greaterThan">
      <formula>AF380</formula>
    </cfRule>
    <cfRule type="cellIs" dxfId="13272" priority="2126" stopIfTrue="1" operator="lessThan">
      <formula>AF380</formula>
    </cfRule>
  </conditionalFormatting>
  <conditionalFormatting sqref="AG380:AJ380">
    <cfRule type="cellIs" dxfId="13271" priority="2123" stopIfTrue="1" operator="greaterThan">
      <formula>AF380</formula>
    </cfRule>
    <cfRule type="cellIs" dxfId="13270" priority="2124" stopIfTrue="1" operator="lessThan">
      <formula>AF380</formula>
    </cfRule>
  </conditionalFormatting>
  <conditionalFormatting sqref="AG380:AJ380">
    <cfRule type="cellIs" dxfId="13269" priority="2121" stopIfTrue="1" operator="greaterThan">
      <formula>AF380</formula>
    </cfRule>
    <cfRule type="cellIs" dxfId="13268" priority="2122" stopIfTrue="1" operator="lessThan">
      <formula>AF380</formula>
    </cfRule>
  </conditionalFormatting>
  <conditionalFormatting sqref="AG380:AJ380">
    <cfRule type="cellIs" dxfId="13267" priority="2119" stopIfTrue="1" operator="greaterThan">
      <formula>AF380</formula>
    </cfRule>
    <cfRule type="cellIs" dxfId="13266" priority="2120" stopIfTrue="1" operator="lessThan">
      <formula>AF380</formula>
    </cfRule>
  </conditionalFormatting>
  <conditionalFormatting sqref="AG380:AJ380">
    <cfRule type="cellIs" dxfId="13265" priority="2117" stopIfTrue="1" operator="greaterThan">
      <formula>AF380</formula>
    </cfRule>
    <cfRule type="cellIs" dxfId="13264" priority="2118" stopIfTrue="1" operator="lessThan">
      <formula>AF380</formula>
    </cfRule>
  </conditionalFormatting>
  <conditionalFormatting sqref="AG380:AJ380">
    <cfRule type="cellIs" dxfId="13263" priority="2115" stopIfTrue="1" operator="greaterThan">
      <formula>AF380</formula>
    </cfRule>
    <cfRule type="cellIs" dxfId="13262" priority="2116" stopIfTrue="1" operator="lessThan">
      <formula>AF380</formula>
    </cfRule>
  </conditionalFormatting>
  <conditionalFormatting sqref="AG380:AJ380">
    <cfRule type="cellIs" dxfId="13261" priority="2113" stopIfTrue="1" operator="greaterThan">
      <formula>AF380</formula>
    </cfRule>
    <cfRule type="cellIs" dxfId="13260" priority="2114" stopIfTrue="1" operator="lessThan">
      <formula>AF380</formula>
    </cfRule>
  </conditionalFormatting>
  <conditionalFormatting sqref="AG380:AJ380">
    <cfRule type="cellIs" dxfId="13259" priority="2111" stopIfTrue="1" operator="greaterThan">
      <formula>AF380</formula>
    </cfRule>
    <cfRule type="cellIs" dxfId="13258" priority="2112" stopIfTrue="1" operator="lessThan">
      <formula>AF380</formula>
    </cfRule>
  </conditionalFormatting>
  <conditionalFormatting sqref="AG380:AJ380">
    <cfRule type="cellIs" dxfId="13257" priority="2109" stopIfTrue="1" operator="greaterThan">
      <formula>AF380</formula>
    </cfRule>
    <cfRule type="cellIs" dxfId="13256" priority="2110" stopIfTrue="1" operator="lessThan">
      <formula>AF380</formula>
    </cfRule>
  </conditionalFormatting>
  <conditionalFormatting sqref="AG380:AJ380">
    <cfRule type="cellIs" dxfId="13255" priority="2107" stopIfTrue="1" operator="greaterThan">
      <formula>AF380</formula>
    </cfRule>
    <cfRule type="cellIs" dxfId="13254" priority="2108" stopIfTrue="1" operator="lessThan">
      <formula>AF380</formula>
    </cfRule>
  </conditionalFormatting>
  <conditionalFormatting sqref="AG380:AJ380">
    <cfRule type="cellIs" dxfId="13253" priority="2105" stopIfTrue="1" operator="greaterThan">
      <formula>AF380</formula>
    </cfRule>
    <cfRule type="cellIs" dxfId="13252" priority="2106" stopIfTrue="1" operator="lessThan">
      <formula>AF380</formula>
    </cfRule>
  </conditionalFormatting>
  <conditionalFormatting sqref="AG380:AJ380">
    <cfRule type="cellIs" dxfId="13251" priority="2103" stopIfTrue="1" operator="greaterThan">
      <formula>AF380</formula>
    </cfRule>
    <cfRule type="cellIs" dxfId="13250" priority="2104" stopIfTrue="1" operator="lessThan">
      <formula>AF380</formula>
    </cfRule>
  </conditionalFormatting>
  <conditionalFormatting sqref="AG380:AJ380">
    <cfRule type="cellIs" dxfId="13249" priority="2101" stopIfTrue="1" operator="greaterThan">
      <formula>AF380</formula>
    </cfRule>
    <cfRule type="cellIs" dxfId="13248" priority="2102" stopIfTrue="1" operator="lessThan">
      <formula>AF380</formula>
    </cfRule>
  </conditionalFormatting>
  <conditionalFormatting sqref="AG380:AJ380">
    <cfRule type="cellIs" dxfId="13247" priority="2099" stopIfTrue="1" operator="greaterThan">
      <formula>AF380</formula>
    </cfRule>
    <cfRule type="cellIs" dxfId="13246" priority="2100" stopIfTrue="1" operator="lessThan">
      <formula>AF380</formula>
    </cfRule>
  </conditionalFormatting>
  <conditionalFormatting sqref="AG380:AJ380">
    <cfRule type="cellIs" dxfId="13245" priority="2097" stopIfTrue="1" operator="greaterThan">
      <formula>AF380</formula>
    </cfRule>
    <cfRule type="cellIs" dxfId="13244" priority="2098" stopIfTrue="1" operator="lessThan">
      <formula>AF380</formula>
    </cfRule>
  </conditionalFormatting>
  <conditionalFormatting sqref="AG380:AJ380">
    <cfRule type="cellIs" dxfId="13243" priority="2095" stopIfTrue="1" operator="greaterThan">
      <formula>AF380</formula>
    </cfRule>
    <cfRule type="cellIs" dxfId="13242" priority="2096" stopIfTrue="1" operator="lessThan">
      <formula>AF380</formula>
    </cfRule>
  </conditionalFormatting>
  <conditionalFormatting sqref="AG380:AJ380">
    <cfRule type="cellIs" dxfId="13241" priority="2093" stopIfTrue="1" operator="greaterThan">
      <formula>AF380</formula>
    </cfRule>
    <cfRule type="cellIs" dxfId="13240" priority="2094" stopIfTrue="1" operator="lessThan">
      <formula>AF380</formula>
    </cfRule>
  </conditionalFormatting>
  <conditionalFormatting sqref="AG380:AJ380">
    <cfRule type="cellIs" dxfId="13239" priority="2091" stopIfTrue="1" operator="greaterThan">
      <formula>AF380</formula>
    </cfRule>
    <cfRule type="cellIs" dxfId="13238" priority="2092" stopIfTrue="1" operator="lessThan">
      <formula>AF380</formula>
    </cfRule>
  </conditionalFormatting>
  <conditionalFormatting sqref="AG380:AJ380">
    <cfRule type="cellIs" dxfId="13237" priority="2089" stopIfTrue="1" operator="greaterThan">
      <formula>AF380</formula>
    </cfRule>
    <cfRule type="cellIs" dxfId="13236" priority="2090" stopIfTrue="1" operator="lessThan">
      <formula>AF380</formula>
    </cfRule>
  </conditionalFormatting>
  <conditionalFormatting sqref="AG380:AJ380">
    <cfRule type="cellIs" dxfId="13235" priority="2087" stopIfTrue="1" operator="greaterThan">
      <formula>AF380</formula>
    </cfRule>
    <cfRule type="cellIs" dxfId="13234" priority="2088" stopIfTrue="1" operator="lessThan">
      <formula>AF380</formula>
    </cfRule>
  </conditionalFormatting>
  <conditionalFormatting sqref="AG380:AJ380">
    <cfRule type="cellIs" dxfId="13233" priority="2085" stopIfTrue="1" operator="greaterThan">
      <formula>AF380</formula>
    </cfRule>
    <cfRule type="cellIs" dxfId="13232" priority="2086" stopIfTrue="1" operator="lessThan">
      <formula>AF380</formula>
    </cfRule>
  </conditionalFormatting>
  <conditionalFormatting sqref="AG380:AJ380">
    <cfRule type="cellIs" dxfId="13231" priority="2083" stopIfTrue="1" operator="greaterThan">
      <formula>AF380</formula>
    </cfRule>
    <cfRule type="cellIs" dxfId="13230" priority="2084" stopIfTrue="1" operator="lessThan">
      <formula>AF380</formula>
    </cfRule>
  </conditionalFormatting>
  <conditionalFormatting sqref="AG380:AJ380">
    <cfRule type="cellIs" dxfId="13229" priority="2081" stopIfTrue="1" operator="greaterThan">
      <formula>AF380</formula>
    </cfRule>
    <cfRule type="cellIs" dxfId="13228" priority="2082" stopIfTrue="1" operator="lessThan">
      <formula>AF380</formula>
    </cfRule>
  </conditionalFormatting>
  <conditionalFormatting sqref="AG380:AJ380">
    <cfRule type="cellIs" dxfId="13227" priority="2079" stopIfTrue="1" operator="greaterThan">
      <formula>AF380</formula>
    </cfRule>
    <cfRule type="cellIs" dxfId="13226" priority="2080" stopIfTrue="1" operator="lessThan">
      <formula>AF380</formula>
    </cfRule>
  </conditionalFormatting>
  <conditionalFormatting sqref="AG380:AJ380">
    <cfRule type="cellIs" dxfId="13225" priority="2077" stopIfTrue="1" operator="greaterThan">
      <formula>AF380</formula>
    </cfRule>
    <cfRule type="cellIs" dxfId="13224" priority="2078" stopIfTrue="1" operator="lessThan">
      <formula>AF380</formula>
    </cfRule>
  </conditionalFormatting>
  <conditionalFormatting sqref="AG380:AJ380">
    <cfRule type="cellIs" dxfId="13223" priority="2075" stopIfTrue="1" operator="greaterThan">
      <formula>AF380</formula>
    </cfRule>
    <cfRule type="cellIs" dxfId="13222" priority="2076" stopIfTrue="1" operator="lessThan">
      <formula>AF380</formula>
    </cfRule>
  </conditionalFormatting>
  <conditionalFormatting sqref="AG380:AJ380">
    <cfRule type="cellIs" dxfId="13221" priority="2073" stopIfTrue="1" operator="greaterThan">
      <formula>AF380</formula>
    </cfRule>
    <cfRule type="cellIs" dxfId="13220" priority="2074" stopIfTrue="1" operator="lessThan">
      <formula>AF380</formula>
    </cfRule>
  </conditionalFormatting>
  <conditionalFormatting sqref="AG377:AJ377">
    <cfRule type="cellIs" dxfId="13219" priority="2071" stopIfTrue="1" operator="greaterThan">
      <formula>AF377</formula>
    </cfRule>
    <cfRule type="cellIs" dxfId="13218" priority="2072" stopIfTrue="1" operator="lessThan">
      <formula>AF377</formula>
    </cfRule>
  </conditionalFormatting>
  <conditionalFormatting sqref="AG377:AJ377">
    <cfRule type="cellIs" dxfId="13217" priority="2069" stopIfTrue="1" operator="greaterThan">
      <formula>AF377</formula>
    </cfRule>
    <cfRule type="cellIs" dxfId="13216" priority="2070" stopIfTrue="1" operator="lessThan">
      <formula>AF377</formula>
    </cfRule>
  </conditionalFormatting>
  <conditionalFormatting sqref="AG377:AJ377">
    <cfRule type="cellIs" dxfId="13215" priority="2067" stopIfTrue="1" operator="greaterThan">
      <formula>AF377</formula>
    </cfRule>
    <cfRule type="cellIs" dxfId="13214" priority="2068" stopIfTrue="1" operator="lessThan">
      <formula>AF377</formula>
    </cfRule>
  </conditionalFormatting>
  <conditionalFormatting sqref="AG377:AJ377">
    <cfRule type="cellIs" dxfId="13213" priority="2065" stopIfTrue="1" operator="greaterThan">
      <formula>AF377</formula>
    </cfRule>
    <cfRule type="cellIs" dxfId="13212" priority="2066" stopIfTrue="1" operator="lessThan">
      <formula>AF377</formula>
    </cfRule>
  </conditionalFormatting>
  <conditionalFormatting sqref="AG377:AJ377">
    <cfRule type="cellIs" dxfId="13211" priority="2063" stopIfTrue="1" operator="greaterThan">
      <formula>AF377</formula>
    </cfRule>
    <cfRule type="cellIs" dxfId="13210" priority="2064" stopIfTrue="1" operator="lessThan">
      <formula>AF377</formula>
    </cfRule>
  </conditionalFormatting>
  <conditionalFormatting sqref="AG377:AJ377">
    <cfRule type="cellIs" dxfId="13209" priority="2061" stopIfTrue="1" operator="greaterThan">
      <formula>AF377</formula>
    </cfRule>
    <cfRule type="cellIs" dxfId="13208" priority="2062" stopIfTrue="1" operator="lessThan">
      <formula>AF377</formula>
    </cfRule>
  </conditionalFormatting>
  <conditionalFormatting sqref="AG377:AJ377">
    <cfRule type="cellIs" dxfId="13207" priority="2059" stopIfTrue="1" operator="greaterThan">
      <formula>AF377</formula>
    </cfRule>
    <cfRule type="cellIs" dxfId="13206" priority="2060" stopIfTrue="1" operator="lessThan">
      <formula>AF377</formula>
    </cfRule>
  </conditionalFormatting>
  <conditionalFormatting sqref="AG377:AJ377">
    <cfRule type="cellIs" dxfId="13205" priority="2057" stopIfTrue="1" operator="greaterThan">
      <formula>AF377</formula>
    </cfRule>
    <cfRule type="cellIs" dxfId="13204" priority="2058" stopIfTrue="1" operator="lessThan">
      <formula>AF377</formula>
    </cfRule>
  </conditionalFormatting>
  <conditionalFormatting sqref="AG377:AJ377">
    <cfRule type="cellIs" dxfId="13203" priority="2055" stopIfTrue="1" operator="greaterThan">
      <formula>AF377</formula>
    </cfRule>
    <cfRule type="cellIs" dxfId="13202" priority="2056" stopIfTrue="1" operator="lessThan">
      <formula>AF377</formula>
    </cfRule>
  </conditionalFormatting>
  <conditionalFormatting sqref="AG377:AJ377">
    <cfRule type="cellIs" dxfId="13201" priority="2053" stopIfTrue="1" operator="greaterThan">
      <formula>AF377</formula>
    </cfRule>
    <cfRule type="cellIs" dxfId="13200" priority="2054" stopIfTrue="1" operator="lessThan">
      <formula>AF377</formula>
    </cfRule>
  </conditionalFormatting>
  <conditionalFormatting sqref="AG377:AJ377">
    <cfRule type="cellIs" dxfId="13199" priority="2051" stopIfTrue="1" operator="greaterThan">
      <formula>AF377</formula>
    </cfRule>
    <cfRule type="cellIs" dxfId="13198" priority="2052" stopIfTrue="1" operator="lessThan">
      <formula>AF377</formula>
    </cfRule>
  </conditionalFormatting>
  <conditionalFormatting sqref="AG377:AJ377">
    <cfRule type="cellIs" dxfId="13197" priority="2049" stopIfTrue="1" operator="greaterThan">
      <formula>AF377</formula>
    </cfRule>
    <cfRule type="cellIs" dxfId="13196" priority="2050" stopIfTrue="1" operator="lessThan">
      <formula>AF377</formula>
    </cfRule>
  </conditionalFormatting>
  <conditionalFormatting sqref="AG377:AJ377">
    <cfRule type="cellIs" dxfId="13195" priority="2047" stopIfTrue="1" operator="greaterThan">
      <formula>AF377</formula>
    </cfRule>
    <cfRule type="cellIs" dxfId="13194" priority="2048" stopIfTrue="1" operator="lessThan">
      <formula>AF377</formula>
    </cfRule>
  </conditionalFormatting>
  <conditionalFormatting sqref="AG377:AJ377">
    <cfRule type="cellIs" dxfId="13193" priority="2045" stopIfTrue="1" operator="greaterThan">
      <formula>AF377</formula>
    </cfRule>
    <cfRule type="cellIs" dxfId="13192" priority="2046" stopIfTrue="1" operator="lessThan">
      <formula>AF377</formula>
    </cfRule>
  </conditionalFormatting>
  <conditionalFormatting sqref="AG377:AJ377">
    <cfRule type="cellIs" dxfId="13191" priority="2043" stopIfTrue="1" operator="greaterThan">
      <formula>AF377</formula>
    </cfRule>
    <cfRule type="cellIs" dxfId="13190" priority="2044" stopIfTrue="1" operator="lessThan">
      <formula>AF377</formula>
    </cfRule>
  </conditionalFormatting>
  <conditionalFormatting sqref="AG377:AJ377">
    <cfRule type="cellIs" dxfId="13189" priority="2041" stopIfTrue="1" operator="greaterThan">
      <formula>AF377</formula>
    </cfRule>
    <cfRule type="cellIs" dxfId="13188" priority="2042" stopIfTrue="1" operator="lessThan">
      <formula>AF377</formula>
    </cfRule>
  </conditionalFormatting>
  <conditionalFormatting sqref="AG377:AJ377">
    <cfRule type="cellIs" dxfId="13187" priority="2039" stopIfTrue="1" operator="greaterThan">
      <formula>AF377</formula>
    </cfRule>
    <cfRule type="cellIs" dxfId="13186" priority="2040" stopIfTrue="1" operator="lessThan">
      <formula>AF377</formula>
    </cfRule>
  </conditionalFormatting>
  <conditionalFormatting sqref="AG377:AJ377">
    <cfRule type="cellIs" dxfId="13185" priority="2037" stopIfTrue="1" operator="greaterThan">
      <formula>AF377</formula>
    </cfRule>
    <cfRule type="cellIs" dxfId="13184" priority="2038" stopIfTrue="1" operator="lessThan">
      <formula>AF377</formula>
    </cfRule>
  </conditionalFormatting>
  <conditionalFormatting sqref="AG377:AJ377">
    <cfRule type="cellIs" dxfId="13183" priority="2035" stopIfTrue="1" operator="greaterThan">
      <formula>AF377</formula>
    </cfRule>
    <cfRule type="cellIs" dxfId="13182" priority="2036" stopIfTrue="1" operator="lessThan">
      <formula>AF377</formula>
    </cfRule>
  </conditionalFormatting>
  <conditionalFormatting sqref="AG377:AJ377">
    <cfRule type="cellIs" dxfId="13181" priority="2033" stopIfTrue="1" operator="greaterThan">
      <formula>AF377</formula>
    </cfRule>
    <cfRule type="cellIs" dxfId="13180" priority="2034" stopIfTrue="1" operator="lessThan">
      <formula>AF377</formula>
    </cfRule>
  </conditionalFormatting>
  <conditionalFormatting sqref="AG377:AJ377">
    <cfRule type="cellIs" dxfId="13179" priority="2031" stopIfTrue="1" operator="greaterThan">
      <formula>AF377</formula>
    </cfRule>
    <cfRule type="cellIs" dxfId="13178" priority="2032" stopIfTrue="1" operator="lessThan">
      <formula>AF377</formula>
    </cfRule>
  </conditionalFormatting>
  <conditionalFormatting sqref="AG377:AJ377">
    <cfRule type="cellIs" dxfId="13177" priority="2029" stopIfTrue="1" operator="greaterThan">
      <formula>AF377</formula>
    </cfRule>
    <cfRule type="cellIs" dxfId="13176" priority="2030" stopIfTrue="1" operator="lessThan">
      <formula>AF377</formula>
    </cfRule>
  </conditionalFormatting>
  <conditionalFormatting sqref="AG377:AJ377">
    <cfRule type="cellIs" dxfId="13175" priority="2027" stopIfTrue="1" operator="greaterThan">
      <formula>AF377</formula>
    </cfRule>
    <cfRule type="cellIs" dxfId="13174" priority="2028" stopIfTrue="1" operator="lessThan">
      <formula>AF377</formula>
    </cfRule>
  </conditionalFormatting>
  <conditionalFormatting sqref="AG377:AJ377">
    <cfRule type="cellIs" dxfId="13173" priority="2025" stopIfTrue="1" operator="greaterThan">
      <formula>AF377</formula>
    </cfRule>
    <cfRule type="cellIs" dxfId="13172" priority="2026" stopIfTrue="1" operator="lessThan">
      <formula>AF377</formula>
    </cfRule>
  </conditionalFormatting>
  <conditionalFormatting sqref="AG377:AJ377">
    <cfRule type="cellIs" dxfId="13171" priority="2023" stopIfTrue="1" operator="greaterThan">
      <formula>AF377</formula>
    </cfRule>
    <cfRule type="cellIs" dxfId="13170" priority="2024" stopIfTrue="1" operator="lessThan">
      <formula>AF377</formula>
    </cfRule>
  </conditionalFormatting>
  <conditionalFormatting sqref="AG377:AJ377">
    <cfRule type="cellIs" dxfId="13169" priority="2021" stopIfTrue="1" operator="greaterThan">
      <formula>AF377</formula>
    </cfRule>
    <cfRule type="cellIs" dxfId="13168" priority="2022" stopIfTrue="1" operator="lessThan">
      <formula>AF377</formula>
    </cfRule>
  </conditionalFormatting>
  <conditionalFormatting sqref="AG377:AJ377">
    <cfRule type="cellIs" dxfId="13167" priority="2019" stopIfTrue="1" operator="greaterThan">
      <formula>AF377</formula>
    </cfRule>
    <cfRule type="cellIs" dxfId="13166" priority="2020" stopIfTrue="1" operator="lessThan">
      <formula>AF377</formula>
    </cfRule>
  </conditionalFormatting>
  <conditionalFormatting sqref="AG377:AJ377">
    <cfRule type="cellIs" dxfId="13165" priority="2017" stopIfTrue="1" operator="greaterThan">
      <formula>AF377</formula>
    </cfRule>
    <cfRule type="cellIs" dxfId="13164" priority="2018" stopIfTrue="1" operator="lessThan">
      <formula>AF377</formula>
    </cfRule>
  </conditionalFormatting>
  <conditionalFormatting sqref="AG377:AJ377">
    <cfRule type="cellIs" dxfId="13163" priority="2015" stopIfTrue="1" operator="greaterThan">
      <formula>AF377</formula>
    </cfRule>
    <cfRule type="cellIs" dxfId="13162" priority="2016" stopIfTrue="1" operator="lessThan">
      <formula>AF377</formula>
    </cfRule>
  </conditionalFormatting>
  <conditionalFormatting sqref="AG377:AJ377">
    <cfRule type="cellIs" dxfId="13161" priority="2013" stopIfTrue="1" operator="greaterThan">
      <formula>AF377</formula>
    </cfRule>
    <cfRule type="cellIs" dxfId="13160" priority="2014" stopIfTrue="1" operator="lessThan">
      <formula>AF377</formula>
    </cfRule>
  </conditionalFormatting>
  <conditionalFormatting sqref="AG377:AJ377">
    <cfRule type="cellIs" dxfId="13159" priority="2011" stopIfTrue="1" operator="greaterThan">
      <formula>AF377</formula>
    </cfRule>
    <cfRule type="cellIs" dxfId="13158" priority="2012" stopIfTrue="1" operator="lessThan">
      <formula>AF377</formula>
    </cfRule>
  </conditionalFormatting>
  <conditionalFormatting sqref="AG377:AJ377">
    <cfRule type="cellIs" dxfId="13157" priority="2009" stopIfTrue="1" operator="greaterThan">
      <formula>AF377</formula>
    </cfRule>
    <cfRule type="cellIs" dxfId="13156" priority="2010" stopIfTrue="1" operator="lessThan">
      <formula>AF377</formula>
    </cfRule>
  </conditionalFormatting>
  <conditionalFormatting sqref="AG377:AJ377">
    <cfRule type="cellIs" dxfId="13155" priority="2007" stopIfTrue="1" operator="greaterThan">
      <formula>AF377</formula>
    </cfRule>
    <cfRule type="cellIs" dxfId="13154" priority="2008" stopIfTrue="1" operator="lessThan">
      <formula>AF377</formula>
    </cfRule>
  </conditionalFormatting>
  <conditionalFormatting sqref="AG377:AJ377">
    <cfRule type="cellIs" dxfId="13153" priority="2005" stopIfTrue="1" operator="greaterThan">
      <formula>AF377</formula>
    </cfRule>
    <cfRule type="cellIs" dxfId="13152" priority="2006" stopIfTrue="1" operator="lessThan">
      <formula>AF377</formula>
    </cfRule>
  </conditionalFormatting>
  <conditionalFormatting sqref="AG377:AJ377">
    <cfRule type="cellIs" dxfId="13151" priority="2003" stopIfTrue="1" operator="greaterThan">
      <formula>AF377</formula>
    </cfRule>
    <cfRule type="cellIs" dxfId="13150" priority="2004" stopIfTrue="1" operator="lessThan">
      <formula>AF377</formula>
    </cfRule>
  </conditionalFormatting>
  <conditionalFormatting sqref="AG377:AJ377">
    <cfRule type="cellIs" dxfId="13149" priority="2001" stopIfTrue="1" operator="greaterThan">
      <formula>AF377</formula>
    </cfRule>
    <cfRule type="cellIs" dxfId="13148" priority="2002" stopIfTrue="1" operator="lessThan">
      <formula>AF377</formula>
    </cfRule>
  </conditionalFormatting>
  <conditionalFormatting sqref="AG377:AJ377">
    <cfRule type="cellIs" dxfId="13147" priority="1999" stopIfTrue="1" operator="greaterThan">
      <formula>AF377</formula>
    </cfRule>
    <cfRule type="cellIs" dxfId="13146" priority="2000" stopIfTrue="1" operator="lessThan">
      <formula>AF377</formula>
    </cfRule>
  </conditionalFormatting>
  <conditionalFormatting sqref="AG377:AJ377">
    <cfRule type="cellIs" dxfId="13145" priority="1997" stopIfTrue="1" operator="greaterThan">
      <formula>AF377</formula>
    </cfRule>
    <cfRule type="cellIs" dxfId="13144" priority="1998" stopIfTrue="1" operator="lessThan">
      <formula>AF377</formula>
    </cfRule>
  </conditionalFormatting>
  <conditionalFormatting sqref="AG377:AJ377">
    <cfRule type="cellIs" dxfId="13143" priority="1995" stopIfTrue="1" operator="greaterThan">
      <formula>AF377</formula>
    </cfRule>
    <cfRule type="cellIs" dxfId="13142" priority="1996" stopIfTrue="1" operator="lessThan">
      <formula>AF377</formula>
    </cfRule>
  </conditionalFormatting>
  <conditionalFormatting sqref="AG377:AJ377">
    <cfRule type="cellIs" dxfId="13141" priority="1993" stopIfTrue="1" operator="greaterThan">
      <formula>AF377</formula>
    </cfRule>
    <cfRule type="cellIs" dxfId="13140" priority="1994" stopIfTrue="1" operator="lessThan">
      <formula>AF377</formula>
    </cfRule>
  </conditionalFormatting>
  <conditionalFormatting sqref="AG377:AJ377">
    <cfRule type="cellIs" dxfId="13139" priority="1991" stopIfTrue="1" operator="greaterThan">
      <formula>AF377</formula>
    </cfRule>
    <cfRule type="cellIs" dxfId="13138" priority="1992" stopIfTrue="1" operator="lessThan">
      <formula>AF377</formula>
    </cfRule>
  </conditionalFormatting>
  <conditionalFormatting sqref="AG377:AJ377">
    <cfRule type="cellIs" dxfId="13137" priority="1989" stopIfTrue="1" operator="greaterThan">
      <formula>AF377</formula>
    </cfRule>
    <cfRule type="cellIs" dxfId="13136" priority="1990" stopIfTrue="1" operator="lessThan">
      <formula>AF377</formula>
    </cfRule>
  </conditionalFormatting>
  <conditionalFormatting sqref="AG377:AJ377">
    <cfRule type="cellIs" dxfId="13135" priority="1987" stopIfTrue="1" operator="greaterThan">
      <formula>AF377</formula>
    </cfRule>
    <cfRule type="cellIs" dxfId="13134" priority="1988" stopIfTrue="1" operator="lessThan">
      <formula>AF377</formula>
    </cfRule>
  </conditionalFormatting>
  <conditionalFormatting sqref="AG377:AJ377">
    <cfRule type="cellIs" dxfId="13133" priority="1985" stopIfTrue="1" operator="greaterThan">
      <formula>AF377</formula>
    </cfRule>
    <cfRule type="cellIs" dxfId="13132" priority="1986" stopIfTrue="1" operator="lessThan">
      <formula>AF377</formula>
    </cfRule>
  </conditionalFormatting>
  <conditionalFormatting sqref="AG377:AJ377">
    <cfRule type="cellIs" dxfId="13131" priority="1983" stopIfTrue="1" operator="greaterThan">
      <formula>AF377</formula>
    </cfRule>
    <cfRule type="cellIs" dxfId="13130" priority="1984" stopIfTrue="1" operator="lessThan">
      <formula>AF377</formula>
    </cfRule>
  </conditionalFormatting>
  <conditionalFormatting sqref="AG377:AJ377">
    <cfRule type="cellIs" dxfId="13129" priority="1981" stopIfTrue="1" operator="greaterThan">
      <formula>AF377</formula>
    </cfRule>
    <cfRule type="cellIs" dxfId="13128" priority="1982" stopIfTrue="1" operator="lessThan">
      <formula>AF377</formula>
    </cfRule>
  </conditionalFormatting>
  <conditionalFormatting sqref="AG377:AJ377">
    <cfRule type="cellIs" dxfId="13127" priority="1979" stopIfTrue="1" operator="greaterThan">
      <formula>AF377</formula>
    </cfRule>
    <cfRule type="cellIs" dxfId="13126" priority="1980" stopIfTrue="1" operator="lessThan">
      <formula>AF377</formula>
    </cfRule>
  </conditionalFormatting>
  <conditionalFormatting sqref="AG377:AJ377">
    <cfRule type="cellIs" dxfId="13125" priority="1977" stopIfTrue="1" operator="greaterThan">
      <formula>AF377</formula>
    </cfRule>
    <cfRule type="cellIs" dxfId="13124" priority="1978" stopIfTrue="1" operator="lessThan">
      <formula>AF377</formula>
    </cfRule>
  </conditionalFormatting>
  <conditionalFormatting sqref="AG396:AJ396">
    <cfRule type="cellIs" dxfId="13123" priority="1695" stopIfTrue="1" operator="greaterThan">
      <formula>AF396</formula>
    </cfRule>
    <cfRule type="cellIs" dxfId="13122" priority="1696" stopIfTrue="1" operator="lessThan">
      <formula>AF396</formula>
    </cfRule>
  </conditionalFormatting>
  <conditionalFormatting sqref="AG396:AJ396">
    <cfRule type="cellIs" dxfId="13121" priority="1689" stopIfTrue="1" operator="greaterThan">
      <formula>AF396</formula>
    </cfRule>
    <cfRule type="cellIs" dxfId="13120" priority="1690" stopIfTrue="1" operator="lessThan">
      <formula>AF396</formula>
    </cfRule>
  </conditionalFormatting>
  <conditionalFormatting sqref="AG396:AJ396">
    <cfRule type="cellIs" dxfId="13119" priority="1683" stopIfTrue="1" operator="greaterThan">
      <formula>AF396</formula>
    </cfRule>
    <cfRule type="cellIs" dxfId="13118" priority="1684" stopIfTrue="1" operator="lessThan">
      <formula>AF396</formula>
    </cfRule>
  </conditionalFormatting>
  <conditionalFormatting sqref="AG396:AJ396">
    <cfRule type="cellIs" dxfId="13117" priority="1681" stopIfTrue="1" operator="greaterThan">
      <formula>AF396</formula>
    </cfRule>
    <cfRule type="cellIs" dxfId="13116" priority="1682" stopIfTrue="1" operator="lessThan">
      <formula>AF396</formula>
    </cfRule>
  </conditionalFormatting>
  <conditionalFormatting sqref="AG396:AJ396">
    <cfRule type="cellIs" dxfId="13115" priority="1679" stopIfTrue="1" operator="greaterThan">
      <formula>AF396</formula>
    </cfRule>
    <cfRule type="cellIs" dxfId="13114" priority="1680" stopIfTrue="1" operator="lessThan">
      <formula>AF396</formula>
    </cfRule>
  </conditionalFormatting>
  <conditionalFormatting sqref="AG396:AJ396">
    <cfRule type="cellIs" dxfId="13113" priority="1673" stopIfTrue="1" operator="greaterThan">
      <formula>AF396</formula>
    </cfRule>
    <cfRule type="cellIs" dxfId="13112" priority="1674" stopIfTrue="1" operator="lessThan">
      <formula>AF396</formula>
    </cfRule>
  </conditionalFormatting>
  <conditionalFormatting sqref="AG396:AJ396">
    <cfRule type="cellIs" dxfId="13111" priority="1667" stopIfTrue="1" operator="greaterThan">
      <formula>AF396</formula>
    </cfRule>
    <cfRule type="cellIs" dxfId="13110" priority="1668" stopIfTrue="1" operator="lessThan">
      <formula>AF396</formula>
    </cfRule>
  </conditionalFormatting>
  <conditionalFormatting sqref="AG396:AJ396">
    <cfRule type="cellIs" dxfId="13109" priority="1665" stopIfTrue="1" operator="greaterThan">
      <formula>AF396</formula>
    </cfRule>
    <cfRule type="cellIs" dxfId="13108" priority="1666" stopIfTrue="1" operator="lessThan">
      <formula>AF396</formula>
    </cfRule>
  </conditionalFormatting>
  <conditionalFormatting sqref="AG396:AJ396">
    <cfRule type="cellIs" dxfId="13107" priority="1663" stopIfTrue="1" operator="greaterThan">
      <formula>AF396</formula>
    </cfRule>
    <cfRule type="cellIs" dxfId="13106" priority="1664" stopIfTrue="1" operator="lessThan">
      <formula>AF396</formula>
    </cfRule>
  </conditionalFormatting>
  <conditionalFormatting sqref="AG396:AJ396">
    <cfRule type="cellIs" dxfId="13105" priority="1657" stopIfTrue="1" operator="greaterThan">
      <formula>AF396</formula>
    </cfRule>
    <cfRule type="cellIs" dxfId="13104" priority="1658" stopIfTrue="1" operator="lessThan">
      <formula>AF396</formula>
    </cfRule>
  </conditionalFormatting>
  <conditionalFormatting sqref="AG396:AJ396">
    <cfRule type="cellIs" dxfId="13103" priority="1651" stopIfTrue="1" operator="greaterThan">
      <formula>AF396</formula>
    </cfRule>
    <cfRule type="cellIs" dxfId="13102" priority="1652" stopIfTrue="1" operator="lessThan">
      <formula>AF396</formula>
    </cfRule>
  </conditionalFormatting>
  <conditionalFormatting sqref="AG396:AJ396">
    <cfRule type="cellIs" dxfId="13101" priority="1649" stopIfTrue="1" operator="greaterThan">
      <formula>AF396</formula>
    </cfRule>
    <cfRule type="cellIs" dxfId="13100" priority="1650" stopIfTrue="1" operator="lessThan">
      <formula>AF396</formula>
    </cfRule>
  </conditionalFormatting>
  <conditionalFormatting sqref="AG396:AJ396">
    <cfRule type="cellIs" dxfId="13099" priority="1647" stopIfTrue="1" operator="greaterThan">
      <formula>AF396</formula>
    </cfRule>
    <cfRule type="cellIs" dxfId="13098" priority="1648" stopIfTrue="1" operator="lessThan">
      <formula>AF396</formula>
    </cfRule>
  </conditionalFormatting>
  <conditionalFormatting sqref="AG396:AJ396">
    <cfRule type="cellIs" dxfId="13097" priority="1641" stopIfTrue="1" operator="greaterThan">
      <formula>AF396</formula>
    </cfRule>
    <cfRule type="cellIs" dxfId="13096" priority="1642" stopIfTrue="1" operator="lessThan">
      <formula>AF396</formula>
    </cfRule>
  </conditionalFormatting>
  <conditionalFormatting sqref="AG396:AJ396">
    <cfRule type="cellIs" dxfId="13095" priority="1635" stopIfTrue="1" operator="greaterThan">
      <formula>AF396</formula>
    </cfRule>
    <cfRule type="cellIs" dxfId="13094" priority="1636" stopIfTrue="1" operator="lessThan">
      <formula>AF396</formula>
    </cfRule>
  </conditionalFormatting>
  <conditionalFormatting sqref="AG396:AJ396">
    <cfRule type="cellIs" dxfId="13093" priority="1633" stopIfTrue="1" operator="greaterThan">
      <formula>AF396</formula>
    </cfRule>
    <cfRule type="cellIs" dxfId="13092" priority="1634" stopIfTrue="1" operator="lessThan">
      <formula>AF396</formula>
    </cfRule>
  </conditionalFormatting>
  <conditionalFormatting sqref="AF399:AI399">
    <cfRule type="cellIs" dxfId="13091" priority="1631" stopIfTrue="1" operator="greaterThan">
      <formula>AE399</formula>
    </cfRule>
    <cfRule type="cellIs" dxfId="13090" priority="1632" stopIfTrue="1" operator="lessThan">
      <formula>AE399</formula>
    </cfRule>
  </conditionalFormatting>
  <conditionalFormatting sqref="AF399:AI399">
    <cfRule type="cellIs" dxfId="13089" priority="1629" stopIfTrue="1" operator="greaterThan">
      <formula>AE399</formula>
    </cfRule>
    <cfRule type="cellIs" dxfId="13088" priority="1630" stopIfTrue="1" operator="lessThan">
      <formula>AE399</formula>
    </cfRule>
  </conditionalFormatting>
  <conditionalFormatting sqref="AF399:AI399">
    <cfRule type="cellIs" dxfId="13087" priority="1627" stopIfTrue="1" operator="greaterThan">
      <formula>AE399</formula>
    </cfRule>
    <cfRule type="cellIs" dxfId="13086" priority="1628" stopIfTrue="1" operator="lessThan">
      <formula>AE399</formula>
    </cfRule>
  </conditionalFormatting>
  <conditionalFormatting sqref="AF399:AI399">
    <cfRule type="cellIs" dxfId="13085" priority="1625" stopIfTrue="1" operator="greaterThan">
      <formula>AE399</formula>
    </cfRule>
    <cfRule type="cellIs" dxfId="13084" priority="1626" stopIfTrue="1" operator="lessThan">
      <formula>AE399</formula>
    </cfRule>
  </conditionalFormatting>
  <conditionalFormatting sqref="AF399:AI399">
    <cfRule type="cellIs" dxfId="13083" priority="1623" stopIfTrue="1" operator="greaterThan">
      <formula>AE399</formula>
    </cfRule>
    <cfRule type="cellIs" dxfId="13082" priority="1624" stopIfTrue="1" operator="lessThan">
      <formula>AE399</formula>
    </cfRule>
  </conditionalFormatting>
  <conditionalFormatting sqref="AF399:AI399">
    <cfRule type="cellIs" dxfId="13081" priority="1621" stopIfTrue="1" operator="greaterThan">
      <formula>AE399</formula>
    </cfRule>
    <cfRule type="cellIs" dxfId="13080" priority="1622" stopIfTrue="1" operator="lessThan">
      <formula>AE399</formula>
    </cfRule>
  </conditionalFormatting>
  <conditionalFormatting sqref="AF399:AI399">
    <cfRule type="cellIs" dxfId="13079" priority="1619" stopIfTrue="1" operator="greaterThan">
      <formula>AE399</formula>
    </cfRule>
    <cfRule type="cellIs" dxfId="13078" priority="1620" stopIfTrue="1" operator="lessThan">
      <formula>AE399</formula>
    </cfRule>
  </conditionalFormatting>
  <conditionalFormatting sqref="AF399:AI399">
    <cfRule type="cellIs" dxfId="13077" priority="1617" stopIfTrue="1" operator="greaterThan">
      <formula>AE399</formula>
    </cfRule>
    <cfRule type="cellIs" dxfId="13076" priority="1618" stopIfTrue="1" operator="lessThan">
      <formula>AE399</formula>
    </cfRule>
  </conditionalFormatting>
  <conditionalFormatting sqref="AJ399">
    <cfRule type="cellIs" dxfId="13075" priority="1615" stopIfTrue="1" operator="greaterThan">
      <formula>AI399</formula>
    </cfRule>
    <cfRule type="cellIs" dxfId="13074" priority="1616" stopIfTrue="1" operator="lessThan">
      <formula>AI399</formula>
    </cfRule>
  </conditionalFormatting>
  <conditionalFormatting sqref="AJ399">
    <cfRule type="cellIs" dxfId="13073" priority="1613" stopIfTrue="1" operator="greaterThan">
      <formula>AI399</formula>
    </cfRule>
    <cfRule type="cellIs" dxfId="13072" priority="1614" stopIfTrue="1" operator="lessThan">
      <formula>AI399</formula>
    </cfRule>
  </conditionalFormatting>
  <conditionalFormatting sqref="AJ399">
    <cfRule type="cellIs" dxfId="13071" priority="1611" stopIfTrue="1" operator="greaterThan">
      <formula>AI399</formula>
    </cfRule>
    <cfRule type="cellIs" dxfId="13070" priority="1612" stopIfTrue="1" operator="lessThan">
      <formula>AI399</formula>
    </cfRule>
  </conditionalFormatting>
  <conditionalFormatting sqref="AJ399">
    <cfRule type="cellIs" dxfId="13069" priority="1609" stopIfTrue="1" operator="greaterThan">
      <formula>AI399</formula>
    </cfRule>
    <cfRule type="cellIs" dxfId="13068" priority="1610" stopIfTrue="1" operator="lessThan">
      <formula>AI399</formula>
    </cfRule>
  </conditionalFormatting>
  <conditionalFormatting sqref="AJ399">
    <cfRule type="cellIs" dxfId="13067" priority="1607" stopIfTrue="1" operator="greaterThan">
      <formula>AI399</formula>
    </cfRule>
    <cfRule type="cellIs" dxfId="13066" priority="1608" stopIfTrue="1" operator="lessThan">
      <formula>AI399</formula>
    </cfRule>
  </conditionalFormatting>
  <conditionalFormatting sqref="AJ399">
    <cfRule type="cellIs" dxfId="13065" priority="1605" stopIfTrue="1" operator="greaterThan">
      <formula>AI399</formula>
    </cfRule>
    <cfRule type="cellIs" dxfId="13064" priority="1606" stopIfTrue="1" operator="lessThan">
      <formula>AI399</formula>
    </cfRule>
  </conditionalFormatting>
  <conditionalFormatting sqref="AJ399">
    <cfRule type="cellIs" dxfId="13063" priority="1603" stopIfTrue="1" operator="greaterThan">
      <formula>AI399</formula>
    </cfRule>
    <cfRule type="cellIs" dxfId="13062" priority="1604" stopIfTrue="1" operator="lessThan">
      <formula>AI399</formula>
    </cfRule>
  </conditionalFormatting>
  <conditionalFormatting sqref="AJ399">
    <cfRule type="cellIs" dxfId="13061" priority="1601" stopIfTrue="1" operator="greaterThan">
      <formula>AI399</formula>
    </cfRule>
    <cfRule type="cellIs" dxfId="13060" priority="1602" stopIfTrue="1" operator="lessThan">
      <formula>AI399</formula>
    </cfRule>
  </conditionalFormatting>
  <conditionalFormatting sqref="AG396:AJ396">
    <cfRule type="cellIs" dxfId="13059" priority="1727" stopIfTrue="1" operator="greaterThan">
      <formula>AF396</formula>
    </cfRule>
    <cfRule type="cellIs" dxfId="13058" priority="1728" stopIfTrue="1" operator="lessThan">
      <formula>AF396</formula>
    </cfRule>
  </conditionalFormatting>
  <conditionalFormatting sqref="AG396:AJ396">
    <cfRule type="cellIs" dxfId="13057" priority="1725" stopIfTrue="1" operator="greaterThan">
      <formula>AF396</formula>
    </cfRule>
    <cfRule type="cellIs" dxfId="13056" priority="1726" stopIfTrue="1" operator="lessThan">
      <formula>AF396</formula>
    </cfRule>
  </conditionalFormatting>
  <conditionalFormatting sqref="AG396:AJ396">
    <cfRule type="cellIs" dxfId="13055" priority="1715" stopIfTrue="1" operator="greaterThan">
      <formula>AF396</formula>
    </cfRule>
    <cfRule type="cellIs" dxfId="13054" priority="1716" stopIfTrue="1" operator="lessThan">
      <formula>AF396</formula>
    </cfRule>
  </conditionalFormatting>
  <conditionalFormatting sqref="AG396:AJ396">
    <cfRule type="cellIs" dxfId="13053" priority="1713" stopIfTrue="1" operator="greaterThan">
      <formula>AF396</formula>
    </cfRule>
    <cfRule type="cellIs" dxfId="13052" priority="1714" stopIfTrue="1" operator="lessThan">
      <formula>AF396</formula>
    </cfRule>
  </conditionalFormatting>
  <conditionalFormatting sqref="AG396:AJ396">
    <cfRule type="cellIs" dxfId="13051" priority="1711" stopIfTrue="1" operator="greaterThan">
      <formula>AF396</formula>
    </cfRule>
    <cfRule type="cellIs" dxfId="13050" priority="1712" stopIfTrue="1" operator="lessThan">
      <formula>AF396</formula>
    </cfRule>
  </conditionalFormatting>
  <conditionalFormatting sqref="AG396:AJ396">
    <cfRule type="cellIs" dxfId="13049" priority="1709" stopIfTrue="1" operator="greaterThan">
      <formula>AF396</formula>
    </cfRule>
    <cfRule type="cellIs" dxfId="13048" priority="1710" stopIfTrue="1" operator="lessThan">
      <formula>AF396</formula>
    </cfRule>
  </conditionalFormatting>
  <conditionalFormatting sqref="AG396:AJ396">
    <cfRule type="cellIs" dxfId="13047" priority="1707" stopIfTrue="1" operator="greaterThan">
      <formula>AF396</formula>
    </cfRule>
    <cfRule type="cellIs" dxfId="13046" priority="1708" stopIfTrue="1" operator="lessThan">
      <formula>AF396</formula>
    </cfRule>
  </conditionalFormatting>
  <conditionalFormatting sqref="AG396:AJ396">
    <cfRule type="cellIs" dxfId="13045" priority="1705" stopIfTrue="1" operator="greaterThan">
      <formula>AF396</formula>
    </cfRule>
    <cfRule type="cellIs" dxfId="13044" priority="1706" stopIfTrue="1" operator="lessThan">
      <formula>AF396</formula>
    </cfRule>
  </conditionalFormatting>
  <conditionalFormatting sqref="AG396:AJ396">
    <cfRule type="cellIs" dxfId="13043" priority="1703" stopIfTrue="1" operator="greaterThan">
      <formula>AF396</formula>
    </cfRule>
    <cfRule type="cellIs" dxfId="13042" priority="1704" stopIfTrue="1" operator="lessThan">
      <formula>AF396</formula>
    </cfRule>
  </conditionalFormatting>
  <conditionalFormatting sqref="AG396:AJ396">
    <cfRule type="cellIs" dxfId="13041" priority="1701" stopIfTrue="1" operator="greaterThan">
      <formula>AF396</formula>
    </cfRule>
    <cfRule type="cellIs" dxfId="13040" priority="1702" stopIfTrue="1" operator="lessThan">
      <formula>AF396</formula>
    </cfRule>
  </conditionalFormatting>
  <conditionalFormatting sqref="AG396:AJ396">
    <cfRule type="cellIs" dxfId="13039" priority="1699" stopIfTrue="1" operator="greaterThan">
      <formula>AF396</formula>
    </cfRule>
    <cfRule type="cellIs" dxfId="13038" priority="1700" stopIfTrue="1" operator="lessThan">
      <formula>AF396</formula>
    </cfRule>
  </conditionalFormatting>
  <conditionalFormatting sqref="AG396:AJ396">
    <cfRule type="cellIs" dxfId="13037" priority="1697" stopIfTrue="1" operator="greaterThan">
      <formula>AF396</formula>
    </cfRule>
    <cfRule type="cellIs" dxfId="13036" priority="1698" stopIfTrue="1" operator="lessThan">
      <formula>AF396</formula>
    </cfRule>
  </conditionalFormatting>
  <conditionalFormatting sqref="AG396:AJ396">
    <cfRule type="cellIs" dxfId="13035" priority="1693" stopIfTrue="1" operator="greaterThan">
      <formula>AF396</formula>
    </cfRule>
    <cfRule type="cellIs" dxfId="13034" priority="1694" stopIfTrue="1" operator="lessThan">
      <formula>AF396</formula>
    </cfRule>
  </conditionalFormatting>
  <conditionalFormatting sqref="AG396:AJ396">
    <cfRule type="cellIs" dxfId="13033" priority="1691" stopIfTrue="1" operator="greaterThan">
      <formula>AF396</formula>
    </cfRule>
    <cfRule type="cellIs" dxfId="13032" priority="1692" stopIfTrue="1" operator="lessThan">
      <formula>AF396</formula>
    </cfRule>
  </conditionalFormatting>
  <conditionalFormatting sqref="AG396:AJ396">
    <cfRule type="cellIs" dxfId="13031" priority="1687" stopIfTrue="1" operator="greaterThan">
      <formula>AF396</formula>
    </cfRule>
    <cfRule type="cellIs" dxfId="13030" priority="1688" stopIfTrue="1" operator="lessThan">
      <formula>AF396</formula>
    </cfRule>
  </conditionalFormatting>
  <conditionalFormatting sqref="AG396:AJ396">
    <cfRule type="cellIs" dxfId="13029" priority="1685" stopIfTrue="1" operator="greaterThan">
      <formula>AF396</formula>
    </cfRule>
    <cfRule type="cellIs" dxfId="13028" priority="1686" stopIfTrue="1" operator="lessThan">
      <formula>AF396</formula>
    </cfRule>
  </conditionalFormatting>
  <conditionalFormatting sqref="AG396:AJ396">
    <cfRule type="cellIs" dxfId="13027" priority="1677" stopIfTrue="1" operator="greaterThan">
      <formula>AF396</formula>
    </cfRule>
    <cfRule type="cellIs" dxfId="13026" priority="1678" stopIfTrue="1" operator="lessThan">
      <formula>AF396</formula>
    </cfRule>
  </conditionalFormatting>
  <conditionalFormatting sqref="AG396:AJ396">
    <cfRule type="cellIs" dxfId="13025" priority="1675" stopIfTrue="1" operator="greaterThan">
      <formula>AF396</formula>
    </cfRule>
    <cfRule type="cellIs" dxfId="13024" priority="1676" stopIfTrue="1" operator="lessThan">
      <formula>AF396</formula>
    </cfRule>
  </conditionalFormatting>
  <conditionalFormatting sqref="AG396:AJ396">
    <cfRule type="cellIs" dxfId="13023" priority="1671" stopIfTrue="1" operator="greaterThan">
      <formula>AF396</formula>
    </cfRule>
    <cfRule type="cellIs" dxfId="13022" priority="1672" stopIfTrue="1" operator="lessThan">
      <formula>AF396</formula>
    </cfRule>
  </conditionalFormatting>
  <conditionalFormatting sqref="AG396:AJ396">
    <cfRule type="cellIs" dxfId="13021" priority="1669" stopIfTrue="1" operator="greaterThan">
      <formula>AF396</formula>
    </cfRule>
    <cfRule type="cellIs" dxfId="13020" priority="1670" stopIfTrue="1" operator="lessThan">
      <formula>AF396</formula>
    </cfRule>
  </conditionalFormatting>
  <conditionalFormatting sqref="AG396:AJ396">
    <cfRule type="cellIs" dxfId="13019" priority="1655" stopIfTrue="1" operator="greaterThan">
      <formula>AF396</formula>
    </cfRule>
    <cfRule type="cellIs" dxfId="13018" priority="1656" stopIfTrue="1" operator="lessThan">
      <formula>AF396</formula>
    </cfRule>
  </conditionalFormatting>
  <conditionalFormatting sqref="AG396:AJ396">
    <cfRule type="cellIs" dxfId="13017" priority="1653" stopIfTrue="1" operator="greaterThan">
      <formula>AF396</formula>
    </cfRule>
    <cfRule type="cellIs" dxfId="13016" priority="1654" stopIfTrue="1" operator="lessThan">
      <formula>AF396</formula>
    </cfRule>
  </conditionalFormatting>
  <conditionalFormatting sqref="AG396:AJ396">
    <cfRule type="cellIs" dxfId="13015" priority="1645" stopIfTrue="1" operator="greaterThan">
      <formula>AF396</formula>
    </cfRule>
    <cfRule type="cellIs" dxfId="13014" priority="1646" stopIfTrue="1" operator="lessThan">
      <formula>AF396</formula>
    </cfRule>
  </conditionalFormatting>
  <conditionalFormatting sqref="AG396:AJ396">
    <cfRule type="cellIs" dxfId="13013" priority="1643" stopIfTrue="1" operator="greaterThan">
      <formula>AF396</formula>
    </cfRule>
    <cfRule type="cellIs" dxfId="13012" priority="1644" stopIfTrue="1" operator="lessThan">
      <formula>AF396</formula>
    </cfRule>
  </conditionalFormatting>
  <conditionalFormatting sqref="AG390:AJ390">
    <cfRule type="cellIs" dxfId="13011" priority="1975" stopIfTrue="1" operator="greaterThan">
      <formula>AF390</formula>
    </cfRule>
    <cfRule type="cellIs" dxfId="13010" priority="1976" stopIfTrue="1" operator="lessThan">
      <formula>AF390</formula>
    </cfRule>
  </conditionalFormatting>
  <conditionalFormatting sqref="AG390:AJ390">
    <cfRule type="cellIs" dxfId="13009" priority="1973" stopIfTrue="1" operator="greaterThan">
      <formula>AF390</formula>
    </cfRule>
    <cfRule type="cellIs" dxfId="13008" priority="1974" stopIfTrue="1" operator="lessThan">
      <formula>AF390</formula>
    </cfRule>
  </conditionalFormatting>
  <conditionalFormatting sqref="AG390:AJ390">
    <cfRule type="cellIs" dxfId="13007" priority="1971" stopIfTrue="1" operator="greaterThan">
      <formula>AF390</formula>
    </cfRule>
    <cfRule type="cellIs" dxfId="13006" priority="1972" stopIfTrue="1" operator="lessThan">
      <formula>AF390</formula>
    </cfRule>
  </conditionalFormatting>
  <conditionalFormatting sqref="AG390:AJ390">
    <cfRule type="cellIs" dxfId="13005" priority="1969" stopIfTrue="1" operator="greaterThan">
      <formula>AF390</formula>
    </cfRule>
    <cfRule type="cellIs" dxfId="13004" priority="1970" stopIfTrue="1" operator="lessThan">
      <formula>AF390</formula>
    </cfRule>
  </conditionalFormatting>
  <conditionalFormatting sqref="AG390:AJ390">
    <cfRule type="cellIs" dxfId="13003" priority="1967" stopIfTrue="1" operator="greaterThan">
      <formula>AF390</formula>
    </cfRule>
    <cfRule type="cellIs" dxfId="13002" priority="1968" stopIfTrue="1" operator="lessThan">
      <formula>AF390</formula>
    </cfRule>
  </conditionalFormatting>
  <conditionalFormatting sqref="AG390:AJ390">
    <cfRule type="cellIs" dxfId="13001" priority="1965" stopIfTrue="1" operator="greaterThan">
      <formula>AF390</formula>
    </cfRule>
    <cfRule type="cellIs" dxfId="13000" priority="1966" stopIfTrue="1" operator="lessThan">
      <formula>AF390</formula>
    </cfRule>
  </conditionalFormatting>
  <conditionalFormatting sqref="AG390:AJ390">
    <cfRule type="cellIs" dxfId="12999" priority="1963" stopIfTrue="1" operator="greaterThan">
      <formula>AF390</formula>
    </cfRule>
    <cfRule type="cellIs" dxfId="12998" priority="1964" stopIfTrue="1" operator="lessThan">
      <formula>AF390</formula>
    </cfRule>
  </conditionalFormatting>
  <conditionalFormatting sqref="AG390:AJ390">
    <cfRule type="cellIs" dxfId="12997" priority="1961" stopIfTrue="1" operator="greaterThan">
      <formula>AF390</formula>
    </cfRule>
    <cfRule type="cellIs" dxfId="12996" priority="1962" stopIfTrue="1" operator="lessThan">
      <formula>AF390</formula>
    </cfRule>
  </conditionalFormatting>
  <conditionalFormatting sqref="AG390:AJ390">
    <cfRule type="cellIs" dxfId="12995" priority="1959" stopIfTrue="1" operator="greaterThan">
      <formula>AF390</formula>
    </cfRule>
    <cfRule type="cellIs" dxfId="12994" priority="1960" stopIfTrue="1" operator="lessThan">
      <formula>AF390</formula>
    </cfRule>
  </conditionalFormatting>
  <conditionalFormatting sqref="AG390:AJ390">
    <cfRule type="cellIs" dxfId="12993" priority="1957" stopIfTrue="1" operator="greaterThan">
      <formula>AF390</formula>
    </cfRule>
    <cfRule type="cellIs" dxfId="12992" priority="1958" stopIfTrue="1" operator="lessThan">
      <formula>AF390</formula>
    </cfRule>
  </conditionalFormatting>
  <conditionalFormatting sqref="AG390:AJ390">
    <cfRule type="cellIs" dxfId="12991" priority="1955" stopIfTrue="1" operator="greaterThan">
      <formula>AF390</formula>
    </cfRule>
    <cfRule type="cellIs" dxfId="12990" priority="1956" stopIfTrue="1" operator="lessThan">
      <formula>AF390</formula>
    </cfRule>
  </conditionalFormatting>
  <conditionalFormatting sqref="AG390:AJ390">
    <cfRule type="cellIs" dxfId="12989" priority="1953" stopIfTrue="1" operator="greaterThan">
      <formula>AF390</formula>
    </cfRule>
    <cfRule type="cellIs" dxfId="12988" priority="1954" stopIfTrue="1" operator="lessThan">
      <formula>AF390</formula>
    </cfRule>
  </conditionalFormatting>
  <conditionalFormatting sqref="AG390:AJ390">
    <cfRule type="cellIs" dxfId="12987" priority="1951" stopIfTrue="1" operator="greaterThan">
      <formula>AF390</formula>
    </cfRule>
    <cfRule type="cellIs" dxfId="12986" priority="1952" stopIfTrue="1" operator="lessThan">
      <formula>AF390</formula>
    </cfRule>
  </conditionalFormatting>
  <conditionalFormatting sqref="AG390:AJ390">
    <cfRule type="cellIs" dxfId="12985" priority="1949" stopIfTrue="1" operator="greaterThan">
      <formula>AF390</formula>
    </cfRule>
    <cfRule type="cellIs" dxfId="12984" priority="1950" stopIfTrue="1" operator="lessThan">
      <formula>AF390</formula>
    </cfRule>
  </conditionalFormatting>
  <conditionalFormatting sqref="AG390:AJ390">
    <cfRule type="cellIs" dxfId="12983" priority="1947" stopIfTrue="1" operator="greaterThan">
      <formula>AF390</formula>
    </cfRule>
    <cfRule type="cellIs" dxfId="12982" priority="1948" stopIfTrue="1" operator="lessThan">
      <formula>AF390</formula>
    </cfRule>
  </conditionalFormatting>
  <conditionalFormatting sqref="AG390:AJ390">
    <cfRule type="cellIs" dxfId="12981" priority="1945" stopIfTrue="1" operator="greaterThan">
      <formula>AF390</formula>
    </cfRule>
    <cfRule type="cellIs" dxfId="12980" priority="1946" stopIfTrue="1" operator="lessThan">
      <formula>AF390</formula>
    </cfRule>
  </conditionalFormatting>
  <conditionalFormatting sqref="AG390:AJ390">
    <cfRule type="cellIs" dxfId="12979" priority="1943" stopIfTrue="1" operator="greaterThan">
      <formula>AF390</formula>
    </cfRule>
    <cfRule type="cellIs" dxfId="12978" priority="1944" stopIfTrue="1" operator="lessThan">
      <formula>AF390</formula>
    </cfRule>
  </conditionalFormatting>
  <conditionalFormatting sqref="AG390:AJ390">
    <cfRule type="cellIs" dxfId="12977" priority="1941" stopIfTrue="1" operator="greaterThan">
      <formula>AF390</formula>
    </cfRule>
    <cfRule type="cellIs" dxfId="12976" priority="1942" stopIfTrue="1" operator="lessThan">
      <formula>AF390</formula>
    </cfRule>
  </conditionalFormatting>
  <conditionalFormatting sqref="AG390:AJ390">
    <cfRule type="cellIs" dxfId="12975" priority="1939" stopIfTrue="1" operator="greaterThan">
      <formula>AF390</formula>
    </cfRule>
    <cfRule type="cellIs" dxfId="12974" priority="1940" stopIfTrue="1" operator="lessThan">
      <formula>AF390</formula>
    </cfRule>
  </conditionalFormatting>
  <conditionalFormatting sqref="AG390:AJ390">
    <cfRule type="cellIs" dxfId="12973" priority="1937" stopIfTrue="1" operator="greaterThan">
      <formula>AF390</formula>
    </cfRule>
    <cfRule type="cellIs" dxfId="12972" priority="1938" stopIfTrue="1" operator="lessThan">
      <formula>AF390</formula>
    </cfRule>
  </conditionalFormatting>
  <conditionalFormatting sqref="AG390:AJ390">
    <cfRule type="cellIs" dxfId="12971" priority="1935" stopIfTrue="1" operator="greaterThan">
      <formula>AF390</formula>
    </cfRule>
    <cfRule type="cellIs" dxfId="12970" priority="1936" stopIfTrue="1" operator="lessThan">
      <formula>AF390</formula>
    </cfRule>
  </conditionalFormatting>
  <conditionalFormatting sqref="AG390:AJ390">
    <cfRule type="cellIs" dxfId="12969" priority="1933" stopIfTrue="1" operator="greaterThan">
      <formula>AF390</formula>
    </cfRule>
    <cfRule type="cellIs" dxfId="12968" priority="1934" stopIfTrue="1" operator="lessThan">
      <formula>AF390</formula>
    </cfRule>
  </conditionalFormatting>
  <conditionalFormatting sqref="AG390:AJ390">
    <cfRule type="cellIs" dxfId="12967" priority="1931" stopIfTrue="1" operator="greaterThan">
      <formula>AF390</formula>
    </cfRule>
    <cfRule type="cellIs" dxfId="12966" priority="1932" stopIfTrue="1" operator="lessThan">
      <formula>AF390</formula>
    </cfRule>
  </conditionalFormatting>
  <conditionalFormatting sqref="AG390:AJ390">
    <cfRule type="cellIs" dxfId="12965" priority="1929" stopIfTrue="1" operator="greaterThan">
      <formula>AF390</formula>
    </cfRule>
    <cfRule type="cellIs" dxfId="12964" priority="1930" stopIfTrue="1" operator="lessThan">
      <formula>AF390</formula>
    </cfRule>
  </conditionalFormatting>
  <conditionalFormatting sqref="AG390:AJ390">
    <cfRule type="cellIs" dxfId="12963" priority="1927" stopIfTrue="1" operator="greaterThan">
      <formula>AF390</formula>
    </cfRule>
    <cfRule type="cellIs" dxfId="12962" priority="1928" stopIfTrue="1" operator="lessThan">
      <formula>AF390</formula>
    </cfRule>
  </conditionalFormatting>
  <conditionalFormatting sqref="AG390:AJ390">
    <cfRule type="cellIs" dxfId="12961" priority="1925" stopIfTrue="1" operator="greaterThan">
      <formula>AF390</formula>
    </cfRule>
    <cfRule type="cellIs" dxfId="12960" priority="1926" stopIfTrue="1" operator="lessThan">
      <formula>AF390</formula>
    </cfRule>
  </conditionalFormatting>
  <conditionalFormatting sqref="AG390:AJ390">
    <cfRule type="cellIs" dxfId="12959" priority="1923" stopIfTrue="1" operator="greaterThan">
      <formula>AF390</formula>
    </cfRule>
    <cfRule type="cellIs" dxfId="12958" priority="1924" stopIfTrue="1" operator="lessThan">
      <formula>AF390</formula>
    </cfRule>
  </conditionalFormatting>
  <conditionalFormatting sqref="AG390:AJ390">
    <cfRule type="cellIs" dxfId="12957" priority="1921" stopIfTrue="1" operator="greaterThan">
      <formula>AF390</formula>
    </cfRule>
    <cfRule type="cellIs" dxfId="12956" priority="1922" stopIfTrue="1" operator="lessThan">
      <formula>AF390</formula>
    </cfRule>
  </conditionalFormatting>
  <conditionalFormatting sqref="AG390:AJ390">
    <cfRule type="cellIs" dxfId="12955" priority="1919" stopIfTrue="1" operator="greaterThan">
      <formula>AF390</formula>
    </cfRule>
    <cfRule type="cellIs" dxfId="12954" priority="1920" stopIfTrue="1" operator="lessThan">
      <formula>AF390</formula>
    </cfRule>
  </conditionalFormatting>
  <conditionalFormatting sqref="AG390:AJ390">
    <cfRule type="cellIs" dxfId="12953" priority="1917" stopIfTrue="1" operator="greaterThan">
      <formula>AF390</formula>
    </cfRule>
    <cfRule type="cellIs" dxfId="12952" priority="1918" stopIfTrue="1" operator="lessThan">
      <formula>AF390</formula>
    </cfRule>
  </conditionalFormatting>
  <conditionalFormatting sqref="AG390:AJ390">
    <cfRule type="cellIs" dxfId="12951" priority="1915" stopIfTrue="1" operator="greaterThan">
      <formula>AF390</formula>
    </cfRule>
    <cfRule type="cellIs" dxfId="12950" priority="1916" stopIfTrue="1" operator="lessThan">
      <formula>AF390</formula>
    </cfRule>
  </conditionalFormatting>
  <conditionalFormatting sqref="AG390:AJ390">
    <cfRule type="cellIs" dxfId="12949" priority="1913" stopIfTrue="1" operator="greaterThan">
      <formula>AF390</formula>
    </cfRule>
    <cfRule type="cellIs" dxfId="12948" priority="1914" stopIfTrue="1" operator="lessThan">
      <formula>AF390</formula>
    </cfRule>
  </conditionalFormatting>
  <conditionalFormatting sqref="AG390:AJ390">
    <cfRule type="cellIs" dxfId="12947" priority="1911" stopIfTrue="1" operator="greaterThan">
      <formula>AF390</formula>
    </cfRule>
    <cfRule type="cellIs" dxfId="12946" priority="1912" stopIfTrue="1" operator="lessThan">
      <formula>AF390</formula>
    </cfRule>
  </conditionalFormatting>
  <conditionalFormatting sqref="AG390:AJ390">
    <cfRule type="cellIs" dxfId="12945" priority="1909" stopIfTrue="1" operator="greaterThan">
      <formula>AF390</formula>
    </cfRule>
    <cfRule type="cellIs" dxfId="12944" priority="1910" stopIfTrue="1" operator="lessThan">
      <formula>AF390</formula>
    </cfRule>
  </conditionalFormatting>
  <conditionalFormatting sqref="AG390:AJ390">
    <cfRule type="cellIs" dxfId="12943" priority="1907" stopIfTrue="1" operator="greaterThan">
      <formula>AF390</formula>
    </cfRule>
    <cfRule type="cellIs" dxfId="12942" priority="1908" stopIfTrue="1" operator="lessThan">
      <formula>AF390</formula>
    </cfRule>
  </conditionalFormatting>
  <conditionalFormatting sqref="AG390:AJ390">
    <cfRule type="cellIs" dxfId="12941" priority="1905" stopIfTrue="1" operator="greaterThan">
      <formula>AF390</formula>
    </cfRule>
    <cfRule type="cellIs" dxfId="12940" priority="1906" stopIfTrue="1" operator="lessThan">
      <formula>AF390</formula>
    </cfRule>
  </conditionalFormatting>
  <conditionalFormatting sqref="AG390:AJ390">
    <cfRule type="cellIs" dxfId="12939" priority="1903" stopIfTrue="1" operator="greaterThan">
      <formula>AF390</formula>
    </cfRule>
    <cfRule type="cellIs" dxfId="12938" priority="1904" stopIfTrue="1" operator="lessThan">
      <formula>AF390</formula>
    </cfRule>
  </conditionalFormatting>
  <conditionalFormatting sqref="AG390:AJ390">
    <cfRule type="cellIs" dxfId="12937" priority="1901" stopIfTrue="1" operator="greaterThan">
      <formula>AF390</formula>
    </cfRule>
    <cfRule type="cellIs" dxfId="12936" priority="1902" stopIfTrue="1" operator="lessThan">
      <formula>AF390</formula>
    </cfRule>
  </conditionalFormatting>
  <conditionalFormatting sqref="AG390:AJ390">
    <cfRule type="cellIs" dxfId="12935" priority="1899" stopIfTrue="1" operator="greaterThan">
      <formula>AF390</formula>
    </cfRule>
    <cfRule type="cellIs" dxfId="12934" priority="1900" stopIfTrue="1" operator="lessThan">
      <formula>AF390</formula>
    </cfRule>
  </conditionalFormatting>
  <conditionalFormatting sqref="AG390:AJ390">
    <cfRule type="cellIs" dxfId="12933" priority="1897" stopIfTrue="1" operator="greaterThan">
      <formula>AF390</formula>
    </cfRule>
    <cfRule type="cellIs" dxfId="12932" priority="1898" stopIfTrue="1" operator="lessThan">
      <formula>AF390</formula>
    </cfRule>
  </conditionalFormatting>
  <conditionalFormatting sqref="AG390:AJ390">
    <cfRule type="cellIs" dxfId="12931" priority="1895" stopIfTrue="1" operator="greaterThan">
      <formula>AF390</formula>
    </cfRule>
    <cfRule type="cellIs" dxfId="12930" priority="1896" stopIfTrue="1" operator="lessThan">
      <formula>AF390</formula>
    </cfRule>
  </conditionalFormatting>
  <conditionalFormatting sqref="AG390:AJ390">
    <cfRule type="cellIs" dxfId="12929" priority="1893" stopIfTrue="1" operator="greaterThan">
      <formula>AF390</formula>
    </cfRule>
    <cfRule type="cellIs" dxfId="12928" priority="1894" stopIfTrue="1" operator="lessThan">
      <formula>AF390</formula>
    </cfRule>
  </conditionalFormatting>
  <conditionalFormatting sqref="AG390:AJ390">
    <cfRule type="cellIs" dxfId="12927" priority="1891" stopIfTrue="1" operator="greaterThan">
      <formula>AF390</formula>
    </cfRule>
    <cfRule type="cellIs" dxfId="12926" priority="1892" stopIfTrue="1" operator="lessThan">
      <formula>AF390</formula>
    </cfRule>
  </conditionalFormatting>
  <conditionalFormatting sqref="AG390:AJ390">
    <cfRule type="cellIs" dxfId="12925" priority="1889" stopIfTrue="1" operator="greaterThan">
      <formula>AF390</formula>
    </cfRule>
    <cfRule type="cellIs" dxfId="12924" priority="1890" stopIfTrue="1" operator="lessThan">
      <formula>AF390</formula>
    </cfRule>
  </conditionalFormatting>
  <conditionalFormatting sqref="AG390:AJ390">
    <cfRule type="cellIs" dxfId="12923" priority="1887" stopIfTrue="1" operator="greaterThan">
      <formula>AF390</formula>
    </cfRule>
    <cfRule type="cellIs" dxfId="12922" priority="1888" stopIfTrue="1" operator="lessThan">
      <formula>AF390</formula>
    </cfRule>
  </conditionalFormatting>
  <conditionalFormatting sqref="AG390:AJ390">
    <cfRule type="cellIs" dxfId="12921" priority="1885" stopIfTrue="1" operator="greaterThan">
      <formula>AF390</formula>
    </cfRule>
    <cfRule type="cellIs" dxfId="12920" priority="1886" stopIfTrue="1" operator="lessThan">
      <formula>AF390</formula>
    </cfRule>
  </conditionalFormatting>
  <conditionalFormatting sqref="AG390:AJ390">
    <cfRule type="cellIs" dxfId="12919" priority="1883" stopIfTrue="1" operator="greaterThan">
      <formula>AF390</formula>
    </cfRule>
    <cfRule type="cellIs" dxfId="12918" priority="1884" stopIfTrue="1" operator="lessThan">
      <formula>AF390</formula>
    </cfRule>
  </conditionalFormatting>
  <conditionalFormatting sqref="AG390:AJ390">
    <cfRule type="cellIs" dxfId="12917" priority="1881" stopIfTrue="1" operator="greaterThan">
      <formula>AF390</formula>
    </cfRule>
    <cfRule type="cellIs" dxfId="12916" priority="1882" stopIfTrue="1" operator="lessThan">
      <formula>AF390</formula>
    </cfRule>
  </conditionalFormatting>
  <conditionalFormatting sqref="AG393:AJ393">
    <cfRule type="cellIs" dxfId="12915" priority="1879" stopIfTrue="1" operator="greaterThan">
      <formula>AF393</formula>
    </cfRule>
    <cfRule type="cellIs" dxfId="12914" priority="1880" stopIfTrue="1" operator="lessThan">
      <formula>AF393</formula>
    </cfRule>
  </conditionalFormatting>
  <conditionalFormatting sqref="AG393:AJ393">
    <cfRule type="cellIs" dxfId="12913" priority="1877" stopIfTrue="1" operator="greaterThan">
      <formula>AF393</formula>
    </cfRule>
    <cfRule type="cellIs" dxfId="12912" priority="1878" stopIfTrue="1" operator="lessThan">
      <formula>AF393</formula>
    </cfRule>
  </conditionalFormatting>
  <conditionalFormatting sqref="AG393:AJ393">
    <cfRule type="cellIs" dxfId="12911" priority="1875" stopIfTrue="1" operator="greaterThan">
      <formula>AF393</formula>
    </cfRule>
    <cfRule type="cellIs" dxfId="12910" priority="1876" stopIfTrue="1" operator="lessThan">
      <formula>AF393</formula>
    </cfRule>
  </conditionalFormatting>
  <conditionalFormatting sqref="AG393:AJ393">
    <cfRule type="cellIs" dxfId="12909" priority="1873" stopIfTrue="1" operator="greaterThan">
      <formula>AF393</formula>
    </cfRule>
    <cfRule type="cellIs" dxfId="12908" priority="1874" stopIfTrue="1" operator="lessThan">
      <formula>AF393</formula>
    </cfRule>
  </conditionalFormatting>
  <conditionalFormatting sqref="AG390:AJ390">
    <cfRule type="cellIs" dxfId="12907" priority="1871" stopIfTrue="1" operator="greaterThan">
      <formula>AF390</formula>
    </cfRule>
    <cfRule type="cellIs" dxfId="12906" priority="1872" stopIfTrue="1" operator="lessThan">
      <formula>AF390</formula>
    </cfRule>
  </conditionalFormatting>
  <conditionalFormatting sqref="AG390:AJ390">
    <cfRule type="cellIs" dxfId="12905" priority="1869" stopIfTrue="1" operator="greaterThan">
      <formula>AF390</formula>
    </cfRule>
    <cfRule type="cellIs" dxfId="12904" priority="1870" stopIfTrue="1" operator="lessThan">
      <formula>AF390</formula>
    </cfRule>
  </conditionalFormatting>
  <conditionalFormatting sqref="AG390:AJ390">
    <cfRule type="cellIs" dxfId="12903" priority="1867" stopIfTrue="1" operator="greaterThan">
      <formula>AF390</formula>
    </cfRule>
    <cfRule type="cellIs" dxfId="12902" priority="1868" stopIfTrue="1" operator="lessThan">
      <formula>AF390</formula>
    </cfRule>
  </conditionalFormatting>
  <conditionalFormatting sqref="AG390:AJ390">
    <cfRule type="cellIs" dxfId="12901" priority="1865" stopIfTrue="1" operator="greaterThan">
      <formula>AF390</formula>
    </cfRule>
    <cfRule type="cellIs" dxfId="12900" priority="1866" stopIfTrue="1" operator="lessThan">
      <formula>AF390</formula>
    </cfRule>
  </conditionalFormatting>
  <conditionalFormatting sqref="AG390:AJ390">
    <cfRule type="cellIs" dxfId="12899" priority="1863" stopIfTrue="1" operator="greaterThan">
      <formula>AF390</formula>
    </cfRule>
    <cfRule type="cellIs" dxfId="12898" priority="1864" stopIfTrue="1" operator="lessThan">
      <formula>AF390</formula>
    </cfRule>
  </conditionalFormatting>
  <conditionalFormatting sqref="AG390:AJ390">
    <cfRule type="cellIs" dxfId="12897" priority="1861" stopIfTrue="1" operator="greaterThan">
      <formula>AF390</formula>
    </cfRule>
    <cfRule type="cellIs" dxfId="12896" priority="1862" stopIfTrue="1" operator="lessThan">
      <formula>AF390</formula>
    </cfRule>
  </conditionalFormatting>
  <conditionalFormatting sqref="AG390:AJ390">
    <cfRule type="cellIs" dxfId="12895" priority="1859" stopIfTrue="1" operator="greaterThan">
      <formula>AF390</formula>
    </cfRule>
    <cfRule type="cellIs" dxfId="12894" priority="1860" stopIfTrue="1" operator="lessThan">
      <formula>AF390</formula>
    </cfRule>
  </conditionalFormatting>
  <conditionalFormatting sqref="AG390:AJ390">
    <cfRule type="cellIs" dxfId="12893" priority="1857" stopIfTrue="1" operator="greaterThan">
      <formula>AF390</formula>
    </cfRule>
    <cfRule type="cellIs" dxfId="12892" priority="1858" stopIfTrue="1" operator="lessThan">
      <formula>AF390</formula>
    </cfRule>
  </conditionalFormatting>
  <conditionalFormatting sqref="AG390:AJ390">
    <cfRule type="cellIs" dxfId="12891" priority="1855" stopIfTrue="1" operator="greaterThan">
      <formula>AF390</formula>
    </cfRule>
    <cfRule type="cellIs" dxfId="12890" priority="1856" stopIfTrue="1" operator="lessThan">
      <formula>AF390</formula>
    </cfRule>
  </conditionalFormatting>
  <conditionalFormatting sqref="AG390:AJ390">
    <cfRule type="cellIs" dxfId="12889" priority="1853" stopIfTrue="1" operator="greaterThan">
      <formula>AF390</formula>
    </cfRule>
    <cfRule type="cellIs" dxfId="12888" priority="1854" stopIfTrue="1" operator="lessThan">
      <formula>AF390</formula>
    </cfRule>
  </conditionalFormatting>
  <conditionalFormatting sqref="AG390:AJ390">
    <cfRule type="cellIs" dxfId="12887" priority="1851" stopIfTrue="1" operator="greaterThan">
      <formula>AF390</formula>
    </cfRule>
    <cfRule type="cellIs" dxfId="12886" priority="1852" stopIfTrue="1" operator="lessThan">
      <formula>AF390</formula>
    </cfRule>
  </conditionalFormatting>
  <conditionalFormatting sqref="AG390:AJ390">
    <cfRule type="cellIs" dxfId="12885" priority="1849" stopIfTrue="1" operator="greaterThan">
      <formula>AF390</formula>
    </cfRule>
    <cfRule type="cellIs" dxfId="12884" priority="1850" stopIfTrue="1" operator="lessThan">
      <formula>AF390</formula>
    </cfRule>
  </conditionalFormatting>
  <conditionalFormatting sqref="AG393:AJ393">
    <cfRule type="cellIs" dxfId="12883" priority="1847" stopIfTrue="1" operator="greaterThan">
      <formula>AF393</formula>
    </cfRule>
    <cfRule type="cellIs" dxfId="12882" priority="1848" stopIfTrue="1" operator="lessThan">
      <formula>AF393</formula>
    </cfRule>
  </conditionalFormatting>
  <conditionalFormatting sqref="AG393:AJ393">
    <cfRule type="cellIs" dxfId="12881" priority="1845" stopIfTrue="1" operator="greaterThan">
      <formula>AF393</formula>
    </cfRule>
    <cfRule type="cellIs" dxfId="12880" priority="1846" stopIfTrue="1" operator="lessThan">
      <formula>AF393</formula>
    </cfRule>
  </conditionalFormatting>
  <conditionalFormatting sqref="AG393:AJ393">
    <cfRule type="cellIs" dxfId="12879" priority="1843" stopIfTrue="1" operator="greaterThan">
      <formula>AF393</formula>
    </cfRule>
    <cfRule type="cellIs" dxfId="12878" priority="1844" stopIfTrue="1" operator="lessThan">
      <formula>AF393</formula>
    </cfRule>
  </conditionalFormatting>
  <conditionalFormatting sqref="AG393:AJ393">
    <cfRule type="cellIs" dxfId="12877" priority="1841" stopIfTrue="1" operator="greaterThan">
      <formula>AF393</formula>
    </cfRule>
    <cfRule type="cellIs" dxfId="12876" priority="1842" stopIfTrue="1" operator="lessThan">
      <formula>AF393</formula>
    </cfRule>
  </conditionalFormatting>
  <conditionalFormatting sqref="AG393:AJ393">
    <cfRule type="cellIs" dxfId="12875" priority="1839" stopIfTrue="1" operator="greaterThan">
      <formula>AF393</formula>
    </cfRule>
    <cfRule type="cellIs" dxfId="12874" priority="1840" stopIfTrue="1" operator="lessThan">
      <formula>AF393</formula>
    </cfRule>
  </conditionalFormatting>
  <conditionalFormatting sqref="AG393:AJ393">
    <cfRule type="cellIs" dxfId="12873" priority="1837" stopIfTrue="1" operator="greaterThan">
      <formula>AF393</formula>
    </cfRule>
    <cfRule type="cellIs" dxfId="12872" priority="1838" stopIfTrue="1" operator="lessThan">
      <formula>AF393</formula>
    </cfRule>
  </conditionalFormatting>
  <conditionalFormatting sqref="AG393:AJ393">
    <cfRule type="cellIs" dxfId="12871" priority="1835" stopIfTrue="1" operator="greaterThan">
      <formula>AF393</formula>
    </cfRule>
    <cfRule type="cellIs" dxfId="12870" priority="1836" stopIfTrue="1" operator="lessThan">
      <formula>AF393</formula>
    </cfRule>
  </conditionalFormatting>
  <conditionalFormatting sqref="AG393:AJ393">
    <cfRule type="cellIs" dxfId="12869" priority="1833" stopIfTrue="1" operator="greaterThan">
      <formula>AF393</formula>
    </cfRule>
    <cfRule type="cellIs" dxfId="12868" priority="1834" stopIfTrue="1" operator="lessThan">
      <formula>AF393</formula>
    </cfRule>
  </conditionalFormatting>
  <conditionalFormatting sqref="AG393:AJ393">
    <cfRule type="cellIs" dxfId="12867" priority="1831" stopIfTrue="1" operator="greaterThan">
      <formula>AF393</formula>
    </cfRule>
    <cfRule type="cellIs" dxfId="12866" priority="1832" stopIfTrue="1" operator="lessThan">
      <formula>AF393</formula>
    </cfRule>
  </conditionalFormatting>
  <conditionalFormatting sqref="AG393:AJ393">
    <cfRule type="cellIs" dxfId="12865" priority="1829" stopIfTrue="1" operator="greaterThan">
      <formula>AF393</formula>
    </cfRule>
    <cfRule type="cellIs" dxfId="12864" priority="1830" stopIfTrue="1" operator="lessThan">
      <formula>AF393</formula>
    </cfRule>
  </conditionalFormatting>
  <conditionalFormatting sqref="AG393:AJ393">
    <cfRule type="cellIs" dxfId="12863" priority="1827" stopIfTrue="1" operator="greaterThan">
      <formula>AF393</formula>
    </cfRule>
    <cfRule type="cellIs" dxfId="12862" priority="1828" stopIfTrue="1" operator="lessThan">
      <formula>AF393</formula>
    </cfRule>
  </conditionalFormatting>
  <conditionalFormatting sqref="AG393:AJ393">
    <cfRule type="cellIs" dxfId="12861" priority="1825" stopIfTrue="1" operator="greaterThan">
      <formula>AF393</formula>
    </cfRule>
    <cfRule type="cellIs" dxfId="12860" priority="1826" stopIfTrue="1" operator="lessThan">
      <formula>AF393</formula>
    </cfRule>
  </conditionalFormatting>
  <conditionalFormatting sqref="AG393:AJ393">
    <cfRule type="cellIs" dxfId="12859" priority="1823" stopIfTrue="1" operator="greaterThan">
      <formula>AF393</formula>
    </cfRule>
    <cfRule type="cellIs" dxfId="12858" priority="1824" stopIfTrue="1" operator="lessThan">
      <formula>AF393</formula>
    </cfRule>
  </conditionalFormatting>
  <conditionalFormatting sqref="AG393:AJ393">
    <cfRule type="cellIs" dxfId="12857" priority="1821" stopIfTrue="1" operator="greaterThan">
      <formula>AF393</formula>
    </cfRule>
    <cfRule type="cellIs" dxfId="12856" priority="1822" stopIfTrue="1" operator="lessThan">
      <formula>AF393</formula>
    </cfRule>
  </conditionalFormatting>
  <conditionalFormatting sqref="AG393:AJ393">
    <cfRule type="cellIs" dxfId="12855" priority="1819" stopIfTrue="1" operator="greaterThan">
      <formula>AF393</formula>
    </cfRule>
    <cfRule type="cellIs" dxfId="12854" priority="1820" stopIfTrue="1" operator="lessThan">
      <formula>AF393</formula>
    </cfRule>
  </conditionalFormatting>
  <conditionalFormatting sqref="AG393:AJ393">
    <cfRule type="cellIs" dxfId="12853" priority="1817" stopIfTrue="1" operator="greaterThan">
      <formula>AF393</formula>
    </cfRule>
    <cfRule type="cellIs" dxfId="12852" priority="1818" stopIfTrue="1" operator="lessThan">
      <formula>AF393</formula>
    </cfRule>
  </conditionalFormatting>
  <conditionalFormatting sqref="AG393:AJ393">
    <cfRule type="cellIs" dxfId="12851" priority="1815" stopIfTrue="1" operator="greaterThan">
      <formula>AF393</formula>
    </cfRule>
    <cfRule type="cellIs" dxfId="12850" priority="1816" stopIfTrue="1" operator="lessThan">
      <formula>AF393</formula>
    </cfRule>
  </conditionalFormatting>
  <conditionalFormatting sqref="AG393:AJ393">
    <cfRule type="cellIs" dxfId="12849" priority="1813" stopIfTrue="1" operator="greaterThan">
      <formula>AF393</formula>
    </cfRule>
    <cfRule type="cellIs" dxfId="12848" priority="1814" stopIfTrue="1" operator="lessThan">
      <formula>AF393</formula>
    </cfRule>
  </conditionalFormatting>
  <conditionalFormatting sqref="AG393:AJ393">
    <cfRule type="cellIs" dxfId="12847" priority="1811" stopIfTrue="1" operator="greaterThan">
      <formula>AF393</formula>
    </cfRule>
    <cfRule type="cellIs" dxfId="12846" priority="1812" stopIfTrue="1" operator="lessThan">
      <formula>AF393</formula>
    </cfRule>
  </conditionalFormatting>
  <conditionalFormatting sqref="AG393:AJ393">
    <cfRule type="cellIs" dxfId="12845" priority="1809" stopIfTrue="1" operator="greaterThan">
      <formula>AF393</formula>
    </cfRule>
    <cfRule type="cellIs" dxfId="12844" priority="1810" stopIfTrue="1" operator="lessThan">
      <formula>AF393</formula>
    </cfRule>
  </conditionalFormatting>
  <conditionalFormatting sqref="AG393:AJ393">
    <cfRule type="cellIs" dxfId="12843" priority="1807" stopIfTrue="1" operator="greaterThan">
      <formula>AF393</formula>
    </cfRule>
    <cfRule type="cellIs" dxfId="12842" priority="1808" stopIfTrue="1" operator="lessThan">
      <formula>AF393</formula>
    </cfRule>
  </conditionalFormatting>
  <conditionalFormatting sqref="AG393:AJ393">
    <cfRule type="cellIs" dxfId="12841" priority="1805" stopIfTrue="1" operator="greaterThan">
      <formula>AF393</formula>
    </cfRule>
    <cfRule type="cellIs" dxfId="12840" priority="1806" stopIfTrue="1" operator="lessThan">
      <formula>AF393</formula>
    </cfRule>
  </conditionalFormatting>
  <conditionalFormatting sqref="AG393:AJ393">
    <cfRule type="cellIs" dxfId="12839" priority="1803" stopIfTrue="1" operator="greaterThan">
      <formula>AF393</formula>
    </cfRule>
    <cfRule type="cellIs" dxfId="12838" priority="1804" stopIfTrue="1" operator="lessThan">
      <formula>AF393</formula>
    </cfRule>
  </conditionalFormatting>
  <conditionalFormatting sqref="AG393:AJ393">
    <cfRule type="cellIs" dxfId="12837" priority="1801" stopIfTrue="1" operator="greaterThan">
      <formula>AF393</formula>
    </cfRule>
    <cfRule type="cellIs" dxfId="12836" priority="1802" stopIfTrue="1" operator="lessThan">
      <formula>AF393</formula>
    </cfRule>
  </conditionalFormatting>
  <conditionalFormatting sqref="AG393:AJ393">
    <cfRule type="cellIs" dxfId="12835" priority="1799" stopIfTrue="1" operator="greaterThan">
      <formula>AF393</formula>
    </cfRule>
    <cfRule type="cellIs" dxfId="12834" priority="1800" stopIfTrue="1" operator="lessThan">
      <formula>AF393</formula>
    </cfRule>
  </conditionalFormatting>
  <conditionalFormatting sqref="AG393:AJ393">
    <cfRule type="cellIs" dxfId="12833" priority="1797" stopIfTrue="1" operator="greaterThan">
      <formula>AF393</formula>
    </cfRule>
    <cfRule type="cellIs" dxfId="12832" priority="1798" stopIfTrue="1" operator="lessThan">
      <formula>AF393</formula>
    </cfRule>
  </conditionalFormatting>
  <conditionalFormatting sqref="AG393:AJ393">
    <cfRule type="cellIs" dxfId="12831" priority="1795" stopIfTrue="1" operator="greaterThan">
      <formula>AF393</formula>
    </cfRule>
    <cfRule type="cellIs" dxfId="12830" priority="1796" stopIfTrue="1" operator="lessThan">
      <formula>AF393</formula>
    </cfRule>
  </conditionalFormatting>
  <conditionalFormatting sqref="AG393:AJ393">
    <cfRule type="cellIs" dxfId="12829" priority="1793" stopIfTrue="1" operator="greaterThan">
      <formula>AF393</formula>
    </cfRule>
    <cfRule type="cellIs" dxfId="12828" priority="1794" stopIfTrue="1" operator="lessThan">
      <formula>AF393</formula>
    </cfRule>
  </conditionalFormatting>
  <conditionalFormatting sqref="AG393:AJ393">
    <cfRule type="cellIs" dxfId="12827" priority="1791" stopIfTrue="1" operator="greaterThan">
      <formula>AF393</formula>
    </cfRule>
    <cfRule type="cellIs" dxfId="12826" priority="1792" stopIfTrue="1" operator="lessThan">
      <formula>AF393</formula>
    </cfRule>
  </conditionalFormatting>
  <conditionalFormatting sqref="AG393:AJ393">
    <cfRule type="cellIs" dxfId="12825" priority="1789" stopIfTrue="1" operator="greaterThan">
      <formula>AF393</formula>
    </cfRule>
    <cfRule type="cellIs" dxfId="12824" priority="1790" stopIfTrue="1" operator="lessThan">
      <formula>AF393</formula>
    </cfRule>
  </conditionalFormatting>
  <conditionalFormatting sqref="AG393:AJ393">
    <cfRule type="cellIs" dxfId="12823" priority="1787" stopIfTrue="1" operator="greaterThan">
      <formula>AF393</formula>
    </cfRule>
    <cfRule type="cellIs" dxfId="12822" priority="1788" stopIfTrue="1" operator="lessThan">
      <formula>AF393</formula>
    </cfRule>
  </conditionalFormatting>
  <conditionalFormatting sqref="AG393:AJ393">
    <cfRule type="cellIs" dxfId="12821" priority="1785" stopIfTrue="1" operator="greaterThan">
      <formula>AF393</formula>
    </cfRule>
    <cfRule type="cellIs" dxfId="12820" priority="1786" stopIfTrue="1" operator="lessThan">
      <formula>AF393</formula>
    </cfRule>
  </conditionalFormatting>
  <conditionalFormatting sqref="AG393:AJ393">
    <cfRule type="cellIs" dxfId="12819" priority="1783" stopIfTrue="1" operator="greaterThan">
      <formula>AF393</formula>
    </cfRule>
    <cfRule type="cellIs" dxfId="12818" priority="1784" stopIfTrue="1" operator="lessThan">
      <formula>AF393</formula>
    </cfRule>
  </conditionalFormatting>
  <conditionalFormatting sqref="AG393:AJ393">
    <cfRule type="cellIs" dxfId="12817" priority="1781" stopIfTrue="1" operator="greaterThan">
      <formula>AF393</formula>
    </cfRule>
    <cfRule type="cellIs" dxfId="12816" priority="1782" stopIfTrue="1" operator="lessThan">
      <formula>AF393</formula>
    </cfRule>
  </conditionalFormatting>
  <conditionalFormatting sqref="AG393:AJ393">
    <cfRule type="cellIs" dxfId="12815" priority="1779" stopIfTrue="1" operator="greaterThan">
      <formula>AF393</formula>
    </cfRule>
    <cfRule type="cellIs" dxfId="12814" priority="1780" stopIfTrue="1" operator="lessThan">
      <formula>AF393</formula>
    </cfRule>
  </conditionalFormatting>
  <conditionalFormatting sqref="AG393:AJ393">
    <cfRule type="cellIs" dxfId="12813" priority="1777" stopIfTrue="1" operator="greaterThan">
      <formula>AF393</formula>
    </cfRule>
    <cfRule type="cellIs" dxfId="12812" priority="1778" stopIfTrue="1" operator="lessThan">
      <formula>AF393</formula>
    </cfRule>
  </conditionalFormatting>
  <conditionalFormatting sqref="AG393:AJ393">
    <cfRule type="cellIs" dxfId="12811" priority="1775" stopIfTrue="1" operator="greaterThan">
      <formula>AF393</formula>
    </cfRule>
    <cfRule type="cellIs" dxfId="12810" priority="1776" stopIfTrue="1" operator="lessThan">
      <formula>AF393</formula>
    </cfRule>
  </conditionalFormatting>
  <conditionalFormatting sqref="AG393:AJ393">
    <cfRule type="cellIs" dxfId="12809" priority="1773" stopIfTrue="1" operator="greaterThan">
      <formula>AF393</formula>
    </cfRule>
    <cfRule type="cellIs" dxfId="12808" priority="1774" stopIfTrue="1" operator="lessThan">
      <formula>AF393</formula>
    </cfRule>
  </conditionalFormatting>
  <conditionalFormatting sqref="AG393:AJ393">
    <cfRule type="cellIs" dxfId="12807" priority="1771" stopIfTrue="1" operator="greaterThan">
      <formula>AF393</formula>
    </cfRule>
    <cfRule type="cellIs" dxfId="12806" priority="1772" stopIfTrue="1" operator="lessThan">
      <formula>AF393</formula>
    </cfRule>
  </conditionalFormatting>
  <conditionalFormatting sqref="AG393:AJ393">
    <cfRule type="cellIs" dxfId="12805" priority="1769" stopIfTrue="1" operator="greaterThan">
      <formula>AF393</formula>
    </cfRule>
    <cfRule type="cellIs" dxfId="12804" priority="1770" stopIfTrue="1" operator="lessThan">
      <formula>AF393</formula>
    </cfRule>
  </conditionalFormatting>
  <conditionalFormatting sqref="AG393:AJ393">
    <cfRule type="cellIs" dxfId="12803" priority="1767" stopIfTrue="1" operator="greaterThan">
      <formula>AF393</formula>
    </cfRule>
    <cfRule type="cellIs" dxfId="12802" priority="1768" stopIfTrue="1" operator="lessThan">
      <formula>AF393</formula>
    </cfRule>
  </conditionalFormatting>
  <conditionalFormatting sqref="AG393:AJ393">
    <cfRule type="cellIs" dxfId="12801" priority="1765" stopIfTrue="1" operator="greaterThan">
      <formula>AF393</formula>
    </cfRule>
    <cfRule type="cellIs" dxfId="12800" priority="1766" stopIfTrue="1" operator="lessThan">
      <formula>AF393</formula>
    </cfRule>
  </conditionalFormatting>
  <conditionalFormatting sqref="AG393:AJ393">
    <cfRule type="cellIs" dxfId="12799" priority="1763" stopIfTrue="1" operator="greaterThan">
      <formula>AF393</formula>
    </cfRule>
    <cfRule type="cellIs" dxfId="12798" priority="1764" stopIfTrue="1" operator="lessThan">
      <formula>AF393</formula>
    </cfRule>
  </conditionalFormatting>
  <conditionalFormatting sqref="AG393:AJ393">
    <cfRule type="cellIs" dxfId="12797" priority="1761" stopIfTrue="1" operator="greaterThan">
      <formula>AF393</formula>
    </cfRule>
    <cfRule type="cellIs" dxfId="12796" priority="1762" stopIfTrue="1" operator="lessThan">
      <formula>AF393</formula>
    </cfRule>
  </conditionalFormatting>
  <conditionalFormatting sqref="AG393:AJ393">
    <cfRule type="cellIs" dxfId="12795" priority="1759" stopIfTrue="1" operator="greaterThan">
      <formula>AF393</formula>
    </cfRule>
    <cfRule type="cellIs" dxfId="12794" priority="1760" stopIfTrue="1" operator="lessThan">
      <formula>AF393</formula>
    </cfRule>
  </conditionalFormatting>
  <conditionalFormatting sqref="AG393:AJ393">
    <cfRule type="cellIs" dxfId="12793" priority="1757" stopIfTrue="1" operator="greaterThan">
      <formula>AF393</formula>
    </cfRule>
    <cfRule type="cellIs" dxfId="12792" priority="1758" stopIfTrue="1" operator="lessThan">
      <formula>AF393</formula>
    </cfRule>
  </conditionalFormatting>
  <conditionalFormatting sqref="AG393:AJ393">
    <cfRule type="cellIs" dxfId="12791" priority="1755" stopIfTrue="1" operator="greaterThan">
      <formula>AF393</formula>
    </cfRule>
    <cfRule type="cellIs" dxfId="12790" priority="1756" stopIfTrue="1" operator="lessThan">
      <formula>AF393</formula>
    </cfRule>
  </conditionalFormatting>
  <conditionalFormatting sqref="AG393:AJ393">
    <cfRule type="cellIs" dxfId="12789" priority="1753" stopIfTrue="1" operator="greaterThan">
      <formula>AF393</formula>
    </cfRule>
    <cfRule type="cellIs" dxfId="12788" priority="1754" stopIfTrue="1" operator="lessThan">
      <formula>AF393</formula>
    </cfRule>
  </conditionalFormatting>
  <conditionalFormatting sqref="AG393:AJ393">
    <cfRule type="cellIs" dxfId="12787" priority="1751" stopIfTrue="1" operator="greaterThan">
      <formula>AF393</formula>
    </cfRule>
    <cfRule type="cellIs" dxfId="12786" priority="1752" stopIfTrue="1" operator="lessThan">
      <formula>AF393</formula>
    </cfRule>
  </conditionalFormatting>
  <conditionalFormatting sqref="AG393:AJ393">
    <cfRule type="cellIs" dxfId="12785" priority="1749" stopIfTrue="1" operator="greaterThan">
      <formula>AF393</formula>
    </cfRule>
    <cfRule type="cellIs" dxfId="12784" priority="1750" stopIfTrue="1" operator="lessThan">
      <formula>AF393</formula>
    </cfRule>
  </conditionalFormatting>
  <conditionalFormatting sqref="AG393:AJ393">
    <cfRule type="cellIs" dxfId="12783" priority="1747" stopIfTrue="1" operator="greaterThan">
      <formula>AF393</formula>
    </cfRule>
    <cfRule type="cellIs" dxfId="12782" priority="1748" stopIfTrue="1" operator="lessThan">
      <formula>AF393</formula>
    </cfRule>
  </conditionalFormatting>
  <conditionalFormatting sqref="AG393:AJ393">
    <cfRule type="cellIs" dxfId="12781" priority="1745" stopIfTrue="1" operator="greaterThan">
      <formula>AF393</formula>
    </cfRule>
    <cfRule type="cellIs" dxfId="12780" priority="1746" stopIfTrue="1" operator="lessThan">
      <formula>AF393</formula>
    </cfRule>
  </conditionalFormatting>
  <conditionalFormatting sqref="AG393:AJ393">
    <cfRule type="cellIs" dxfId="12779" priority="1743" stopIfTrue="1" operator="greaterThan">
      <formula>AF393</formula>
    </cfRule>
    <cfRule type="cellIs" dxfId="12778" priority="1744" stopIfTrue="1" operator="lessThan">
      <formula>AF393</formula>
    </cfRule>
  </conditionalFormatting>
  <conditionalFormatting sqref="AG393:AJ393">
    <cfRule type="cellIs" dxfId="12777" priority="1741" stopIfTrue="1" operator="greaterThan">
      <formula>AF393</formula>
    </cfRule>
    <cfRule type="cellIs" dxfId="12776" priority="1742" stopIfTrue="1" operator="lessThan">
      <formula>AF393</formula>
    </cfRule>
  </conditionalFormatting>
  <conditionalFormatting sqref="AG393:AJ393">
    <cfRule type="cellIs" dxfId="12775" priority="1739" stopIfTrue="1" operator="greaterThan">
      <formula>AF393</formula>
    </cfRule>
    <cfRule type="cellIs" dxfId="12774" priority="1740" stopIfTrue="1" operator="lessThan">
      <formula>AF393</formula>
    </cfRule>
  </conditionalFormatting>
  <conditionalFormatting sqref="AG393:AJ393">
    <cfRule type="cellIs" dxfId="12773" priority="1737" stopIfTrue="1" operator="greaterThan">
      <formula>AF393</formula>
    </cfRule>
    <cfRule type="cellIs" dxfId="12772" priority="1738" stopIfTrue="1" operator="lessThan">
      <formula>AF393</formula>
    </cfRule>
  </conditionalFormatting>
  <conditionalFormatting sqref="AG393:AJ393">
    <cfRule type="cellIs" dxfId="12771" priority="1735" stopIfTrue="1" operator="greaterThan">
      <formula>AF393</formula>
    </cfRule>
    <cfRule type="cellIs" dxfId="12770" priority="1736" stopIfTrue="1" operator="lessThan">
      <formula>AF393</formula>
    </cfRule>
  </conditionalFormatting>
  <conditionalFormatting sqref="AG393:AJ393">
    <cfRule type="cellIs" dxfId="12769" priority="1733" stopIfTrue="1" operator="greaterThan">
      <formula>AF393</formula>
    </cfRule>
    <cfRule type="cellIs" dxfId="12768" priority="1734" stopIfTrue="1" operator="lessThan">
      <formula>AF393</formula>
    </cfRule>
  </conditionalFormatting>
  <conditionalFormatting sqref="AG393:AJ393">
    <cfRule type="cellIs" dxfId="12767" priority="1731" stopIfTrue="1" operator="greaterThan">
      <formula>AF393</formula>
    </cfRule>
    <cfRule type="cellIs" dxfId="12766" priority="1732" stopIfTrue="1" operator="lessThan">
      <formula>AF393</formula>
    </cfRule>
  </conditionalFormatting>
  <conditionalFormatting sqref="AG393:AJ393">
    <cfRule type="cellIs" dxfId="12765" priority="1729" stopIfTrue="1" operator="greaterThan">
      <formula>AF393</formula>
    </cfRule>
    <cfRule type="cellIs" dxfId="12764" priority="1730" stopIfTrue="1" operator="lessThan">
      <formula>AF393</formula>
    </cfRule>
  </conditionalFormatting>
  <conditionalFormatting sqref="AG396:AJ396">
    <cfRule type="cellIs" dxfId="12763" priority="1723" stopIfTrue="1" operator="greaterThan">
      <formula>AF396</formula>
    </cfRule>
    <cfRule type="cellIs" dxfId="12762" priority="1724" stopIfTrue="1" operator="lessThan">
      <formula>AF396</formula>
    </cfRule>
  </conditionalFormatting>
  <conditionalFormatting sqref="AG396:AJ396">
    <cfRule type="cellIs" dxfId="12761" priority="1721" stopIfTrue="1" operator="greaterThan">
      <formula>AF396</formula>
    </cfRule>
    <cfRule type="cellIs" dxfId="12760" priority="1722" stopIfTrue="1" operator="lessThan">
      <formula>AF396</formula>
    </cfRule>
  </conditionalFormatting>
  <conditionalFormatting sqref="AG396:AJ396">
    <cfRule type="cellIs" dxfId="12759" priority="1719" stopIfTrue="1" operator="greaterThan">
      <formula>AF396</formula>
    </cfRule>
    <cfRule type="cellIs" dxfId="12758" priority="1720" stopIfTrue="1" operator="lessThan">
      <formula>AF396</formula>
    </cfRule>
  </conditionalFormatting>
  <conditionalFormatting sqref="AG396:AJ396">
    <cfRule type="cellIs" dxfId="12757" priority="1717" stopIfTrue="1" operator="greaterThan">
      <formula>AF396</formula>
    </cfRule>
    <cfRule type="cellIs" dxfId="12756" priority="1718" stopIfTrue="1" operator="lessThan">
      <formula>AF396</formula>
    </cfRule>
  </conditionalFormatting>
  <conditionalFormatting sqref="AG396:AJ396">
    <cfRule type="cellIs" dxfId="12755" priority="1661" stopIfTrue="1" operator="greaterThan">
      <formula>AF396</formula>
    </cfRule>
    <cfRule type="cellIs" dxfId="12754" priority="1662" stopIfTrue="1" operator="lessThan">
      <formula>AF396</formula>
    </cfRule>
  </conditionalFormatting>
  <conditionalFormatting sqref="AG396:AJ396">
    <cfRule type="cellIs" dxfId="12753" priority="1659" stopIfTrue="1" operator="greaterThan">
      <formula>AF396</formula>
    </cfRule>
    <cfRule type="cellIs" dxfId="12752" priority="1660" stopIfTrue="1" operator="lessThan">
      <formula>AF396</formula>
    </cfRule>
  </conditionalFormatting>
  <conditionalFormatting sqref="AG396:AJ396">
    <cfRule type="cellIs" dxfId="12751" priority="1639" stopIfTrue="1" operator="greaterThan">
      <formula>AF396</formula>
    </cfRule>
    <cfRule type="cellIs" dxfId="12750" priority="1640" stopIfTrue="1" operator="lessThan">
      <formula>AF396</formula>
    </cfRule>
  </conditionalFormatting>
  <conditionalFormatting sqref="AG396:AJ396">
    <cfRule type="cellIs" dxfId="12749" priority="1637" stopIfTrue="1" operator="greaterThan">
      <formula>AF396</formula>
    </cfRule>
    <cfRule type="cellIs" dxfId="12748" priority="1638" stopIfTrue="1" operator="lessThan">
      <formula>AF396</formula>
    </cfRule>
  </conditionalFormatting>
  <conditionalFormatting sqref="AL386:AL387 AL383 AL380 AL377">
    <cfRule type="cellIs" dxfId="12747" priority="1595" stopIfTrue="1" operator="greaterThan">
      <formula>AK377</formula>
    </cfRule>
    <cfRule type="cellIs" dxfId="12746" priority="1596" stopIfTrue="1" operator="lessThan">
      <formula>AK377</formula>
    </cfRule>
  </conditionalFormatting>
  <conditionalFormatting sqref="AL390 AL393 AL396">
    <cfRule type="cellIs" dxfId="12745" priority="1593" stopIfTrue="1" operator="greaterThan">
      <formula>AK390</formula>
    </cfRule>
    <cfRule type="cellIs" dxfId="12744" priority="1594" stopIfTrue="1" operator="lessThan">
      <formula>AK390</formula>
    </cfRule>
  </conditionalFormatting>
  <conditionalFormatting sqref="AO396">
    <cfRule type="cellIs" dxfId="12743" priority="1513" stopIfTrue="1" operator="greaterThan">
      <formula>AN396</formula>
    </cfRule>
    <cfRule type="cellIs" dxfId="12742" priority="1514" stopIfTrue="1" operator="lessThan">
      <formula>AN396</formula>
    </cfRule>
  </conditionalFormatting>
  <conditionalFormatting sqref="AO396">
    <cfRule type="cellIs" dxfId="12741" priority="1591" stopIfTrue="1" operator="greaterThan">
      <formula>AN396</formula>
    </cfRule>
    <cfRule type="cellIs" dxfId="12740" priority="1592" stopIfTrue="1" operator="lessThan">
      <formula>AN396</formula>
    </cfRule>
  </conditionalFormatting>
  <conditionalFormatting sqref="AO396">
    <cfRule type="cellIs" dxfId="12739" priority="1589" stopIfTrue="1" operator="greaterThan">
      <formula>AN396</formula>
    </cfRule>
    <cfRule type="cellIs" dxfId="12738" priority="1590" stopIfTrue="1" operator="lessThan">
      <formula>AN396</formula>
    </cfRule>
  </conditionalFormatting>
  <conditionalFormatting sqref="AO396">
    <cfRule type="cellIs" dxfId="12737" priority="1587" stopIfTrue="1" operator="greaterThan">
      <formula>AN396</formula>
    </cfRule>
    <cfRule type="cellIs" dxfId="12736" priority="1588" stopIfTrue="1" operator="lessThan">
      <formula>AN396</formula>
    </cfRule>
  </conditionalFormatting>
  <conditionalFormatting sqref="AO396">
    <cfRule type="cellIs" dxfId="12735" priority="1585" stopIfTrue="1" operator="greaterThan">
      <formula>AN396</formula>
    </cfRule>
    <cfRule type="cellIs" dxfId="12734" priority="1586" stopIfTrue="1" operator="lessThan">
      <formula>AN396</formula>
    </cfRule>
  </conditionalFormatting>
  <conditionalFormatting sqref="AO396">
    <cfRule type="cellIs" dxfId="12733" priority="1583" stopIfTrue="1" operator="greaterThan">
      <formula>AN396</formula>
    </cfRule>
    <cfRule type="cellIs" dxfId="12732" priority="1584" stopIfTrue="1" operator="lessThan">
      <formula>AN396</formula>
    </cfRule>
  </conditionalFormatting>
  <conditionalFormatting sqref="AO396">
    <cfRule type="cellIs" dxfId="12731" priority="1581" stopIfTrue="1" operator="greaterThan">
      <formula>AN396</formula>
    </cfRule>
    <cfRule type="cellIs" dxfId="12730" priority="1582" stopIfTrue="1" operator="lessThan">
      <formula>AN396</formula>
    </cfRule>
  </conditionalFormatting>
  <conditionalFormatting sqref="AO396">
    <cfRule type="cellIs" dxfId="12729" priority="1579" stopIfTrue="1" operator="greaterThan">
      <formula>AN396</formula>
    </cfRule>
    <cfRule type="cellIs" dxfId="12728" priority="1580" stopIfTrue="1" operator="lessThan">
      <formula>AN396</formula>
    </cfRule>
  </conditionalFormatting>
  <conditionalFormatting sqref="AO396">
    <cfRule type="cellIs" dxfId="12727" priority="1577" stopIfTrue="1" operator="greaterThan">
      <formula>AN396</formula>
    </cfRule>
    <cfRule type="cellIs" dxfId="12726" priority="1578" stopIfTrue="1" operator="lessThan">
      <formula>AN396</formula>
    </cfRule>
  </conditionalFormatting>
  <conditionalFormatting sqref="AO396">
    <cfRule type="cellIs" dxfId="12725" priority="1575" stopIfTrue="1" operator="greaterThan">
      <formula>AN396</formula>
    </cfRule>
    <cfRule type="cellIs" dxfId="12724" priority="1576" stopIfTrue="1" operator="lessThan">
      <formula>AN396</formula>
    </cfRule>
  </conditionalFormatting>
  <conditionalFormatting sqref="AO396">
    <cfRule type="cellIs" dxfId="12723" priority="1573" stopIfTrue="1" operator="greaterThan">
      <formula>AN396</formula>
    </cfRule>
    <cfRule type="cellIs" dxfId="12722" priority="1574" stopIfTrue="1" operator="lessThan">
      <formula>AN396</formula>
    </cfRule>
  </conditionalFormatting>
  <conditionalFormatting sqref="AO396">
    <cfRule type="cellIs" dxfId="12721" priority="1571" stopIfTrue="1" operator="greaterThan">
      <formula>AN396</formula>
    </cfRule>
    <cfRule type="cellIs" dxfId="12720" priority="1572" stopIfTrue="1" operator="lessThan">
      <formula>AN396</formula>
    </cfRule>
  </conditionalFormatting>
  <conditionalFormatting sqref="AO396">
    <cfRule type="cellIs" dxfId="12719" priority="1569" stopIfTrue="1" operator="greaterThan">
      <formula>AN396</formula>
    </cfRule>
    <cfRule type="cellIs" dxfId="12718" priority="1570" stopIfTrue="1" operator="lessThan">
      <formula>AN396</formula>
    </cfRule>
  </conditionalFormatting>
  <conditionalFormatting sqref="AO396">
    <cfRule type="cellIs" dxfId="12717" priority="1567" stopIfTrue="1" operator="greaterThan">
      <formula>AN396</formula>
    </cfRule>
    <cfRule type="cellIs" dxfId="12716" priority="1568" stopIfTrue="1" operator="lessThan">
      <formula>AN396</formula>
    </cfRule>
  </conditionalFormatting>
  <conditionalFormatting sqref="AO396">
    <cfRule type="cellIs" dxfId="12715" priority="1565" stopIfTrue="1" operator="greaterThan">
      <formula>AN396</formula>
    </cfRule>
    <cfRule type="cellIs" dxfId="12714" priority="1566" stopIfTrue="1" operator="lessThan">
      <formula>AN396</formula>
    </cfRule>
  </conditionalFormatting>
  <conditionalFormatting sqref="AO396">
    <cfRule type="cellIs" dxfId="12713" priority="1563" stopIfTrue="1" operator="greaterThan">
      <formula>AN396</formula>
    </cfRule>
    <cfRule type="cellIs" dxfId="12712" priority="1564" stopIfTrue="1" operator="lessThan">
      <formula>AN396</formula>
    </cfRule>
  </conditionalFormatting>
  <conditionalFormatting sqref="AO396">
    <cfRule type="cellIs" dxfId="12711" priority="1561" stopIfTrue="1" operator="greaterThan">
      <formula>AN396</formula>
    </cfRule>
    <cfRule type="cellIs" dxfId="12710" priority="1562" stopIfTrue="1" operator="lessThan">
      <formula>AN396</formula>
    </cfRule>
  </conditionalFormatting>
  <conditionalFormatting sqref="AO396">
    <cfRule type="cellIs" dxfId="12709" priority="1559" stopIfTrue="1" operator="greaterThan">
      <formula>AN396</formula>
    </cfRule>
    <cfRule type="cellIs" dxfId="12708" priority="1560" stopIfTrue="1" operator="lessThan">
      <formula>AN396</formula>
    </cfRule>
  </conditionalFormatting>
  <conditionalFormatting sqref="AO396">
    <cfRule type="cellIs" dxfId="12707" priority="1557" stopIfTrue="1" operator="greaterThan">
      <formula>AN396</formula>
    </cfRule>
    <cfRule type="cellIs" dxfId="12706" priority="1558" stopIfTrue="1" operator="lessThan">
      <formula>AN396</formula>
    </cfRule>
  </conditionalFormatting>
  <conditionalFormatting sqref="AO396">
    <cfRule type="cellIs" dxfId="12705" priority="1555" stopIfTrue="1" operator="greaterThan">
      <formula>AN396</formula>
    </cfRule>
    <cfRule type="cellIs" dxfId="12704" priority="1556" stopIfTrue="1" operator="lessThan">
      <formula>AN396</formula>
    </cfRule>
  </conditionalFormatting>
  <conditionalFormatting sqref="AO396">
    <cfRule type="cellIs" dxfId="12703" priority="1553" stopIfTrue="1" operator="greaterThan">
      <formula>AN396</formula>
    </cfRule>
    <cfRule type="cellIs" dxfId="12702" priority="1554" stopIfTrue="1" operator="lessThan">
      <formula>AN396</formula>
    </cfRule>
  </conditionalFormatting>
  <conditionalFormatting sqref="AO396">
    <cfRule type="cellIs" dxfId="12701" priority="1551" stopIfTrue="1" operator="greaterThan">
      <formula>AN396</formula>
    </cfRule>
    <cfRule type="cellIs" dxfId="12700" priority="1552" stopIfTrue="1" operator="lessThan">
      <formula>AN396</formula>
    </cfRule>
  </conditionalFormatting>
  <conditionalFormatting sqref="AO396">
    <cfRule type="cellIs" dxfId="12699" priority="1549" stopIfTrue="1" operator="greaterThan">
      <formula>AN396</formula>
    </cfRule>
    <cfRule type="cellIs" dxfId="12698" priority="1550" stopIfTrue="1" operator="lessThan">
      <formula>AN396</formula>
    </cfRule>
  </conditionalFormatting>
  <conditionalFormatting sqref="AO396">
    <cfRule type="cellIs" dxfId="12697" priority="1547" stopIfTrue="1" operator="greaterThan">
      <formula>AN396</formula>
    </cfRule>
    <cfRule type="cellIs" dxfId="12696" priority="1548" stopIfTrue="1" operator="lessThan">
      <formula>AN396</formula>
    </cfRule>
  </conditionalFormatting>
  <conditionalFormatting sqref="AO396">
    <cfRule type="cellIs" dxfId="12695" priority="1545" stopIfTrue="1" operator="greaterThan">
      <formula>AN396</formula>
    </cfRule>
    <cfRule type="cellIs" dxfId="12694" priority="1546" stopIfTrue="1" operator="lessThan">
      <formula>AN396</formula>
    </cfRule>
  </conditionalFormatting>
  <conditionalFormatting sqref="AO396">
    <cfRule type="cellIs" dxfId="12693" priority="1541" stopIfTrue="1" operator="greaterThan">
      <formula>AN396</formula>
    </cfRule>
    <cfRule type="cellIs" dxfId="12692" priority="1542" stopIfTrue="1" operator="lessThan">
      <formula>AN396</formula>
    </cfRule>
  </conditionalFormatting>
  <conditionalFormatting sqref="AO396">
    <cfRule type="cellIs" dxfId="12691" priority="1537" stopIfTrue="1" operator="greaterThan">
      <formula>AN396</formula>
    </cfRule>
    <cfRule type="cellIs" dxfId="12690" priority="1538" stopIfTrue="1" operator="lessThan">
      <formula>AN396</formula>
    </cfRule>
  </conditionalFormatting>
  <conditionalFormatting sqref="AO396">
    <cfRule type="cellIs" dxfId="12689" priority="1533" stopIfTrue="1" operator="greaterThan">
      <formula>AN396</formula>
    </cfRule>
    <cfRule type="cellIs" dxfId="12688" priority="1534" stopIfTrue="1" operator="lessThan">
      <formula>AN396</formula>
    </cfRule>
  </conditionalFormatting>
  <conditionalFormatting sqref="AO396">
    <cfRule type="cellIs" dxfId="12687" priority="1529" stopIfTrue="1" operator="greaterThan">
      <formula>AN396</formula>
    </cfRule>
    <cfRule type="cellIs" dxfId="12686" priority="1530" stopIfTrue="1" operator="lessThan">
      <formula>AN396</formula>
    </cfRule>
  </conditionalFormatting>
  <conditionalFormatting sqref="AO396">
    <cfRule type="cellIs" dxfId="12685" priority="1525" stopIfTrue="1" operator="greaterThan">
      <formula>AN396</formula>
    </cfRule>
    <cfRule type="cellIs" dxfId="12684" priority="1526" stopIfTrue="1" operator="lessThan">
      <formula>AN396</formula>
    </cfRule>
  </conditionalFormatting>
  <conditionalFormatting sqref="AO396">
    <cfRule type="cellIs" dxfId="12683" priority="1521" stopIfTrue="1" operator="greaterThan">
      <formula>AN396</formula>
    </cfRule>
    <cfRule type="cellIs" dxfId="12682" priority="1522" stopIfTrue="1" operator="lessThan">
      <formula>AN396</formula>
    </cfRule>
  </conditionalFormatting>
  <conditionalFormatting sqref="AO396">
    <cfRule type="cellIs" dxfId="12681" priority="1517" stopIfTrue="1" operator="greaterThan">
      <formula>AN396</formula>
    </cfRule>
    <cfRule type="cellIs" dxfId="12680" priority="1518" stopIfTrue="1" operator="lessThan">
      <formula>AN396</formula>
    </cfRule>
  </conditionalFormatting>
  <conditionalFormatting sqref="AO396">
    <cfRule type="cellIs" dxfId="12679" priority="1511" stopIfTrue="1" operator="greaterThan">
      <formula>AN396</formula>
    </cfRule>
    <cfRule type="cellIs" dxfId="12678" priority="1512" stopIfTrue="1" operator="lessThan">
      <formula>AN396</formula>
    </cfRule>
  </conditionalFormatting>
  <conditionalFormatting sqref="AO396">
    <cfRule type="cellIs" dxfId="12677" priority="1509" stopIfTrue="1" operator="greaterThan">
      <formula>AN396</formula>
    </cfRule>
    <cfRule type="cellIs" dxfId="12676" priority="1510" stopIfTrue="1" operator="lessThan">
      <formula>AN396</formula>
    </cfRule>
  </conditionalFormatting>
  <conditionalFormatting sqref="AO396">
    <cfRule type="cellIs" dxfId="12675" priority="1507" stopIfTrue="1" operator="greaterThan">
      <formula>AN396</formula>
    </cfRule>
    <cfRule type="cellIs" dxfId="12674" priority="1508" stopIfTrue="1" operator="lessThan">
      <formula>AN396</formula>
    </cfRule>
  </conditionalFormatting>
  <conditionalFormatting sqref="AO396">
    <cfRule type="cellIs" dxfId="12673" priority="1505" stopIfTrue="1" operator="greaterThan">
      <formula>AN396</formula>
    </cfRule>
    <cfRule type="cellIs" dxfId="12672" priority="1506" stopIfTrue="1" operator="lessThan">
      <formula>AN396</formula>
    </cfRule>
  </conditionalFormatting>
  <conditionalFormatting sqref="AO396">
    <cfRule type="cellIs" dxfId="12671" priority="1503" stopIfTrue="1" operator="greaterThan">
      <formula>AN396</formula>
    </cfRule>
    <cfRule type="cellIs" dxfId="12670" priority="1504" stopIfTrue="1" operator="lessThan">
      <formula>AN396</formula>
    </cfRule>
  </conditionalFormatting>
  <conditionalFormatting sqref="AO396">
    <cfRule type="cellIs" dxfId="12669" priority="1501" stopIfTrue="1" operator="greaterThan">
      <formula>AN396</formula>
    </cfRule>
    <cfRule type="cellIs" dxfId="12668" priority="1502" stopIfTrue="1" operator="lessThan">
      <formula>AN396</formula>
    </cfRule>
  </conditionalFormatting>
  <conditionalFormatting sqref="AO396">
    <cfRule type="cellIs" dxfId="12667" priority="1499" stopIfTrue="1" operator="greaterThan">
      <formula>AN396</formula>
    </cfRule>
    <cfRule type="cellIs" dxfId="12666" priority="1500" stopIfTrue="1" operator="lessThan">
      <formula>AN396</formula>
    </cfRule>
  </conditionalFormatting>
  <conditionalFormatting sqref="AO396">
    <cfRule type="cellIs" dxfId="12665" priority="1497" stopIfTrue="1" operator="greaterThan">
      <formula>AN396</formula>
    </cfRule>
    <cfRule type="cellIs" dxfId="12664" priority="1498" stopIfTrue="1" operator="lessThan">
      <formula>AN396</formula>
    </cfRule>
  </conditionalFormatting>
  <conditionalFormatting sqref="AO399 AL399">
    <cfRule type="cellIs" dxfId="12663" priority="1495" stopIfTrue="1" operator="greaterThan">
      <formula>AK399</formula>
    </cfRule>
    <cfRule type="cellIs" dxfId="12662" priority="1496" stopIfTrue="1" operator="lessThan">
      <formula>AK399</formula>
    </cfRule>
  </conditionalFormatting>
  <conditionalFormatting sqref="AO399 AL399">
    <cfRule type="cellIs" dxfId="12661" priority="1493" stopIfTrue="1" operator="greaterThan">
      <formula>AK399</formula>
    </cfRule>
    <cfRule type="cellIs" dxfId="12660" priority="1494" stopIfTrue="1" operator="lessThan">
      <formula>AK399</formula>
    </cfRule>
  </conditionalFormatting>
  <conditionalFormatting sqref="AO399 AL399">
    <cfRule type="cellIs" dxfId="12659" priority="1491" stopIfTrue="1" operator="greaterThan">
      <formula>AK399</formula>
    </cfRule>
    <cfRule type="cellIs" dxfId="12658" priority="1492" stopIfTrue="1" operator="lessThan">
      <formula>AK399</formula>
    </cfRule>
  </conditionalFormatting>
  <conditionalFormatting sqref="AO399 AL399">
    <cfRule type="cellIs" dxfId="12657" priority="1489" stopIfTrue="1" operator="greaterThan">
      <formula>AK399</formula>
    </cfRule>
    <cfRule type="cellIs" dxfId="12656" priority="1490" stopIfTrue="1" operator="lessThan">
      <formula>AK399</formula>
    </cfRule>
  </conditionalFormatting>
  <conditionalFormatting sqref="AO399 AL399">
    <cfRule type="cellIs" dxfId="12655" priority="1487" stopIfTrue="1" operator="greaterThan">
      <formula>AK399</formula>
    </cfRule>
    <cfRule type="cellIs" dxfId="12654" priority="1488" stopIfTrue="1" operator="lessThan">
      <formula>AK399</formula>
    </cfRule>
  </conditionalFormatting>
  <conditionalFormatting sqref="AO399 AL399">
    <cfRule type="cellIs" dxfId="12653" priority="1485" stopIfTrue="1" operator="greaterThan">
      <formula>AK399</formula>
    </cfRule>
    <cfRule type="cellIs" dxfId="12652" priority="1486" stopIfTrue="1" operator="lessThan">
      <formula>AK399</formula>
    </cfRule>
  </conditionalFormatting>
  <conditionalFormatting sqref="AO399 AL399">
    <cfRule type="cellIs" dxfId="12651" priority="1483" stopIfTrue="1" operator="greaterThan">
      <formula>AK399</formula>
    </cfRule>
    <cfRule type="cellIs" dxfId="12650" priority="1484" stopIfTrue="1" operator="lessThan">
      <formula>AK399</formula>
    </cfRule>
  </conditionalFormatting>
  <conditionalFormatting sqref="AO399 AL399">
    <cfRule type="cellIs" dxfId="12649" priority="1481" stopIfTrue="1" operator="greaterThan">
      <formula>AK399</formula>
    </cfRule>
    <cfRule type="cellIs" dxfId="12648" priority="1482" stopIfTrue="1" operator="lessThan">
      <formula>AK399</formula>
    </cfRule>
  </conditionalFormatting>
  <conditionalFormatting sqref="AO396">
    <cfRule type="cellIs" dxfId="12647" priority="1543" stopIfTrue="1" operator="greaterThan">
      <formula>AN396</formula>
    </cfRule>
    <cfRule type="cellIs" dxfId="12646" priority="1544" stopIfTrue="1" operator="lessThan">
      <formula>AN396</formula>
    </cfRule>
  </conditionalFormatting>
  <conditionalFormatting sqref="AO396">
    <cfRule type="cellIs" dxfId="12645" priority="1539" stopIfTrue="1" operator="greaterThan">
      <formula>AN396</formula>
    </cfRule>
    <cfRule type="cellIs" dxfId="12644" priority="1540" stopIfTrue="1" operator="lessThan">
      <formula>AN396</formula>
    </cfRule>
  </conditionalFormatting>
  <conditionalFormatting sqref="AO396">
    <cfRule type="cellIs" dxfId="12643" priority="1535" stopIfTrue="1" operator="greaterThan">
      <formula>AN396</formula>
    </cfRule>
    <cfRule type="cellIs" dxfId="12642" priority="1536" stopIfTrue="1" operator="lessThan">
      <formula>AN396</formula>
    </cfRule>
  </conditionalFormatting>
  <conditionalFormatting sqref="AO396">
    <cfRule type="cellIs" dxfId="12641" priority="1531" stopIfTrue="1" operator="greaterThan">
      <formula>AN396</formula>
    </cfRule>
    <cfRule type="cellIs" dxfId="12640" priority="1532" stopIfTrue="1" operator="lessThan">
      <formula>AN396</formula>
    </cfRule>
  </conditionalFormatting>
  <conditionalFormatting sqref="AO396">
    <cfRule type="cellIs" dxfId="12639" priority="1527" stopIfTrue="1" operator="greaterThan">
      <formula>AN396</formula>
    </cfRule>
    <cfRule type="cellIs" dxfId="12638" priority="1528" stopIfTrue="1" operator="lessThan">
      <formula>AN396</formula>
    </cfRule>
  </conditionalFormatting>
  <conditionalFormatting sqref="AO396">
    <cfRule type="cellIs" dxfId="12637" priority="1523" stopIfTrue="1" operator="greaterThan">
      <formula>AN396</formula>
    </cfRule>
    <cfRule type="cellIs" dxfId="12636" priority="1524" stopIfTrue="1" operator="lessThan">
      <formula>AN396</formula>
    </cfRule>
  </conditionalFormatting>
  <conditionalFormatting sqref="AO396">
    <cfRule type="cellIs" dxfId="12635" priority="1519" stopIfTrue="1" operator="greaterThan">
      <formula>AN396</formula>
    </cfRule>
    <cfRule type="cellIs" dxfId="12634" priority="1520" stopIfTrue="1" operator="lessThan">
      <formula>AN396</formula>
    </cfRule>
  </conditionalFormatting>
  <conditionalFormatting sqref="AO396">
    <cfRule type="cellIs" dxfId="12633" priority="1515" stopIfTrue="1" operator="greaterThan">
      <formula>AN396</formula>
    </cfRule>
    <cfRule type="cellIs" dxfId="12632" priority="1516" stopIfTrue="1" operator="lessThan">
      <formula>AN396</formula>
    </cfRule>
  </conditionalFormatting>
  <conditionalFormatting sqref="AN386:AO387 AN383:AO383 AN380:AO380 AN377:AO377">
    <cfRule type="cellIs" dxfId="12631" priority="1597" stopIfTrue="1" operator="greaterThan">
      <formula>AL377</formula>
    </cfRule>
    <cfRule type="cellIs" dxfId="12630" priority="1598" stopIfTrue="1" operator="lessThan">
      <formula>AL377</formula>
    </cfRule>
  </conditionalFormatting>
  <conditionalFormatting sqref="AN390:AO390 AN393:AO393 AN396">
    <cfRule type="cellIs" dxfId="12629" priority="1599" stopIfTrue="1" operator="greaterThan">
      <formula>AL390</formula>
    </cfRule>
    <cfRule type="cellIs" dxfId="12628" priority="1600" stopIfTrue="1" operator="lessThan">
      <formula>AL390</formula>
    </cfRule>
  </conditionalFormatting>
  <conditionalFormatting sqref="AR386:AR387">
    <cfRule type="cellIs" dxfId="12627" priority="1479" stopIfTrue="1" operator="greaterThan">
      <formula>AQ386</formula>
    </cfRule>
    <cfRule type="cellIs" dxfId="12626" priority="1480" stopIfTrue="1" operator="lessThan">
      <formula>AQ386</formula>
    </cfRule>
  </conditionalFormatting>
  <conditionalFormatting sqref="AR386:AR387">
    <cfRule type="cellIs" dxfId="12625" priority="1477" stopIfTrue="1" operator="greaterThan">
      <formula>AQ386</formula>
    </cfRule>
    <cfRule type="cellIs" dxfId="12624" priority="1478" stopIfTrue="1" operator="lessThan">
      <formula>AQ386</formula>
    </cfRule>
  </conditionalFormatting>
  <conditionalFormatting sqref="AR386:AR387">
    <cfRule type="cellIs" dxfId="12623" priority="1475" stopIfTrue="1" operator="greaterThan">
      <formula>AQ386</formula>
    </cfRule>
    <cfRule type="cellIs" dxfId="12622" priority="1476" stopIfTrue="1" operator="lessThan">
      <formula>AQ386</formula>
    </cfRule>
  </conditionalFormatting>
  <conditionalFormatting sqref="AR386:AR387">
    <cfRule type="cellIs" dxfId="12621" priority="1473" stopIfTrue="1" operator="greaterThan">
      <formula>AQ386</formula>
    </cfRule>
    <cfRule type="cellIs" dxfId="12620" priority="1474" stopIfTrue="1" operator="lessThan">
      <formula>AQ386</formula>
    </cfRule>
  </conditionalFormatting>
  <conditionalFormatting sqref="AR386:AR387">
    <cfRule type="cellIs" dxfId="12619" priority="1471" stopIfTrue="1" operator="greaterThan">
      <formula>AQ386</formula>
    </cfRule>
    <cfRule type="cellIs" dxfId="12618" priority="1472" stopIfTrue="1" operator="lessThan">
      <formula>AQ386</formula>
    </cfRule>
  </conditionalFormatting>
  <conditionalFormatting sqref="AR386:AR387">
    <cfRule type="cellIs" dxfId="12617" priority="1469" stopIfTrue="1" operator="greaterThan">
      <formula>AQ386</formula>
    </cfRule>
    <cfRule type="cellIs" dxfId="12616" priority="1470" stopIfTrue="1" operator="lessThan">
      <formula>AQ386</formula>
    </cfRule>
  </conditionalFormatting>
  <conditionalFormatting sqref="AR386:AR387">
    <cfRule type="cellIs" dxfId="12615" priority="1467" stopIfTrue="1" operator="greaterThan">
      <formula>AQ386</formula>
    </cfRule>
    <cfRule type="cellIs" dxfId="12614" priority="1468" stopIfTrue="1" operator="lessThan">
      <formula>AQ386</formula>
    </cfRule>
  </conditionalFormatting>
  <conditionalFormatting sqref="AR386:AR387">
    <cfRule type="cellIs" dxfId="12613" priority="1465" stopIfTrue="1" operator="greaterThan">
      <formula>AQ386</formula>
    </cfRule>
    <cfRule type="cellIs" dxfId="12612" priority="1466" stopIfTrue="1" operator="lessThan">
      <formula>AQ386</formula>
    </cfRule>
  </conditionalFormatting>
  <conditionalFormatting sqref="AR386:AR387">
    <cfRule type="cellIs" dxfId="12611" priority="1463" stopIfTrue="1" operator="greaterThan">
      <formula>AQ386</formula>
    </cfRule>
    <cfRule type="cellIs" dxfId="12610" priority="1464" stopIfTrue="1" operator="lessThan">
      <formula>AQ386</formula>
    </cfRule>
  </conditionalFormatting>
  <conditionalFormatting sqref="AR386:AR387">
    <cfRule type="cellIs" dxfId="12609" priority="1461" stopIfTrue="1" operator="greaterThan">
      <formula>AQ386</formula>
    </cfRule>
    <cfRule type="cellIs" dxfId="12608" priority="1462" stopIfTrue="1" operator="lessThan">
      <formula>AQ386</formula>
    </cfRule>
  </conditionalFormatting>
  <conditionalFormatting sqref="AR386:AR387">
    <cfRule type="cellIs" dxfId="12607" priority="1459" stopIfTrue="1" operator="greaterThan">
      <formula>AQ386</formula>
    </cfRule>
    <cfRule type="cellIs" dxfId="12606" priority="1460" stopIfTrue="1" operator="lessThan">
      <formula>AQ386</formula>
    </cfRule>
  </conditionalFormatting>
  <conditionalFormatting sqref="AR386:AR387">
    <cfRule type="cellIs" dxfId="12605" priority="1457" stopIfTrue="1" operator="greaterThan">
      <formula>AQ386</formula>
    </cfRule>
    <cfRule type="cellIs" dxfId="12604" priority="1458" stopIfTrue="1" operator="lessThan">
      <formula>AQ386</formula>
    </cfRule>
  </conditionalFormatting>
  <conditionalFormatting sqref="AR386:AR387">
    <cfRule type="cellIs" dxfId="12603" priority="1455" stopIfTrue="1" operator="greaterThan">
      <formula>AQ386</formula>
    </cfRule>
    <cfRule type="cellIs" dxfId="12602" priority="1456" stopIfTrue="1" operator="lessThan">
      <formula>AQ386</formula>
    </cfRule>
  </conditionalFormatting>
  <conditionalFormatting sqref="AR386:AR387">
    <cfRule type="cellIs" dxfId="12601" priority="1453" stopIfTrue="1" operator="greaterThan">
      <formula>AQ386</formula>
    </cfRule>
    <cfRule type="cellIs" dxfId="12600" priority="1454" stopIfTrue="1" operator="lessThan">
      <formula>AQ386</formula>
    </cfRule>
  </conditionalFormatting>
  <conditionalFormatting sqref="AR386:AR387">
    <cfRule type="cellIs" dxfId="12599" priority="1451" stopIfTrue="1" operator="greaterThan">
      <formula>AQ386</formula>
    </cfRule>
    <cfRule type="cellIs" dxfId="12598" priority="1452" stopIfTrue="1" operator="lessThan">
      <formula>AQ386</formula>
    </cfRule>
  </conditionalFormatting>
  <conditionalFormatting sqref="AR386:AR387">
    <cfRule type="cellIs" dxfId="12597" priority="1449" stopIfTrue="1" operator="greaterThan">
      <formula>AQ386</formula>
    </cfRule>
    <cfRule type="cellIs" dxfId="12596" priority="1450" stopIfTrue="1" operator="lessThan">
      <formula>AQ386</formula>
    </cfRule>
  </conditionalFormatting>
  <conditionalFormatting sqref="AR386:AR387">
    <cfRule type="cellIs" dxfId="12595" priority="1447" stopIfTrue="1" operator="greaterThan">
      <formula>AQ386</formula>
    </cfRule>
    <cfRule type="cellIs" dxfId="12594" priority="1448" stopIfTrue="1" operator="lessThan">
      <formula>AQ386</formula>
    </cfRule>
  </conditionalFormatting>
  <conditionalFormatting sqref="AR386:AR387">
    <cfRule type="cellIs" dxfId="12593" priority="1445" stopIfTrue="1" operator="greaterThan">
      <formula>AQ386</formula>
    </cfRule>
    <cfRule type="cellIs" dxfId="12592" priority="1446" stopIfTrue="1" operator="lessThan">
      <formula>AQ386</formula>
    </cfRule>
  </conditionalFormatting>
  <conditionalFormatting sqref="AR386:AR387">
    <cfRule type="cellIs" dxfId="12591" priority="1443" stopIfTrue="1" operator="greaterThan">
      <formula>AQ386</formula>
    </cfRule>
    <cfRule type="cellIs" dxfId="12590" priority="1444" stopIfTrue="1" operator="lessThan">
      <formula>AQ386</formula>
    </cfRule>
  </conditionalFormatting>
  <conditionalFormatting sqref="AR386:AR387">
    <cfRule type="cellIs" dxfId="12589" priority="1441" stopIfTrue="1" operator="greaterThan">
      <formula>AQ386</formula>
    </cfRule>
    <cfRule type="cellIs" dxfId="12588" priority="1442" stopIfTrue="1" operator="lessThan">
      <formula>AQ386</formula>
    </cfRule>
  </conditionalFormatting>
  <conditionalFormatting sqref="AR386:AR387">
    <cfRule type="cellIs" dxfId="12587" priority="1439" stopIfTrue="1" operator="greaterThan">
      <formula>AQ386</formula>
    </cfRule>
    <cfRule type="cellIs" dxfId="12586" priority="1440" stopIfTrue="1" operator="lessThan">
      <formula>AQ386</formula>
    </cfRule>
  </conditionalFormatting>
  <conditionalFormatting sqref="AR386:AR387">
    <cfRule type="cellIs" dxfId="12585" priority="1437" stopIfTrue="1" operator="greaterThan">
      <formula>AQ386</formula>
    </cfRule>
    <cfRule type="cellIs" dxfId="12584" priority="1438" stopIfTrue="1" operator="lessThan">
      <formula>AQ386</formula>
    </cfRule>
  </conditionalFormatting>
  <conditionalFormatting sqref="AR386:AR387">
    <cfRule type="cellIs" dxfId="12583" priority="1435" stopIfTrue="1" operator="greaterThan">
      <formula>AQ386</formula>
    </cfRule>
    <cfRule type="cellIs" dxfId="12582" priority="1436" stopIfTrue="1" operator="lessThan">
      <formula>AQ386</formula>
    </cfRule>
  </conditionalFormatting>
  <conditionalFormatting sqref="AR386:AR387">
    <cfRule type="cellIs" dxfId="12581" priority="1433" stopIfTrue="1" operator="greaterThan">
      <formula>AQ386</formula>
    </cfRule>
    <cfRule type="cellIs" dxfId="12580" priority="1434" stopIfTrue="1" operator="lessThan">
      <formula>AQ386</formula>
    </cfRule>
  </conditionalFormatting>
  <conditionalFormatting sqref="AR386:AR387">
    <cfRule type="cellIs" dxfId="12579" priority="1431" stopIfTrue="1" operator="greaterThan">
      <formula>AQ386</formula>
    </cfRule>
    <cfRule type="cellIs" dxfId="12578" priority="1432" stopIfTrue="1" operator="lessThan">
      <formula>AQ386</formula>
    </cfRule>
  </conditionalFormatting>
  <conditionalFormatting sqref="AR386:AR387">
    <cfRule type="cellIs" dxfId="12577" priority="1429" stopIfTrue="1" operator="greaterThan">
      <formula>AQ386</formula>
    </cfRule>
    <cfRule type="cellIs" dxfId="12576" priority="1430" stopIfTrue="1" operator="lessThan">
      <formula>AQ386</formula>
    </cfRule>
  </conditionalFormatting>
  <conditionalFormatting sqref="AR386:AR387">
    <cfRule type="cellIs" dxfId="12575" priority="1427" stopIfTrue="1" operator="greaterThan">
      <formula>AQ386</formula>
    </cfRule>
    <cfRule type="cellIs" dxfId="12574" priority="1428" stopIfTrue="1" operator="lessThan">
      <formula>AQ386</formula>
    </cfRule>
  </conditionalFormatting>
  <conditionalFormatting sqref="AR386:AR387">
    <cfRule type="cellIs" dxfId="12573" priority="1425" stopIfTrue="1" operator="greaterThan">
      <formula>AQ386</formula>
    </cfRule>
    <cfRule type="cellIs" dxfId="12572" priority="1426" stopIfTrue="1" operator="lessThan">
      <formula>AQ386</formula>
    </cfRule>
  </conditionalFormatting>
  <conditionalFormatting sqref="AR386:AR387">
    <cfRule type="cellIs" dxfId="12571" priority="1423" stopIfTrue="1" operator="greaterThan">
      <formula>AQ386</formula>
    </cfRule>
    <cfRule type="cellIs" dxfId="12570" priority="1424" stopIfTrue="1" operator="lessThan">
      <formula>AQ386</formula>
    </cfRule>
  </conditionalFormatting>
  <conditionalFormatting sqref="AR386:AR387">
    <cfRule type="cellIs" dxfId="12569" priority="1421" stopIfTrue="1" operator="greaterThan">
      <formula>AQ386</formula>
    </cfRule>
    <cfRule type="cellIs" dxfId="12568" priority="1422" stopIfTrue="1" operator="lessThan">
      <formula>AQ386</formula>
    </cfRule>
  </conditionalFormatting>
  <conditionalFormatting sqref="AR386:AR387">
    <cfRule type="cellIs" dxfId="12567" priority="1419" stopIfTrue="1" operator="greaterThan">
      <formula>AQ386</formula>
    </cfRule>
    <cfRule type="cellIs" dxfId="12566" priority="1420" stopIfTrue="1" operator="lessThan">
      <formula>AQ386</formula>
    </cfRule>
  </conditionalFormatting>
  <conditionalFormatting sqref="AR386:AR387">
    <cfRule type="cellIs" dxfId="12565" priority="1417" stopIfTrue="1" operator="greaterThan">
      <formula>AQ386</formula>
    </cfRule>
    <cfRule type="cellIs" dxfId="12564" priority="1418" stopIfTrue="1" operator="lessThan">
      <formula>AQ386</formula>
    </cfRule>
  </conditionalFormatting>
  <conditionalFormatting sqref="AR386:AR387">
    <cfRule type="cellIs" dxfId="12563" priority="1415" stopIfTrue="1" operator="greaterThan">
      <formula>AQ386</formula>
    </cfRule>
    <cfRule type="cellIs" dxfId="12562" priority="1416" stopIfTrue="1" operator="lessThan">
      <formula>AQ386</formula>
    </cfRule>
  </conditionalFormatting>
  <conditionalFormatting sqref="AR386:AR387">
    <cfRule type="cellIs" dxfId="12561" priority="1413" stopIfTrue="1" operator="greaterThan">
      <formula>AQ386</formula>
    </cfRule>
    <cfRule type="cellIs" dxfId="12560" priority="1414" stopIfTrue="1" operator="lessThan">
      <formula>AQ386</formula>
    </cfRule>
  </conditionalFormatting>
  <conditionalFormatting sqref="AR386:AR387">
    <cfRule type="cellIs" dxfId="12559" priority="1411" stopIfTrue="1" operator="greaterThan">
      <formula>AQ386</formula>
    </cfRule>
    <cfRule type="cellIs" dxfId="12558" priority="1412" stopIfTrue="1" operator="lessThan">
      <formula>AQ386</formula>
    </cfRule>
  </conditionalFormatting>
  <conditionalFormatting sqref="AR386:AR387">
    <cfRule type="cellIs" dxfId="12557" priority="1409" stopIfTrue="1" operator="greaterThan">
      <formula>AQ386</formula>
    </cfRule>
    <cfRule type="cellIs" dxfId="12556" priority="1410" stopIfTrue="1" operator="lessThan">
      <formula>AQ386</formula>
    </cfRule>
  </conditionalFormatting>
  <conditionalFormatting sqref="AR386:AR387">
    <cfRule type="cellIs" dxfId="12555" priority="1407" stopIfTrue="1" operator="greaterThan">
      <formula>AQ386</formula>
    </cfRule>
    <cfRule type="cellIs" dxfId="12554" priority="1408" stopIfTrue="1" operator="lessThan">
      <formula>AQ386</formula>
    </cfRule>
  </conditionalFormatting>
  <conditionalFormatting sqref="AR386:AR387">
    <cfRule type="cellIs" dxfId="12553" priority="1405" stopIfTrue="1" operator="greaterThan">
      <formula>AQ386</formula>
    </cfRule>
    <cfRule type="cellIs" dxfId="12552" priority="1406" stopIfTrue="1" operator="lessThan">
      <formula>AQ386</formula>
    </cfRule>
  </conditionalFormatting>
  <conditionalFormatting sqref="AR386:AR387">
    <cfRule type="cellIs" dxfId="12551" priority="1403" stopIfTrue="1" operator="greaterThan">
      <formula>AQ386</formula>
    </cfRule>
    <cfRule type="cellIs" dxfId="12550" priority="1404" stopIfTrue="1" operator="lessThan">
      <formula>AQ386</formula>
    </cfRule>
  </conditionalFormatting>
  <conditionalFormatting sqref="AR386:AR387">
    <cfRule type="cellIs" dxfId="12549" priority="1401" stopIfTrue="1" operator="greaterThan">
      <formula>AQ386</formula>
    </cfRule>
    <cfRule type="cellIs" dxfId="12548" priority="1402" stopIfTrue="1" operator="lessThan">
      <formula>AQ386</formula>
    </cfRule>
  </conditionalFormatting>
  <conditionalFormatting sqref="AR386:AR387">
    <cfRule type="cellIs" dxfId="12547" priority="1399" stopIfTrue="1" operator="greaterThan">
      <formula>AQ386</formula>
    </cfRule>
    <cfRule type="cellIs" dxfId="12546" priority="1400" stopIfTrue="1" operator="lessThan">
      <formula>AQ386</formula>
    </cfRule>
  </conditionalFormatting>
  <conditionalFormatting sqref="AR386:AR387">
    <cfRule type="cellIs" dxfId="12545" priority="1397" stopIfTrue="1" operator="greaterThan">
      <formula>AQ386</formula>
    </cfRule>
    <cfRule type="cellIs" dxfId="12544" priority="1398" stopIfTrue="1" operator="lessThan">
      <formula>AQ386</formula>
    </cfRule>
  </conditionalFormatting>
  <conditionalFormatting sqref="AR386:AR387">
    <cfRule type="cellIs" dxfId="12543" priority="1395" stopIfTrue="1" operator="greaterThan">
      <formula>AQ386</formula>
    </cfRule>
    <cfRule type="cellIs" dxfId="12542" priority="1396" stopIfTrue="1" operator="lessThan">
      <formula>AQ386</formula>
    </cfRule>
  </conditionalFormatting>
  <conditionalFormatting sqref="AR386:AR387">
    <cfRule type="cellIs" dxfId="12541" priority="1393" stopIfTrue="1" operator="greaterThan">
      <formula>AQ386</formula>
    </cfRule>
    <cfRule type="cellIs" dxfId="12540" priority="1394" stopIfTrue="1" operator="lessThan">
      <formula>AQ386</formula>
    </cfRule>
  </conditionalFormatting>
  <conditionalFormatting sqref="AR386:AR387">
    <cfRule type="cellIs" dxfId="12539" priority="1391" stopIfTrue="1" operator="greaterThan">
      <formula>AQ386</formula>
    </cfRule>
    <cfRule type="cellIs" dxfId="12538" priority="1392" stopIfTrue="1" operator="lessThan">
      <formula>AQ386</formula>
    </cfRule>
  </conditionalFormatting>
  <conditionalFormatting sqref="AR386:AR387">
    <cfRule type="cellIs" dxfId="12537" priority="1389" stopIfTrue="1" operator="greaterThan">
      <formula>AQ386</formula>
    </cfRule>
    <cfRule type="cellIs" dxfId="12536" priority="1390" stopIfTrue="1" operator="lessThan">
      <formula>AQ386</formula>
    </cfRule>
  </conditionalFormatting>
  <conditionalFormatting sqref="AR386:AR387">
    <cfRule type="cellIs" dxfId="12535" priority="1387" stopIfTrue="1" operator="greaterThan">
      <formula>AQ386</formula>
    </cfRule>
    <cfRule type="cellIs" dxfId="12534" priority="1388" stopIfTrue="1" operator="lessThan">
      <formula>AQ386</formula>
    </cfRule>
  </conditionalFormatting>
  <conditionalFormatting sqref="AR386:AR387">
    <cfRule type="cellIs" dxfId="12533" priority="1385" stopIfTrue="1" operator="greaterThan">
      <formula>AQ386</formula>
    </cfRule>
    <cfRule type="cellIs" dxfId="12532" priority="1386" stopIfTrue="1" operator="lessThan">
      <formula>AQ386</formula>
    </cfRule>
  </conditionalFormatting>
  <conditionalFormatting sqref="AR386:AR387">
    <cfRule type="cellIs" dxfId="12531" priority="1383" stopIfTrue="1" operator="greaterThan">
      <formula>AQ386</formula>
    </cfRule>
    <cfRule type="cellIs" dxfId="12530" priority="1384" stopIfTrue="1" operator="lessThan">
      <formula>AQ386</formula>
    </cfRule>
  </conditionalFormatting>
  <conditionalFormatting sqref="AR386:AR387">
    <cfRule type="cellIs" dxfId="12529" priority="1381" stopIfTrue="1" operator="greaterThan">
      <formula>AQ386</formula>
    </cfRule>
    <cfRule type="cellIs" dxfId="12528" priority="1382" stopIfTrue="1" operator="lessThan">
      <formula>AQ386</formula>
    </cfRule>
  </conditionalFormatting>
  <conditionalFormatting sqref="AR386:AR387">
    <cfRule type="cellIs" dxfId="12527" priority="1379" stopIfTrue="1" operator="greaterThan">
      <formula>AQ386</formula>
    </cfRule>
    <cfRule type="cellIs" dxfId="12526" priority="1380" stopIfTrue="1" operator="lessThan">
      <formula>AQ386</formula>
    </cfRule>
  </conditionalFormatting>
  <conditionalFormatting sqref="AR386:AR387">
    <cfRule type="cellIs" dxfId="12525" priority="1377" stopIfTrue="1" operator="greaterThan">
      <formula>AQ386</formula>
    </cfRule>
    <cfRule type="cellIs" dxfId="12524" priority="1378" stopIfTrue="1" operator="lessThan">
      <formula>AQ386</formula>
    </cfRule>
  </conditionalFormatting>
  <conditionalFormatting sqref="AR386:AR387">
    <cfRule type="cellIs" dxfId="12523" priority="1375" stopIfTrue="1" operator="greaterThan">
      <formula>AQ386</formula>
    </cfRule>
    <cfRule type="cellIs" dxfId="12522" priority="1376" stopIfTrue="1" operator="lessThan">
      <formula>AQ386</formula>
    </cfRule>
  </conditionalFormatting>
  <conditionalFormatting sqref="AR386:AR387">
    <cfRule type="cellIs" dxfId="12521" priority="1373" stopIfTrue="1" operator="greaterThan">
      <formula>AQ386</formula>
    </cfRule>
    <cfRule type="cellIs" dxfId="12520" priority="1374" stopIfTrue="1" operator="lessThan">
      <formula>AQ386</formula>
    </cfRule>
  </conditionalFormatting>
  <conditionalFormatting sqref="AR386:AR387">
    <cfRule type="cellIs" dxfId="12519" priority="1371" stopIfTrue="1" operator="greaterThan">
      <formula>AQ386</formula>
    </cfRule>
    <cfRule type="cellIs" dxfId="12518" priority="1372" stopIfTrue="1" operator="lessThan">
      <formula>AQ386</formula>
    </cfRule>
  </conditionalFormatting>
  <conditionalFormatting sqref="AR386:AR387">
    <cfRule type="cellIs" dxfId="12517" priority="1369" stopIfTrue="1" operator="greaterThan">
      <formula>AQ386</formula>
    </cfRule>
    <cfRule type="cellIs" dxfId="12516" priority="1370" stopIfTrue="1" operator="lessThan">
      <formula>AQ386</formula>
    </cfRule>
  </conditionalFormatting>
  <conditionalFormatting sqref="AR386:AR387">
    <cfRule type="cellIs" dxfId="12515" priority="1367" stopIfTrue="1" operator="greaterThan">
      <formula>AQ386</formula>
    </cfRule>
    <cfRule type="cellIs" dxfId="12514" priority="1368" stopIfTrue="1" operator="lessThan">
      <formula>AQ386</formula>
    </cfRule>
  </conditionalFormatting>
  <conditionalFormatting sqref="AR386:AR387">
    <cfRule type="cellIs" dxfId="12513" priority="1365" stopIfTrue="1" operator="greaterThan">
      <formula>AQ386</formula>
    </cfRule>
    <cfRule type="cellIs" dxfId="12512" priority="1366" stopIfTrue="1" operator="lessThan">
      <formula>AQ386</formula>
    </cfRule>
  </conditionalFormatting>
  <conditionalFormatting sqref="AR386:AR387">
    <cfRule type="cellIs" dxfId="12511" priority="1363" stopIfTrue="1" operator="greaterThan">
      <formula>AQ386</formula>
    </cfRule>
    <cfRule type="cellIs" dxfId="12510" priority="1364" stopIfTrue="1" operator="lessThan">
      <formula>AQ386</formula>
    </cfRule>
  </conditionalFormatting>
  <conditionalFormatting sqref="AR386:AR387">
    <cfRule type="cellIs" dxfId="12509" priority="1361" stopIfTrue="1" operator="greaterThan">
      <formula>AQ386</formula>
    </cfRule>
    <cfRule type="cellIs" dxfId="12508" priority="1362" stopIfTrue="1" operator="lessThan">
      <formula>AQ386</formula>
    </cfRule>
  </conditionalFormatting>
  <conditionalFormatting sqref="AR386:AR387">
    <cfRule type="cellIs" dxfId="12507" priority="1359" stopIfTrue="1" operator="greaterThan">
      <formula>AQ386</formula>
    </cfRule>
    <cfRule type="cellIs" dxfId="12506" priority="1360" stopIfTrue="1" operator="lessThan">
      <formula>AQ386</formula>
    </cfRule>
  </conditionalFormatting>
  <conditionalFormatting sqref="AR386:AR387">
    <cfRule type="cellIs" dxfId="12505" priority="1357" stopIfTrue="1" operator="greaterThan">
      <formula>AQ386</formula>
    </cfRule>
    <cfRule type="cellIs" dxfId="12504" priority="1358" stopIfTrue="1" operator="lessThan">
      <formula>AQ386</formula>
    </cfRule>
  </conditionalFormatting>
  <conditionalFormatting sqref="AR386:AR387">
    <cfRule type="cellIs" dxfId="12503" priority="1355" stopIfTrue="1" operator="greaterThan">
      <formula>AQ386</formula>
    </cfRule>
    <cfRule type="cellIs" dxfId="12502" priority="1356" stopIfTrue="1" operator="lessThan">
      <formula>AQ386</formula>
    </cfRule>
  </conditionalFormatting>
  <conditionalFormatting sqref="AR386:AR387">
    <cfRule type="cellIs" dxfId="12501" priority="1353" stopIfTrue="1" operator="greaterThan">
      <formula>AQ386</formula>
    </cfRule>
    <cfRule type="cellIs" dxfId="12500" priority="1354" stopIfTrue="1" operator="lessThan">
      <formula>AQ386</formula>
    </cfRule>
  </conditionalFormatting>
  <conditionalFormatting sqref="AR386:AR387">
    <cfRule type="cellIs" dxfId="12499" priority="1351" stopIfTrue="1" operator="greaterThan">
      <formula>AQ386</formula>
    </cfRule>
    <cfRule type="cellIs" dxfId="12498" priority="1352" stopIfTrue="1" operator="lessThan">
      <formula>AQ386</formula>
    </cfRule>
  </conditionalFormatting>
  <conditionalFormatting sqref="AR386:AR387">
    <cfRule type="cellIs" dxfId="12497" priority="1349" stopIfTrue="1" operator="greaterThan">
      <formula>AQ386</formula>
    </cfRule>
    <cfRule type="cellIs" dxfId="12496" priority="1350" stopIfTrue="1" operator="lessThan">
      <formula>AQ386</formula>
    </cfRule>
  </conditionalFormatting>
  <conditionalFormatting sqref="AR386:AR387">
    <cfRule type="cellIs" dxfId="12495" priority="1347" stopIfTrue="1" operator="greaterThan">
      <formula>AQ386</formula>
    </cfRule>
    <cfRule type="cellIs" dxfId="12494" priority="1348" stopIfTrue="1" operator="lessThan">
      <formula>AQ386</formula>
    </cfRule>
  </conditionalFormatting>
  <conditionalFormatting sqref="AR386:AR387">
    <cfRule type="cellIs" dxfId="12493" priority="1345" stopIfTrue="1" operator="greaterThan">
      <formula>AQ386</formula>
    </cfRule>
    <cfRule type="cellIs" dxfId="12492" priority="1346" stopIfTrue="1" operator="lessThan">
      <formula>AQ386</formula>
    </cfRule>
  </conditionalFormatting>
  <conditionalFormatting sqref="AR386:AR387">
    <cfRule type="cellIs" dxfId="12491" priority="1343" stopIfTrue="1" operator="greaterThan">
      <formula>AQ386</formula>
    </cfRule>
    <cfRule type="cellIs" dxfId="12490" priority="1344" stopIfTrue="1" operator="lessThan">
      <formula>AQ386</formula>
    </cfRule>
  </conditionalFormatting>
  <conditionalFormatting sqref="AR386:AR387">
    <cfRule type="cellIs" dxfId="12489" priority="1341" stopIfTrue="1" operator="greaterThan">
      <formula>AQ386</formula>
    </cfRule>
    <cfRule type="cellIs" dxfId="12488" priority="1342" stopIfTrue="1" operator="lessThan">
      <formula>AQ386</formula>
    </cfRule>
  </conditionalFormatting>
  <conditionalFormatting sqref="AR386:AR387">
    <cfRule type="cellIs" dxfId="12487" priority="1339" stopIfTrue="1" operator="greaterThan">
      <formula>AQ386</formula>
    </cfRule>
    <cfRule type="cellIs" dxfId="12486" priority="1340" stopIfTrue="1" operator="lessThan">
      <formula>AQ386</formula>
    </cfRule>
  </conditionalFormatting>
  <conditionalFormatting sqref="AR386:AR387">
    <cfRule type="cellIs" dxfId="12485" priority="1337" stopIfTrue="1" operator="greaterThan">
      <formula>AQ386</formula>
    </cfRule>
    <cfRule type="cellIs" dxfId="12484" priority="1338" stopIfTrue="1" operator="lessThan">
      <formula>AQ386</formula>
    </cfRule>
  </conditionalFormatting>
  <conditionalFormatting sqref="AR386:AR387">
    <cfRule type="cellIs" dxfId="12483" priority="1335" stopIfTrue="1" operator="greaterThan">
      <formula>AQ386</formula>
    </cfRule>
    <cfRule type="cellIs" dxfId="12482" priority="1336" stopIfTrue="1" operator="lessThan">
      <formula>AQ386</formula>
    </cfRule>
  </conditionalFormatting>
  <conditionalFormatting sqref="AR386:AR387">
    <cfRule type="cellIs" dxfId="12481" priority="1333" stopIfTrue="1" operator="greaterThan">
      <formula>AQ386</formula>
    </cfRule>
    <cfRule type="cellIs" dxfId="12480" priority="1334" stopIfTrue="1" operator="lessThan">
      <formula>AQ386</formula>
    </cfRule>
  </conditionalFormatting>
  <conditionalFormatting sqref="AR386:AR387">
    <cfRule type="cellIs" dxfId="12479" priority="1331" stopIfTrue="1" operator="greaterThan">
      <formula>AQ386</formula>
    </cfRule>
    <cfRule type="cellIs" dxfId="12478" priority="1332" stopIfTrue="1" operator="lessThan">
      <formula>AQ386</formula>
    </cfRule>
  </conditionalFormatting>
  <conditionalFormatting sqref="AR386:AR387">
    <cfRule type="cellIs" dxfId="12477" priority="1329" stopIfTrue="1" operator="greaterThan">
      <formula>AQ386</formula>
    </cfRule>
    <cfRule type="cellIs" dxfId="12476" priority="1330" stopIfTrue="1" operator="lessThan">
      <formula>AQ386</formula>
    </cfRule>
  </conditionalFormatting>
  <conditionalFormatting sqref="AR386:AR387">
    <cfRule type="cellIs" dxfId="12475" priority="1327" stopIfTrue="1" operator="greaterThan">
      <formula>AQ386</formula>
    </cfRule>
    <cfRule type="cellIs" dxfId="12474" priority="1328" stopIfTrue="1" operator="lessThan">
      <formula>AQ386</formula>
    </cfRule>
  </conditionalFormatting>
  <conditionalFormatting sqref="AR386:AR387">
    <cfRule type="cellIs" dxfId="12473" priority="1325" stopIfTrue="1" operator="greaterThan">
      <formula>AQ386</formula>
    </cfRule>
    <cfRule type="cellIs" dxfId="12472" priority="1326" stopIfTrue="1" operator="lessThan">
      <formula>AQ386</formula>
    </cfRule>
  </conditionalFormatting>
  <conditionalFormatting sqref="AR386:AR387">
    <cfRule type="cellIs" dxfId="12471" priority="1323" stopIfTrue="1" operator="greaterThan">
      <formula>AQ386</formula>
    </cfRule>
    <cfRule type="cellIs" dxfId="12470" priority="1324" stopIfTrue="1" operator="lessThan">
      <formula>AQ386</formula>
    </cfRule>
  </conditionalFormatting>
  <conditionalFormatting sqref="AR386:AR387">
    <cfRule type="cellIs" dxfId="12469" priority="1321" stopIfTrue="1" operator="greaterThan">
      <formula>AQ386</formula>
    </cfRule>
    <cfRule type="cellIs" dxfId="12468" priority="1322" stopIfTrue="1" operator="lessThan">
      <formula>AQ386</formula>
    </cfRule>
  </conditionalFormatting>
  <conditionalFormatting sqref="AR386:AR387">
    <cfRule type="cellIs" dxfId="12467" priority="1319" stopIfTrue="1" operator="greaterThan">
      <formula>AQ386</formula>
    </cfRule>
    <cfRule type="cellIs" dxfId="12466" priority="1320" stopIfTrue="1" operator="lessThan">
      <formula>AQ386</formula>
    </cfRule>
  </conditionalFormatting>
  <conditionalFormatting sqref="AR386:AR387">
    <cfRule type="cellIs" dxfId="12465" priority="1317" stopIfTrue="1" operator="greaterThan">
      <formula>AQ386</formula>
    </cfRule>
    <cfRule type="cellIs" dxfId="12464" priority="1318" stopIfTrue="1" operator="lessThan">
      <formula>AQ386</formula>
    </cfRule>
  </conditionalFormatting>
  <conditionalFormatting sqref="AR386:AR387">
    <cfRule type="cellIs" dxfId="12463" priority="1315" stopIfTrue="1" operator="greaterThan">
      <formula>AQ386</formula>
    </cfRule>
    <cfRule type="cellIs" dxfId="12462" priority="1316" stopIfTrue="1" operator="lessThan">
      <formula>AQ386</formula>
    </cfRule>
  </conditionalFormatting>
  <conditionalFormatting sqref="AR386:AR387">
    <cfRule type="cellIs" dxfId="12461" priority="1313" stopIfTrue="1" operator="greaterThan">
      <formula>AQ386</formula>
    </cfRule>
    <cfRule type="cellIs" dxfId="12460" priority="1314" stopIfTrue="1" operator="lessThan">
      <formula>AQ386</formula>
    </cfRule>
  </conditionalFormatting>
  <conditionalFormatting sqref="AR386:AR387">
    <cfRule type="cellIs" dxfId="12459" priority="1311" stopIfTrue="1" operator="greaterThan">
      <formula>AQ386</formula>
    </cfRule>
    <cfRule type="cellIs" dxfId="12458" priority="1312" stopIfTrue="1" operator="lessThan">
      <formula>AQ386</formula>
    </cfRule>
  </conditionalFormatting>
  <conditionalFormatting sqref="AR386:AR387">
    <cfRule type="cellIs" dxfId="12457" priority="1309" stopIfTrue="1" operator="greaterThan">
      <formula>AQ386</formula>
    </cfRule>
    <cfRule type="cellIs" dxfId="12456" priority="1310" stopIfTrue="1" operator="lessThan">
      <formula>AQ386</formula>
    </cfRule>
  </conditionalFormatting>
  <conditionalFormatting sqref="AR386:AR387">
    <cfRule type="cellIs" dxfId="12455" priority="1307" stopIfTrue="1" operator="greaterThan">
      <formula>AQ386</formula>
    </cfRule>
    <cfRule type="cellIs" dxfId="12454" priority="1308" stopIfTrue="1" operator="lessThan">
      <formula>AQ386</formula>
    </cfRule>
  </conditionalFormatting>
  <conditionalFormatting sqref="AR386:AR387">
    <cfRule type="cellIs" dxfId="12453" priority="1305" stopIfTrue="1" operator="greaterThan">
      <formula>AQ386</formula>
    </cfRule>
    <cfRule type="cellIs" dxfId="12452" priority="1306" stopIfTrue="1" operator="lessThan">
      <formula>AQ386</formula>
    </cfRule>
  </conditionalFormatting>
  <conditionalFormatting sqref="AR386:AR387">
    <cfRule type="cellIs" dxfId="12451" priority="1303" stopIfTrue="1" operator="greaterThan">
      <formula>AQ386</formula>
    </cfRule>
    <cfRule type="cellIs" dxfId="12450" priority="1304" stopIfTrue="1" operator="lessThan">
      <formula>AQ386</formula>
    </cfRule>
  </conditionalFormatting>
  <conditionalFormatting sqref="AR386:AR387">
    <cfRule type="cellIs" dxfId="12449" priority="1301" stopIfTrue="1" operator="greaterThan">
      <formula>AQ386</formula>
    </cfRule>
    <cfRule type="cellIs" dxfId="12448" priority="1302" stopIfTrue="1" operator="lessThan">
      <formula>AQ386</formula>
    </cfRule>
  </conditionalFormatting>
  <conditionalFormatting sqref="AR386:AR387">
    <cfRule type="cellIs" dxfId="12447" priority="1299" stopIfTrue="1" operator="greaterThan">
      <formula>AQ386</formula>
    </cfRule>
    <cfRule type="cellIs" dxfId="12446" priority="1300" stopIfTrue="1" operator="lessThan">
      <formula>AQ386</formula>
    </cfRule>
  </conditionalFormatting>
  <conditionalFormatting sqref="AR386:AR387">
    <cfRule type="cellIs" dxfId="12445" priority="1297" stopIfTrue="1" operator="greaterThan">
      <formula>AQ386</formula>
    </cfRule>
    <cfRule type="cellIs" dxfId="12444" priority="1298" stopIfTrue="1" operator="lessThan">
      <formula>AQ386</formula>
    </cfRule>
  </conditionalFormatting>
  <conditionalFormatting sqref="AR386:AR387">
    <cfRule type="cellIs" dxfId="12443" priority="1295" stopIfTrue="1" operator="greaterThan">
      <formula>AQ386</formula>
    </cfRule>
    <cfRule type="cellIs" dxfId="12442" priority="1296" stopIfTrue="1" operator="lessThan">
      <formula>AQ386</formula>
    </cfRule>
  </conditionalFormatting>
  <conditionalFormatting sqref="AR386:AR387">
    <cfRule type="cellIs" dxfId="12441" priority="1293" stopIfTrue="1" operator="greaterThan">
      <formula>AQ386</formula>
    </cfRule>
    <cfRule type="cellIs" dxfId="12440" priority="1294" stopIfTrue="1" operator="lessThan">
      <formula>AQ386</formula>
    </cfRule>
  </conditionalFormatting>
  <conditionalFormatting sqref="AR386:AR387">
    <cfRule type="cellIs" dxfId="12439" priority="1291" stopIfTrue="1" operator="greaterThan">
      <formula>AQ386</formula>
    </cfRule>
    <cfRule type="cellIs" dxfId="12438" priority="1292" stopIfTrue="1" operator="lessThan">
      <formula>AQ386</formula>
    </cfRule>
  </conditionalFormatting>
  <conditionalFormatting sqref="AR386:AR387">
    <cfRule type="cellIs" dxfId="12437" priority="1289" stopIfTrue="1" operator="greaterThan">
      <formula>AQ386</formula>
    </cfRule>
    <cfRule type="cellIs" dxfId="12436" priority="1290" stopIfTrue="1" operator="lessThan">
      <formula>AQ386</formula>
    </cfRule>
  </conditionalFormatting>
  <conditionalFormatting sqref="AR383">
    <cfRule type="cellIs" dxfId="12435" priority="1287" stopIfTrue="1" operator="greaterThan">
      <formula>AQ383</formula>
    </cfRule>
    <cfRule type="cellIs" dxfId="12434" priority="1288" stopIfTrue="1" operator="lessThan">
      <formula>AQ383</formula>
    </cfRule>
  </conditionalFormatting>
  <conditionalFormatting sqref="AR383">
    <cfRule type="cellIs" dxfId="12433" priority="1285" stopIfTrue="1" operator="greaterThan">
      <formula>AQ383</formula>
    </cfRule>
    <cfRule type="cellIs" dxfId="12432" priority="1286" stopIfTrue="1" operator="lessThan">
      <formula>AQ383</formula>
    </cfRule>
  </conditionalFormatting>
  <conditionalFormatting sqref="AR383">
    <cfRule type="cellIs" dxfId="12431" priority="1283" stopIfTrue="1" operator="greaterThan">
      <formula>AQ383</formula>
    </cfRule>
    <cfRule type="cellIs" dxfId="12430" priority="1284" stopIfTrue="1" operator="lessThan">
      <formula>AQ383</formula>
    </cfRule>
  </conditionalFormatting>
  <conditionalFormatting sqref="AR383">
    <cfRule type="cellIs" dxfId="12429" priority="1281" stopIfTrue="1" operator="greaterThan">
      <formula>AQ383</formula>
    </cfRule>
    <cfRule type="cellIs" dxfId="12428" priority="1282" stopIfTrue="1" operator="lessThan">
      <formula>AQ383</formula>
    </cfRule>
  </conditionalFormatting>
  <conditionalFormatting sqref="AR383">
    <cfRule type="cellIs" dxfId="12427" priority="1279" stopIfTrue="1" operator="greaterThan">
      <formula>AQ383</formula>
    </cfRule>
    <cfRule type="cellIs" dxfId="12426" priority="1280" stopIfTrue="1" operator="lessThan">
      <formula>AQ383</formula>
    </cfRule>
  </conditionalFormatting>
  <conditionalFormatting sqref="AR383">
    <cfRule type="cellIs" dxfId="12425" priority="1277" stopIfTrue="1" operator="greaterThan">
      <formula>AQ383</formula>
    </cfRule>
    <cfRule type="cellIs" dxfId="12424" priority="1278" stopIfTrue="1" operator="lessThan">
      <formula>AQ383</formula>
    </cfRule>
  </conditionalFormatting>
  <conditionalFormatting sqref="AR383">
    <cfRule type="cellIs" dxfId="12423" priority="1275" stopIfTrue="1" operator="greaterThan">
      <formula>AQ383</formula>
    </cfRule>
    <cfRule type="cellIs" dxfId="12422" priority="1276" stopIfTrue="1" operator="lessThan">
      <formula>AQ383</formula>
    </cfRule>
  </conditionalFormatting>
  <conditionalFormatting sqref="AR383">
    <cfRule type="cellIs" dxfId="12421" priority="1273" stopIfTrue="1" operator="greaterThan">
      <formula>AQ383</formula>
    </cfRule>
    <cfRule type="cellIs" dxfId="12420" priority="1274" stopIfTrue="1" operator="lessThan">
      <formula>AQ383</formula>
    </cfRule>
  </conditionalFormatting>
  <conditionalFormatting sqref="AR383">
    <cfRule type="cellIs" dxfId="12419" priority="1271" stopIfTrue="1" operator="greaterThan">
      <formula>AQ383</formula>
    </cfRule>
    <cfRule type="cellIs" dxfId="12418" priority="1272" stopIfTrue="1" operator="lessThan">
      <formula>AQ383</formula>
    </cfRule>
  </conditionalFormatting>
  <conditionalFormatting sqref="AR383">
    <cfRule type="cellIs" dxfId="12417" priority="1269" stopIfTrue="1" operator="greaterThan">
      <formula>AQ383</formula>
    </cfRule>
    <cfRule type="cellIs" dxfId="12416" priority="1270" stopIfTrue="1" operator="lessThan">
      <formula>AQ383</formula>
    </cfRule>
  </conditionalFormatting>
  <conditionalFormatting sqref="AR383">
    <cfRule type="cellIs" dxfId="12415" priority="1267" stopIfTrue="1" operator="greaterThan">
      <formula>AQ383</formula>
    </cfRule>
    <cfRule type="cellIs" dxfId="12414" priority="1268" stopIfTrue="1" operator="lessThan">
      <formula>AQ383</formula>
    </cfRule>
  </conditionalFormatting>
  <conditionalFormatting sqref="AR383">
    <cfRule type="cellIs" dxfId="12413" priority="1265" stopIfTrue="1" operator="greaterThan">
      <formula>AQ383</formula>
    </cfRule>
    <cfRule type="cellIs" dxfId="12412" priority="1266" stopIfTrue="1" operator="lessThan">
      <formula>AQ383</formula>
    </cfRule>
  </conditionalFormatting>
  <conditionalFormatting sqref="AR383">
    <cfRule type="cellIs" dxfId="12411" priority="1263" stopIfTrue="1" operator="greaterThan">
      <formula>AQ383</formula>
    </cfRule>
    <cfRule type="cellIs" dxfId="12410" priority="1264" stopIfTrue="1" operator="lessThan">
      <formula>AQ383</formula>
    </cfRule>
  </conditionalFormatting>
  <conditionalFormatting sqref="AR383">
    <cfRule type="cellIs" dxfId="12409" priority="1261" stopIfTrue="1" operator="greaterThan">
      <formula>AQ383</formula>
    </cfRule>
    <cfRule type="cellIs" dxfId="12408" priority="1262" stopIfTrue="1" operator="lessThan">
      <formula>AQ383</formula>
    </cfRule>
  </conditionalFormatting>
  <conditionalFormatting sqref="AR383">
    <cfRule type="cellIs" dxfId="12407" priority="1259" stopIfTrue="1" operator="greaterThan">
      <formula>AQ383</formula>
    </cfRule>
    <cfRule type="cellIs" dxfId="12406" priority="1260" stopIfTrue="1" operator="lessThan">
      <formula>AQ383</formula>
    </cfRule>
  </conditionalFormatting>
  <conditionalFormatting sqref="AR383">
    <cfRule type="cellIs" dxfId="12405" priority="1257" stopIfTrue="1" operator="greaterThan">
      <formula>AQ383</formula>
    </cfRule>
    <cfRule type="cellIs" dxfId="12404" priority="1258" stopIfTrue="1" operator="lessThan">
      <formula>AQ383</formula>
    </cfRule>
  </conditionalFormatting>
  <conditionalFormatting sqref="AR383">
    <cfRule type="cellIs" dxfId="12403" priority="1255" stopIfTrue="1" operator="greaterThan">
      <formula>AQ383</formula>
    </cfRule>
    <cfRule type="cellIs" dxfId="12402" priority="1256" stopIfTrue="1" operator="lessThan">
      <formula>AQ383</formula>
    </cfRule>
  </conditionalFormatting>
  <conditionalFormatting sqref="AR383">
    <cfRule type="cellIs" dxfId="12401" priority="1253" stopIfTrue="1" operator="greaterThan">
      <formula>AQ383</formula>
    </cfRule>
    <cfRule type="cellIs" dxfId="12400" priority="1254" stopIfTrue="1" operator="lessThan">
      <formula>AQ383</formula>
    </cfRule>
  </conditionalFormatting>
  <conditionalFormatting sqref="AR383">
    <cfRule type="cellIs" dxfId="12399" priority="1251" stopIfTrue="1" operator="greaterThan">
      <formula>AQ383</formula>
    </cfRule>
    <cfRule type="cellIs" dxfId="12398" priority="1252" stopIfTrue="1" operator="lessThan">
      <formula>AQ383</formula>
    </cfRule>
  </conditionalFormatting>
  <conditionalFormatting sqref="AR383">
    <cfRule type="cellIs" dxfId="12397" priority="1249" stopIfTrue="1" operator="greaterThan">
      <formula>AQ383</formula>
    </cfRule>
    <cfRule type="cellIs" dxfId="12396" priority="1250" stopIfTrue="1" operator="lessThan">
      <formula>AQ383</formula>
    </cfRule>
  </conditionalFormatting>
  <conditionalFormatting sqref="AR383">
    <cfRule type="cellIs" dxfId="12395" priority="1247" stopIfTrue="1" operator="greaterThan">
      <formula>AQ383</formula>
    </cfRule>
    <cfRule type="cellIs" dxfId="12394" priority="1248" stopIfTrue="1" operator="lessThan">
      <formula>AQ383</formula>
    </cfRule>
  </conditionalFormatting>
  <conditionalFormatting sqref="AR383">
    <cfRule type="cellIs" dxfId="12393" priority="1245" stopIfTrue="1" operator="greaterThan">
      <formula>AQ383</formula>
    </cfRule>
    <cfRule type="cellIs" dxfId="12392" priority="1246" stopIfTrue="1" operator="lessThan">
      <formula>AQ383</formula>
    </cfRule>
  </conditionalFormatting>
  <conditionalFormatting sqref="AR383">
    <cfRule type="cellIs" dxfId="12391" priority="1243" stopIfTrue="1" operator="greaterThan">
      <formula>AQ383</formula>
    </cfRule>
    <cfRule type="cellIs" dxfId="12390" priority="1244" stopIfTrue="1" operator="lessThan">
      <formula>AQ383</formula>
    </cfRule>
  </conditionalFormatting>
  <conditionalFormatting sqref="AR383">
    <cfRule type="cellIs" dxfId="12389" priority="1241" stopIfTrue="1" operator="greaterThan">
      <formula>AQ383</formula>
    </cfRule>
    <cfRule type="cellIs" dxfId="12388" priority="1242" stopIfTrue="1" operator="lessThan">
      <formula>AQ383</formula>
    </cfRule>
  </conditionalFormatting>
  <conditionalFormatting sqref="AR383">
    <cfRule type="cellIs" dxfId="12387" priority="1239" stopIfTrue="1" operator="greaterThan">
      <formula>AQ383</formula>
    </cfRule>
    <cfRule type="cellIs" dxfId="12386" priority="1240" stopIfTrue="1" operator="lessThan">
      <formula>AQ383</formula>
    </cfRule>
  </conditionalFormatting>
  <conditionalFormatting sqref="AR383">
    <cfRule type="cellIs" dxfId="12385" priority="1237" stopIfTrue="1" operator="greaterThan">
      <formula>AQ383</formula>
    </cfRule>
    <cfRule type="cellIs" dxfId="12384" priority="1238" stopIfTrue="1" operator="lessThan">
      <formula>AQ383</formula>
    </cfRule>
  </conditionalFormatting>
  <conditionalFormatting sqref="AR383">
    <cfRule type="cellIs" dxfId="12383" priority="1235" stopIfTrue="1" operator="greaterThan">
      <formula>AQ383</formula>
    </cfRule>
    <cfRule type="cellIs" dxfId="12382" priority="1236" stopIfTrue="1" operator="lessThan">
      <formula>AQ383</formula>
    </cfRule>
  </conditionalFormatting>
  <conditionalFormatting sqref="AR383">
    <cfRule type="cellIs" dxfId="12381" priority="1233" stopIfTrue="1" operator="greaterThan">
      <formula>AQ383</formula>
    </cfRule>
    <cfRule type="cellIs" dxfId="12380" priority="1234" stopIfTrue="1" operator="lessThan">
      <formula>AQ383</formula>
    </cfRule>
  </conditionalFormatting>
  <conditionalFormatting sqref="AR383">
    <cfRule type="cellIs" dxfId="12379" priority="1231" stopIfTrue="1" operator="greaterThan">
      <formula>AQ383</formula>
    </cfRule>
    <cfRule type="cellIs" dxfId="12378" priority="1232" stopIfTrue="1" operator="lessThan">
      <formula>AQ383</formula>
    </cfRule>
  </conditionalFormatting>
  <conditionalFormatting sqref="AR383">
    <cfRule type="cellIs" dxfId="12377" priority="1229" stopIfTrue="1" operator="greaterThan">
      <formula>AQ383</formula>
    </cfRule>
    <cfRule type="cellIs" dxfId="12376" priority="1230" stopIfTrue="1" operator="lessThan">
      <formula>AQ383</formula>
    </cfRule>
  </conditionalFormatting>
  <conditionalFormatting sqref="AR383">
    <cfRule type="cellIs" dxfId="12375" priority="1227" stopIfTrue="1" operator="greaterThan">
      <formula>AQ383</formula>
    </cfRule>
    <cfRule type="cellIs" dxfId="12374" priority="1228" stopIfTrue="1" operator="lessThan">
      <formula>AQ383</formula>
    </cfRule>
  </conditionalFormatting>
  <conditionalFormatting sqref="AR383">
    <cfRule type="cellIs" dxfId="12373" priority="1225" stopIfTrue="1" operator="greaterThan">
      <formula>AQ383</formula>
    </cfRule>
    <cfRule type="cellIs" dxfId="12372" priority="1226" stopIfTrue="1" operator="lessThan">
      <formula>AQ383</formula>
    </cfRule>
  </conditionalFormatting>
  <conditionalFormatting sqref="AR383">
    <cfRule type="cellIs" dxfId="12371" priority="1223" stopIfTrue="1" operator="greaterThan">
      <formula>AQ383</formula>
    </cfRule>
    <cfRule type="cellIs" dxfId="12370" priority="1224" stopIfTrue="1" operator="lessThan">
      <formula>AQ383</formula>
    </cfRule>
  </conditionalFormatting>
  <conditionalFormatting sqref="AR383">
    <cfRule type="cellIs" dxfId="12369" priority="1221" stopIfTrue="1" operator="greaterThan">
      <formula>AQ383</formula>
    </cfRule>
    <cfRule type="cellIs" dxfId="12368" priority="1222" stopIfTrue="1" operator="lessThan">
      <formula>AQ383</formula>
    </cfRule>
  </conditionalFormatting>
  <conditionalFormatting sqref="AR383">
    <cfRule type="cellIs" dxfId="12367" priority="1219" stopIfTrue="1" operator="greaterThan">
      <formula>AQ383</formula>
    </cfRule>
    <cfRule type="cellIs" dxfId="12366" priority="1220" stopIfTrue="1" operator="lessThan">
      <formula>AQ383</formula>
    </cfRule>
  </conditionalFormatting>
  <conditionalFormatting sqref="AR383">
    <cfRule type="cellIs" dxfId="12365" priority="1217" stopIfTrue="1" operator="greaterThan">
      <formula>AQ383</formula>
    </cfRule>
    <cfRule type="cellIs" dxfId="12364" priority="1218" stopIfTrue="1" operator="lessThan">
      <formula>AQ383</formula>
    </cfRule>
  </conditionalFormatting>
  <conditionalFormatting sqref="AR383">
    <cfRule type="cellIs" dxfId="12363" priority="1215" stopIfTrue="1" operator="greaterThan">
      <formula>AQ383</formula>
    </cfRule>
    <cfRule type="cellIs" dxfId="12362" priority="1216" stopIfTrue="1" operator="lessThan">
      <formula>AQ383</formula>
    </cfRule>
  </conditionalFormatting>
  <conditionalFormatting sqref="AR383">
    <cfRule type="cellIs" dxfId="12361" priority="1213" stopIfTrue="1" operator="greaterThan">
      <formula>AQ383</formula>
    </cfRule>
    <cfRule type="cellIs" dxfId="12360" priority="1214" stopIfTrue="1" operator="lessThan">
      <formula>AQ383</formula>
    </cfRule>
  </conditionalFormatting>
  <conditionalFormatting sqref="AR383">
    <cfRule type="cellIs" dxfId="12359" priority="1211" stopIfTrue="1" operator="greaterThan">
      <formula>AQ383</formula>
    </cfRule>
    <cfRule type="cellIs" dxfId="12358" priority="1212" stopIfTrue="1" operator="lessThan">
      <formula>AQ383</formula>
    </cfRule>
  </conditionalFormatting>
  <conditionalFormatting sqref="AR383">
    <cfRule type="cellIs" dxfId="12357" priority="1209" stopIfTrue="1" operator="greaterThan">
      <formula>AQ383</formula>
    </cfRule>
    <cfRule type="cellIs" dxfId="12356" priority="1210" stopIfTrue="1" operator="lessThan">
      <formula>AQ383</formula>
    </cfRule>
  </conditionalFormatting>
  <conditionalFormatting sqref="AR383">
    <cfRule type="cellIs" dxfId="12355" priority="1207" stopIfTrue="1" operator="greaterThan">
      <formula>AQ383</formula>
    </cfRule>
    <cfRule type="cellIs" dxfId="12354" priority="1208" stopIfTrue="1" operator="lessThan">
      <formula>AQ383</formula>
    </cfRule>
  </conditionalFormatting>
  <conditionalFormatting sqref="AR383">
    <cfRule type="cellIs" dxfId="12353" priority="1205" stopIfTrue="1" operator="greaterThan">
      <formula>AQ383</formula>
    </cfRule>
    <cfRule type="cellIs" dxfId="12352" priority="1206" stopIfTrue="1" operator="lessThan">
      <formula>AQ383</formula>
    </cfRule>
  </conditionalFormatting>
  <conditionalFormatting sqref="AR383">
    <cfRule type="cellIs" dxfId="12351" priority="1203" stopIfTrue="1" operator="greaterThan">
      <formula>AQ383</formula>
    </cfRule>
    <cfRule type="cellIs" dxfId="12350" priority="1204" stopIfTrue="1" operator="lessThan">
      <formula>AQ383</formula>
    </cfRule>
  </conditionalFormatting>
  <conditionalFormatting sqref="AR383">
    <cfRule type="cellIs" dxfId="12349" priority="1201" stopIfTrue="1" operator="greaterThan">
      <formula>AQ383</formula>
    </cfRule>
    <cfRule type="cellIs" dxfId="12348" priority="1202" stopIfTrue="1" operator="lessThan">
      <formula>AQ383</formula>
    </cfRule>
  </conditionalFormatting>
  <conditionalFormatting sqref="AR383">
    <cfRule type="cellIs" dxfId="12347" priority="1199" stopIfTrue="1" operator="greaterThan">
      <formula>AQ383</formula>
    </cfRule>
    <cfRule type="cellIs" dxfId="12346" priority="1200" stopIfTrue="1" operator="lessThan">
      <formula>AQ383</formula>
    </cfRule>
  </conditionalFormatting>
  <conditionalFormatting sqref="AR383">
    <cfRule type="cellIs" dxfId="12345" priority="1197" stopIfTrue="1" operator="greaterThan">
      <formula>AQ383</formula>
    </cfRule>
    <cfRule type="cellIs" dxfId="12344" priority="1198" stopIfTrue="1" operator="lessThan">
      <formula>AQ383</formula>
    </cfRule>
  </conditionalFormatting>
  <conditionalFormatting sqref="AR383">
    <cfRule type="cellIs" dxfId="12343" priority="1195" stopIfTrue="1" operator="greaterThan">
      <formula>AQ383</formula>
    </cfRule>
    <cfRule type="cellIs" dxfId="12342" priority="1196" stopIfTrue="1" operator="lessThan">
      <formula>AQ383</formula>
    </cfRule>
  </conditionalFormatting>
  <conditionalFormatting sqref="AR383">
    <cfRule type="cellIs" dxfId="12341" priority="1193" stopIfTrue="1" operator="greaterThan">
      <formula>AQ383</formula>
    </cfRule>
    <cfRule type="cellIs" dxfId="12340" priority="1194" stopIfTrue="1" operator="lessThan">
      <formula>AQ383</formula>
    </cfRule>
  </conditionalFormatting>
  <conditionalFormatting sqref="AR383">
    <cfRule type="cellIs" dxfId="12339" priority="1191" stopIfTrue="1" operator="greaterThan">
      <formula>AQ383</formula>
    </cfRule>
    <cfRule type="cellIs" dxfId="12338" priority="1192" stopIfTrue="1" operator="lessThan">
      <formula>AQ383</formula>
    </cfRule>
  </conditionalFormatting>
  <conditionalFormatting sqref="AR383">
    <cfRule type="cellIs" dxfId="12337" priority="1189" stopIfTrue="1" operator="greaterThan">
      <formula>AQ383</formula>
    </cfRule>
    <cfRule type="cellIs" dxfId="12336" priority="1190" stopIfTrue="1" operator="lessThan">
      <formula>AQ383</formula>
    </cfRule>
  </conditionalFormatting>
  <conditionalFormatting sqref="AR383">
    <cfRule type="cellIs" dxfId="12335" priority="1187" stopIfTrue="1" operator="greaterThan">
      <formula>AQ383</formula>
    </cfRule>
    <cfRule type="cellIs" dxfId="12334" priority="1188" stopIfTrue="1" operator="lessThan">
      <formula>AQ383</formula>
    </cfRule>
  </conditionalFormatting>
  <conditionalFormatting sqref="AR383">
    <cfRule type="cellIs" dxfId="12333" priority="1185" stopIfTrue="1" operator="greaterThan">
      <formula>AQ383</formula>
    </cfRule>
    <cfRule type="cellIs" dxfId="12332" priority="1186" stopIfTrue="1" operator="lessThan">
      <formula>AQ383</formula>
    </cfRule>
  </conditionalFormatting>
  <conditionalFormatting sqref="AR383">
    <cfRule type="cellIs" dxfId="12331" priority="1183" stopIfTrue="1" operator="greaterThan">
      <formula>AQ383</formula>
    </cfRule>
    <cfRule type="cellIs" dxfId="12330" priority="1184" stopIfTrue="1" operator="lessThan">
      <formula>AQ383</formula>
    </cfRule>
  </conditionalFormatting>
  <conditionalFormatting sqref="AR383">
    <cfRule type="cellIs" dxfId="12329" priority="1181" stopIfTrue="1" operator="greaterThan">
      <formula>AQ383</formula>
    </cfRule>
    <cfRule type="cellIs" dxfId="12328" priority="1182" stopIfTrue="1" operator="lessThan">
      <formula>AQ383</formula>
    </cfRule>
  </conditionalFormatting>
  <conditionalFormatting sqref="AR383">
    <cfRule type="cellIs" dxfId="12327" priority="1179" stopIfTrue="1" operator="greaterThan">
      <formula>AQ383</formula>
    </cfRule>
    <cfRule type="cellIs" dxfId="12326" priority="1180" stopIfTrue="1" operator="lessThan">
      <formula>AQ383</formula>
    </cfRule>
  </conditionalFormatting>
  <conditionalFormatting sqref="AR383">
    <cfRule type="cellIs" dxfId="12325" priority="1177" stopIfTrue="1" operator="greaterThan">
      <formula>AQ383</formula>
    </cfRule>
    <cfRule type="cellIs" dxfId="12324" priority="1178" stopIfTrue="1" operator="lessThan">
      <formula>AQ383</formula>
    </cfRule>
  </conditionalFormatting>
  <conditionalFormatting sqref="AR383">
    <cfRule type="cellIs" dxfId="12323" priority="1175" stopIfTrue="1" operator="greaterThan">
      <formula>AQ383</formula>
    </cfRule>
    <cfRule type="cellIs" dxfId="12322" priority="1176" stopIfTrue="1" operator="lessThan">
      <formula>AQ383</formula>
    </cfRule>
  </conditionalFormatting>
  <conditionalFormatting sqref="AR383">
    <cfRule type="cellIs" dxfId="12321" priority="1173" stopIfTrue="1" operator="greaterThan">
      <formula>AQ383</formula>
    </cfRule>
    <cfRule type="cellIs" dxfId="12320" priority="1174" stopIfTrue="1" operator="lessThan">
      <formula>AQ383</formula>
    </cfRule>
  </conditionalFormatting>
  <conditionalFormatting sqref="AR383">
    <cfRule type="cellIs" dxfId="12319" priority="1171" stopIfTrue="1" operator="greaterThan">
      <formula>AQ383</formula>
    </cfRule>
    <cfRule type="cellIs" dxfId="12318" priority="1172" stopIfTrue="1" operator="lessThan">
      <formula>AQ383</formula>
    </cfRule>
  </conditionalFormatting>
  <conditionalFormatting sqref="AR383">
    <cfRule type="cellIs" dxfId="12317" priority="1169" stopIfTrue="1" operator="greaterThan">
      <formula>AQ383</formula>
    </cfRule>
    <cfRule type="cellIs" dxfId="12316" priority="1170" stopIfTrue="1" operator="lessThan">
      <formula>AQ383</formula>
    </cfRule>
  </conditionalFormatting>
  <conditionalFormatting sqref="AR383">
    <cfRule type="cellIs" dxfId="12315" priority="1167" stopIfTrue="1" operator="greaterThan">
      <formula>AQ383</formula>
    </cfRule>
    <cfRule type="cellIs" dxfId="12314" priority="1168" stopIfTrue="1" operator="lessThan">
      <formula>AQ383</formula>
    </cfRule>
  </conditionalFormatting>
  <conditionalFormatting sqref="AR383">
    <cfRule type="cellIs" dxfId="12313" priority="1165" stopIfTrue="1" operator="greaterThan">
      <formula>AQ383</formula>
    </cfRule>
    <cfRule type="cellIs" dxfId="12312" priority="1166" stopIfTrue="1" operator="lessThan">
      <formula>AQ383</formula>
    </cfRule>
  </conditionalFormatting>
  <conditionalFormatting sqref="AR383">
    <cfRule type="cellIs" dxfId="12311" priority="1163" stopIfTrue="1" operator="greaterThan">
      <formula>AQ383</formula>
    </cfRule>
    <cfRule type="cellIs" dxfId="12310" priority="1164" stopIfTrue="1" operator="lessThan">
      <formula>AQ383</formula>
    </cfRule>
  </conditionalFormatting>
  <conditionalFormatting sqref="AR383">
    <cfRule type="cellIs" dxfId="12309" priority="1161" stopIfTrue="1" operator="greaterThan">
      <formula>AQ383</formula>
    </cfRule>
    <cfRule type="cellIs" dxfId="12308" priority="1162" stopIfTrue="1" operator="lessThan">
      <formula>AQ383</formula>
    </cfRule>
  </conditionalFormatting>
  <conditionalFormatting sqref="AR383">
    <cfRule type="cellIs" dxfId="12307" priority="1159" stopIfTrue="1" operator="greaterThan">
      <formula>AQ383</formula>
    </cfRule>
    <cfRule type="cellIs" dxfId="12306" priority="1160" stopIfTrue="1" operator="lessThan">
      <formula>AQ383</formula>
    </cfRule>
  </conditionalFormatting>
  <conditionalFormatting sqref="AR383">
    <cfRule type="cellIs" dxfId="12305" priority="1157" stopIfTrue="1" operator="greaterThan">
      <formula>AQ383</formula>
    </cfRule>
    <cfRule type="cellIs" dxfId="12304" priority="1158" stopIfTrue="1" operator="lessThan">
      <formula>AQ383</formula>
    </cfRule>
  </conditionalFormatting>
  <conditionalFormatting sqref="AR383">
    <cfRule type="cellIs" dxfId="12303" priority="1155" stopIfTrue="1" operator="greaterThan">
      <formula>AQ383</formula>
    </cfRule>
    <cfRule type="cellIs" dxfId="12302" priority="1156" stopIfTrue="1" operator="lessThan">
      <formula>AQ383</formula>
    </cfRule>
  </conditionalFormatting>
  <conditionalFormatting sqref="AR383">
    <cfRule type="cellIs" dxfId="12301" priority="1153" stopIfTrue="1" operator="greaterThan">
      <formula>AQ383</formula>
    </cfRule>
    <cfRule type="cellIs" dxfId="12300" priority="1154" stopIfTrue="1" operator="lessThan">
      <formula>AQ383</formula>
    </cfRule>
  </conditionalFormatting>
  <conditionalFormatting sqref="AR383">
    <cfRule type="cellIs" dxfId="12299" priority="1151" stopIfTrue="1" operator="greaterThan">
      <formula>AQ383</formula>
    </cfRule>
    <cfRule type="cellIs" dxfId="12298" priority="1152" stopIfTrue="1" operator="lessThan">
      <formula>AQ383</formula>
    </cfRule>
  </conditionalFormatting>
  <conditionalFormatting sqref="AR383">
    <cfRule type="cellIs" dxfId="12297" priority="1149" stopIfTrue="1" operator="greaterThan">
      <formula>AQ383</formula>
    </cfRule>
    <cfRule type="cellIs" dxfId="12296" priority="1150" stopIfTrue="1" operator="lessThan">
      <formula>AQ383</formula>
    </cfRule>
  </conditionalFormatting>
  <conditionalFormatting sqref="AR383">
    <cfRule type="cellIs" dxfId="12295" priority="1147" stopIfTrue="1" operator="greaterThan">
      <formula>AQ383</formula>
    </cfRule>
    <cfRule type="cellIs" dxfId="12294" priority="1148" stopIfTrue="1" operator="lessThan">
      <formula>AQ383</formula>
    </cfRule>
  </conditionalFormatting>
  <conditionalFormatting sqref="AR383">
    <cfRule type="cellIs" dxfId="12293" priority="1145" stopIfTrue="1" operator="greaterThan">
      <formula>AQ383</formula>
    </cfRule>
    <cfRule type="cellIs" dxfId="12292" priority="1146" stopIfTrue="1" operator="lessThan">
      <formula>AQ383</formula>
    </cfRule>
  </conditionalFormatting>
  <conditionalFormatting sqref="AR383">
    <cfRule type="cellIs" dxfId="12291" priority="1143" stopIfTrue="1" operator="greaterThan">
      <formula>AQ383</formula>
    </cfRule>
    <cfRule type="cellIs" dxfId="12290" priority="1144" stopIfTrue="1" operator="lessThan">
      <formula>AQ383</formula>
    </cfRule>
  </conditionalFormatting>
  <conditionalFormatting sqref="AR383">
    <cfRule type="cellIs" dxfId="12289" priority="1141" stopIfTrue="1" operator="greaterThan">
      <formula>AQ383</formula>
    </cfRule>
    <cfRule type="cellIs" dxfId="12288" priority="1142" stopIfTrue="1" operator="lessThan">
      <formula>AQ383</formula>
    </cfRule>
  </conditionalFormatting>
  <conditionalFormatting sqref="AR383">
    <cfRule type="cellIs" dxfId="12287" priority="1139" stopIfTrue="1" operator="greaterThan">
      <formula>AQ383</formula>
    </cfRule>
    <cfRule type="cellIs" dxfId="12286" priority="1140" stopIfTrue="1" operator="lessThan">
      <formula>AQ383</formula>
    </cfRule>
  </conditionalFormatting>
  <conditionalFormatting sqref="AR383">
    <cfRule type="cellIs" dxfId="12285" priority="1137" stopIfTrue="1" operator="greaterThan">
      <formula>AQ383</formula>
    </cfRule>
    <cfRule type="cellIs" dxfId="12284" priority="1138" stopIfTrue="1" operator="lessThan">
      <formula>AQ383</formula>
    </cfRule>
  </conditionalFormatting>
  <conditionalFormatting sqref="AR383">
    <cfRule type="cellIs" dxfId="12283" priority="1135" stopIfTrue="1" operator="greaterThan">
      <formula>AQ383</formula>
    </cfRule>
    <cfRule type="cellIs" dxfId="12282" priority="1136" stopIfTrue="1" operator="lessThan">
      <formula>AQ383</formula>
    </cfRule>
  </conditionalFormatting>
  <conditionalFormatting sqref="AR383">
    <cfRule type="cellIs" dxfId="12281" priority="1133" stopIfTrue="1" operator="greaterThan">
      <formula>AQ383</formula>
    </cfRule>
    <cfRule type="cellIs" dxfId="12280" priority="1134" stopIfTrue="1" operator="lessThan">
      <formula>AQ383</formula>
    </cfRule>
  </conditionalFormatting>
  <conditionalFormatting sqref="AR383">
    <cfRule type="cellIs" dxfId="12279" priority="1131" stopIfTrue="1" operator="greaterThan">
      <formula>AQ383</formula>
    </cfRule>
    <cfRule type="cellIs" dxfId="12278" priority="1132" stopIfTrue="1" operator="lessThan">
      <formula>AQ383</formula>
    </cfRule>
  </conditionalFormatting>
  <conditionalFormatting sqref="AR383">
    <cfRule type="cellIs" dxfId="12277" priority="1129" stopIfTrue="1" operator="greaterThan">
      <formula>AQ383</formula>
    </cfRule>
    <cfRule type="cellIs" dxfId="12276" priority="1130" stopIfTrue="1" operator="lessThan">
      <formula>AQ383</formula>
    </cfRule>
  </conditionalFormatting>
  <conditionalFormatting sqref="AR383">
    <cfRule type="cellIs" dxfId="12275" priority="1127" stopIfTrue="1" operator="greaterThan">
      <formula>AQ383</formula>
    </cfRule>
    <cfRule type="cellIs" dxfId="12274" priority="1128" stopIfTrue="1" operator="lessThan">
      <formula>AQ383</formula>
    </cfRule>
  </conditionalFormatting>
  <conditionalFormatting sqref="AR383">
    <cfRule type="cellIs" dxfId="12273" priority="1125" stopIfTrue="1" operator="greaterThan">
      <formula>AQ383</formula>
    </cfRule>
    <cfRule type="cellIs" dxfId="12272" priority="1126" stopIfTrue="1" operator="lessThan">
      <formula>AQ383</formula>
    </cfRule>
  </conditionalFormatting>
  <conditionalFormatting sqref="AR383">
    <cfRule type="cellIs" dxfId="12271" priority="1123" stopIfTrue="1" operator="greaterThan">
      <formula>AQ383</formula>
    </cfRule>
    <cfRule type="cellIs" dxfId="12270" priority="1124" stopIfTrue="1" operator="lessThan">
      <formula>AQ383</formula>
    </cfRule>
  </conditionalFormatting>
  <conditionalFormatting sqref="AR383">
    <cfRule type="cellIs" dxfId="12269" priority="1121" stopIfTrue="1" operator="greaterThan">
      <formula>AQ383</formula>
    </cfRule>
    <cfRule type="cellIs" dxfId="12268" priority="1122" stopIfTrue="1" operator="lessThan">
      <formula>AQ383</formula>
    </cfRule>
  </conditionalFormatting>
  <conditionalFormatting sqref="AR383">
    <cfRule type="cellIs" dxfId="12267" priority="1119" stopIfTrue="1" operator="greaterThan">
      <formula>AQ383</formula>
    </cfRule>
    <cfRule type="cellIs" dxfId="12266" priority="1120" stopIfTrue="1" operator="lessThan">
      <formula>AQ383</formula>
    </cfRule>
  </conditionalFormatting>
  <conditionalFormatting sqref="AR383">
    <cfRule type="cellIs" dxfId="12265" priority="1117" stopIfTrue="1" operator="greaterThan">
      <formula>AQ383</formula>
    </cfRule>
    <cfRule type="cellIs" dxfId="12264" priority="1118" stopIfTrue="1" operator="lessThan">
      <formula>AQ383</formula>
    </cfRule>
  </conditionalFormatting>
  <conditionalFormatting sqref="AR383">
    <cfRule type="cellIs" dxfId="12263" priority="1115" stopIfTrue="1" operator="greaterThan">
      <formula>AQ383</formula>
    </cfRule>
    <cfRule type="cellIs" dxfId="12262" priority="1116" stopIfTrue="1" operator="lessThan">
      <formula>AQ383</formula>
    </cfRule>
  </conditionalFormatting>
  <conditionalFormatting sqref="AR383">
    <cfRule type="cellIs" dxfId="12261" priority="1113" stopIfTrue="1" operator="greaterThan">
      <formula>AQ383</formula>
    </cfRule>
    <cfRule type="cellIs" dxfId="12260" priority="1114" stopIfTrue="1" operator="lessThan">
      <formula>AQ383</formula>
    </cfRule>
  </conditionalFormatting>
  <conditionalFormatting sqref="AR383">
    <cfRule type="cellIs" dxfId="12259" priority="1111" stopIfTrue="1" operator="greaterThan">
      <formula>AQ383</formula>
    </cfRule>
    <cfRule type="cellIs" dxfId="12258" priority="1112" stopIfTrue="1" operator="lessThan">
      <formula>AQ383</formula>
    </cfRule>
  </conditionalFormatting>
  <conditionalFormatting sqref="AR383">
    <cfRule type="cellIs" dxfId="12257" priority="1109" stopIfTrue="1" operator="greaterThan">
      <formula>AQ383</formula>
    </cfRule>
    <cfRule type="cellIs" dxfId="12256" priority="1110" stopIfTrue="1" operator="lessThan">
      <formula>AQ383</formula>
    </cfRule>
  </conditionalFormatting>
  <conditionalFormatting sqref="AR383">
    <cfRule type="cellIs" dxfId="12255" priority="1107" stopIfTrue="1" operator="greaterThan">
      <formula>AQ383</formula>
    </cfRule>
    <cfRule type="cellIs" dxfId="12254" priority="1108" stopIfTrue="1" operator="lessThan">
      <formula>AQ383</formula>
    </cfRule>
  </conditionalFormatting>
  <conditionalFormatting sqref="AR383">
    <cfRule type="cellIs" dxfId="12253" priority="1105" stopIfTrue="1" operator="greaterThan">
      <formula>AQ383</formula>
    </cfRule>
    <cfRule type="cellIs" dxfId="12252" priority="1106" stopIfTrue="1" operator="lessThan">
      <formula>AQ383</formula>
    </cfRule>
  </conditionalFormatting>
  <conditionalFormatting sqref="AR383">
    <cfRule type="cellIs" dxfId="12251" priority="1103" stopIfTrue="1" operator="greaterThan">
      <formula>AQ383</formula>
    </cfRule>
    <cfRule type="cellIs" dxfId="12250" priority="1104" stopIfTrue="1" operator="lessThan">
      <formula>AQ383</formula>
    </cfRule>
  </conditionalFormatting>
  <conditionalFormatting sqref="AR383">
    <cfRule type="cellIs" dxfId="12249" priority="1101" stopIfTrue="1" operator="greaterThan">
      <formula>AQ383</formula>
    </cfRule>
    <cfRule type="cellIs" dxfId="12248" priority="1102" stopIfTrue="1" operator="lessThan">
      <formula>AQ383</formula>
    </cfRule>
  </conditionalFormatting>
  <conditionalFormatting sqref="AR383">
    <cfRule type="cellIs" dxfId="12247" priority="1099" stopIfTrue="1" operator="greaterThan">
      <formula>AQ383</formula>
    </cfRule>
    <cfRule type="cellIs" dxfId="12246" priority="1100" stopIfTrue="1" operator="lessThan">
      <formula>AQ383</formula>
    </cfRule>
  </conditionalFormatting>
  <conditionalFormatting sqref="AR383">
    <cfRule type="cellIs" dxfId="12245" priority="1097" stopIfTrue="1" operator="greaterThan">
      <formula>AQ383</formula>
    </cfRule>
    <cfRule type="cellIs" dxfId="12244" priority="1098" stopIfTrue="1" operator="lessThan">
      <formula>AQ383</formula>
    </cfRule>
  </conditionalFormatting>
  <conditionalFormatting sqref="AR380">
    <cfRule type="cellIs" dxfId="12243" priority="1095" stopIfTrue="1" operator="greaterThan">
      <formula>AQ380</formula>
    </cfRule>
    <cfRule type="cellIs" dxfId="12242" priority="1096" stopIfTrue="1" operator="lessThan">
      <formula>AQ380</formula>
    </cfRule>
  </conditionalFormatting>
  <conditionalFormatting sqref="AR380">
    <cfRule type="cellIs" dxfId="12241" priority="1093" stopIfTrue="1" operator="greaterThan">
      <formula>AQ380</formula>
    </cfRule>
    <cfRule type="cellIs" dxfId="12240" priority="1094" stopIfTrue="1" operator="lessThan">
      <formula>AQ380</formula>
    </cfRule>
  </conditionalFormatting>
  <conditionalFormatting sqref="AR380">
    <cfRule type="cellIs" dxfId="12239" priority="1091" stopIfTrue="1" operator="greaterThan">
      <formula>AQ380</formula>
    </cfRule>
    <cfRule type="cellIs" dxfId="12238" priority="1092" stopIfTrue="1" operator="lessThan">
      <formula>AQ380</formula>
    </cfRule>
  </conditionalFormatting>
  <conditionalFormatting sqref="AR380">
    <cfRule type="cellIs" dxfId="12237" priority="1089" stopIfTrue="1" operator="greaterThan">
      <formula>AQ380</formula>
    </cfRule>
    <cfRule type="cellIs" dxfId="12236" priority="1090" stopIfTrue="1" operator="lessThan">
      <formula>AQ380</formula>
    </cfRule>
  </conditionalFormatting>
  <conditionalFormatting sqref="AR380">
    <cfRule type="cellIs" dxfId="12235" priority="1087" stopIfTrue="1" operator="greaterThan">
      <formula>AQ380</formula>
    </cfRule>
    <cfRule type="cellIs" dxfId="12234" priority="1088" stopIfTrue="1" operator="lessThan">
      <formula>AQ380</formula>
    </cfRule>
  </conditionalFormatting>
  <conditionalFormatting sqref="AR380">
    <cfRule type="cellIs" dxfId="12233" priority="1085" stopIfTrue="1" operator="greaterThan">
      <formula>AQ380</formula>
    </cfRule>
    <cfRule type="cellIs" dxfId="12232" priority="1086" stopIfTrue="1" operator="lessThan">
      <formula>AQ380</formula>
    </cfRule>
  </conditionalFormatting>
  <conditionalFormatting sqref="AR380">
    <cfRule type="cellIs" dxfId="12231" priority="1083" stopIfTrue="1" operator="greaterThan">
      <formula>AQ380</formula>
    </cfRule>
    <cfRule type="cellIs" dxfId="12230" priority="1084" stopIfTrue="1" operator="lessThan">
      <formula>AQ380</formula>
    </cfRule>
  </conditionalFormatting>
  <conditionalFormatting sqref="AR380">
    <cfRule type="cellIs" dxfId="12229" priority="1081" stopIfTrue="1" operator="greaterThan">
      <formula>AQ380</formula>
    </cfRule>
    <cfRule type="cellIs" dxfId="12228" priority="1082" stopIfTrue="1" operator="lessThan">
      <formula>AQ380</formula>
    </cfRule>
  </conditionalFormatting>
  <conditionalFormatting sqref="AR380">
    <cfRule type="cellIs" dxfId="12227" priority="1079" stopIfTrue="1" operator="greaterThan">
      <formula>AQ380</formula>
    </cfRule>
    <cfRule type="cellIs" dxfId="12226" priority="1080" stopIfTrue="1" operator="lessThan">
      <formula>AQ380</formula>
    </cfRule>
  </conditionalFormatting>
  <conditionalFormatting sqref="AR380">
    <cfRule type="cellIs" dxfId="12225" priority="1077" stopIfTrue="1" operator="greaterThan">
      <formula>AQ380</formula>
    </cfRule>
    <cfRule type="cellIs" dxfId="12224" priority="1078" stopIfTrue="1" operator="lessThan">
      <formula>AQ380</formula>
    </cfRule>
  </conditionalFormatting>
  <conditionalFormatting sqref="AR380">
    <cfRule type="cellIs" dxfId="12223" priority="1075" stopIfTrue="1" operator="greaterThan">
      <formula>AQ380</formula>
    </cfRule>
    <cfRule type="cellIs" dxfId="12222" priority="1076" stopIfTrue="1" operator="lessThan">
      <formula>AQ380</formula>
    </cfRule>
  </conditionalFormatting>
  <conditionalFormatting sqref="AR380">
    <cfRule type="cellIs" dxfId="12221" priority="1073" stopIfTrue="1" operator="greaterThan">
      <formula>AQ380</formula>
    </cfRule>
    <cfRule type="cellIs" dxfId="12220" priority="1074" stopIfTrue="1" operator="lessThan">
      <formula>AQ380</formula>
    </cfRule>
  </conditionalFormatting>
  <conditionalFormatting sqref="AR380">
    <cfRule type="cellIs" dxfId="12219" priority="1071" stopIfTrue="1" operator="greaterThan">
      <formula>AQ380</formula>
    </cfRule>
    <cfRule type="cellIs" dxfId="12218" priority="1072" stopIfTrue="1" operator="lessThan">
      <formula>AQ380</formula>
    </cfRule>
  </conditionalFormatting>
  <conditionalFormatting sqref="AR380">
    <cfRule type="cellIs" dxfId="12217" priority="1069" stopIfTrue="1" operator="greaterThan">
      <formula>AQ380</formula>
    </cfRule>
    <cfRule type="cellIs" dxfId="12216" priority="1070" stopIfTrue="1" operator="lessThan">
      <formula>AQ380</formula>
    </cfRule>
  </conditionalFormatting>
  <conditionalFormatting sqref="AR380">
    <cfRule type="cellIs" dxfId="12215" priority="1067" stopIfTrue="1" operator="greaterThan">
      <formula>AQ380</formula>
    </cfRule>
    <cfRule type="cellIs" dxfId="12214" priority="1068" stopIfTrue="1" operator="lessThan">
      <formula>AQ380</formula>
    </cfRule>
  </conditionalFormatting>
  <conditionalFormatting sqref="AR380">
    <cfRule type="cellIs" dxfId="12213" priority="1065" stopIfTrue="1" operator="greaterThan">
      <formula>AQ380</formula>
    </cfRule>
    <cfRule type="cellIs" dxfId="12212" priority="1066" stopIfTrue="1" operator="lessThan">
      <formula>AQ380</formula>
    </cfRule>
  </conditionalFormatting>
  <conditionalFormatting sqref="AR380">
    <cfRule type="cellIs" dxfId="12211" priority="1063" stopIfTrue="1" operator="greaterThan">
      <formula>AQ380</formula>
    </cfRule>
    <cfRule type="cellIs" dxfId="12210" priority="1064" stopIfTrue="1" operator="lessThan">
      <formula>AQ380</formula>
    </cfRule>
  </conditionalFormatting>
  <conditionalFormatting sqref="AR380">
    <cfRule type="cellIs" dxfId="12209" priority="1061" stopIfTrue="1" operator="greaterThan">
      <formula>AQ380</formula>
    </cfRule>
    <cfRule type="cellIs" dxfId="12208" priority="1062" stopIfTrue="1" operator="lessThan">
      <formula>AQ380</formula>
    </cfRule>
  </conditionalFormatting>
  <conditionalFormatting sqref="AR380">
    <cfRule type="cellIs" dxfId="12207" priority="1059" stopIfTrue="1" operator="greaterThan">
      <formula>AQ380</formula>
    </cfRule>
    <cfRule type="cellIs" dxfId="12206" priority="1060" stopIfTrue="1" operator="lessThan">
      <formula>AQ380</formula>
    </cfRule>
  </conditionalFormatting>
  <conditionalFormatting sqref="AR380">
    <cfRule type="cellIs" dxfId="12205" priority="1057" stopIfTrue="1" operator="greaterThan">
      <formula>AQ380</formula>
    </cfRule>
    <cfRule type="cellIs" dxfId="12204" priority="1058" stopIfTrue="1" operator="lessThan">
      <formula>AQ380</formula>
    </cfRule>
  </conditionalFormatting>
  <conditionalFormatting sqref="AR380">
    <cfRule type="cellIs" dxfId="12203" priority="1055" stopIfTrue="1" operator="greaterThan">
      <formula>AQ380</formula>
    </cfRule>
    <cfRule type="cellIs" dxfId="12202" priority="1056" stopIfTrue="1" operator="lessThan">
      <formula>AQ380</formula>
    </cfRule>
  </conditionalFormatting>
  <conditionalFormatting sqref="AR380">
    <cfRule type="cellIs" dxfId="12201" priority="1053" stopIfTrue="1" operator="greaterThan">
      <formula>AQ380</formula>
    </cfRule>
    <cfRule type="cellIs" dxfId="12200" priority="1054" stopIfTrue="1" operator="lessThan">
      <formula>AQ380</formula>
    </cfRule>
  </conditionalFormatting>
  <conditionalFormatting sqref="AR380">
    <cfRule type="cellIs" dxfId="12199" priority="1051" stopIfTrue="1" operator="greaterThan">
      <formula>AQ380</formula>
    </cfRule>
    <cfRule type="cellIs" dxfId="12198" priority="1052" stopIfTrue="1" operator="lessThan">
      <formula>AQ380</formula>
    </cfRule>
  </conditionalFormatting>
  <conditionalFormatting sqref="AR380">
    <cfRule type="cellIs" dxfId="12197" priority="1049" stopIfTrue="1" operator="greaterThan">
      <formula>AQ380</formula>
    </cfRule>
    <cfRule type="cellIs" dxfId="12196" priority="1050" stopIfTrue="1" operator="lessThan">
      <formula>AQ380</formula>
    </cfRule>
  </conditionalFormatting>
  <conditionalFormatting sqref="AR380">
    <cfRule type="cellIs" dxfId="12195" priority="1047" stopIfTrue="1" operator="greaterThan">
      <formula>AQ380</formula>
    </cfRule>
    <cfRule type="cellIs" dxfId="12194" priority="1048" stopIfTrue="1" operator="lessThan">
      <formula>AQ380</formula>
    </cfRule>
  </conditionalFormatting>
  <conditionalFormatting sqref="AR380">
    <cfRule type="cellIs" dxfId="12193" priority="1045" stopIfTrue="1" operator="greaterThan">
      <formula>AQ380</formula>
    </cfRule>
    <cfRule type="cellIs" dxfId="12192" priority="1046" stopIfTrue="1" operator="lessThan">
      <formula>AQ380</formula>
    </cfRule>
  </conditionalFormatting>
  <conditionalFormatting sqref="AR380">
    <cfRule type="cellIs" dxfId="12191" priority="1043" stopIfTrue="1" operator="greaterThan">
      <formula>AQ380</formula>
    </cfRule>
    <cfRule type="cellIs" dxfId="12190" priority="1044" stopIfTrue="1" operator="lessThan">
      <formula>AQ380</formula>
    </cfRule>
  </conditionalFormatting>
  <conditionalFormatting sqref="AR380">
    <cfRule type="cellIs" dxfId="12189" priority="1041" stopIfTrue="1" operator="greaterThan">
      <formula>AQ380</formula>
    </cfRule>
    <cfRule type="cellIs" dxfId="12188" priority="1042" stopIfTrue="1" operator="lessThan">
      <formula>AQ380</formula>
    </cfRule>
  </conditionalFormatting>
  <conditionalFormatting sqref="AR380">
    <cfRule type="cellIs" dxfId="12187" priority="1039" stopIfTrue="1" operator="greaterThan">
      <formula>AQ380</formula>
    </cfRule>
    <cfRule type="cellIs" dxfId="12186" priority="1040" stopIfTrue="1" operator="lessThan">
      <formula>AQ380</formula>
    </cfRule>
  </conditionalFormatting>
  <conditionalFormatting sqref="AR380">
    <cfRule type="cellIs" dxfId="12185" priority="1037" stopIfTrue="1" operator="greaterThan">
      <formula>AQ380</formula>
    </cfRule>
    <cfRule type="cellIs" dxfId="12184" priority="1038" stopIfTrue="1" operator="lessThan">
      <formula>AQ380</formula>
    </cfRule>
  </conditionalFormatting>
  <conditionalFormatting sqref="AR380">
    <cfRule type="cellIs" dxfId="12183" priority="1035" stopIfTrue="1" operator="greaterThan">
      <formula>AQ380</formula>
    </cfRule>
    <cfRule type="cellIs" dxfId="12182" priority="1036" stopIfTrue="1" operator="lessThan">
      <formula>AQ380</formula>
    </cfRule>
  </conditionalFormatting>
  <conditionalFormatting sqref="AR380">
    <cfRule type="cellIs" dxfId="12181" priority="1033" stopIfTrue="1" operator="greaterThan">
      <formula>AQ380</formula>
    </cfRule>
    <cfRule type="cellIs" dxfId="12180" priority="1034" stopIfTrue="1" operator="lessThan">
      <formula>AQ380</formula>
    </cfRule>
  </conditionalFormatting>
  <conditionalFormatting sqref="AR380">
    <cfRule type="cellIs" dxfId="12179" priority="1031" stopIfTrue="1" operator="greaterThan">
      <formula>AQ380</formula>
    </cfRule>
    <cfRule type="cellIs" dxfId="12178" priority="1032" stopIfTrue="1" operator="lessThan">
      <formula>AQ380</formula>
    </cfRule>
  </conditionalFormatting>
  <conditionalFormatting sqref="AR380">
    <cfRule type="cellIs" dxfId="12177" priority="1029" stopIfTrue="1" operator="greaterThan">
      <formula>AQ380</formula>
    </cfRule>
    <cfRule type="cellIs" dxfId="12176" priority="1030" stopIfTrue="1" operator="lessThan">
      <formula>AQ380</formula>
    </cfRule>
  </conditionalFormatting>
  <conditionalFormatting sqref="AR380">
    <cfRule type="cellIs" dxfId="12175" priority="1027" stopIfTrue="1" operator="greaterThan">
      <formula>AQ380</formula>
    </cfRule>
    <cfRule type="cellIs" dxfId="12174" priority="1028" stopIfTrue="1" operator="lessThan">
      <formula>AQ380</formula>
    </cfRule>
  </conditionalFormatting>
  <conditionalFormatting sqref="AR380">
    <cfRule type="cellIs" dxfId="12173" priority="1025" stopIfTrue="1" operator="greaterThan">
      <formula>AQ380</formula>
    </cfRule>
    <cfRule type="cellIs" dxfId="12172" priority="1026" stopIfTrue="1" operator="lessThan">
      <formula>AQ380</formula>
    </cfRule>
  </conditionalFormatting>
  <conditionalFormatting sqref="AR380">
    <cfRule type="cellIs" dxfId="12171" priority="1023" stopIfTrue="1" operator="greaterThan">
      <formula>AQ380</formula>
    </cfRule>
    <cfRule type="cellIs" dxfId="12170" priority="1024" stopIfTrue="1" operator="lessThan">
      <formula>AQ380</formula>
    </cfRule>
  </conditionalFormatting>
  <conditionalFormatting sqref="AR380">
    <cfRule type="cellIs" dxfId="12169" priority="1021" stopIfTrue="1" operator="greaterThan">
      <formula>AQ380</formula>
    </cfRule>
    <cfRule type="cellIs" dxfId="12168" priority="1022" stopIfTrue="1" operator="lessThan">
      <formula>AQ380</formula>
    </cfRule>
  </conditionalFormatting>
  <conditionalFormatting sqref="AR380">
    <cfRule type="cellIs" dxfId="12167" priority="1019" stopIfTrue="1" operator="greaterThan">
      <formula>AQ380</formula>
    </cfRule>
    <cfRule type="cellIs" dxfId="12166" priority="1020" stopIfTrue="1" operator="lessThan">
      <formula>AQ380</formula>
    </cfRule>
  </conditionalFormatting>
  <conditionalFormatting sqref="AR380">
    <cfRule type="cellIs" dxfId="12165" priority="1017" stopIfTrue="1" operator="greaterThan">
      <formula>AQ380</formula>
    </cfRule>
    <cfRule type="cellIs" dxfId="12164" priority="1018" stopIfTrue="1" operator="lessThan">
      <formula>AQ380</formula>
    </cfRule>
  </conditionalFormatting>
  <conditionalFormatting sqref="AR380">
    <cfRule type="cellIs" dxfId="12163" priority="1015" stopIfTrue="1" operator="greaterThan">
      <formula>AQ380</formula>
    </cfRule>
    <cfRule type="cellIs" dxfId="12162" priority="1016" stopIfTrue="1" operator="lessThan">
      <formula>AQ380</formula>
    </cfRule>
  </conditionalFormatting>
  <conditionalFormatting sqref="AR380">
    <cfRule type="cellIs" dxfId="12161" priority="1013" stopIfTrue="1" operator="greaterThan">
      <formula>AQ380</formula>
    </cfRule>
    <cfRule type="cellIs" dxfId="12160" priority="1014" stopIfTrue="1" operator="lessThan">
      <formula>AQ380</formula>
    </cfRule>
  </conditionalFormatting>
  <conditionalFormatting sqref="AR380">
    <cfRule type="cellIs" dxfId="12159" priority="1011" stopIfTrue="1" operator="greaterThan">
      <formula>AQ380</formula>
    </cfRule>
    <cfRule type="cellIs" dxfId="12158" priority="1012" stopIfTrue="1" operator="lessThan">
      <formula>AQ380</formula>
    </cfRule>
  </conditionalFormatting>
  <conditionalFormatting sqref="AR380">
    <cfRule type="cellIs" dxfId="12157" priority="1009" stopIfTrue="1" operator="greaterThan">
      <formula>AQ380</formula>
    </cfRule>
    <cfRule type="cellIs" dxfId="12156" priority="1010" stopIfTrue="1" operator="lessThan">
      <formula>AQ380</formula>
    </cfRule>
  </conditionalFormatting>
  <conditionalFormatting sqref="AR380">
    <cfRule type="cellIs" dxfId="12155" priority="1007" stopIfTrue="1" operator="greaterThan">
      <formula>AQ380</formula>
    </cfRule>
    <cfRule type="cellIs" dxfId="12154" priority="1008" stopIfTrue="1" operator="lessThan">
      <formula>AQ380</formula>
    </cfRule>
  </conditionalFormatting>
  <conditionalFormatting sqref="AR380">
    <cfRule type="cellIs" dxfId="12153" priority="1005" stopIfTrue="1" operator="greaterThan">
      <formula>AQ380</formula>
    </cfRule>
    <cfRule type="cellIs" dxfId="12152" priority="1006" stopIfTrue="1" operator="lessThan">
      <formula>AQ380</formula>
    </cfRule>
  </conditionalFormatting>
  <conditionalFormatting sqref="AR380">
    <cfRule type="cellIs" dxfId="12151" priority="1003" stopIfTrue="1" operator="greaterThan">
      <formula>AQ380</formula>
    </cfRule>
    <cfRule type="cellIs" dxfId="12150" priority="1004" stopIfTrue="1" operator="lessThan">
      <formula>AQ380</formula>
    </cfRule>
  </conditionalFormatting>
  <conditionalFormatting sqref="AR380">
    <cfRule type="cellIs" dxfId="12149" priority="1001" stopIfTrue="1" operator="greaterThan">
      <formula>AQ380</formula>
    </cfRule>
    <cfRule type="cellIs" dxfId="12148" priority="1002" stopIfTrue="1" operator="lessThan">
      <formula>AQ380</formula>
    </cfRule>
  </conditionalFormatting>
  <conditionalFormatting sqref="AR380">
    <cfRule type="cellIs" dxfId="12147" priority="999" stopIfTrue="1" operator="greaterThan">
      <formula>AQ380</formula>
    </cfRule>
    <cfRule type="cellIs" dxfId="12146" priority="1000" stopIfTrue="1" operator="lessThan">
      <formula>AQ380</formula>
    </cfRule>
  </conditionalFormatting>
  <conditionalFormatting sqref="AR380">
    <cfRule type="cellIs" dxfId="12145" priority="997" stopIfTrue="1" operator="greaterThan">
      <formula>AQ380</formula>
    </cfRule>
    <cfRule type="cellIs" dxfId="12144" priority="998" stopIfTrue="1" operator="lessThan">
      <formula>AQ380</formula>
    </cfRule>
  </conditionalFormatting>
  <conditionalFormatting sqref="AR380">
    <cfRule type="cellIs" dxfId="12143" priority="995" stopIfTrue="1" operator="greaterThan">
      <formula>AQ380</formula>
    </cfRule>
    <cfRule type="cellIs" dxfId="12142" priority="996" stopIfTrue="1" operator="lessThan">
      <formula>AQ380</formula>
    </cfRule>
  </conditionalFormatting>
  <conditionalFormatting sqref="AR380">
    <cfRule type="cellIs" dxfId="12141" priority="993" stopIfTrue="1" operator="greaterThan">
      <formula>AQ380</formula>
    </cfRule>
    <cfRule type="cellIs" dxfId="12140" priority="994" stopIfTrue="1" operator="lessThan">
      <formula>AQ380</formula>
    </cfRule>
  </conditionalFormatting>
  <conditionalFormatting sqref="AR380">
    <cfRule type="cellIs" dxfId="12139" priority="991" stopIfTrue="1" operator="greaterThan">
      <formula>AQ380</formula>
    </cfRule>
    <cfRule type="cellIs" dxfId="12138" priority="992" stopIfTrue="1" operator="lessThan">
      <formula>AQ380</formula>
    </cfRule>
  </conditionalFormatting>
  <conditionalFormatting sqref="AR380">
    <cfRule type="cellIs" dxfId="12137" priority="989" stopIfTrue="1" operator="greaterThan">
      <formula>AQ380</formula>
    </cfRule>
    <cfRule type="cellIs" dxfId="12136" priority="990" stopIfTrue="1" operator="lessThan">
      <formula>AQ380</formula>
    </cfRule>
  </conditionalFormatting>
  <conditionalFormatting sqref="AR380">
    <cfRule type="cellIs" dxfId="12135" priority="987" stopIfTrue="1" operator="greaterThan">
      <formula>AQ380</formula>
    </cfRule>
    <cfRule type="cellIs" dxfId="12134" priority="988" stopIfTrue="1" operator="lessThan">
      <formula>AQ380</formula>
    </cfRule>
  </conditionalFormatting>
  <conditionalFormatting sqref="AR380">
    <cfRule type="cellIs" dxfId="12133" priority="985" stopIfTrue="1" operator="greaterThan">
      <formula>AQ380</formula>
    </cfRule>
    <cfRule type="cellIs" dxfId="12132" priority="986" stopIfTrue="1" operator="lessThan">
      <formula>AQ380</formula>
    </cfRule>
  </conditionalFormatting>
  <conditionalFormatting sqref="AR380">
    <cfRule type="cellIs" dxfId="12131" priority="983" stopIfTrue="1" operator="greaterThan">
      <formula>AQ380</formula>
    </cfRule>
    <cfRule type="cellIs" dxfId="12130" priority="984" stopIfTrue="1" operator="lessThan">
      <formula>AQ380</formula>
    </cfRule>
  </conditionalFormatting>
  <conditionalFormatting sqref="AR380">
    <cfRule type="cellIs" dxfId="12129" priority="981" stopIfTrue="1" operator="greaterThan">
      <formula>AQ380</formula>
    </cfRule>
    <cfRule type="cellIs" dxfId="12128" priority="982" stopIfTrue="1" operator="lessThan">
      <formula>AQ380</formula>
    </cfRule>
  </conditionalFormatting>
  <conditionalFormatting sqref="AR380">
    <cfRule type="cellIs" dxfId="12127" priority="979" stopIfTrue="1" operator="greaterThan">
      <formula>AQ380</formula>
    </cfRule>
    <cfRule type="cellIs" dxfId="12126" priority="980" stopIfTrue="1" operator="lessThan">
      <formula>AQ380</formula>
    </cfRule>
  </conditionalFormatting>
  <conditionalFormatting sqref="AR380">
    <cfRule type="cellIs" dxfId="12125" priority="977" stopIfTrue="1" operator="greaterThan">
      <formula>AQ380</formula>
    </cfRule>
    <cfRule type="cellIs" dxfId="12124" priority="978" stopIfTrue="1" operator="lessThan">
      <formula>AQ380</formula>
    </cfRule>
  </conditionalFormatting>
  <conditionalFormatting sqref="AR380">
    <cfRule type="cellIs" dxfId="12123" priority="975" stopIfTrue="1" operator="greaterThan">
      <formula>AQ380</formula>
    </cfRule>
    <cfRule type="cellIs" dxfId="12122" priority="976" stopIfTrue="1" operator="lessThan">
      <formula>AQ380</formula>
    </cfRule>
  </conditionalFormatting>
  <conditionalFormatting sqref="AR380">
    <cfRule type="cellIs" dxfId="12121" priority="973" stopIfTrue="1" operator="greaterThan">
      <formula>AQ380</formula>
    </cfRule>
    <cfRule type="cellIs" dxfId="12120" priority="974" stopIfTrue="1" operator="lessThan">
      <formula>AQ380</formula>
    </cfRule>
  </conditionalFormatting>
  <conditionalFormatting sqref="AR380">
    <cfRule type="cellIs" dxfId="12119" priority="971" stopIfTrue="1" operator="greaterThan">
      <formula>AQ380</formula>
    </cfRule>
    <cfRule type="cellIs" dxfId="12118" priority="972" stopIfTrue="1" operator="lessThan">
      <formula>AQ380</formula>
    </cfRule>
  </conditionalFormatting>
  <conditionalFormatting sqref="AR380">
    <cfRule type="cellIs" dxfId="12117" priority="969" stopIfTrue="1" operator="greaterThan">
      <formula>AQ380</formula>
    </cfRule>
    <cfRule type="cellIs" dxfId="12116" priority="970" stopIfTrue="1" operator="lessThan">
      <formula>AQ380</formula>
    </cfRule>
  </conditionalFormatting>
  <conditionalFormatting sqref="AR380">
    <cfRule type="cellIs" dxfId="12115" priority="967" stopIfTrue="1" operator="greaterThan">
      <formula>AQ380</formula>
    </cfRule>
    <cfRule type="cellIs" dxfId="12114" priority="968" stopIfTrue="1" operator="lessThan">
      <formula>AQ380</formula>
    </cfRule>
  </conditionalFormatting>
  <conditionalFormatting sqref="AR380">
    <cfRule type="cellIs" dxfId="12113" priority="965" stopIfTrue="1" operator="greaterThan">
      <formula>AQ380</formula>
    </cfRule>
    <cfRule type="cellIs" dxfId="12112" priority="966" stopIfTrue="1" operator="lessThan">
      <formula>AQ380</formula>
    </cfRule>
  </conditionalFormatting>
  <conditionalFormatting sqref="AR380">
    <cfRule type="cellIs" dxfId="12111" priority="963" stopIfTrue="1" operator="greaterThan">
      <formula>AQ380</formula>
    </cfRule>
    <cfRule type="cellIs" dxfId="12110" priority="964" stopIfTrue="1" operator="lessThan">
      <formula>AQ380</formula>
    </cfRule>
  </conditionalFormatting>
  <conditionalFormatting sqref="AR380">
    <cfRule type="cellIs" dxfId="12109" priority="961" stopIfTrue="1" operator="greaterThan">
      <formula>AQ380</formula>
    </cfRule>
    <cfRule type="cellIs" dxfId="12108" priority="962" stopIfTrue="1" operator="lessThan">
      <formula>AQ380</formula>
    </cfRule>
  </conditionalFormatting>
  <conditionalFormatting sqref="AR380">
    <cfRule type="cellIs" dxfId="12107" priority="959" stopIfTrue="1" operator="greaterThan">
      <formula>AQ380</formula>
    </cfRule>
    <cfRule type="cellIs" dxfId="12106" priority="960" stopIfTrue="1" operator="lessThan">
      <formula>AQ380</formula>
    </cfRule>
  </conditionalFormatting>
  <conditionalFormatting sqref="AR380">
    <cfRule type="cellIs" dxfId="12105" priority="957" stopIfTrue="1" operator="greaterThan">
      <formula>AQ380</formula>
    </cfRule>
    <cfRule type="cellIs" dxfId="12104" priority="958" stopIfTrue="1" operator="lessThan">
      <formula>AQ380</formula>
    </cfRule>
  </conditionalFormatting>
  <conditionalFormatting sqref="AR380">
    <cfRule type="cellIs" dxfId="12103" priority="955" stopIfTrue="1" operator="greaterThan">
      <formula>AQ380</formula>
    </cfRule>
    <cfRule type="cellIs" dxfId="12102" priority="956" stopIfTrue="1" operator="lessThan">
      <formula>AQ380</formula>
    </cfRule>
  </conditionalFormatting>
  <conditionalFormatting sqref="AR380">
    <cfRule type="cellIs" dxfId="12101" priority="953" stopIfTrue="1" operator="greaterThan">
      <formula>AQ380</formula>
    </cfRule>
    <cfRule type="cellIs" dxfId="12100" priority="954" stopIfTrue="1" operator="lessThan">
      <formula>AQ380</formula>
    </cfRule>
  </conditionalFormatting>
  <conditionalFormatting sqref="AR380">
    <cfRule type="cellIs" dxfId="12099" priority="951" stopIfTrue="1" operator="greaterThan">
      <formula>AQ380</formula>
    </cfRule>
    <cfRule type="cellIs" dxfId="12098" priority="952" stopIfTrue="1" operator="lessThan">
      <formula>AQ380</formula>
    </cfRule>
  </conditionalFormatting>
  <conditionalFormatting sqref="AR380">
    <cfRule type="cellIs" dxfId="12097" priority="949" stopIfTrue="1" operator="greaterThan">
      <formula>AQ380</formula>
    </cfRule>
    <cfRule type="cellIs" dxfId="12096" priority="950" stopIfTrue="1" operator="lessThan">
      <formula>AQ380</formula>
    </cfRule>
  </conditionalFormatting>
  <conditionalFormatting sqref="AR380">
    <cfRule type="cellIs" dxfId="12095" priority="947" stopIfTrue="1" operator="greaterThan">
      <formula>AQ380</formula>
    </cfRule>
    <cfRule type="cellIs" dxfId="12094" priority="948" stopIfTrue="1" operator="lessThan">
      <formula>AQ380</formula>
    </cfRule>
  </conditionalFormatting>
  <conditionalFormatting sqref="AR380">
    <cfRule type="cellIs" dxfId="12093" priority="945" stopIfTrue="1" operator="greaterThan">
      <formula>AQ380</formula>
    </cfRule>
    <cfRule type="cellIs" dxfId="12092" priority="946" stopIfTrue="1" operator="lessThan">
      <formula>AQ380</formula>
    </cfRule>
  </conditionalFormatting>
  <conditionalFormatting sqref="AR380">
    <cfRule type="cellIs" dxfId="12091" priority="943" stopIfTrue="1" operator="greaterThan">
      <formula>AQ380</formula>
    </cfRule>
    <cfRule type="cellIs" dxfId="12090" priority="944" stopIfTrue="1" operator="lessThan">
      <formula>AQ380</formula>
    </cfRule>
  </conditionalFormatting>
  <conditionalFormatting sqref="AR380">
    <cfRule type="cellIs" dxfId="12089" priority="941" stopIfTrue="1" operator="greaterThan">
      <formula>AQ380</formula>
    </cfRule>
    <cfRule type="cellIs" dxfId="12088" priority="942" stopIfTrue="1" operator="lessThan">
      <formula>AQ380</formula>
    </cfRule>
  </conditionalFormatting>
  <conditionalFormatting sqref="AR380">
    <cfRule type="cellIs" dxfId="12087" priority="939" stopIfTrue="1" operator="greaterThan">
      <formula>AQ380</formula>
    </cfRule>
    <cfRule type="cellIs" dxfId="12086" priority="940" stopIfTrue="1" operator="lessThan">
      <formula>AQ380</formula>
    </cfRule>
  </conditionalFormatting>
  <conditionalFormatting sqref="AR380">
    <cfRule type="cellIs" dxfId="12085" priority="937" stopIfTrue="1" operator="greaterThan">
      <formula>AQ380</formula>
    </cfRule>
    <cfRule type="cellIs" dxfId="12084" priority="938" stopIfTrue="1" operator="lessThan">
      <formula>AQ380</formula>
    </cfRule>
  </conditionalFormatting>
  <conditionalFormatting sqref="AR380">
    <cfRule type="cellIs" dxfId="12083" priority="935" stopIfTrue="1" operator="greaterThan">
      <formula>AQ380</formula>
    </cfRule>
    <cfRule type="cellIs" dxfId="12082" priority="936" stopIfTrue="1" operator="lessThan">
      <formula>AQ380</formula>
    </cfRule>
  </conditionalFormatting>
  <conditionalFormatting sqref="AR380">
    <cfRule type="cellIs" dxfId="12081" priority="933" stopIfTrue="1" operator="greaterThan">
      <formula>AQ380</formula>
    </cfRule>
    <cfRule type="cellIs" dxfId="12080" priority="934" stopIfTrue="1" operator="lessThan">
      <formula>AQ380</formula>
    </cfRule>
  </conditionalFormatting>
  <conditionalFormatting sqref="AR380">
    <cfRule type="cellIs" dxfId="12079" priority="931" stopIfTrue="1" operator="greaterThan">
      <formula>AQ380</formula>
    </cfRule>
    <cfRule type="cellIs" dxfId="12078" priority="932" stopIfTrue="1" operator="lessThan">
      <formula>AQ380</formula>
    </cfRule>
  </conditionalFormatting>
  <conditionalFormatting sqref="AR380">
    <cfRule type="cellIs" dxfId="12077" priority="929" stopIfTrue="1" operator="greaterThan">
      <formula>AQ380</formula>
    </cfRule>
    <cfRule type="cellIs" dxfId="12076" priority="930" stopIfTrue="1" operator="lessThan">
      <formula>AQ380</formula>
    </cfRule>
  </conditionalFormatting>
  <conditionalFormatting sqref="AR380">
    <cfRule type="cellIs" dxfId="12075" priority="927" stopIfTrue="1" operator="greaterThan">
      <formula>AQ380</formula>
    </cfRule>
    <cfRule type="cellIs" dxfId="12074" priority="928" stopIfTrue="1" operator="lessThan">
      <formula>AQ380</formula>
    </cfRule>
  </conditionalFormatting>
  <conditionalFormatting sqref="AR380">
    <cfRule type="cellIs" dxfId="12073" priority="925" stopIfTrue="1" operator="greaterThan">
      <formula>AQ380</formula>
    </cfRule>
    <cfRule type="cellIs" dxfId="12072" priority="926" stopIfTrue="1" operator="lessThan">
      <formula>AQ380</formula>
    </cfRule>
  </conditionalFormatting>
  <conditionalFormatting sqref="AR380">
    <cfRule type="cellIs" dxfId="12071" priority="923" stopIfTrue="1" operator="greaterThan">
      <formula>AQ380</formula>
    </cfRule>
    <cfRule type="cellIs" dxfId="12070" priority="924" stopIfTrue="1" operator="lessThan">
      <formula>AQ380</formula>
    </cfRule>
  </conditionalFormatting>
  <conditionalFormatting sqref="AR380">
    <cfRule type="cellIs" dxfId="12069" priority="921" stopIfTrue="1" operator="greaterThan">
      <formula>AQ380</formula>
    </cfRule>
    <cfRule type="cellIs" dxfId="12068" priority="922" stopIfTrue="1" operator="lessThan">
      <formula>AQ380</formula>
    </cfRule>
  </conditionalFormatting>
  <conditionalFormatting sqref="AR380">
    <cfRule type="cellIs" dxfId="12067" priority="919" stopIfTrue="1" operator="greaterThan">
      <formula>AQ380</formula>
    </cfRule>
    <cfRule type="cellIs" dxfId="12066" priority="920" stopIfTrue="1" operator="lessThan">
      <formula>AQ380</formula>
    </cfRule>
  </conditionalFormatting>
  <conditionalFormatting sqref="AR380">
    <cfRule type="cellIs" dxfId="12065" priority="917" stopIfTrue="1" operator="greaterThan">
      <formula>AQ380</formula>
    </cfRule>
    <cfRule type="cellIs" dxfId="12064" priority="918" stopIfTrue="1" operator="lessThan">
      <formula>AQ380</formula>
    </cfRule>
  </conditionalFormatting>
  <conditionalFormatting sqref="AR380">
    <cfRule type="cellIs" dxfId="12063" priority="915" stopIfTrue="1" operator="greaterThan">
      <formula>AQ380</formula>
    </cfRule>
    <cfRule type="cellIs" dxfId="12062" priority="916" stopIfTrue="1" operator="lessThan">
      <formula>AQ380</formula>
    </cfRule>
  </conditionalFormatting>
  <conditionalFormatting sqref="AR380">
    <cfRule type="cellIs" dxfId="12061" priority="913" stopIfTrue="1" operator="greaterThan">
      <formula>AQ380</formula>
    </cfRule>
    <cfRule type="cellIs" dxfId="12060" priority="914" stopIfTrue="1" operator="lessThan">
      <formula>AQ380</formula>
    </cfRule>
  </conditionalFormatting>
  <conditionalFormatting sqref="AR380">
    <cfRule type="cellIs" dxfId="12059" priority="911" stopIfTrue="1" operator="greaterThan">
      <formula>AQ380</formula>
    </cfRule>
    <cfRule type="cellIs" dxfId="12058" priority="912" stopIfTrue="1" operator="lessThan">
      <formula>AQ380</formula>
    </cfRule>
  </conditionalFormatting>
  <conditionalFormatting sqref="AR380">
    <cfRule type="cellIs" dxfId="12057" priority="909" stopIfTrue="1" operator="greaterThan">
      <formula>AQ380</formula>
    </cfRule>
    <cfRule type="cellIs" dxfId="12056" priority="910" stopIfTrue="1" operator="lessThan">
      <formula>AQ380</formula>
    </cfRule>
  </conditionalFormatting>
  <conditionalFormatting sqref="AR380">
    <cfRule type="cellIs" dxfId="12055" priority="907" stopIfTrue="1" operator="greaterThan">
      <formula>AQ380</formula>
    </cfRule>
    <cfRule type="cellIs" dxfId="12054" priority="908" stopIfTrue="1" operator="lessThan">
      <formula>AQ380</formula>
    </cfRule>
  </conditionalFormatting>
  <conditionalFormatting sqref="AR380">
    <cfRule type="cellIs" dxfId="12053" priority="905" stopIfTrue="1" operator="greaterThan">
      <formula>AQ380</formula>
    </cfRule>
    <cfRule type="cellIs" dxfId="12052" priority="906" stopIfTrue="1" operator="lessThan">
      <formula>AQ380</formula>
    </cfRule>
  </conditionalFormatting>
  <conditionalFormatting sqref="AR377">
    <cfRule type="cellIs" dxfId="12051" priority="903" stopIfTrue="1" operator="greaterThan">
      <formula>AQ377</formula>
    </cfRule>
    <cfRule type="cellIs" dxfId="12050" priority="904" stopIfTrue="1" operator="lessThan">
      <formula>AQ377</formula>
    </cfRule>
  </conditionalFormatting>
  <conditionalFormatting sqref="AR377">
    <cfRule type="cellIs" dxfId="12049" priority="901" stopIfTrue="1" operator="greaterThan">
      <formula>AQ377</formula>
    </cfRule>
    <cfRule type="cellIs" dxfId="12048" priority="902" stopIfTrue="1" operator="lessThan">
      <formula>AQ377</formula>
    </cfRule>
  </conditionalFormatting>
  <conditionalFormatting sqref="AR377">
    <cfRule type="cellIs" dxfId="12047" priority="899" stopIfTrue="1" operator="greaterThan">
      <formula>AQ377</formula>
    </cfRule>
    <cfRule type="cellIs" dxfId="12046" priority="900" stopIfTrue="1" operator="lessThan">
      <formula>AQ377</formula>
    </cfRule>
  </conditionalFormatting>
  <conditionalFormatting sqref="AR377">
    <cfRule type="cellIs" dxfId="12045" priority="897" stopIfTrue="1" operator="greaterThan">
      <formula>AQ377</formula>
    </cfRule>
    <cfRule type="cellIs" dxfId="12044" priority="898" stopIfTrue="1" operator="lessThan">
      <formula>AQ377</formula>
    </cfRule>
  </conditionalFormatting>
  <conditionalFormatting sqref="AR377">
    <cfRule type="cellIs" dxfId="12043" priority="895" stopIfTrue="1" operator="greaterThan">
      <formula>AQ377</formula>
    </cfRule>
    <cfRule type="cellIs" dxfId="12042" priority="896" stopIfTrue="1" operator="lessThan">
      <formula>AQ377</formula>
    </cfRule>
  </conditionalFormatting>
  <conditionalFormatting sqref="AR377">
    <cfRule type="cellIs" dxfId="12041" priority="893" stopIfTrue="1" operator="greaterThan">
      <formula>AQ377</formula>
    </cfRule>
    <cfRule type="cellIs" dxfId="12040" priority="894" stopIfTrue="1" operator="lessThan">
      <formula>AQ377</formula>
    </cfRule>
  </conditionalFormatting>
  <conditionalFormatting sqref="AR377">
    <cfRule type="cellIs" dxfId="12039" priority="891" stopIfTrue="1" operator="greaterThan">
      <formula>AQ377</formula>
    </cfRule>
    <cfRule type="cellIs" dxfId="12038" priority="892" stopIfTrue="1" operator="lessThan">
      <formula>AQ377</formula>
    </cfRule>
  </conditionalFormatting>
  <conditionalFormatting sqref="AR377">
    <cfRule type="cellIs" dxfId="12037" priority="889" stopIfTrue="1" operator="greaterThan">
      <formula>AQ377</formula>
    </cfRule>
    <cfRule type="cellIs" dxfId="12036" priority="890" stopIfTrue="1" operator="lessThan">
      <formula>AQ377</formula>
    </cfRule>
  </conditionalFormatting>
  <conditionalFormatting sqref="AR377">
    <cfRule type="cellIs" dxfId="12035" priority="887" stopIfTrue="1" operator="greaterThan">
      <formula>AQ377</formula>
    </cfRule>
    <cfRule type="cellIs" dxfId="12034" priority="888" stopIfTrue="1" operator="lessThan">
      <formula>AQ377</formula>
    </cfRule>
  </conditionalFormatting>
  <conditionalFormatting sqref="AR377">
    <cfRule type="cellIs" dxfId="12033" priority="885" stopIfTrue="1" operator="greaterThan">
      <formula>AQ377</formula>
    </cfRule>
    <cfRule type="cellIs" dxfId="12032" priority="886" stopIfTrue="1" operator="lessThan">
      <formula>AQ377</formula>
    </cfRule>
  </conditionalFormatting>
  <conditionalFormatting sqref="AR377">
    <cfRule type="cellIs" dxfId="12031" priority="883" stopIfTrue="1" operator="greaterThan">
      <formula>AQ377</formula>
    </cfRule>
    <cfRule type="cellIs" dxfId="12030" priority="884" stopIfTrue="1" operator="lessThan">
      <formula>AQ377</formula>
    </cfRule>
  </conditionalFormatting>
  <conditionalFormatting sqref="AR377">
    <cfRule type="cellIs" dxfId="12029" priority="881" stopIfTrue="1" operator="greaterThan">
      <formula>AQ377</formula>
    </cfRule>
    <cfRule type="cellIs" dxfId="12028" priority="882" stopIfTrue="1" operator="lessThan">
      <formula>AQ377</formula>
    </cfRule>
  </conditionalFormatting>
  <conditionalFormatting sqref="AR377">
    <cfRule type="cellIs" dxfId="12027" priority="879" stopIfTrue="1" operator="greaterThan">
      <formula>AQ377</formula>
    </cfRule>
    <cfRule type="cellIs" dxfId="12026" priority="880" stopIfTrue="1" operator="lessThan">
      <formula>AQ377</formula>
    </cfRule>
  </conditionalFormatting>
  <conditionalFormatting sqref="AR377">
    <cfRule type="cellIs" dxfId="12025" priority="877" stopIfTrue="1" operator="greaterThan">
      <formula>AQ377</formula>
    </cfRule>
    <cfRule type="cellIs" dxfId="12024" priority="878" stopIfTrue="1" operator="lessThan">
      <formula>AQ377</formula>
    </cfRule>
  </conditionalFormatting>
  <conditionalFormatting sqref="AR377">
    <cfRule type="cellIs" dxfId="12023" priority="875" stopIfTrue="1" operator="greaterThan">
      <formula>AQ377</formula>
    </cfRule>
    <cfRule type="cellIs" dxfId="12022" priority="876" stopIfTrue="1" operator="lessThan">
      <formula>AQ377</formula>
    </cfRule>
  </conditionalFormatting>
  <conditionalFormatting sqref="AR377">
    <cfRule type="cellIs" dxfId="12021" priority="873" stopIfTrue="1" operator="greaterThan">
      <formula>AQ377</formula>
    </cfRule>
    <cfRule type="cellIs" dxfId="12020" priority="874" stopIfTrue="1" operator="lessThan">
      <formula>AQ377</formula>
    </cfRule>
  </conditionalFormatting>
  <conditionalFormatting sqref="AR377">
    <cfRule type="cellIs" dxfId="12019" priority="871" stopIfTrue="1" operator="greaterThan">
      <formula>AQ377</formula>
    </cfRule>
    <cfRule type="cellIs" dxfId="12018" priority="872" stopIfTrue="1" operator="lessThan">
      <formula>AQ377</formula>
    </cfRule>
  </conditionalFormatting>
  <conditionalFormatting sqref="AR377">
    <cfRule type="cellIs" dxfId="12017" priority="869" stopIfTrue="1" operator="greaterThan">
      <formula>AQ377</formula>
    </cfRule>
    <cfRule type="cellIs" dxfId="12016" priority="870" stopIfTrue="1" operator="lessThan">
      <formula>AQ377</formula>
    </cfRule>
  </conditionalFormatting>
  <conditionalFormatting sqref="AR377">
    <cfRule type="cellIs" dxfId="12015" priority="867" stopIfTrue="1" operator="greaterThan">
      <formula>AQ377</formula>
    </cfRule>
    <cfRule type="cellIs" dxfId="12014" priority="868" stopIfTrue="1" operator="lessThan">
      <formula>AQ377</formula>
    </cfRule>
  </conditionalFormatting>
  <conditionalFormatting sqref="AR377">
    <cfRule type="cellIs" dxfId="12013" priority="865" stopIfTrue="1" operator="greaterThan">
      <formula>AQ377</formula>
    </cfRule>
    <cfRule type="cellIs" dxfId="12012" priority="866" stopIfTrue="1" operator="lessThan">
      <formula>AQ377</formula>
    </cfRule>
  </conditionalFormatting>
  <conditionalFormatting sqref="AR377">
    <cfRule type="cellIs" dxfId="12011" priority="863" stopIfTrue="1" operator="greaterThan">
      <formula>AQ377</formula>
    </cfRule>
    <cfRule type="cellIs" dxfId="12010" priority="864" stopIfTrue="1" operator="lessThan">
      <formula>AQ377</formula>
    </cfRule>
  </conditionalFormatting>
  <conditionalFormatting sqref="AR377">
    <cfRule type="cellIs" dxfId="12009" priority="861" stopIfTrue="1" operator="greaterThan">
      <formula>AQ377</formula>
    </cfRule>
    <cfRule type="cellIs" dxfId="12008" priority="862" stopIfTrue="1" operator="lessThan">
      <formula>AQ377</formula>
    </cfRule>
  </conditionalFormatting>
  <conditionalFormatting sqref="AR377">
    <cfRule type="cellIs" dxfId="12007" priority="859" stopIfTrue="1" operator="greaterThan">
      <formula>AQ377</formula>
    </cfRule>
    <cfRule type="cellIs" dxfId="12006" priority="860" stopIfTrue="1" operator="lessThan">
      <formula>AQ377</formula>
    </cfRule>
  </conditionalFormatting>
  <conditionalFormatting sqref="AR377">
    <cfRule type="cellIs" dxfId="12005" priority="857" stopIfTrue="1" operator="greaterThan">
      <formula>AQ377</formula>
    </cfRule>
    <cfRule type="cellIs" dxfId="12004" priority="858" stopIfTrue="1" operator="lessThan">
      <formula>AQ377</formula>
    </cfRule>
  </conditionalFormatting>
  <conditionalFormatting sqref="AR377">
    <cfRule type="cellIs" dxfId="12003" priority="855" stopIfTrue="1" operator="greaterThan">
      <formula>AQ377</formula>
    </cfRule>
    <cfRule type="cellIs" dxfId="12002" priority="856" stopIfTrue="1" operator="lessThan">
      <formula>AQ377</formula>
    </cfRule>
  </conditionalFormatting>
  <conditionalFormatting sqref="AR377">
    <cfRule type="cellIs" dxfId="12001" priority="853" stopIfTrue="1" operator="greaterThan">
      <formula>AQ377</formula>
    </cfRule>
    <cfRule type="cellIs" dxfId="12000" priority="854" stopIfTrue="1" operator="lessThan">
      <formula>AQ377</formula>
    </cfRule>
  </conditionalFormatting>
  <conditionalFormatting sqref="AR377">
    <cfRule type="cellIs" dxfId="11999" priority="851" stopIfTrue="1" operator="greaterThan">
      <formula>AQ377</formula>
    </cfRule>
    <cfRule type="cellIs" dxfId="11998" priority="852" stopIfTrue="1" operator="lessThan">
      <formula>AQ377</formula>
    </cfRule>
  </conditionalFormatting>
  <conditionalFormatting sqref="AR377">
    <cfRule type="cellIs" dxfId="11997" priority="849" stopIfTrue="1" operator="greaterThan">
      <formula>AQ377</formula>
    </cfRule>
    <cfRule type="cellIs" dxfId="11996" priority="850" stopIfTrue="1" operator="lessThan">
      <formula>AQ377</formula>
    </cfRule>
  </conditionalFormatting>
  <conditionalFormatting sqref="AR377">
    <cfRule type="cellIs" dxfId="11995" priority="847" stopIfTrue="1" operator="greaterThan">
      <formula>AQ377</formula>
    </cfRule>
    <cfRule type="cellIs" dxfId="11994" priority="848" stopIfTrue="1" operator="lessThan">
      <formula>AQ377</formula>
    </cfRule>
  </conditionalFormatting>
  <conditionalFormatting sqref="AR377">
    <cfRule type="cellIs" dxfId="11993" priority="845" stopIfTrue="1" operator="greaterThan">
      <formula>AQ377</formula>
    </cfRule>
    <cfRule type="cellIs" dxfId="11992" priority="846" stopIfTrue="1" operator="lessThan">
      <formula>AQ377</formula>
    </cfRule>
  </conditionalFormatting>
  <conditionalFormatting sqref="AR377">
    <cfRule type="cellIs" dxfId="11991" priority="843" stopIfTrue="1" operator="greaterThan">
      <formula>AQ377</formula>
    </cfRule>
    <cfRule type="cellIs" dxfId="11990" priority="844" stopIfTrue="1" operator="lessThan">
      <formula>AQ377</formula>
    </cfRule>
  </conditionalFormatting>
  <conditionalFormatting sqref="AR377">
    <cfRule type="cellIs" dxfId="11989" priority="841" stopIfTrue="1" operator="greaterThan">
      <formula>AQ377</formula>
    </cfRule>
    <cfRule type="cellIs" dxfId="11988" priority="842" stopIfTrue="1" operator="lessThan">
      <formula>AQ377</formula>
    </cfRule>
  </conditionalFormatting>
  <conditionalFormatting sqref="AR377">
    <cfRule type="cellIs" dxfId="11987" priority="839" stopIfTrue="1" operator="greaterThan">
      <formula>AQ377</formula>
    </cfRule>
    <cfRule type="cellIs" dxfId="11986" priority="840" stopIfTrue="1" operator="lessThan">
      <formula>AQ377</formula>
    </cfRule>
  </conditionalFormatting>
  <conditionalFormatting sqref="AR377">
    <cfRule type="cellIs" dxfId="11985" priority="837" stopIfTrue="1" operator="greaterThan">
      <formula>AQ377</formula>
    </cfRule>
    <cfRule type="cellIs" dxfId="11984" priority="838" stopIfTrue="1" operator="lessThan">
      <formula>AQ377</formula>
    </cfRule>
  </conditionalFormatting>
  <conditionalFormatting sqref="AR377">
    <cfRule type="cellIs" dxfId="11983" priority="835" stopIfTrue="1" operator="greaterThan">
      <formula>AQ377</formula>
    </cfRule>
    <cfRule type="cellIs" dxfId="11982" priority="836" stopIfTrue="1" operator="lessThan">
      <formula>AQ377</formula>
    </cfRule>
  </conditionalFormatting>
  <conditionalFormatting sqref="AR377">
    <cfRule type="cellIs" dxfId="11981" priority="833" stopIfTrue="1" operator="greaterThan">
      <formula>AQ377</formula>
    </cfRule>
    <cfRule type="cellIs" dxfId="11980" priority="834" stopIfTrue="1" operator="lessThan">
      <formula>AQ377</formula>
    </cfRule>
  </conditionalFormatting>
  <conditionalFormatting sqref="AR377">
    <cfRule type="cellIs" dxfId="11979" priority="831" stopIfTrue="1" operator="greaterThan">
      <formula>AQ377</formula>
    </cfRule>
    <cfRule type="cellIs" dxfId="11978" priority="832" stopIfTrue="1" operator="lessThan">
      <formula>AQ377</formula>
    </cfRule>
  </conditionalFormatting>
  <conditionalFormatting sqref="AR377">
    <cfRule type="cellIs" dxfId="11977" priority="829" stopIfTrue="1" operator="greaterThan">
      <formula>AQ377</formula>
    </cfRule>
    <cfRule type="cellIs" dxfId="11976" priority="830" stopIfTrue="1" operator="lessThan">
      <formula>AQ377</formula>
    </cfRule>
  </conditionalFormatting>
  <conditionalFormatting sqref="AR377">
    <cfRule type="cellIs" dxfId="11975" priority="827" stopIfTrue="1" operator="greaterThan">
      <formula>AQ377</formula>
    </cfRule>
    <cfRule type="cellIs" dxfId="11974" priority="828" stopIfTrue="1" operator="lessThan">
      <formula>AQ377</formula>
    </cfRule>
  </conditionalFormatting>
  <conditionalFormatting sqref="AR377">
    <cfRule type="cellIs" dxfId="11973" priority="825" stopIfTrue="1" operator="greaterThan">
      <formula>AQ377</formula>
    </cfRule>
    <cfRule type="cellIs" dxfId="11972" priority="826" stopIfTrue="1" operator="lessThan">
      <formula>AQ377</formula>
    </cfRule>
  </conditionalFormatting>
  <conditionalFormatting sqref="AR377">
    <cfRule type="cellIs" dxfId="11971" priority="823" stopIfTrue="1" operator="greaterThan">
      <formula>AQ377</formula>
    </cfRule>
    <cfRule type="cellIs" dxfId="11970" priority="824" stopIfTrue="1" operator="lessThan">
      <formula>AQ377</formula>
    </cfRule>
  </conditionalFormatting>
  <conditionalFormatting sqref="AR377">
    <cfRule type="cellIs" dxfId="11969" priority="821" stopIfTrue="1" operator="greaterThan">
      <formula>AQ377</formula>
    </cfRule>
    <cfRule type="cellIs" dxfId="11968" priority="822" stopIfTrue="1" operator="lessThan">
      <formula>AQ377</formula>
    </cfRule>
  </conditionalFormatting>
  <conditionalFormatting sqref="AR377">
    <cfRule type="cellIs" dxfId="11967" priority="819" stopIfTrue="1" operator="greaterThan">
      <formula>AQ377</formula>
    </cfRule>
    <cfRule type="cellIs" dxfId="11966" priority="820" stopIfTrue="1" operator="lessThan">
      <formula>AQ377</formula>
    </cfRule>
  </conditionalFormatting>
  <conditionalFormatting sqref="AR377">
    <cfRule type="cellIs" dxfId="11965" priority="817" stopIfTrue="1" operator="greaterThan">
      <formula>AQ377</formula>
    </cfRule>
    <cfRule type="cellIs" dxfId="11964" priority="818" stopIfTrue="1" operator="lessThan">
      <formula>AQ377</formula>
    </cfRule>
  </conditionalFormatting>
  <conditionalFormatting sqref="AR377">
    <cfRule type="cellIs" dxfId="11963" priority="815" stopIfTrue="1" operator="greaterThan">
      <formula>AQ377</formula>
    </cfRule>
    <cfRule type="cellIs" dxfId="11962" priority="816" stopIfTrue="1" operator="lessThan">
      <formula>AQ377</formula>
    </cfRule>
  </conditionalFormatting>
  <conditionalFormatting sqref="AR377">
    <cfRule type="cellIs" dxfId="11961" priority="813" stopIfTrue="1" operator="greaterThan">
      <formula>AQ377</formula>
    </cfRule>
    <cfRule type="cellIs" dxfId="11960" priority="814" stopIfTrue="1" operator="lessThan">
      <formula>AQ377</formula>
    </cfRule>
  </conditionalFormatting>
  <conditionalFormatting sqref="AR377">
    <cfRule type="cellIs" dxfId="11959" priority="811" stopIfTrue="1" operator="greaterThan">
      <formula>AQ377</formula>
    </cfRule>
    <cfRule type="cellIs" dxfId="11958" priority="812" stopIfTrue="1" operator="lessThan">
      <formula>AQ377</formula>
    </cfRule>
  </conditionalFormatting>
  <conditionalFormatting sqref="AR377">
    <cfRule type="cellIs" dxfId="11957" priority="809" stopIfTrue="1" operator="greaterThan">
      <formula>AQ377</formula>
    </cfRule>
    <cfRule type="cellIs" dxfId="11956" priority="810" stopIfTrue="1" operator="lessThan">
      <formula>AQ377</formula>
    </cfRule>
  </conditionalFormatting>
  <conditionalFormatting sqref="AR377">
    <cfRule type="cellIs" dxfId="11955" priority="807" stopIfTrue="1" operator="greaterThan">
      <formula>AQ377</formula>
    </cfRule>
    <cfRule type="cellIs" dxfId="11954" priority="808" stopIfTrue="1" operator="lessThan">
      <formula>AQ377</formula>
    </cfRule>
  </conditionalFormatting>
  <conditionalFormatting sqref="AR377">
    <cfRule type="cellIs" dxfId="11953" priority="805" stopIfTrue="1" operator="greaterThan">
      <formula>AQ377</formula>
    </cfRule>
    <cfRule type="cellIs" dxfId="11952" priority="806" stopIfTrue="1" operator="lessThan">
      <formula>AQ377</formula>
    </cfRule>
  </conditionalFormatting>
  <conditionalFormatting sqref="AR377">
    <cfRule type="cellIs" dxfId="11951" priority="803" stopIfTrue="1" operator="greaterThan">
      <formula>AQ377</formula>
    </cfRule>
    <cfRule type="cellIs" dxfId="11950" priority="804" stopIfTrue="1" operator="lessThan">
      <formula>AQ377</formula>
    </cfRule>
  </conditionalFormatting>
  <conditionalFormatting sqref="AR377">
    <cfRule type="cellIs" dxfId="11949" priority="801" stopIfTrue="1" operator="greaterThan">
      <formula>AQ377</formula>
    </cfRule>
    <cfRule type="cellIs" dxfId="11948" priority="802" stopIfTrue="1" operator="lessThan">
      <formula>AQ377</formula>
    </cfRule>
  </conditionalFormatting>
  <conditionalFormatting sqref="AR377">
    <cfRule type="cellIs" dxfId="11947" priority="799" stopIfTrue="1" operator="greaterThan">
      <formula>AQ377</formula>
    </cfRule>
    <cfRule type="cellIs" dxfId="11946" priority="800" stopIfTrue="1" operator="lessThan">
      <formula>AQ377</formula>
    </cfRule>
  </conditionalFormatting>
  <conditionalFormatting sqref="AR377">
    <cfRule type="cellIs" dxfId="11945" priority="797" stopIfTrue="1" operator="greaterThan">
      <formula>AQ377</formula>
    </cfRule>
    <cfRule type="cellIs" dxfId="11944" priority="798" stopIfTrue="1" operator="lessThan">
      <formula>AQ377</formula>
    </cfRule>
  </conditionalFormatting>
  <conditionalFormatting sqref="AR377">
    <cfRule type="cellIs" dxfId="11943" priority="795" stopIfTrue="1" operator="greaterThan">
      <formula>AQ377</formula>
    </cfRule>
    <cfRule type="cellIs" dxfId="11942" priority="796" stopIfTrue="1" operator="lessThan">
      <formula>AQ377</formula>
    </cfRule>
  </conditionalFormatting>
  <conditionalFormatting sqref="AR377">
    <cfRule type="cellIs" dxfId="11941" priority="793" stopIfTrue="1" operator="greaterThan">
      <formula>AQ377</formula>
    </cfRule>
    <cfRule type="cellIs" dxfId="11940" priority="794" stopIfTrue="1" operator="lessThan">
      <formula>AQ377</formula>
    </cfRule>
  </conditionalFormatting>
  <conditionalFormatting sqref="AR377">
    <cfRule type="cellIs" dxfId="11939" priority="791" stopIfTrue="1" operator="greaterThan">
      <formula>AQ377</formula>
    </cfRule>
    <cfRule type="cellIs" dxfId="11938" priority="792" stopIfTrue="1" operator="lessThan">
      <formula>AQ377</formula>
    </cfRule>
  </conditionalFormatting>
  <conditionalFormatting sqref="AR377">
    <cfRule type="cellIs" dxfId="11937" priority="789" stopIfTrue="1" operator="greaterThan">
      <formula>AQ377</formula>
    </cfRule>
    <cfRule type="cellIs" dxfId="11936" priority="790" stopIfTrue="1" operator="lessThan">
      <formula>AQ377</formula>
    </cfRule>
  </conditionalFormatting>
  <conditionalFormatting sqref="AR377">
    <cfRule type="cellIs" dxfId="11935" priority="787" stopIfTrue="1" operator="greaterThan">
      <formula>AQ377</formula>
    </cfRule>
    <cfRule type="cellIs" dxfId="11934" priority="788" stopIfTrue="1" operator="lessThan">
      <formula>AQ377</formula>
    </cfRule>
  </conditionalFormatting>
  <conditionalFormatting sqref="AR377">
    <cfRule type="cellIs" dxfId="11933" priority="785" stopIfTrue="1" operator="greaterThan">
      <formula>AQ377</formula>
    </cfRule>
    <cfRule type="cellIs" dxfId="11932" priority="786" stopIfTrue="1" operator="lessThan">
      <formula>AQ377</formula>
    </cfRule>
  </conditionalFormatting>
  <conditionalFormatting sqref="AR377">
    <cfRule type="cellIs" dxfId="11931" priority="783" stopIfTrue="1" operator="greaterThan">
      <formula>AQ377</formula>
    </cfRule>
    <cfRule type="cellIs" dxfId="11930" priority="784" stopIfTrue="1" operator="lessThan">
      <formula>AQ377</formula>
    </cfRule>
  </conditionalFormatting>
  <conditionalFormatting sqref="AR377">
    <cfRule type="cellIs" dxfId="11929" priority="781" stopIfTrue="1" operator="greaterThan">
      <formula>AQ377</formula>
    </cfRule>
    <cfRule type="cellIs" dxfId="11928" priority="782" stopIfTrue="1" operator="lessThan">
      <formula>AQ377</formula>
    </cfRule>
  </conditionalFormatting>
  <conditionalFormatting sqref="AR377">
    <cfRule type="cellIs" dxfId="11927" priority="779" stopIfTrue="1" operator="greaterThan">
      <formula>AQ377</formula>
    </cfRule>
    <cfRule type="cellIs" dxfId="11926" priority="780" stopIfTrue="1" operator="lessThan">
      <formula>AQ377</formula>
    </cfRule>
  </conditionalFormatting>
  <conditionalFormatting sqref="AR377">
    <cfRule type="cellIs" dxfId="11925" priority="777" stopIfTrue="1" operator="greaterThan">
      <formula>AQ377</formula>
    </cfRule>
    <cfRule type="cellIs" dxfId="11924" priority="778" stopIfTrue="1" operator="lessThan">
      <formula>AQ377</formula>
    </cfRule>
  </conditionalFormatting>
  <conditionalFormatting sqref="AR377">
    <cfRule type="cellIs" dxfId="11923" priority="775" stopIfTrue="1" operator="greaterThan">
      <formula>AQ377</formula>
    </cfRule>
    <cfRule type="cellIs" dxfId="11922" priority="776" stopIfTrue="1" operator="lessThan">
      <formula>AQ377</formula>
    </cfRule>
  </conditionalFormatting>
  <conditionalFormatting sqref="AR377">
    <cfRule type="cellIs" dxfId="11921" priority="773" stopIfTrue="1" operator="greaterThan">
      <formula>AQ377</formula>
    </cfRule>
    <cfRule type="cellIs" dxfId="11920" priority="774" stopIfTrue="1" operator="lessThan">
      <formula>AQ377</formula>
    </cfRule>
  </conditionalFormatting>
  <conditionalFormatting sqref="AR377">
    <cfRule type="cellIs" dxfId="11919" priority="771" stopIfTrue="1" operator="greaterThan">
      <formula>AQ377</formula>
    </cfRule>
    <cfRule type="cellIs" dxfId="11918" priority="772" stopIfTrue="1" operator="lessThan">
      <formula>AQ377</formula>
    </cfRule>
  </conditionalFormatting>
  <conditionalFormatting sqref="AR377">
    <cfRule type="cellIs" dxfId="11917" priority="769" stopIfTrue="1" operator="greaterThan">
      <formula>AQ377</formula>
    </cfRule>
    <cfRule type="cellIs" dxfId="11916" priority="770" stopIfTrue="1" operator="lessThan">
      <formula>AQ377</formula>
    </cfRule>
  </conditionalFormatting>
  <conditionalFormatting sqref="AR377">
    <cfRule type="cellIs" dxfId="11915" priority="767" stopIfTrue="1" operator="greaterThan">
      <formula>AQ377</formula>
    </cfRule>
    <cfRule type="cellIs" dxfId="11914" priority="768" stopIfTrue="1" operator="lessThan">
      <formula>AQ377</formula>
    </cfRule>
  </conditionalFormatting>
  <conditionalFormatting sqref="AR377">
    <cfRule type="cellIs" dxfId="11913" priority="765" stopIfTrue="1" operator="greaterThan">
      <formula>AQ377</formula>
    </cfRule>
    <cfRule type="cellIs" dxfId="11912" priority="766" stopIfTrue="1" operator="lessThan">
      <formula>AQ377</formula>
    </cfRule>
  </conditionalFormatting>
  <conditionalFormatting sqref="AR377">
    <cfRule type="cellIs" dxfId="11911" priority="763" stopIfTrue="1" operator="greaterThan">
      <formula>AQ377</formula>
    </cfRule>
    <cfRule type="cellIs" dxfId="11910" priority="764" stopIfTrue="1" operator="lessThan">
      <formula>AQ377</formula>
    </cfRule>
  </conditionalFormatting>
  <conditionalFormatting sqref="AR377">
    <cfRule type="cellIs" dxfId="11909" priority="761" stopIfTrue="1" operator="greaterThan">
      <formula>AQ377</formula>
    </cfRule>
    <cfRule type="cellIs" dxfId="11908" priority="762" stopIfTrue="1" operator="lessThan">
      <formula>AQ377</formula>
    </cfRule>
  </conditionalFormatting>
  <conditionalFormatting sqref="AR377">
    <cfRule type="cellIs" dxfId="11907" priority="759" stopIfTrue="1" operator="greaterThan">
      <formula>AQ377</formula>
    </cfRule>
    <cfRule type="cellIs" dxfId="11906" priority="760" stopIfTrue="1" operator="lessThan">
      <formula>AQ377</formula>
    </cfRule>
  </conditionalFormatting>
  <conditionalFormatting sqref="AR377">
    <cfRule type="cellIs" dxfId="11905" priority="757" stopIfTrue="1" operator="greaterThan">
      <formula>AQ377</formula>
    </cfRule>
    <cfRule type="cellIs" dxfId="11904" priority="758" stopIfTrue="1" operator="lessThan">
      <formula>AQ377</formula>
    </cfRule>
  </conditionalFormatting>
  <conditionalFormatting sqref="AR377">
    <cfRule type="cellIs" dxfId="11903" priority="755" stopIfTrue="1" operator="greaterThan">
      <formula>AQ377</formula>
    </cfRule>
    <cfRule type="cellIs" dxfId="11902" priority="756" stopIfTrue="1" operator="lessThan">
      <formula>AQ377</formula>
    </cfRule>
  </conditionalFormatting>
  <conditionalFormatting sqref="AR377">
    <cfRule type="cellIs" dxfId="11901" priority="753" stopIfTrue="1" operator="greaterThan">
      <formula>AQ377</formula>
    </cfRule>
    <cfRule type="cellIs" dxfId="11900" priority="754" stopIfTrue="1" operator="lessThan">
      <formula>AQ377</formula>
    </cfRule>
  </conditionalFormatting>
  <conditionalFormatting sqref="AR377">
    <cfRule type="cellIs" dxfId="11899" priority="751" stopIfTrue="1" operator="greaterThan">
      <formula>AQ377</formula>
    </cfRule>
    <cfRule type="cellIs" dxfId="11898" priority="752" stopIfTrue="1" operator="lessThan">
      <formula>AQ377</formula>
    </cfRule>
  </conditionalFormatting>
  <conditionalFormatting sqref="AR377">
    <cfRule type="cellIs" dxfId="11897" priority="749" stopIfTrue="1" operator="greaterThan">
      <formula>AQ377</formula>
    </cfRule>
    <cfRule type="cellIs" dxfId="11896" priority="750" stopIfTrue="1" operator="lessThan">
      <formula>AQ377</formula>
    </cfRule>
  </conditionalFormatting>
  <conditionalFormatting sqref="AR377">
    <cfRule type="cellIs" dxfId="11895" priority="747" stopIfTrue="1" operator="greaterThan">
      <formula>AQ377</formula>
    </cfRule>
    <cfRule type="cellIs" dxfId="11894" priority="748" stopIfTrue="1" operator="lessThan">
      <formula>AQ377</formula>
    </cfRule>
  </conditionalFormatting>
  <conditionalFormatting sqref="AR377">
    <cfRule type="cellIs" dxfId="11893" priority="745" stopIfTrue="1" operator="greaterThan">
      <formula>AQ377</formula>
    </cfRule>
    <cfRule type="cellIs" dxfId="11892" priority="746" stopIfTrue="1" operator="lessThan">
      <formula>AQ377</formula>
    </cfRule>
  </conditionalFormatting>
  <conditionalFormatting sqref="AR377">
    <cfRule type="cellIs" dxfId="11891" priority="743" stopIfTrue="1" operator="greaterThan">
      <formula>AQ377</formula>
    </cfRule>
    <cfRule type="cellIs" dxfId="11890" priority="744" stopIfTrue="1" operator="lessThan">
      <formula>AQ377</formula>
    </cfRule>
  </conditionalFormatting>
  <conditionalFormatting sqref="AR377">
    <cfRule type="cellIs" dxfId="11889" priority="741" stopIfTrue="1" operator="greaterThan">
      <formula>AQ377</formula>
    </cfRule>
    <cfRule type="cellIs" dxfId="11888" priority="742" stopIfTrue="1" operator="lessThan">
      <formula>AQ377</formula>
    </cfRule>
  </conditionalFormatting>
  <conditionalFormatting sqref="AR377">
    <cfRule type="cellIs" dxfId="11887" priority="739" stopIfTrue="1" operator="greaterThan">
      <formula>AQ377</formula>
    </cfRule>
    <cfRule type="cellIs" dxfId="11886" priority="740" stopIfTrue="1" operator="lessThan">
      <formula>AQ377</formula>
    </cfRule>
  </conditionalFormatting>
  <conditionalFormatting sqref="AR377">
    <cfRule type="cellIs" dxfId="11885" priority="737" stopIfTrue="1" operator="greaterThan">
      <formula>AQ377</formula>
    </cfRule>
    <cfRule type="cellIs" dxfId="11884" priority="738" stopIfTrue="1" operator="lessThan">
      <formula>AQ377</formula>
    </cfRule>
  </conditionalFormatting>
  <conditionalFormatting sqref="AR377">
    <cfRule type="cellIs" dxfId="11883" priority="735" stopIfTrue="1" operator="greaterThan">
      <formula>AQ377</formula>
    </cfRule>
    <cfRule type="cellIs" dxfId="11882" priority="736" stopIfTrue="1" operator="lessThan">
      <formula>AQ377</formula>
    </cfRule>
  </conditionalFormatting>
  <conditionalFormatting sqref="AR377">
    <cfRule type="cellIs" dxfId="11881" priority="733" stopIfTrue="1" operator="greaterThan">
      <formula>AQ377</formula>
    </cfRule>
    <cfRule type="cellIs" dxfId="11880" priority="734" stopIfTrue="1" operator="lessThan">
      <formula>AQ377</formula>
    </cfRule>
  </conditionalFormatting>
  <conditionalFormatting sqref="AR377">
    <cfRule type="cellIs" dxfId="11879" priority="731" stopIfTrue="1" operator="greaterThan">
      <formula>AQ377</formula>
    </cfRule>
    <cfRule type="cellIs" dxfId="11878" priority="732" stopIfTrue="1" operator="lessThan">
      <formula>AQ377</formula>
    </cfRule>
  </conditionalFormatting>
  <conditionalFormatting sqref="AR377">
    <cfRule type="cellIs" dxfId="11877" priority="729" stopIfTrue="1" operator="greaterThan">
      <formula>AQ377</formula>
    </cfRule>
    <cfRule type="cellIs" dxfId="11876" priority="730" stopIfTrue="1" operator="lessThan">
      <formula>AQ377</formula>
    </cfRule>
  </conditionalFormatting>
  <conditionalFormatting sqref="AR377">
    <cfRule type="cellIs" dxfId="11875" priority="727" stopIfTrue="1" operator="greaterThan">
      <formula>AQ377</formula>
    </cfRule>
    <cfRule type="cellIs" dxfId="11874" priority="728" stopIfTrue="1" operator="lessThan">
      <formula>AQ377</formula>
    </cfRule>
  </conditionalFormatting>
  <conditionalFormatting sqref="AR377">
    <cfRule type="cellIs" dxfId="11873" priority="725" stopIfTrue="1" operator="greaterThan">
      <formula>AQ377</formula>
    </cfRule>
    <cfRule type="cellIs" dxfId="11872" priority="726" stopIfTrue="1" operator="lessThan">
      <formula>AQ377</formula>
    </cfRule>
  </conditionalFormatting>
  <conditionalFormatting sqref="AR377">
    <cfRule type="cellIs" dxfId="11871" priority="723" stopIfTrue="1" operator="greaterThan">
      <formula>AQ377</formula>
    </cfRule>
    <cfRule type="cellIs" dxfId="11870" priority="724" stopIfTrue="1" operator="lessThan">
      <formula>AQ377</formula>
    </cfRule>
  </conditionalFormatting>
  <conditionalFormatting sqref="AR377">
    <cfRule type="cellIs" dxfId="11869" priority="721" stopIfTrue="1" operator="greaterThan">
      <formula>AQ377</formula>
    </cfRule>
    <cfRule type="cellIs" dxfId="11868" priority="722" stopIfTrue="1" operator="lessThan">
      <formula>AQ377</formula>
    </cfRule>
  </conditionalFormatting>
  <conditionalFormatting sqref="AR377">
    <cfRule type="cellIs" dxfId="11867" priority="719" stopIfTrue="1" operator="greaterThan">
      <formula>AQ377</formula>
    </cfRule>
    <cfRule type="cellIs" dxfId="11866" priority="720" stopIfTrue="1" operator="lessThan">
      <formula>AQ377</formula>
    </cfRule>
  </conditionalFormatting>
  <conditionalFormatting sqref="AR377">
    <cfRule type="cellIs" dxfId="11865" priority="717" stopIfTrue="1" operator="greaterThan">
      <formula>AQ377</formula>
    </cfRule>
    <cfRule type="cellIs" dxfId="11864" priority="718" stopIfTrue="1" operator="lessThan">
      <formula>AQ377</formula>
    </cfRule>
  </conditionalFormatting>
  <conditionalFormatting sqref="AR377">
    <cfRule type="cellIs" dxfId="11863" priority="715" stopIfTrue="1" operator="greaterThan">
      <formula>AQ377</formula>
    </cfRule>
    <cfRule type="cellIs" dxfId="11862" priority="716" stopIfTrue="1" operator="lessThan">
      <formula>AQ377</formula>
    </cfRule>
  </conditionalFormatting>
  <conditionalFormatting sqref="AR377">
    <cfRule type="cellIs" dxfId="11861" priority="713" stopIfTrue="1" operator="greaterThan">
      <formula>AQ377</formula>
    </cfRule>
    <cfRule type="cellIs" dxfId="11860" priority="714" stopIfTrue="1" operator="lessThan">
      <formula>AQ377</formula>
    </cfRule>
  </conditionalFormatting>
  <conditionalFormatting sqref="AQ396">
    <cfRule type="cellIs" dxfId="11859" priority="125" stopIfTrue="1" operator="greaterThan">
      <formula>AP396</formula>
    </cfRule>
    <cfRule type="cellIs" dxfId="11858" priority="126" stopIfTrue="1" operator="lessThan">
      <formula>AP396</formula>
    </cfRule>
  </conditionalFormatting>
  <conditionalFormatting sqref="AQ396">
    <cfRule type="cellIs" dxfId="11857" priority="119" stopIfTrue="1" operator="greaterThan">
      <formula>AP396</formula>
    </cfRule>
    <cfRule type="cellIs" dxfId="11856" priority="120" stopIfTrue="1" operator="lessThan">
      <formula>AP396</formula>
    </cfRule>
  </conditionalFormatting>
  <conditionalFormatting sqref="AQ396">
    <cfRule type="cellIs" dxfId="11855" priority="113" stopIfTrue="1" operator="greaterThan">
      <formula>AP396</formula>
    </cfRule>
    <cfRule type="cellIs" dxfId="11854" priority="114" stopIfTrue="1" operator="lessThan">
      <formula>AP396</formula>
    </cfRule>
  </conditionalFormatting>
  <conditionalFormatting sqref="AQ396">
    <cfRule type="cellIs" dxfId="11853" priority="107" stopIfTrue="1" operator="greaterThan">
      <formula>AP396</formula>
    </cfRule>
    <cfRule type="cellIs" dxfId="11852" priority="108" stopIfTrue="1" operator="lessThan">
      <formula>AP396</formula>
    </cfRule>
  </conditionalFormatting>
  <conditionalFormatting sqref="AQ396">
    <cfRule type="cellIs" dxfId="11851" priority="103" stopIfTrue="1" operator="greaterThan">
      <formula>AP396</formula>
    </cfRule>
    <cfRule type="cellIs" dxfId="11850" priority="104" stopIfTrue="1" operator="lessThan">
      <formula>AP396</formula>
    </cfRule>
  </conditionalFormatting>
  <conditionalFormatting sqref="AQ396">
    <cfRule type="cellIs" dxfId="11849" priority="101" stopIfTrue="1" operator="greaterThan">
      <formula>AP396</formula>
    </cfRule>
    <cfRule type="cellIs" dxfId="11848" priority="102" stopIfTrue="1" operator="lessThan">
      <formula>AP396</formula>
    </cfRule>
  </conditionalFormatting>
  <conditionalFormatting sqref="AQ396">
    <cfRule type="cellIs" dxfId="11847" priority="99" stopIfTrue="1" operator="greaterThan">
      <formula>AP396</formula>
    </cfRule>
    <cfRule type="cellIs" dxfId="11846" priority="100" stopIfTrue="1" operator="lessThan">
      <formula>AP396</formula>
    </cfRule>
  </conditionalFormatting>
  <conditionalFormatting sqref="AQ396">
    <cfRule type="cellIs" dxfId="11845" priority="97" stopIfTrue="1" operator="greaterThan">
      <formula>AP396</formula>
    </cfRule>
    <cfRule type="cellIs" dxfId="11844" priority="98" stopIfTrue="1" operator="lessThan">
      <formula>AP396</formula>
    </cfRule>
  </conditionalFormatting>
  <conditionalFormatting sqref="AQ396">
    <cfRule type="cellIs" dxfId="11843" priority="95" stopIfTrue="1" operator="greaterThan">
      <formula>AP396</formula>
    </cfRule>
    <cfRule type="cellIs" dxfId="11842" priority="96" stopIfTrue="1" operator="lessThan">
      <formula>AP396</formula>
    </cfRule>
  </conditionalFormatting>
  <conditionalFormatting sqref="AQ396">
    <cfRule type="cellIs" dxfId="11841" priority="93" stopIfTrue="1" operator="greaterThan">
      <formula>AP396</formula>
    </cfRule>
    <cfRule type="cellIs" dxfId="11840" priority="94" stopIfTrue="1" operator="lessThan">
      <formula>AP396</formula>
    </cfRule>
  </conditionalFormatting>
  <conditionalFormatting sqref="AQ396">
    <cfRule type="cellIs" dxfId="11839" priority="91" stopIfTrue="1" operator="greaterThan">
      <formula>AP396</formula>
    </cfRule>
    <cfRule type="cellIs" dxfId="11838" priority="92" stopIfTrue="1" operator="lessThan">
      <formula>AP396</formula>
    </cfRule>
  </conditionalFormatting>
  <conditionalFormatting sqref="AQ396">
    <cfRule type="cellIs" dxfId="11837" priority="89" stopIfTrue="1" operator="greaterThan">
      <formula>AP396</formula>
    </cfRule>
    <cfRule type="cellIs" dxfId="11836" priority="90" stopIfTrue="1" operator="lessThan">
      <formula>AP396</formula>
    </cfRule>
  </conditionalFormatting>
  <conditionalFormatting sqref="AQ396">
    <cfRule type="cellIs" dxfId="11835" priority="87" stopIfTrue="1" operator="greaterThan">
      <formula>AP396</formula>
    </cfRule>
    <cfRule type="cellIs" dxfId="11834" priority="88" stopIfTrue="1" operator="lessThan">
      <formula>AP396</formula>
    </cfRule>
  </conditionalFormatting>
  <conditionalFormatting sqref="AQ396">
    <cfRule type="cellIs" dxfId="11833" priority="85" stopIfTrue="1" operator="greaterThan">
      <formula>AP396</formula>
    </cfRule>
    <cfRule type="cellIs" dxfId="11832" priority="86" stopIfTrue="1" operator="lessThan">
      <formula>AP396</formula>
    </cfRule>
  </conditionalFormatting>
  <conditionalFormatting sqref="AQ396">
    <cfRule type="cellIs" dxfId="11831" priority="83" stopIfTrue="1" operator="greaterThan">
      <formula>AP396</formula>
    </cfRule>
    <cfRule type="cellIs" dxfId="11830" priority="84" stopIfTrue="1" operator="lessThan">
      <formula>AP396</formula>
    </cfRule>
  </conditionalFormatting>
  <conditionalFormatting sqref="AQ396">
    <cfRule type="cellIs" dxfId="11829" priority="81" stopIfTrue="1" operator="greaterThan">
      <formula>AP396</formula>
    </cfRule>
    <cfRule type="cellIs" dxfId="11828" priority="82" stopIfTrue="1" operator="lessThan">
      <formula>AP396</formula>
    </cfRule>
  </conditionalFormatting>
  <conditionalFormatting sqref="AQ396">
    <cfRule type="cellIs" dxfId="11827" priority="77" stopIfTrue="1" operator="greaterThan">
      <formula>AP396</formula>
    </cfRule>
    <cfRule type="cellIs" dxfId="11826" priority="78" stopIfTrue="1" operator="lessThan">
      <formula>AP396</formula>
    </cfRule>
  </conditionalFormatting>
  <conditionalFormatting sqref="AQ396">
    <cfRule type="cellIs" dxfId="11825" priority="71" stopIfTrue="1" operator="greaterThan">
      <formula>AP396</formula>
    </cfRule>
    <cfRule type="cellIs" dxfId="11824" priority="72" stopIfTrue="1" operator="lessThan">
      <formula>AP396</formula>
    </cfRule>
  </conditionalFormatting>
  <conditionalFormatting sqref="AQ396">
    <cfRule type="cellIs" dxfId="11823" priority="65" stopIfTrue="1" operator="greaterThan">
      <formula>AP396</formula>
    </cfRule>
    <cfRule type="cellIs" dxfId="11822" priority="66" stopIfTrue="1" operator="lessThan">
      <formula>AP396</formula>
    </cfRule>
  </conditionalFormatting>
  <conditionalFormatting sqref="AQ396">
    <cfRule type="cellIs" dxfId="11821" priority="59" stopIfTrue="1" operator="greaterThan">
      <formula>AP396</formula>
    </cfRule>
    <cfRule type="cellIs" dxfId="11820" priority="60" stopIfTrue="1" operator="lessThan">
      <formula>AP396</formula>
    </cfRule>
  </conditionalFormatting>
  <conditionalFormatting sqref="AQ396">
    <cfRule type="cellIs" dxfId="11819" priority="55" stopIfTrue="1" operator="greaterThan">
      <formula>AP396</formula>
    </cfRule>
    <cfRule type="cellIs" dxfId="11818" priority="56" stopIfTrue="1" operator="lessThan">
      <formula>AP396</formula>
    </cfRule>
  </conditionalFormatting>
  <conditionalFormatting sqref="AQ396">
    <cfRule type="cellIs" dxfId="11817" priority="53" stopIfTrue="1" operator="greaterThan">
      <formula>AP396</formula>
    </cfRule>
    <cfRule type="cellIs" dxfId="11816" priority="54" stopIfTrue="1" operator="lessThan">
      <formula>AP396</formula>
    </cfRule>
  </conditionalFormatting>
  <conditionalFormatting sqref="AQ396">
    <cfRule type="cellIs" dxfId="11815" priority="51" stopIfTrue="1" operator="greaterThan">
      <formula>AP396</formula>
    </cfRule>
    <cfRule type="cellIs" dxfId="11814" priority="52" stopIfTrue="1" operator="lessThan">
      <formula>AP396</formula>
    </cfRule>
  </conditionalFormatting>
  <conditionalFormatting sqref="AQ396">
    <cfRule type="cellIs" dxfId="11813" priority="49" stopIfTrue="1" operator="greaterThan">
      <formula>AP396</formula>
    </cfRule>
    <cfRule type="cellIs" dxfId="11812" priority="50" stopIfTrue="1" operator="lessThan">
      <formula>AP396</formula>
    </cfRule>
  </conditionalFormatting>
  <conditionalFormatting sqref="AQ396">
    <cfRule type="cellIs" dxfId="11811" priority="47" stopIfTrue="1" operator="greaterThan">
      <formula>AP396</formula>
    </cfRule>
    <cfRule type="cellIs" dxfId="11810" priority="48" stopIfTrue="1" operator="lessThan">
      <formula>AP396</formula>
    </cfRule>
  </conditionalFormatting>
  <conditionalFormatting sqref="AQ396">
    <cfRule type="cellIs" dxfId="11809" priority="45" stopIfTrue="1" operator="greaterThan">
      <formula>AP396</formula>
    </cfRule>
    <cfRule type="cellIs" dxfId="11808" priority="46" stopIfTrue="1" operator="lessThan">
      <formula>AP396</formula>
    </cfRule>
  </conditionalFormatting>
  <conditionalFormatting sqref="AQ396">
    <cfRule type="cellIs" dxfId="11807" priority="43" stopIfTrue="1" operator="greaterThan">
      <formula>AP396</formula>
    </cfRule>
    <cfRule type="cellIs" dxfId="11806" priority="44" stopIfTrue="1" operator="lessThan">
      <formula>AP396</formula>
    </cfRule>
  </conditionalFormatting>
  <conditionalFormatting sqref="AQ396">
    <cfRule type="cellIs" dxfId="11805" priority="41" stopIfTrue="1" operator="greaterThan">
      <formula>AP396</formula>
    </cfRule>
    <cfRule type="cellIs" dxfId="11804" priority="42" stopIfTrue="1" operator="lessThan">
      <formula>AP396</formula>
    </cfRule>
  </conditionalFormatting>
  <conditionalFormatting sqref="AQ396">
    <cfRule type="cellIs" dxfId="11803" priority="39" stopIfTrue="1" operator="greaterThan">
      <formula>AP396</formula>
    </cfRule>
    <cfRule type="cellIs" dxfId="11802" priority="40" stopIfTrue="1" operator="lessThan">
      <formula>AP396</formula>
    </cfRule>
  </conditionalFormatting>
  <conditionalFormatting sqref="AQ396">
    <cfRule type="cellIs" dxfId="11801" priority="37" stopIfTrue="1" operator="greaterThan">
      <formula>AP396</formula>
    </cfRule>
    <cfRule type="cellIs" dxfId="11800" priority="38" stopIfTrue="1" operator="lessThan">
      <formula>AP396</formula>
    </cfRule>
  </conditionalFormatting>
  <conditionalFormatting sqref="AQ396">
    <cfRule type="cellIs" dxfId="11799" priority="35" stopIfTrue="1" operator="greaterThan">
      <formula>AP396</formula>
    </cfRule>
    <cfRule type="cellIs" dxfId="11798" priority="36" stopIfTrue="1" operator="lessThan">
      <formula>AP396</formula>
    </cfRule>
  </conditionalFormatting>
  <conditionalFormatting sqref="AQ396">
    <cfRule type="cellIs" dxfId="11797" priority="33" stopIfTrue="1" operator="greaterThan">
      <formula>AP396</formula>
    </cfRule>
    <cfRule type="cellIs" dxfId="11796" priority="34" stopIfTrue="1" operator="lessThan">
      <formula>AP396</formula>
    </cfRule>
  </conditionalFormatting>
  <conditionalFormatting sqref="AQ399">
    <cfRule type="cellIs" dxfId="11795" priority="31" stopIfTrue="1" operator="greaterThan">
      <formula>AP399</formula>
    </cfRule>
    <cfRule type="cellIs" dxfId="11794" priority="32" stopIfTrue="1" operator="lessThan">
      <formula>AP399</formula>
    </cfRule>
  </conditionalFormatting>
  <conditionalFormatting sqref="AQ399">
    <cfRule type="cellIs" dxfId="11793" priority="29" stopIfTrue="1" operator="greaterThan">
      <formula>AP399</formula>
    </cfRule>
    <cfRule type="cellIs" dxfId="11792" priority="30" stopIfTrue="1" operator="lessThan">
      <formula>AP399</formula>
    </cfRule>
  </conditionalFormatting>
  <conditionalFormatting sqref="AQ399">
    <cfRule type="cellIs" dxfId="11791" priority="27" stopIfTrue="1" operator="greaterThan">
      <formula>AP399</formula>
    </cfRule>
    <cfRule type="cellIs" dxfId="11790" priority="28" stopIfTrue="1" operator="lessThan">
      <formula>AP399</formula>
    </cfRule>
  </conditionalFormatting>
  <conditionalFormatting sqref="AQ399">
    <cfRule type="cellIs" dxfId="11789" priority="25" stopIfTrue="1" operator="greaterThan">
      <formula>AP399</formula>
    </cfRule>
    <cfRule type="cellIs" dxfId="11788" priority="26" stopIfTrue="1" operator="lessThan">
      <formula>AP399</formula>
    </cfRule>
  </conditionalFormatting>
  <conditionalFormatting sqref="AQ399">
    <cfRule type="cellIs" dxfId="11787" priority="23" stopIfTrue="1" operator="greaterThan">
      <formula>AP399</formula>
    </cfRule>
    <cfRule type="cellIs" dxfId="11786" priority="24" stopIfTrue="1" operator="lessThan">
      <formula>AP399</formula>
    </cfRule>
  </conditionalFormatting>
  <conditionalFormatting sqref="AQ399">
    <cfRule type="cellIs" dxfId="11785" priority="21" stopIfTrue="1" operator="greaterThan">
      <formula>AP399</formula>
    </cfRule>
    <cfRule type="cellIs" dxfId="11784" priority="22" stopIfTrue="1" operator="lessThan">
      <formula>AP399</formula>
    </cfRule>
  </conditionalFormatting>
  <conditionalFormatting sqref="AQ399">
    <cfRule type="cellIs" dxfId="11783" priority="19" stopIfTrue="1" operator="greaterThan">
      <formula>AP399</formula>
    </cfRule>
    <cfRule type="cellIs" dxfId="11782" priority="20" stopIfTrue="1" operator="lessThan">
      <formula>AP399</formula>
    </cfRule>
  </conditionalFormatting>
  <conditionalFormatting sqref="AQ399">
    <cfRule type="cellIs" dxfId="11781" priority="17" stopIfTrue="1" operator="greaterThan">
      <formula>AP399</formula>
    </cfRule>
    <cfRule type="cellIs" dxfId="11780" priority="18" stopIfTrue="1" operator="lessThan">
      <formula>AP399</formula>
    </cfRule>
  </conditionalFormatting>
  <conditionalFormatting sqref="AR399">
    <cfRule type="cellIs" dxfId="11779" priority="15" stopIfTrue="1" operator="greaterThan">
      <formula>AQ399</formula>
    </cfRule>
    <cfRule type="cellIs" dxfId="11778" priority="16" stopIfTrue="1" operator="lessThan">
      <formula>AQ399</formula>
    </cfRule>
  </conditionalFormatting>
  <conditionalFormatting sqref="AR399">
    <cfRule type="cellIs" dxfId="11777" priority="13" stopIfTrue="1" operator="greaterThan">
      <formula>AQ399</formula>
    </cfRule>
    <cfRule type="cellIs" dxfId="11776" priority="14" stopIfTrue="1" operator="lessThan">
      <formula>AQ399</formula>
    </cfRule>
  </conditionalFormatting>
  <conditionalFormatting sqref="AR399">
    <cfRule type="cellIs" dxfId="11775" priority="11" stopIfTrue="1" operator="greaterThan">
      <formula>AQ399</formula>
    </cfRule>
    <cfRule type="cellIs" dxfId="11774" priority="12" stopIfTrue="1" operator="lessThan">
      <formula>AQ399</formula>
    </cfRule>
  </conditionalFormatting>
  <conditionalFormatting sqref="AR399">
    <cfRule type="cellIs" dxfId="11773" priority="9" stopIfTrue="1" operator="greaterThan">
      <formula>AQ399</formula>
    </cfRule>
    <cfRule type="cellIs" dxfId="11772" priority="10" stopIfTrue="1" operator="lessThan">
      <formula>AQ399</formula>
    </cfRule>
  </conditionalFormatting>
  <conditionalFormatting sqref="AR399">
    <cfRule type="cellIs" dxfId="11771" priority="7" stopIfTrue="1" operator="greaterThan">
      <formula>AQ399</formula>
    </cfRule>
    <cfRule type="cellIs" dxfId="11770" priority="8" stopIfTrue="1" operator="lessThan">
      <formula>AQ399</formula>
    </cfRule>
  </conditionalFormatting>
  <conditionalFormatting sqref="AR399">
    <cfRule type="cellIs" dxfId="11769" priority="5" stopIfTrue="1" operator="greaterThan">
      <formula>AQ399</formula>
    </cfRule>
    <cfRule type="cellIs" dxfId="11768" priority="6" stopIfTrue="1" operator="lessThan">
      <formula>AQ399</formula>
    </cfRule>
  </conditionalFormatting>
  <conditionalFormatting sqref="AR399">
    <cfRule type="cellIs" dxfId="11767" priority="3" stopIfTrue="1" operator="greaterThan">
      <formula>AQ399</formula>
    </cfRule>
    <cfRule type="cellIs" dxfId="11766" priority="4" stopIfTrue="1" operator="lessThan">
      <formula>AQ399</formula>
    </cfRule>
  </conditionalFormatting>
  <conditionalFormatting sqref="AR399">
    <cfRule type="cellIs" dxfId="11765" priority="1" stopIfTrue="1" operator="greaterThan">
      <formula>AQ399</formula>
    </cfRule>
    <cfRule type="cellIs" dxfId="11764" priority="2" stopIfTrue="1" operator="lessThan">
      <formula>AQ399</formula>
    </cfRule>
  </conditionalFormatting>
  <conditionalFormatting sqref="AQ396">
    <cfRule type="cellIs" dxfId="11763" priority="109" stopIfTrue="1" operator="greaterThan">
      <formula>AP396</formula>
    </cfRule>
    <cfRule type="cellIs" dxfId="11762" priority="110" stopIfTrue="1" operator="lessThan">
      <formula>AP396</formula>
    </cfRule>
  </conditionalFormatting>
  <conditionalFormatting sqref="AQ396">
    <cfRule type="cellIs" dxfId="11761" priority="105" stopIfTrue="1" operator="greaterThan">
      <formula>AP396</formula>
    </cfRule>
    <cfRule type="cellIs" dxfId="11760" priority="106" stopIfTrue="1" operator="lessThan">
      <formula>AP396</formula>
    </cfRule>
  </conditionalFormatting>
  <conditionalFormatting sqref="AQ396">
    <cfRule type="cellIs" dxfId="11759" priority="79" stopIfTrue="1" operator="greaterThan">
      <formula>AP396</formula>
    </cfRule>
    <cfRule type="cellIs" dxfId="11758" priority="80" stopIfTrue="1" operator="lessThan">
      <formula>AP396</formula>
    </cfRule>
  </conditionalFormatting>
  <conditionalFormatting sqref="AQ396">
    <cfRule type="cellIs" dxfId="11757" priority="75" stopIfTrue="1" operator="greaterThan">
      <formula>AP396</formula>
    </cfRule>
    <cfRule type="cellIs" dxfId="11756" priority="76" stopIfTrue="1" operator="lessThan">
      <formula>AP396</formula>
    </cfRule>
  </conditionalFormatting>
  <conditionalFormatting sqref="AQ396">
    <cfRule type="cellIs" dxfId="11755" priority="73" stopIfTrue="1" operator="greaterThan">
      <formula>AP396</formula>
    </cfRule>
    <cfRule type="cellIs" dxfId="11754" priority="74" stopIfTrue="1" operator="lessThan">
      <formula>AP396</formula>
    </cfRule>
  </conditionalFormatting>
  <conditionalFormatting sqref="AQ396">
    <cfRule type="cellIs" dxfId="11753" priority="69" stopIfTrue="1" operator="greaterThan">
      <formula>AP396</formula>
    </cfRule>
    <cfRule type="cellIs" dxfId="11752" priority="70" stopIfTrue="1" operator="lessThan">
      <formula>AP396</formula>
    </cfRule>
  </conditionalFormatting>
  <conditionalFormatting sqref="AQ396">
    <cfRule type="cellIs" dxfId="11751" priority="67" stopIfTrue="1" operator="greaterThan">
      <formula>AP396</formula>
    </cfRule>
    <cfRule type="cellIs" dxfId="11750" priority="68" stopIfTrue="1" operator="lessThan">
      <formula>AP396</formula>
    </cfRule>
  </conditionalFormatting>
  <conditionalFormatting sqref="AQ396">
    <cfRule type="cellIs" dxfId="11749" priority="63" stopIfTrue="1" operator="greaterThan">
      <formula>AP396</formula>
    </cfRule>
    <cfRule type="cellIs" dxfId="11748" priority="64" stopIfTrue="1" operator="lessThan">
      <formula>AP396</formula>
    </cfRule>
  </conditionalFormatting>
  <conditionalFormatting sqref="AQ396">
    <cfRule type="cellIs" dxfId="11747" priority="61" stopIfTrue="1" operator="greaterThan">
      <formula>AP396</formula>
    </cfRule>
    <cfRule type="cellIs" dxfId="11746" priority="62" stopIfTrue="1" operator="lessThan">
      <formula>AP396</formula>
    </cfRule>
  </conditionalFormatting>
  <conditionalFormatting sqref="AQ396">
    <cfRule type="cellIs" dxfId="11745" priority="57" stopIfTrue="1" operator="greaterThan">
      <formula>AP396</formula>
    </cfRule>
    <cfRule type="cellIs" dxfId="11744" priority="58" stopIfTrue="1" operator="lessThan">
      <formula>AP396</formula>
    </cfRule>
  </conditionalFormatting>
  <conditionalFormatting sqref="AR390">
    <cfRule type="cellIs" dxfId="11743" priority="711" stopIfTrue="1" operator="greaterThan">
      <formula>AQ390</formula>
    </cfRule>
    <cfRule type="cellIs" dxfId="11742" priority="712" stopIfTrue="1" operator="lessThan">
      <formula>AQ390</formula>
    </cfRule>
  </conditionalFormatting>
  <conditionalFormatting sqref="AR390">
    <cfRule type="cellIs" dxfId="11741" priority="709" stopIfTrue="1" operator="greaterThan">
      <formula>AQ390</formula>
    </cfRule>
    <cfRule type="cellIs" dxfId="11740" priority="710" stopIfTrue="1" operator="lessThan">
      <formula>AQ390</formula>
    </cfRule>
  </conditionalFormatting>
  <conditionalFormatting sqref="AR390">
    <cfRule type="cellIs" dxfId="11739" priority="707" stopIfTrue="1" operator="greaterThan">
      <formula>AQ390</formula>
    </cfRule>
    <cfRule type="cellIs" dxfId="11738" priority="708" stopIfTrue="1" operator="lessThan">
      <formula>AQ390</formula>
    </cfRule>
  </conditionalFormatting>
  <conditionalFormatting sqref="AR390">
    <cfRule type="cellIs" dxfId="11737" priority="705" stopIfTrue="1" operator="greaterThan">
      <formula>AQ390</formula>
    </cfRule>
    <cfRule type="cellIs" dxfId="11736" priority="706" stopIfTrue="1" operator="lessThan">
      <formula>AQ390</formula>
    </cfRule>
  </conditionalFormatting>
  <conditionalFormatting sqref="AR390">
    <cfRule type="cellIs" dxfId="11735" priority="703" stopIfTrue="1" operator="greaterThan">
      <formula>AQ390</formula>
    </cfRule>
    <cfRule type="cellIs" dxfId="11734" priority="704" stopIfTrue="1" operator="lessThan">
      <formula>AQ390</formula>
    </cfRule>
  </conditionalFormatting>
  <conditionalFormatting sqref="AR390">
    <cfRule type="cellIs" dxfId="11733" priority="701" stopIfTrue="1" operator="greaterThan">
      <formula>AQ390</formula>
    </cfRule>
    <cfRule type="cellIs" dxfId="11732" priority="702" stopIfTrue="1" operator="lessThan">
      <formula>AQ390</formula>
    </cfRule>
  </conditionalFormatting>
  <conditionalFormatting sqref="AR390">
    <cfRule type="cellIs" dxfId="11731" priority="699" stopIfTrue="1" operator="greaterThan">
      <formula>AQ390</formula>
    </cfRule>
    <cfRule type="cellIs" dxfId="11730" priority="700" stopIfTrue="1" operator="lessThan">
      <formula>AQ390</formula>
    </cfRule>
  </conditionalFormatting>
  <conditionalFormatting sqref="AR390">
    <cfRule type="cellIs" dxfId="11729" priority="697" stopIfTrue="1" operator="greaterThan">
      <formula>AQ390</formula>
    </cfRule>
    <cfRule type="cellIs" dxfId="11728" priority="698" stopIfTrue="1" operator="lessThan">
      <formula>AQ390</formula>
    </cfRule>
  </conditionalFormatting>
  <conditionalFormatting sqref="AR390">
    <cfRule type="cellIs" dxfId="11727" priority="695" stopIfTrue="1" operator="greaterThan">
      <formula>AQ390</formula>
    </cfRule>
    <cfRule type="cellIs" dxfId="11726" priority="696" stopIfTrue="1" operator="lessThan">
      <formula>AQ390</formula>
    </cfRule>
  </conditionalFormatting>
  <conditionalFormatting sqref="AR390">
    <cfRule type="cellIs" dxfId="11725" priority="693" stopIfTrue="1" operator="greaterThan">
      <formula>AQ390</formula>
    </cfRule>
    <cfRule type="cellIs" dxfId="11724" priority="694" stopIfTrue="1" operator="lessThan">
      <formula>AQ390</formula>
    </cfRule>
  </conditionalFormatting>
  <conditionalFormatting sqref="AR390">
    <cfRule type="cellIs" dxfId="11723" priority="691" stopIfTrue="1" operator="greaterThan">
      <formula>AQ390</formula>
    </cfRule>
    <cfRule type="cellIs" dxfId="11722" priority="692" stopIfTrue="1" operator="lessThan">
      <formula>AQ390</formula>
    </cfRule>
  </conditionalFormatting>
  <conditionalFormatting sqref="AR390">
    <cfRule type="cellIs" dxfId="11721" priority="689" stopIfTrue="1" operator="greaterThan">
      <formula>AQ390</formula>
    </cfRule>
    <cfRule type="cellIs" dxfId="11720" priority="690" stopIfTrue="1" operator="lessThan">
      <formula>AQ390</formula>
    </cfRule>
  </conditionalFormatting>
  <conditionalFormatting sqref="AR390">
    <cfRule type="cellIs" dxfId="11719" priority="687" stopIfTrue="1" operator="greaterThan">
      <formula>AQ390</formula>
    </cfRule>
    <cfRule type="cellIs" dxfId="11718" priority="688" stopIfTrue="1" operator="lessThan">
      <formula>AQ390</formula>
    </cfRule>
  </conditionalFormatting>
  <conditionalFormatting sqref="AR390">
    <cfRule type="cellIs" dxfId="11717" priority="685" stopIfTrue="1" operator="greaterThan">
      <formula>AQ390</formula>
    </cfRule>
    <cfRule type="cellIs" dxfId="11716" priority="686" stopIfTrue="1" operator="lessThan">
      <formula>AQ390</formula>
    </cfRule>
  </conditionalFormatting>
  <conditionalFormatting sqref="AR390">
    <cfRule type="cellIs" dxfId="11715" priority="683" stopIfTrue="1" operator="greaterThan">
      <formula>AQ390</formula>
    </cfRule>
    <cfRule type="cellIs" dxfId="11714" priority="684" stopIfTrue="1" operator="lessThan">
      <formula>AQ390</formula>
    </cfRule>
  </conditionalFormatting>
  <conditionalFormatting sqref="AR390">
    <cfRule type="cellIs" dxfId="11713" priority="681" stopIfTrue="1" operator="greaterThan">
      <formula>AQ390</formula>
    </cfRule>
    <cfRule type="cellIs" dxfId="11712" priority="682" stopIfTrue="1" operator="lessThan">
      <formula>AQ390</formula>
    </cfRule>
  </conditionalFormatting>
  <conditionalFormatting sqref="AR390">
    <cfRule type="cellIs" dxfId="11711" priority="679" stopIfTrue="1" operator="greaterThan">
      <formula>AQ390</formula>
    </cfRule>
    <cfRule type="cellIs" dxfId="11710" priority="680" stopIfTrue="1" operator="lessThan">
      <formula>AQ390</formula>
    </cfRule>
  </conditionalFormatting>
  <conditionalFormatting sqref="AR390">
    <cfRule type="cellIs" dxfId="11709" priority="677" stopIfTrue="1" operator="greaterThan">
      <formula>AQ390</formula>
    </cfRule>
    <cfRule type="cellIs" dxfId="11708" priority="678" stopIfTrue="1" operator="lessThan">
      <formula>AQ390</formula>
    </cfRule>
  </conditionalFormatting>
  <conditionalFormatting sqref="AR390">
    <cfRule type="cellIs" dxfId="11707" priority="675" stopIfTrue="1" operator="greaterThan">
      <formula>AQ390</formula>
    </cfRule>
    <cfRule type="cellIs" dxfId="11706" priority="676" stopIfTrue="1" operator="lessThan">
      <formula>AQ390</formula>
    </cfRule>
  </conditionalFormatting>
  <conditionalFormatting sqref="AR390">
    <cfRule type="cellIs" dxfId="11705" priority="673" stopIfTrue="1" operator="greaterThan">
      <formula>AQ390</formula>
    </cfRule>
    <cfRule type="cellIs" dxfId="11704" priority="674" stopIfTrue="1" operator="lessThan">
      <formula>AQ390</formula>
    </cfRule>
  </conditionalFormatting>
  <conditionalFormatting sqref="AR390">
    <cfRule type="cellIs" dxfId="11703" priority="671" stopIfTrue="1" operator="greaterThan">
      <formula>AQ390</formula>
    </cfRule>
    <cfRule type="cellIs" dxfId="11702" priority="672" stopIfTrue="1" operator="lessThan">
      <formula>AQ390</formula>
    </cfRule>
  </conditionalFormatting>
  <conditionalFormatting sqref="AR390">
    <cfRule type="cellIs" dxfId="11701" priority="669" stopIfTrue="1" operator="greaterThan">
      <formula>AQ390</formula>
    </cfRule>
    <cfRule type="cellIs" dxfId="11700" priority="670" stopIfTrue="1" operator="lessThan">
      <formula>AQ390</formula>
    </cfRule>
  </conditionalFormatting>
  <conditionalFormatting sqref="AR390">
    <cfRule type="cellIs" dxfId="11699" priority="667" stopIfTrue="1" operator="greaterThan">
      <formula>AQ390</formula>
    </cfRule>
    <cfRule type="cellIs" dxfId="11698" priority="668" stopIfTrue="1" operator="lessThan">
      <formula>AQ390</formula>
    </cfRule>
  </conditionalFormatting>
  <conditionalFormatting sqref="AR390">
    <cfRule type="cellIs" dxfId="11697" priority="665" stopIfTrue="1" operator="greaterThan">
      <formula>AQ390</formula>
    </cfRule>
    <cfRule type="cellIs" dxfId="11696" priority="666" stopIfTrue="1" operator="lessThan">
      <formula>AQ390</formula>
    </cfRule>
  </conditionalFormatting>
  <conditionalFormatting sqref="AR390">
    <cfRule type="cellIs" dxfId="11695" priority="663" stopIfTrue="1" operator="greaterThan">
      <formula>AQ390</formula>
    </cfRule>
    <cfRule type="cellIs" dxfId="11694" priority="664" stopIfTrue="1" operator="lessThan">
      <formula>AQ390</formula>
    </cfRule>
  </conditionalFormatting>
  <conditionalFormatting sqref="AR390">
    <cfRule type="cellIs" dxfId="11693" priority="661" stopIfTrue="1" operator="greaterThan">
      <formula>AQ390</formula>
    </cfRule>
    <cfRule type="cellIs" dxfId="11692" priority="662" stopIfTrue="1" operator="lessThan">
      <formula>AQ390</formula>
    </cfRule>
  </conditionalFormatting>
  <conditionalFormatting sqref="AR390">
    <cfRule type="cellIs" dxfId="11691" priority="659" stopIfTrue="1" operator="greaterThan">
      <formula>AQ390</formula>
    </cfRule>
    <cfRule type="cellIs" dxfId="11690" priority="660" stopIfTrue="1" operator="lessThan">
      <formula>AQ390</formula>
    </cfRule>
  </conditionalFormatting>
  <conditionalFormatting sqref="AR390">
    <cfRule type="cellIs" dxfId="11689" priority="657" stopIfTrue="1" operator="greaterThan">
      <formula>AQ390</formula>
    </cfRule>
    <cfRule type="cellIs" dxfId="11688" priority="658" stopIfTrue="1" operator="lessThan">
      <formula>AQ390</formula>
    </cfRule>
  </conditionalFormatting>
  <conditionalFormatting sqref="AR390">
    <cfRule type="cellIs" dxfId="11687" priority="655" stopIfTrue="1" operator="greaterThan">
      <formula>AQ390</formula>
    </cfRule>
    <cfRule type="cellIs" dxfId="11686" priority="656" stopIfTrue="1" operator="lessThan">
      <formula>AQ390</formula>
    </cfRule>
  </conditionalFormatting>
  <conditionalFormatting sqref="AR390">
    <cfRule type="cellIs" dxfId="11685" priority="653" stopIfTrue="1" operator="greaterThan">
      <formula>AQ390</formula>
    </cfRule>
    <cfRule type="cellIs" dxfId="11684" priority="654" stopIfTrue="1" operator="lessThan">
      <formula>AQ390</formula>
    </cfRule>
  </conditionalFormatting>
  <conditionalFormatting sqref="AR390">
    <cfRule type="cellIs" dxfId="11683" priority="651" stopIfTrue="1" operator="greaterThan">
      <formula>AQ390</formula>
    </cfRule>
    <cfRule type="cellIs" dxfId="11682" priority="652" stopIfTrue="1" operator="lessThan">
      <formula>AQ390</formula>
    </cfRule>
  </conditionalFormatting>
  <conditionalFormatting sqref="AR390">
    <cfRule type="cellIs" dxfId="11681" priority="649" stopIfTrue="1" operator="greaterThan">
      <formula>AQ390</formula>
    </cfRule>
    <cfRule type="cellIs" dxfId="11680" priority="650" stopIfTrue="1" operator="lessThan">
      <formula>AQ390</formula>
    </cfRule>
  </conditionalFormatting>
  <conditionalFormatting sqref="AR390">
    <cfRule type="cellIs" dxfId="11679" priority="647" stopIfTrue="1" operator="greaterThan">
      <formula>AQ390</formula>
    </cfRule>
    <cfRule type="cellIs" dxfId="11678" priority="648" stopIfTrue="1" operator="lessThan">
      <formula>AQ390</formula>
    </cfRule>
  </conditionalFormatting>
  <conditionalFormatting sqref="AR390">
    <cfRule type="cellIs" dxfId="11677" priority="645" stopIfTrue="1" operator="greaterThan">
      <formula>AQ390</formula>
    </cfRule>
    <cfRule type="cellIs" dxfId="11676" priority="646" stopIfTrue="1" operator="lessThan">
      <formula>AQ390</formula>
    </cfRule>
  </conditionalFormatting>
  <conditionalFormatting sqref="AR390">
    <cfRule type="cellIs" dxfId="11675" priority="643" stopIfTrue="1" operator="greaterThan">
      <formula>AQ390</formula>
    </cfRule>
    <cfRule type="cellIs" dxfId="11674" priority="644" stopIfTrue="1" operator="lessThan">
      <formula>AQ390</formula>
    </cfRule>
  </conditionalFormatting>
  <conditionalFormatting sqref="AR390">
    <cfRule type="cellIs" dxfId="11673" priority="641" stopIfTrue="1" operator="greaterThan">
      <formula>AQ390</formula>
    </cfRule>
    <cfRule type="cellIs" dxfId="11672" priority="642" stopIfTrue="1" operator="lessThan">
      <formula>AQ390</formula>
    </cfRule>
  </conditionalFormatting>
  <conditionalFormatting sqref="AR390">
    <cfRule type="cellIs" dxfId="11671" priority="639" stopIfTrue="1" operator="greaterThan">
      <formula>AQ390</formula>
    </cfRule>
    <cfRule type="cellIs" dxfId="11670" priority="640" stopIfTrue="1" operator="lessThan">
      <formula>AQ390</formula>
    </cfRule>
  </conditionalFormatting>
  <conditionalFormatting sqref="AR390">
    <cfRule type="cellIs" dxfId="11669" priority="637" stopIfTrue="1" operator="greaterThan">
      <formula>AQ390</formula>
    </cfRule>
    <cfRule type="cellIs" dxfId="11668" priority="638" stopIfTrue="1" operator="lessThan">
      <formula>AQ390</formula>
    </cfRule>
  </conditionalFormatting>
  <conditionalFormatting sqref="AR390">
    <cfRule type="cellIs" dxfId="11667" priority="635" stopIfTrue="1" operator="greaterThan">
      <formula>AQ390</formula>
    </cfRule>
    <cfRule type="cellIs" dxfId="11666" priority="636" stopIfTrue="1" operator="lessThan">
      <formula>AQ390</formula>
    </cfRule>
  </conditionalFormatting>
  <conditionalFormatting sqref="AR390">
    <cfRule type="cellIs" dxfId="11665" priority="633" stopIfTrue="1" operator="greaterThan">
      <formula>AQ390</formula>
    </cfRule>
    <cfRule type="cellIs" dxfId="11664" priority="634" stopIfTrue="1" operator="lessThan">
      <formula>AQ390</formula>
    </cfRule>
  </conditionalFormatting>
  <conditionalFormatting sqref="AR390">
    <cfRule type="cellIs" dxfId="11663" priority="631" stopIfTrue="1" operator="greaterThan">
      <formula>AQ390</formula>
    </cfRule>
    <cfRule type="cellIs" dxfId="11662" priority="632" stopIfTrue="1" operator="lessThan">
      <formula>AQ390</formula>
    </cfRule>
  </conditionalFormatting>
  <conditionalFormatting sqref="AR390">
    <cfRule type="cellIs" dxfId="11661" priority="629" stopIfTrue="1" operator="greaterThan">
      <formula>AQ390</formula>
    </cfRule>
    <cfRule type="cellIs" dxfId="11660" priority="630" stopIfTrue="1" operator="lessThan">
      <formula>AQ390</formula>
    </cfRule>
  </conditionalFormatting>
  <conditionalFormatting sqref="AR390">
    <cfRule type="cellIs" dxfId="11659" priority="627" stopIfTrue="1" operator="greaterThan">
      <formula>AQ390</formula>
    </cfRule>
    <cfRule type="cellIs" dxfId="11658" priority="628" stopIfTrue="1" operator="lessThan">
      <formula>AQ390</formula>
    </cfRule>
  </conditionalFormatting>
  <conditionalFormatting sqref="AR390">
    <cfRule type="cellIs" dxfId="11657" priority="625" stopIfTrue="1" operator="greaterThan">
      <formula>AQ390</formula>
    </cfRule>
    <cfRule type="cellIs" dxfId="11656" priority="626" stopIfTrue="1" operator="lessThan">
      <formula>AQ390</formula>
    </cfRule>
  </conditionalFormatting>
  <conditionalFormatting sqref="AR390">
    <cfRule type="cellIs" dxfId="11655" priority="623" stopIfTrue="1" operator="greaterThan">
      <formula>AQ390</formula>
    </cfRule>
    <cfRule type="cellIs" dxfId="11654" priority="624" stopIfTrue="1" operator="lessThan">
      <formula>AQ390</formula>
    </cfRule>
  </conditionalFormatting>
  <conditionalFormatting sqref="AR390">
    <cfRule type="cellIs" dxfId="11653" priority="621" stopIfTrue="1" operator="greaterThan">
      <formula>AQ390</formula>
    </cfRule>
    <cfRule type="cellIs" dxfId="11652" priority="622" stopIfTrue="1" operator="lessThan">
      <formula>AQ390</formula>
    </cfRule>
  </conditionalFormatting>
  <conditionalFormatting sqref="AR390">
    <cfRule type="cellIs" dxfId="11651" priority="619" stopIfTrue="1" operator="greaterThan">
      <formula>AQ390</formula>
    </cfRule>
    <cfRule type="cellIs" dxfId="11650" priority="620" stopIfTrue="1" operator="lessThan">
      <formula>AQ390</formula>
    </cfRule>
  </conditionalFormatting>
  <conditionalFormatting sqref="AR390">
    <cfRule type="cellIs" dxfId="11649" priority="617" stopIfTrue="1" operator="greaterThan">
      <formula>AQ390</formula>
    </cfRule>
    <cfRule type="cellIs" dxfId="11648" priority="618" stopIfTrue="1" operator="lessThan">
      <formula>AQ390</formula>
    </cfRule>
  </conditionalFormatting>
  <conditionalFormatting sqref="AR390">
    <cfRule type="cellIs" dxfId="11647" priority="615" stopIfTrue="1" operator="greaterThan">
      <formula>AQ390</formula>
    </cfRule>
    <cfRule type="cellIs" dxfId="11646" priority="616" stopIfTrue="1" operator="lessThan">
      <formula>AQ390</formula>
    </cfRule>
  </conditionalFormatting>
  <conditionalFormatting sqref="AR390">
    <cfRule type="cellIs" dxfId="11645" priority="613" stopIfTrue="1" operator="greaterThan">
      <formula>AQ390</formula>
    </cfRule>
    <cfRule type="cellIs" dxfId="11644" priority="614" stopIfTrue="1" operator="lessThan">
      <formula>AQ390</formula>
    </cfRule>
  </conditionalFormatting>
  <conditionalFormatting sqref="AR390">
    <cfRule type="cellIs" dxfId="11643" priority="611" stopIfTrue="1" operator="greaterThan">
      <formula>AQ390</formula>
    </cfRule>
    <cfRule type="cellIs" dxfId="11642" priority="612" stopIfTrue="1" operator="lessThan">
      <formula>AQ390</formula>
    </cfRule>
  </conditionalFormatting>
  <conditionalFormatting sqref="AR390">
    <cfRule type="cellIs" dxfId="11641" priority="609" stopIfTrue="1" operator="greaterThan">
      <formula>AQ390</formula>
    </cfRule>
    <cfRule type="cellIs" dxfId="11640" priority="610" stopIfTrue="1" operator="lessThan">
      <formula>AQ390</formula>
    </cfRule>
  </conditionalFormatting>
  <conditionalFormatting sqref="AR390">
    <cfRule type="cellIs" dxfId="11639" priority="607" stopIfTrue="1" operator="greaterThan">
      <formula>AQ390</formula>
    </cfRule>
    <cfRule type="cellIs" dxfId="11638" priority="608" stopIfTrue="1" operator="lessThan">
      <formula>AQ390</formula>
    </cfRule>
  </conditionalFormatting>
  <conditionalFormatting sqref="AR390">
    <cfRule type="cellIs" dxfId="11637" priority="605" stopIfTrue="1" operator="greaterThan">
      <formula>AQ390</formula>
    </cfRule>
    <cfRule type="cellIs" dxfId="11636" priority="606" stopIfTrue="1" operator="lessThan">
      <formula>AQ390</formula>
    </cfRule>
  </conditionalFormatting>
  <conditionalFormatting sqref="AR390">
    <cfRule type="cellIs" dxfId="11635" priority="603" stopIfTrue="1" operator="greaterThan">
      <formula>AQ390</formula>
    </cfRule>
    <cfRule type="cellIs" dxfId="11634" priority="604" stopIfTrue="1" operator="lessThan">
      <formula>AQ390</formula>
    </cfRule>
  </conditionalFormatting>
  <conditionalFormatting sqref="AR390">
    <cfRule type="cellIs" dxfId="11633" priority="601" stopIfTrue="1" operator="greaterThan">
      <formula>AQ390</formula>
    </cfRule>
    <cfRule type="cellIs" dxfId="11632" priority="602" stopIfTrue="1" operator="lessThan">
      <formula>AQ390</formula>
    </cfRule>
  </conditionalFormatting>
  <conditionalFormatting sqref="AR390">
    <cfRule type="cellIs" dxfId="11631" priority="599" stopIfTrue="1" operator="greaterThan">
      <formula>AQ390</formula>
    </cfRule>
    <cfRule type="cellIs" dxfId="11630" priority="600" stopIfTrue="1" operator="lessThan">
      <formula>AQ390</formula>
    </cfRule>
  </conditionalFormatting>
  <conditionalFormatting sqref="AR390">
    <cfRule type="cellIs" dxfId="11629" priority="597" stopIfTrue="1" operator="greaterThan">
      <formula>AQ390</formula>
    </cfRule>
    <cfRule type="cellIs" dxfId="11628" priority="598" stopIfTrue="1" operator="lessThan">
      <formula>AQ390</formula>
    </cfRule>
  </conditionalFormatting>
  <conditionalFormatting sqref="AR390">
    <cfRule type="cellIs" dxfId="11627" priority="595" stopIfTrue="1" operator="greaterThan">
      <formula>AQ390</formula>
    </cfRule>
    <cfRule type="cellIs" dxfId="11626" priority="596" stopIfTrue="1" operator="lessThan">
      <formula>AQ390</formula>
    </cfRule>
  </conditionalFormatting>
  <conditionalFormatting sqref="AR390">
    <cfRule type="cellIs" dxfId="11625" priority="593" stopIfTrue="1" operator="greaterThan">
      <formula>AQ390</formula>
    </cfRule>
    <cfRule type="cellIs" dxfId="11624" priority="594" stopIfTrue="1" operator="lessThan">
      <formula>AQ390</formula>
    </cfRule>
  </conditionalFormatting>
  <conditionalFormatting sqref="AR390">
    <cfRule type="cellIs" dxfId="11623" priority="591" stopIfTrue="1" operator="greaterThan">
      <formula>AQ390</formula>
    </cfRule>
    <cfRule type="cellIs" dxfId="11622" priority="592" stopIfTrue="1" operator="lessThan">
      <formula>AQ390</formula>
    </cfRule>
  </conditionalFormatting>
  <conditionalFormatting sqref="AR390">
    <cfRule type="cellIs" dxfId="11621" priority="589" stopIfTrue="1" operator="greaterThan">
      <formula>AQ390</formula>
    </cfRule>
    <cfRule type="cellIs" dxfId="11620" priority="590" stopIfTrue="1" operator="lessThan">
      <formula>AQ390</formula>
    </cfRule>
  </conditionalFormatting>
  <conditionalFormatting sqref="AR390">
    <cfRule type="cellIs" dxfId="11619" priority="587" stopIfTrue="1" operator="greaterThan">
      <formula>AQ390</formula>
    </cfRule>
    <cfRule type="cellIs" dxfId="11618" priority="588" stopIfTrue="1" operator="lessThan">
      <formula>AQ390</formula>
    </cfRule>
  </conditionalFormatting>
  <conditionalFormatting sqref="AR390">
    <cfRule type="cellIs" dxfId="11617" priority="585" stopIfTrue="1" operator="greaterThan">
      <formula>AQ390</formula>
    </cfRule>
    <cfRule type="cellIs" dxfId="11616" priority="586" stopIfTrue="1" operator="lessThan">
      <formula>AQ390</formula>
    </cfRule>
  </conditionalFormatting>
  <conditionalFormatting sqref="AR390">
    <cfRule type="cellIs" dxfId="11615" priority="583" stopIfTrue="1" operator="greaterThan">
      <formula>AQ390</formula>
    </cfRule>
    <cfRule type="cellIs" dxfId="11614" priority="584" stopIfTrue="1" operator="lessThan">
      <formula>AQ390</formula>
    </cfRule>
  </conditionalFormatting>
  <conditionalFormatting sqref="AR390">
    <cfRule type="cellIs" dxfId="11613" priority="581" stopIfTrue="1" operator="greaterThan">
      <formula>AQ390</formula>
    </cfRule>
    <cfRule type="cellIs" dxfId="11612" priority="582" stopIfTrue="1" operator="lessThan">
      <formula>AQ390</formula>
    </cfRule>
  </conditionalFormatting>
  <conditionalFormatting sqref="AR390">
    <cfRule type="cellIs" dxfId="11611" priority="579" stopIfTrue="1" operator="greaterThan">
      <formula>AQ390</formula>
    </cfRule>
    <cfRule type="cellIs" dxfId="11610" priority="580" stopIfTrue="1" operator="lessThan">
      <formula>AQ390</formula>
    </cfRule>
  </conditionalFormatting>
  <conditionalFormatting sqref="AR390">
    <cfRule type="cellIs" dxfId="11609" priority="577" stopIfTrue="1" operator="greaterThan">
      <formula>AQ390</formula>
    </cfRule>
    <cfRule type="cellIs" dxfId="11608" priority="578" stopIfTrue="1" operator="lessThan">
      <formula>AQ390</formula>
    </cfRule>
  </conditionalFormatting>
  <conditionalFormatting sqref="AR390">
    <cfRule type="cellIs" dxfId="11607" priority="575" stopIfTrue="1" operator="greaterThan">
      <formula>AQ390</formula>
    </cfRule>
    <cfRule type="cellIs" dxfId="11606" priority="576" stopIfTrue="1" operator="lessThan">
      <formula>AQ390</formula>
    </cfRule>
  </conditionalFormatting>
  <conditionalFormatting sqref="AR390">
    <cfRule type="cellIs" dxfId="11605" priority="573" stopIfTrue="1" operator="greaterThan">
      <formula>AQ390</formula>
    </cfRule>
    <cfRule type="cellIs" dxfId="11604" priority="574" stopIfTrue="1" operator="lessThan">
      <formula>AQ390</formula>
    </cfRule>
  </conditionalFormatting>
  <conditionalFormatting sqref="AR390">
    <cfRule type="cellIs" dxfId="11603" priority="571" stopIfTrue="1" operator="greaterThan">
      <formula>AQ390</formula>
    </cfRule>
    <cfRule type="cellIs" dxfId="11602" priority="572" stopIfTrue="1" operator="lessThan">
      <formula>AQ390</formula>
    </cfRule>
  </conditionalFormatting>
  <conditionalFormatting sqref="AR390">
    <cfRule type="cellIs" dxfId="11601" priority="569" stopIfTrue="1" operator="greaterThan">
      <formula>AQ390</formula>
    </cfRule>
    <cfRule type="cellIs" dxfId="11600" priority="570" stopIfTrue="1" operator="lessThan">
      <formula>AQ390</formula>
    </cfRule>
  </conditionalFormatting>
  <conditionalFormatting sqref="AR390">
    <cfRule type="cellIs" dxfId="11599" priority="567" stopIfTrue="1" operator="greaterThan">
      <formula>AQ390</formula>
    </cfRule>
    <cfRule type="cellIs" dxfId="11598" priority="568" stopIfTrue="1" operator="lessThan">
      <formula>AQ390</formula>
    </cfRule>
  </conditionalFormatting>
  <conditionalFormatting sqref="AR390">
    <cfRule type="cellIs" dxfId="11597" priority="565" stopIfTrue="1" operator="greaterThan">
      <formula>AQ390</formula>
    </cfRule>
    <cfRule type="cellIs" dxfId="11596" priority="566" stopIfTrue="1" operator="lessThan">
      <formula>AQ390</formula>
    </cfRule>
  </conditionalFormatting>
  <conditionalFormatting sqref="AR390">
    <cfRule type="cellIs" dxfId="11595" priority="563" stopIfTrue="1" operator="greaterThan">
      <formula>AQ390</formula>
    </cfRule>
    <cfRule type="cellIs" dxfId="11594" priority="564" stopIfTrue="1" operator="lessThan">
      <formula>AQ390</formula>
    </cfRule>
  </conditionalFormatting>
  <conditionalFormatting sqref="AR390">
    <cfRule type="cellIs" dxfId="11593" priority="561" stopIfTrue="1" operator="greaterThan">
      <formula>AQ390</formula>
    </cfRule>
    <cfRule type="cellIs" dxfId="11592" priority="562" stopIfTrue="1" operator="lessThan">
      <formula>AQ390</formula>
    </cfRule>
  </conditionalFormatting>
  <conditionalFormatting sqref="AR390">
    <cfRule type="cellIs" dxfId="11591" priority="559" stopIfTrue="1" operator="greaterThan">
      <formula>AQ390</formula>
    </cfRule>
    <cfRule type="cellIs" dxfId="11590" priority="560" stopIfTrue="1" operator="lessThan">
      <formula>AQ390</formula>
    </cfRule>
  </conditionalFormatting>
  <conditionalFormatting sqref="AR390">
    <cfRule type="cellIs" dxfId="11589" priority="557" stopIfTrue="1" operator="greaterThan">
      <formula>AQ390</formula>
    </cfRule>
    <cfRule type="cellIs" dxfId="11588" priority="558" stopIfTrue="1" operator="lessThan">
      <formula>AQ390</formula>
    </cfRule>
  </conditionalFormatting>
  <conditionalFormatting sqref="AR390">
    <cfRule type="cellIs" dxfId="11587" priority="555" stopIfTrue="1" operator="greaterThan">
      <formula>AQ390</formula>
    </cfRule>
    <cfRule type="cellIs" dxfId="11586" priority="556" stopIfTrue="1" operator="lessThan">
      <formula>AQ390</formula>
    </cfRule>
  </conditionalFormatting>
  <conditionalFormatting sqref="AR390">
    <cfRule type="cellIs" dxfId="11585" priority="553" stopIfTrue="1" operator="greaterThan">
      <formula>AQ390</formula>
    </cfRule>
    <cfRule type="cellIs" dxfId="11584" priority="554" stopIfTrue="1" operator="lessThan">
      <formula>AQ390</formula>
    </cfRule>
  </conditionalFormatting>
  <conditionalFormatting sqref="AR390">
    <cfRule type="cellIs" dxfId="11583" priority="551" stopIfTrue="1" operator="greaterThan">
      <formula>AQ390</formula>
    </cfRule>
    <cfRule type="cellIs" dxfId="11582" priority="552" stopIfTrue="1" operator="lessThan">
      <formula>AQ390</formula>
    </cfRule>
  </conditionalFormatting>
  <conditionalFormatting sqref="AR390">
    <cfRule type="cellIs" dxfId="11581" priority="549" stopIfTrue="1" operator="greaterThan">
      <formula>AQ390</formula>
    </cfRule>
    <cfRule type="cellIs" dxfId="11580" priority="550" stopIfTrue="1" operator="lessThan">
      <formula>AQ390</formula>
    </cfRule>
  </conditionalFormatting>
  <conditionalFormatting sqref="AR390">
    <cfRule type="cellIs" dxfId="11579" priority="547" stopIfTrue="1" operator="greaterThan">
      <formula>AQ390</formula>
    </cfRule>
    <cfRule type="cellIs" dxfId="11578" priority="548" stopIfTrue="1" operator="lessThan">
      <formula>AQ390</formula>
    </cfRule>
  </conditionalFormatting>
  <conditionalFormatting sqref="AR390">
    <cfRule type="cellIs" dxfId="11577" priority="545" stopIfTrue="1" operator="greaterThan">
      <formula>AQ390</formula>
    </cfRule>
    <cfRule type="cellIs" dxfId="11576" priority="546" stopIfTrue="1" operator="lessThan">
      <formula>AQ390</formula>
    </cfRule>
  </conditionalFormatting>
  <conditionalFormatting sqref="AR390">
    <cfRule type="cellIs" dxfId="11575" priority="543" stopIfTrue="1" operator="greaterThan">
      <formula>AQ390</formula>
    </cfRule>
    <cfRule type="cellIs" dxfId="11574" priority="544" stopIfTrue="1" operator="lessThan">
      <formula>AQ390</formula>
    </cfRule>
  </conditionalFormatting>
  <conditionalFormatting sqref="AR390">
    <cfRule type="cellIs" dxfId="11573" priority="541" stopIfTrue="1" operator="greaterThan">
      <formula>AQ390</formula>
    </cfRule>
    <cfRule type="cellIs" dxfId="11572" priority="542" stopIfTrue="1" operator="lessThan">
      <formula>AQ390</formula>
    </cfRule>
  </conditionalFormatting>
  <conditionalFormatting sqref="AR390">
    <cfRule type="cellIs" dxfId="11571" priority="539" stopIfTrue="1" operator="greaterThan">
      <formula>AQ390</formula>
    </cfRule>
    <cfRule type="cellIs" dxfId="11570" priority="540" stopIfTrue="1" operator="lessThan">
      <formula>AQ390</formula>
    </cfRule>
  </conditionalFormatting>
  <conditionalFormatting sqref="AR390">
    <cfRule type="cellIs" dxfId="11569" priority="537" stopIfTrue="1" operator="greaterThan">
      <formula>AQ390</formula>
    </cfRule>
    <cfRule type="cellIs" dxfId="11568" priority="538" stopIfTrue="1" operator="lessThan">
      <formula>AQ390</formula>
    </cfRule>
  </conditionalFormatting>
  <conditionalFormatting sqref="AR390">
    <cfRule type="cellIs" dxfId="11567" priority="535" stopIfTrue="1" operator="greaterThan">
      <formula>AQ390</formula>
    </cfRule>
    <cfRule type="cellIs" dxfId="11566" priority="536" stopIfTrue="1" operator="lessThan">
      <formula>AQ390</formula>
    </cfRule>
  </conditionalFormatting>
  <conditionalFormatting sqref="AR390">
    <cfRule type="cellIs" dxfId="11565" priority="533" stopIfTrue="1" operator="greaterThan">
      <formula>AQ390</formula>
    </cfRule>
    <cfRule type="cellIs" dxfId="11564" priority="534" stopIfTrue="1" operator="lessThan">
      <formula>AQ390</formula>
    </cfRule>
  </conditionalFormatting>
  <conditionalFormatting sqref="AR390">
    <cfRule type="cellIs" dxfId="11563" priority="531" stopIfTrue="1" operator="greaterThan">
      <formula>AQ390</formula>
    </cfRule>
    <cfRule type="cellIs" dxfId="11562" priority="532" stopIfTrue="1" operator="lessThan">
      <formula>AQ390</formula>
    </cfRule>
  </conditionalFormatting>
  <conditionalFormatting sqref="AR390">
    <cfRule type="cellIs" dxfId="11561" priority="529" stopIfTrue="1" operator="greaterThan">
      <formula>AQ390</formula>
    </cfRule>
    <cfRule type="cellIs" dxfId="11560" priority="530" stopIfTrue="1" operator="lessThan">
      <formula>AQ390</formula>
    </cfRule>
  </conditionalFormatting>
  <conditionalFormatting sqref="AR390">
    <cfRule type="cellIs" dxfId="11559" priority="527" stopIfTrue="1" operator="greaterThan">
      <formula>AQ390</formula>
    </cfRule>
    <cfRule type="cellIs" dxfId="11558" priority="528" stopIfTrue="1" operator="lessThan">
      <formula>AQ390</formula>
    </cfRule>
  </conditionalFormatting>
  <conditionalFormatting sqref="AR390">
    <cfRule type="cellIs" dxfId="11557" priority="525" stopIfTrue="1" operator="greaterThan">
      <formula>AQ390</formula>
    </cfRule>
    <cfRule type="cellIs" dxfId="11556" priority="526" stopIfTrue="1" operator="lessThan">
      <formula>AQ390</formula>
    </cfRule>
  </conditionalFormatting>
  <conditionalFormatting sqref="AR390">
    <cfRule type="cellIs" dxfId="11555" priority="523" stopIfTrue="1" operator="greaterThan">
      <formula>AQ390</formula>
    </cfRule>
    <cfRule type="cellIs" dxfId="11554" priority="524" stopIfTrue="1" operator="lessThan">
      <formula>AQ390</formula>
    </cfRule>
  </conditionalFormatting>
  <conditionalFormatting sqref="AR390">
    <cfRule type="cellIs" dxfId="11553" priority="521" stopIfTrue="1" operator="greaterThan">
      <formula>AQ390</formula>
    </cfRule>
    <cfRule type="cellIs" dxfId="11552" priority="522" stopIfTrue="1" operator="lessThan">
      <formula>AQ390</formula>
    </cfRule>
  </conditionalFormatting>
  <conditionalFormatting sqref="AR393">
    <cfRule type="cellIs" dxfId="11551" priority="519" stopIfTrue="1" operator="greaterThan">
      <formula>AQ393</formula>
    </cfRule>
    <cfRule type="cellIs" dxfId="11550" priority="520" stopIfTrue="1" operator="lessThan">
      <formula>AQ393</formula>
    </cfRule>
  </conditionalFormatting>
  <conditionalFormatting sqref="AR393">
    <cfRule type="cellIs" dxfId="11549" priority="517" stopIfTrue="1" operator="greaterThan">
      <formula>AQ393</formula>
    </cfRule>
    <cfRule type="cellIs" dxfId="11548" priority="518" stopIfTrue="1" operator="lessThan">
      <formula>AQ393</formula>
    </cfRule>
  </conditionalFormatting>
  <conditionalFormatting sqref="AR393">
    <cfRule type="cellIs" dxfId="11547" priority="515" stopIfTrue="1" operator="greaterThan">
      <formula>AQ393</formula>
    </cfRule>
    <cfRule type="cellIs" dxfId="11546" priority="516" stopIfTrue="1" operator="lessThan">
      <formula>AQ393</formula>
    </cfRule>
  </conditionalFormatting>
  <conditionalFormatting sqref="AR393">
    <cfRule type="cellIs" dxfId="11545" priority="513" stopIfTrue="1" operator="greaterThan">
      <formula>AQ393</formula>
    </cfRule>
    <cfRule type="cellIs" dxfId="11544" priority="514" stopIfTrue="1" operator="lessThan">
      <formula>AQ393</formula>
    </cfRule>
  </conditionalFormatting>
  <conditionalFormatting sqref="AR390">
    <cfRule type="cellIs" dxfId="11543" priority="511" stopIfTrue="1" operator="greaterThan">
      <formula>AQ390</formula>
    </cfRule>
    <cfRule type="cellIs" dxfId="11542" priority="512" stopIfTrue="1" operator="lessThan">
      <formula>AQ390</formula>
    </cfRule>
  </conditionalFormatting>
  <conditionalFormatting sqref="AR390">
    <cfRule type="cellIs" dxfId="11541" priority="509" stopIfTrue="1" operator="greaterThan">
      <formula>AQ390</formula>
    </cfRule>
    <cfRule type="cellIs" dxfId="11540" priority="510" stopIfTrue="1" operator="lessThan">
      <formula>AQ390</formula>
    </cfRule>
  </conditionalFormatting>
  <conditionalFormatting sqref="AR390">
    <cfRule type="cellIs" dxfId="11539" priority="507" stopIfTrue="1" operator="greaterThan">
      <formula>AQ390</formula>
    </cfRule>
    <cfRule type="cellIs" dxfId="11538" priority="508" stopIfTrue="1" operator="lessThan">
      <formula>AQ390</formula>
    </cfRule>
  </conditionalFormatting>
  <conditionalFormatting sqref="AR390">
    <cfRule type="cellIs" dxfId="11537" priority="505" stopIfTrue="1" operator="greaterThan">
      <formula>AQ390</formula>
    </cfRule>
    <cfRule type="cellIs" dxfId="11536" priority="506" stopIfTrue="1" operator="lessThan">
      <formula>AQ390</formula>
    </cfRule>
  </conditionalFormatting>
  <conditionalFormatting sqref="AR390">
    <cfRule type="cellIs" dxfId="11535" priority="503" stopIfTrue="1" operator="greaterThan">
      <formula>AQ390</formula>
    </cfRule>
    <cfRule type="cellIs" dxfId="11534" priority="504" stopIfTrue="1" operator="lessThan">
      <formula>AQ390</formula>
    </cfRule>
  </conditionalFormatting>
  <conditionalFormatting sqref="AR390">
    <cfRule type="cellIs" dxfId="11533" priority="501" stopIfTrue="1" operator="greaterThan">
      <formula>AQ390</formula>
    </cfRule>
    <cfRule type="cellIs" dxfId="11532" priority="502" stopIfTrue="1" operator="lessThan">
      <formula>AQ390</formula>
    </cfRule>
  </conditionalFormatting>
  <conditionalFormatting sqref="AR390">
    <cfRule type="cellIs" dxfId="11531" priority="499" stopIfTrue="1" operator="greaterThan">
      <formula>AQ390</formula>
    </cfRule>
    <cfRule type="cellIs" dxfId="11530" priority="500" stopIfTrue="1" operator="lessThan">
      <formula>AQ390</formula>
    </cfRule>
  </conditionalFormatting>
  <conditionalFormatting sqref="AR390">
    <cfRule type="cellIs" dxfId="11529" priority="497" stopIfTrue="1" operator="greaterThan">
      <formula>AQ390</formula>
    </cfRule>
    <cfRule type="cellIs" dxfId="11528" priority="498" stopIfTrue="1" operator="lessThan">
      <formula>AQ390</formula>
    </cfRule>
  </conditionalFormatting>
  <conditionalFormatting sqref="AR390">
    <cfRule type="cellIs" dxfId="11527" priority="495" stopIfTrue="1" operator="greaterThan">
      <formula>AQ390</formula>
    </cfRule>
    <cfRule type="cellIs" dxfId="11526" priority="496" stopIfTrue="1" operator="lessThan">
      <formula>AQ390</formula>
    </cfRule>
  </conditionalFormatting>
  <conditionalFormatting sqref="AR390">
    <cfRule type="cellIs" dxfId="11525" priority="493" stopIfTrue="1" operator="greaterThan">
      <formula>AQ390</formula>
    </cfRule>
    <cfRule type="cellIs" dxfId="11524" priority="494" stopIfTrue="1" operator="lessThan">
      <formula>AQ390</formula>
    </cfRule>
  </conditionalFormatting>
  <conditionalFormatting sqref="AR390">
    <cfRule type="cellIs" dxfId="11523" priority="491" stopIfTrue="1" operator="greaterThan">
      <formula>AQ390</formula>
    </cfRule>
    <cfRule type="cellIs" dxfId="11522" priority="492" stopIfTrue="1" operator="lessThan">
      <formula>AQ390</formula>
    </cfRule>
  </conditionalFormatting>
  <conditionalFormatting sqref="AR390">
    <cfRule type="cellIs" dxfId="11521" priority="489" stopIfTrue="1" operator="greaterThan">
      <formula>AQ390</formula>
    </cfRule>
    <cfRule type="cellIs" dxfId="11520" priority="490" stopIfTrue="1" operator="lessThan">
      <formula>AQ390</formula>
    </cfRule>
  </conditionalFormatting>
  <conditionalFormatting sqref="AR390">
    <cfRule type="cellIs" dxfId="11519" priority="487" stopIfTrue="1" operator="greaterThan">
      <formula>AQ390</formula>
    </cfRule>
    <cfRule type="cellIs" dxfId="11518" priority="488" stopIfTrue="1" operator="lessThan">
      <formula>AQ390</formula>
    </cfRule>
  </conditionalFormatting>
  <conditionalFormatting sqref="AR390">
    <cfRule type="cellIs" dxfId="11517" priority="485" stopIfTrue="1" operator="greaterThan">
      <formula>AQ390</formula>
    </cfRule>
    <cfRule type="cellIs" dxfId="11516" priority="486" stopIfTrue="1" operator="lessThan">
      <formula>AQ390</formula>
    </cfRule>
  </conditionalFormatting>
  <conditionalFormatting sqref="AR390">
    <cfRule type="cellIs" dxfId="11515" priority="483" stopIfTrue="1" operator="greaterThan">
      <formula>AQ390</formula>
    </cfRule>
    <cfRule type="cellIs" dxfId="11514" priority="484" stopIfTrue="1" operator="lessThan">
      <formula>AQ390</formula>
    </cfRule>
  </conditionalFormatting>
  <conditionalFormatting sqref="AR390">
    <cfRule type="cellIs" dxfId="11513" priority="481" stopIfTrue="1" operator="greaterThan">
      <formula>AQ390</formula>
    </cfRule>
    <cfRule type="cellIs" dxfId="11512" priority="482" stopIfTrue="1" operator="lessThan">
      <formula>AQ390</formula>
    </cfRule>
  </conditionalFormatting>
  <conditionalFormatting sqref="AR390">
    <cfRule type="cellIs" dxfId="11511" priority="479" stopIfTrue="1" operator="greaterThan">
      <formula>AQ390</formula>
    </cfRule>
    <cfRule type="cellIs" dxfId="11510" priority="480" stopIfTrue="1" operator="lessThan">
      <formula>AQ390</formula>
    </cfRule>
  </conditionalFormatting>
  <conditionalFormatting sqref="AR390">
    <cfRule type="cellIs" dxfId="11509" priority="477" stopIfTrue="1" operator="greaterThan">
      <formula>AQ390</formula>
    </cfRule>
    <cfRule type="cellIs" dxfId="11508" priority="478" stopIfTrue="1" operator="lessThan">
      <formula>AQ390</formula>
    </cfRule>
  </conditionalFormatting>
  <conditionalFormatting sqref="AR390">
    <cfRule type="cellIs" dxfId="11507" priority="475" stopIfTrue="1" operator="greaterThan">
      <formula>AQ390</formula>
    </cfRule>
    <cfRule type="cellIs" dxfId="11506" priority="476" stopIfTrue="1" operator="lessThan">
      <formula>AQ390</formula>
    </cfRule>
  </conditionalFormatting>
  <conditionalFormatting sqref="AR390">
    <cfRule type="cellIs" dxfId="11505" priority="473" stopIfTrue="1" operator="greaterThan">
      <formula>AQ390</formula>
    </cfRule>
    <cfRule type="cellIs" dxfId="11504" priority="474" stopIfTrue="1" operator="lessThan">
      <formula>AQ390</formula>
    </cfRule>
  </conditionalFormatting>
  <conditionalFormatting sqref="AR390">
    <cfRule type="cellIs" dxfId="11503" priority="471" stopIfTrue="1" operator="greaterThan">
      <formula>AQ390</formula>
    </cfRule>
    <cfRule type="cellIs" dxfId="11502" priority="472" stopIfTrue="1" operator="lessThan">
      <formula>AQ390</formula>
    </cfRule>
  </conditionalFormatting>
  <conditionalFormatting sqref="AR390">
    <cfRule type="cellIs" dxfId="11501" priority="469" stopIfTrue="1" operator="greaterThan">
      <formula>AQ390</formula>
    </cfRule>
    <cfRule type="cellIs" dxfId="11500" priority="470" stopIfTrue="1" operator="lessThan">
      <formula>AQ390</formula>
    </cfRule>
  </conditionalFormatting>
  <conditionalFormatting sqref="AR390">
    <cfRule type="cellIs" dxfId="11499" priority="467" stopIfTrue="1" operator="greaterThan">
      <formula>AQ390</formula>
    </cfRule>
    <cfRule type="cellIs" dxfId="11498" priority="468" stopIfTrue="1" operator="lessThan">
      <formula>AQ390</formula>
    </cfRule>
  </conditionalFormatting>
  <conditionalFormatting sqref="AR390">
    <cfRule type="cellIs" dxfId="11497" priority="465" stopIfTrue="1" operator="greaterThan">
      <formula>AQ390</formula>
    </cfRule>
    <cfRule type="cellIs" dxfId="11496" priority="466" stopIfTrue="1" operator="lessThan">
      <formula>AQ390</formula>
    </cfRule>
  </conditionalFormatting>
  <conditionalFormatting sqref="AR390">
    <cfRule type="cellIs" dxfId="11495" priority="463" stopIfTrue="1" operator="greaterThan">
      <formula>AQ390</formula>
    </cfRule>
    <cfRule type="cellIs" dxfId="11494" priority="464" stopIfTrue="1" operator="lessThan">
      <formula>AQ390</formula>
    </cfRule>
  </conditionalFormatting>
  <conditionalFormatting sqref="AR390">
    <cfRule type="cellIs" dxfId="11493" priority="461" stopIfTrue="1" operator="greaterThan">
      <formula>AQ390</formula>
    </cfRule>
    <cfRule type="cellIs" dxfId="11492" priority="462" stopIfTrue="1" operator="lessThan">
      <formula>AQ390</formula>
    </cfRule>
  </conditionalFormatting>
  <conditionalFormatting sqref="AR390">
    <cfRule type="cellIs" dxfId="11491" priority="459" stopIfTrue="1" operator="greaterThan">
      <formula>AQ390</formula>
    </cfRule>
    <cfRule type="cellIs" dxfId="11490" priority="460" stopIfTrue="1" operator="lessThan">
      <formula>AQ390</formula>
    </cfRule>
  </conditionalFormatting>
  <conditionalFormatting sqref="AR390">
    <cfRule type="cellIs" dxfId="11489" priority="457" stopIfTrue="1" operator="greaterThan">
      <formula>AQ390</formula>
    </cfRule>
    <cfRule type="cellIs" dxfId="11488" priority="458" stopIfTrue="1" operator="lessThan">
      <formula>AQ390</formula>
    </cfRule>
  </conditionalFormatting>
  <conditionalFormatting sqref="AR390">
    <cfRule type="cellIs" dxfId="11487" priority="455" stopIfTrue="1" operator="greaterThan">
      <formula>AQ390</formula>
    </cfRule>
    <cfRule type="cellIs" dxfId="11486" priority="456" stopIfTrue="1" operator="lessThan">
      <formula>AQ390</formula>
    </cfRule>
  </conditionalFormatting>
  <conditionalFormatting sqref="AR390">
    <cfRule type="cellIs" dxfId="11485" priority="453" stopIfTrue="1" operator="greaterThan">
      <formula>AQ390</formula>
    </cfRule>
    <cfRule type="cellIs" dxfId="11484" priority="454" stopIfTrue="1" operator="lessThan">
      <formula>AQ390</formula>
    </cfRule>
  </conditionalFormatting>
  <conditionalFormatting sqref="AR390">
    <cfRule type="cellIs" dxfId="11483" priority="451" stopIfTrue="1" operator="greaterThan">
      <formula>AQ390</formula>
    </cfRule>
    <cfRule type="cellIs" dxfId="11482" priority="452" stopIfTrue="1" operator="lessThan">
      <formula>AQ390</formula>
    </cfRule>
  </conditionalFormatting>
  <conditionalFormatting sqref="AR390">
    <cfRule type="cellIs" dxfId="11481" priority="449" stopIfTrue="1" operator="greaterThan">
      <formula>AQ390</formula>
    </cfRule>
    <cfRule type="cellIs" dxfId="11480" priority="450" stopIfTrue="1" operator="lessThan">
      <formula>AQ390</formula>
    </cfRule>
  </conditionalFormatting>
  <conditionalFormatting sqref="AR390">
    <cfRule type="cellIs" dxfId="11479" priority="447" stopIfTrue="1" operator="greaterThan">
      <formula>AQ390</formula>
    </cfRule>
    <cfRule type="cellIs" dxfId="11478" priority="448" stopIfTrue="1" operator="lessThan">
      <formula>AQ390</formula>
    </cfRule>
  </conditionalFormatting>
  <conditionalFormatting sqref="AR390">
    <cfRule type="cellIs" dxfId="11477" priority="445" stopIfTrue="1" operator="greaterThan">
      <formula>AQ390</formula>
    </cfRule>
    <cfRule type="cellIs" dxfId="11476" priority="446" stopIfTrue="1" operator="lessThan">
      <formula>AQ390</formula>
    </cfRule>
  </conditionalFormatting>
  <conditionalFormatting sqref="AR390">
    <cfRule type="cellIs" dxfId="11475" priority="443" stopIfTrue="1" operator="greaterThan">
      <formula>AQ390</formula>
    </cfRule>
    <cfRule type="cellIs" dxfId="11474" priority="444" stopIfTrue="1" operator="lessThan">
      <formula>AQ390</formula>
    </cfRule>
  </conditionalFormatting>
  <conditionalFormatting sqref="AR390">
    <cfRule type="cellIs" dxfId="11473" priority="441" stopIfTrue="1" operator="greaterThan">
      <formula>AQ390</formula>
    </cfRule>
    <cfRule type="cellIs" dxfId="11472" priority="442" stopIfTrue="1" operator="lessThan">
      <formula>AQ390</formula>
    </cfRule>
  </conditionalFormatting>
  <conditionalFormatting sqref="AR390">
    <cfRule type="cellIs" dxfId="11471" priority="439" stopIfTrue="1" operator="greaterThan">
      <formula>AQ390</formula>
    </cfRule>
    <cfRule type="cellIs" dxfId="11470" priority="440" stopIfTrue="1" operator="lessThan">
      <formula>AQ390</formula>
    </cfRule>
  </conditionalFormatting>
  <conditionalFormatting sqref="AR390">
    <cfRule type="cellIs" dxfId="11469" priority="437" stopIfTrue="1" operator="greaterThan">
      <formula>AQ390</formula>
    </cfRule>
    <cfRule type="cellIs" dxfId="11468" priority="438" stopIfTrue="1" operator="lessThan">
      <formula>AQ390</formula>
    </cfRule>
  </conditionalFormatting>
  <conditionalFormatting sqref="AR390">
    <cfRule type="cellIs" dxfId="11467" priority="435" stopIfTrue="1" operator="greaterThan">
      <formula>AQ390</formula>
    </cfRule>
    <cfRule type="cellIs" dxfId="11466" priority="436" stopIfTrue="1" operator="lessThan">
      <formula>AQ390</formula>
    </cfRule>
  </conditionalFormatting>
  <conditionalFormatting sqref="AR390">
    <cfRule type="cellIs" dxfId="11465" priority="433" stopIfTrue="1" operator="greaterThan">
      <formula>AQ390</formula>
    </cfRule>
    <cfRule type="cellIs" dxfId="11464" priority="434" stopIfTrue="1" operator="lessThan">
      <formula>AQ390</formula>
    </cfRule>
  </conditionalFormatting>
  <conditionalFormatting sqref="AR390">
    <cfRule type="cellIs" dxfId="11463" priority="431" stopIfTrue="1" operator="greaterThan">
      <formula>AQ390</formula>
    </cfRule>
    <cfRule type="cellIs" dxfId="11462" priority="432" stopIfTrue="1" operator="lessThan">
      <formula>AQ390</formula>
    </cfRule>
  </conditionalFormatting>
  <conditionalFormatting sqref="AR390">
    <cfRule type="cellIs" dxfId="11461" priority="429" stopIfTrue="1" operator="greaterThan">
      <formula>AQ390</formula>
    </cfRule>
    <cfRule type="cellIs" dxfId="11460" priority="430" stopIfTrue="1" operator="lessThan">
      <formula>AQ390</formula>
    </cfRule>
  </conditionalFormatting>
  <conditionalFormatting sqref="AR390">
    <cfRule type="cellIs" dxfId="11459" priority="427" stopIfTrue="1" operator="greaterThan">
      <formula>AQ390</formula>
    </cfRule>
    <cfRule type="cellIs" dxfId="11458" priority="428" stopIfTrue="1" operator="lessThan">
      <formula>AQ390</formula>
    </cfRule>
  </conditionalFormatting>
  <conditionalFormatting sqref="AR390">
    <cfRule type="cellIs" dxfId="11457" priority="425" stopIfTrue="1" operator="greaterThan">
      <formula>AQ390</formula>
    </cfRule>
    <cfRule type="cellIs" dxfId="11456" priority="426" stopIfTrue="1" operator="lessThan">
      <formula>AQ390</formula>
    </cfRule>
  </conditionalFormatting>
  <conditionalFormatting sqref="AR390">
    <cfRule type="cellIs" dxfId="11455" priority="423" stopIfTrue="1" operator="greaterThan">
      <formula>AQ390</formula>
    </cfRule>
    <cfRule type="cellIs" dxfId="11454" priority="424" stopIfTrue="1" operator="lessThan">
      <formula>AQ390</formula>
    </cfRule>
  </conditionalFormatting>
  <conditionalFormatting sqref="AR390">
    <cfRule type="cellIs" dxfId="11453" priority="421" stopIfTrue="1" operator="greaterThan">
      <formula>AQ390</formula>
    </cfRule>
    <cfRule type="cellIs" dxfId="11452" priority="422" stopIfTrue="1" operator="lessThan">
      <formula>AQ390</formula>
    </cfRule>
  </conditionalFormatting>
  <conditionalFormatting sqref="AR390">
    <cfRule type="cellIs" dxfId="11451" priority="419" stopIfTrue="1" operator="greaterThan">
      <formula>AQ390</formula>
    </cfRule>
    <cfRule type="cellIs" dxfId="11450" priority="420" stopIfTrue="1" operator="lessThan">
      <formula>AQ390</formula>
    </cfRule>
  </conditionalFormatting>
  <conditionalFormatting sqref="AR390">
    <cfRule type="cellIs" dxfId="11449" priority="417" stopIfTrue="1" operator="greaterThan">
      <formula>AQ390</formula>
    </cfRule>
    <cfRule type="cellIs" dxfId="11448" priority="418" stopIfTrue="1" operator="lessThan">
      <formula>AQ390</formula>
    </cfRule>
  </conditionalFormatting>
  <conditionalFormatting sqref="AR393">
    <cfRule type="cellIs" dxfId="11447" priority="415" stopIfTrue="1" operator="greaterThan">
      <formula>AQ393</formula>
    </cfRule>
    <cfRule type="cellIs" dxfId="11446" priority="416" stopIfTrue="1" operator="lessThan">
      <formula>AQ393</formula>
    </cfRule>
  </conditionalFormatting>
  <conditionalFormatting sqref="AR393">
    <cfRule type="cellIs" dxfId="11445" priority="413" stopIfTrue="1" operator="greaterThan">
      <formula>AQ393</formula>
    </cfRule>
    <cfRule type="cellIs" dxfId="11444" priority="414" stopIfTrue="1" operator="lessThan">
      <formula>AQ393</formula>
    </cfRule>
  </conditionalFormatting>
  <conditionalFormatting sqref="AR393">
    <cfRule type="cellIs" dxfId="11443" priority="411" stopIfTrue="1" operator="greaterThan">
      <formula>AQ393</formula>
    </cfRule>
    <cfRule type="cellIs" dxfId="11442" priority="412" stopIfTrue="1" operator="lessThan">
      <formula>AQ393</formula>
    </cfRule>
  </conditionalFormatting>
  <conditionalFormatting sqref="AR393">
    <cfRule type="cellIs" dxfId="11441" priority="409" stopIfTrue="1" operator="greaterThan">
      <formula>AQ393</formula>
    </cfRule>
    <cfRule type="cellIs" dxfId="11440" priority="410" stopIfTrue="1" operator="lessThan">
      <formula>AQ393</formula>
    </cfRule>
  </conditionalFormatting>
  <conditionalFormatting sqref="AR393">
    <cfRule type="cellIs" dxfId="11439" priority="407" stopIfTrue="1" operator="greaterThan">
      <formula>AQ393</formula>
    </cfRule>
    <cfRule type="cellIs" dxfId="11438" priority="408" stopIfTrue="1" operator="lessThan">
      <formula>AQ393</formula>
    </cfRule>
  </conditionalFormatting>
  <conditionalFormatting sqref="AR393">
    <cfRule type="cellIs" dxfId="11437" priority="405" stopIfTrue="1" operator="greaterThan">
      <formula>AQ393</formula>
    </cfRule>
    <cfRule type="cellIs" dxfId="11436" priority="406" stopIfTrue="1" operator="lessThan">
      <formula>AQ393</formula>
    </cfRule>
  </conditionalFormatting>
  <conditionalFormatting sqref="AR393">
    <cfRule type="cellIs" dxfId="11435" priority="403" stopIfTrue="1" operator="greaterThan">
      <formula>AQ393</formula>
    </cfRule>
    <cfRule type="cellIs" dxfId="11434" priority="404" stopIfTrue="1" operator="lessThan">
      <formula>AQ393</formula>
    </cfRule>
  </conditionalFormatting>
  <conditionalFormatting sqref="AR393">
    <cfRule type="cellIs" dxfId="11433" priority="401" stopIfTrue="1" operator="greaterThan">
      <formula>AQ393</formula>
    </cfRule>
    <cfRule type="cellIs" dxfId="11432" priority="402" stopIfTrue="1" operator="lessThan">
      <formula>AQ393</formula>
    </cfRule>
  </conditionalFormatting>
  <conditionalFormatting sqref="AR393">
    <cfRule type="cellIs" dxfId="11431" priority="399" stopIfTrue="1" operator="greaterThan">
      <formula>AQ393</formula>
    </cfRule>
    <cfRule type="cellIs" dxfId="11430" priority="400" stopIfTrue="1" operator="lessThan">
      <formula>AQ393</formula>
    </cfRule>
  </conditionalFormatting>
  <conditionalFormatting sqref="AR393">
    <cfRule type="cellIs" dxfId="11429" priority="397" stopIfTrue="1" operator="greaterThan">
      <formula>AQ393</formula>
    </cfRule>
    <cfRule type="cellIs" dxfId="11428" priority="398" stopIfTrue="1" operator="lessThan">
      <formula>AQ393</formula>
    </cfRule>
  </conditionalFormatting>
  <conditionalFormatting sqref="AR393">
    <cfRule type="cellIs" dxfId="11427" priority="395" stopIfTrue="1" operator="greaterThan">
      <formula>AQ393</formula>
    </cfRule>
    <cfRule type="cellIs" dxfId="11426" priority="396" stopIfTrue="1" operator="lessThan">
      <formula>AQ393</formula>
    </cfRule>
  </conditionalFormatting>
  <conditionalFormatting sqref="AR393">
    <cfRule type="cellIs" dxfId="11425" priority="393" stopIfTrue="1" operator="greaterThan">
      <formula>AQ393</formula>
    </cfRule>
    <cfRule type="cellIs" dxfId="11424" priority="394" stopIfTrue="1" operator="lessThan">
      <formula>AQ393</formula>
    </cfRule>
  </conditionalFormatting>
  <conditionalFormatting sqref="AR393">
    <cfRule type="cellIs" dxfId="11423" priority="391" stopIfTrue="1" operator="greaterThan">
      <formula>AQ393</formula>
    </cfRule>
    <cfRule type="cellIs" dxfId="11422" priority="392" stopIfTrue="1" operator="lessThan">
      <formula>AQ393</formula>
    </cfRule>
  </conditionalFormatting>
  <conditionalFormatting sqref="AR393">
    <cfRule type="cellIs" dxfId="11421" priority="389" stopIfTrue="1" operator="greaterThan">
      <formula>AQ393</formula>
    </cfRule>
    <cfRule type="cellIs" dxfId="11420" priority="390" stopIfTrue="1" operator="lessThan">
      <formula>AQ393</formula>
    </cfRule>
  </conditionalFormatting>
  <conditionalFormatting sqref="AR393">
    <cfRule type="cellIs" dxfId="11419" priority="387" stopIfTrue="1" operator="greaterThan">
      <formula>AQ393</formula>
    </cfRule>
    <cfRule type="cellIs" dxfId="11418" priority="388" stopIfTrue="1" operator="lessThan">
      <formula>AQ393</formula>
    </cfRule>
  </conditionalFormatting>
  <conditionalFormatting sqref="AR393">
    <cfRule type="cellIs" dxfId="11417" priority="385" stopIfTrue="1" operator="greaterThan">
      <formula>AQ393</formula>
    </cfRule>
    <cfRule type="cellIs" dxfId="11416" priority="386" stopIfTrue="1" operator="lessThan">
      <formula>AQ393</formula>
    </cfRule>
  </conditionalFormatting>
  <conditionalFormatting sqref="AR393">
    <cfRule type="cellIs" dxfId="11415" priority="383" stopIfTrue="1" operator="greaterThan">
      <formula>AQ393</formula>
    </cfRule>
    <cfRule type="cellIs" dxfId="11414" priority="384" stopIfTrue="1" operator="lessThan">
      <formula>AQ393</formula>
    </cfRule>
  </conditionalFormatting>
  <conditionalFormatting sqref="AR393">
    <cfRule type="cellIs" dxfId="11413" priority="381" stopIfTrue="1" operator="greaterThan">
      <formula>AQ393</formula>
    </cfRule>
    <cfRule type="cellIs" dxfId="11412" priority="382" stopIfTrue="1" operator="lessThan">
      <formula>AQ393</formula>
    </cfRule>
  </conditionalFormatting>
  <conditionalFormatting sqref="AR393">
    <cfRule type="cellIs" dxfId="11411" priority="379" stopIfTrue="1" operator="greaterThan">
      <formula>AQ393</formula>
    </cfRule>
    <cfRule type="cellIs" dxfId="11410" priority="380" stopIfTrue="1" operator="lessThan">
      <formula>AQ393</formula>
    </cfRule>
  </conditionalFormatting>
  <conditionalFormatting sqref="AR393">
    <cfRule type="cellIs" dxfId="11409" priority="377" stopIfTrue="1" operator="greaterThan">
      <formula>AQ393</formula>
    </cfRule>
    <cfRule type="cellIs" dxfId="11408" priority="378" stopIfTrue="1" operator="lessThan">
      <formula>AQ393</formula>
    </cfRule>
  </conditionalFormatting>
  <conditionalFormatting sqref="AR393">
    <cfRule type="cellIs" dxfId="11407" priority="375" stopIfTrue="1" operator="greaterThan">
      <formula>AQ393</formula>
    </cfRule>
    <cfRule type="cellIs" dxfId="11406" priority="376" stopIfTrue="1" operator="lessThan">
      <formula>AQ393</formula>
    </cfRule>
  </conditionalFormatting>
  <conditionalFormatting sqref="AR393">
    <cfRule type="cellIs" dxfId="11405" priority="373" stopIfTrue="1" operator="greaterThan">
      <formula>AQ393</formula>
    </cfRule>
    <cfRule type="cellIs" dxfId="11404" priority="374" stopIfTrue="1" operator="lessThan">
      <formula>AQ393</formula>
    </cfRule>
  </conditionalFormatting>
  <conditionalFormatting sqref="AR393">
    <cfRule type="cellIs" dxfId="11403" priority="371" stopIfTrue="1" operator="greaterThan">
      <formula>AQ393</formula>
    </cfRule>
    <cfRule type="cellIs" dxfId="11402" priority="372" stopIfTrue="1" operator="lessThan">
      <formula>AQ393</formula>
    </cfRule>
  </conditionalFormatting>
  <conditionalFormatting sqref="AR393">
    <cfRule type="cellIs" dxfId="11401" priority="369" stopIfTrue="1" operator="greaterThan">
      <formula>AQ393</formula>
    </cfRule>
    <cfRule type="cellIs" dxfId="11400" priority="370" stopIfTrue="1" operator="lessThan">
      <formula>AQ393</formula>
    </cfRule>
  </conditionalFormatting>
  <conditionalFormatting sqref="AR393">
    <cfRule type="cellIs" dxfId="11399" priority="367" stopIfTrue="1" operator="greaterThan">
      <formula>AQ393</formula>
    </cfRule>
    <cfRule type="cellIs" dxfId="11398" priority="368" stopIfTrue="1" operator="lessThan">
      <formula>AQ393</formula>
    </cfRule>
  </conditionalFormatting>
  <conditionalFormatting sqref="AR393">
    <cfRule type="cellIs" dxfId="11397" priority="365" stopIfTrue="1" operator="greaterThan">
      <formula>AQ393</formula>
    </cfRule>
    <cfRule type="cellIs" dxfId="11396" priority="366" stopIfTrue="1" operator="lessThan">
      <formula>AQ393</formula>
    </cfRule>
  </conditionalFormatting>
  <conditionalFormatting sqref="AR393">
    <cfRule type="cellIs" dxfId="11395" priority="363" stopIfTrue="1" operator="greaterThan">
      <formula>AQ393</formula>
    </cfRule>
    <cfRule type="cellIs" dxfId="11394" priority="364" stopIfTrue="1" operator="lessThan">
      <formula>AQ393</formula>
    </cfRule>
  </conditionalFormatting>
  <conditionalFormatting sqref="AR393">
    <cfRule type="cellIs" dxfId="11393" priority="361" stopIfTrue="1" operator="greaterThan">
      <formula>AQ393</formula>
    </cfRule>
    <cfRule type="cellIs" dxfId="11392" priority="362" stopIfTrue="1" operator="lessThan">
      <formula>AQ393</formula>
    </cfRule>
  </conditionalFormatting>
  <conditionalFormatting sqref="AR393">
    <cfRule type="cellIs" dxfId="11391" priority="359" stopIfTrue="1" operator="greaterThan">
      <formula>AQ393</formula>
    </cfRule>
    <cfRule type="cellIs" dxfId="11390" priority="360" stopIfTrue="1" operator="lessThan">
      <formula>AQ393</formula>
    </cfRule>
  </conditionalFormatting>
  <conditionalFormatting sqref="AR393">
    <cfRule type="cellIs" dxfId="11389" priority="357" stopIfTrue="1" operator="greaterThan">
      <formula>AQ393</formula>
    </cfRule>
    <cfRule type="cellIs" dxfId="11388" priority="358" stopIfTrue="1" operator="lessThan">
      <formula>AQ393</formula>
    </cfRule>
  </conditionalFormatting>
  <conditionalFormatting sqref="AR393">
    <cfRule type="cellIs" dxfId="11387" priority="355" stopIfTrue="1" operator="greaterThan">
      <formula>AQ393</formula>
    </cfRule>
    <cfRule type="cellIs" dxfId="11386" priority="356" stopIfTrue="1" operator="lessThan">
      <formula>AQ393</formula>
    </cfRule>
  </conditionalFormatting>
  <conditionalFormatting sqref="AR393">
    <cfRule type="cellIs" dxfId="11385" priority="353" stopIfTrue="1" operator="greaterThan">
      <formula>AQ393</formula>
    </cfRule>
    <cfRule type="cellIs" dxfId="11384" priority="354" stopIfTrue="1" operator="lessThan">
      <formula>AQ393</formula>
    </cfRule>
  </conditionalFormatting>
  <conditionalFormatting sqref="AR393">
    <cfRule type="cellIs" dxfId="11383" priority="351" stopIfTrue="1" operator="greaterThan">
      <formula>AQ393</formula>
    </cfRule>
    <cfRule type="cellIs" dxfId="11382" priority="352" stopIfTrue="1" operator="lessThan">
      <formula>AQ393</formula>
    </cfRule>
  </conditionalFormatting>
  <conditionalFormatting sqref="AR393">
    <cfRule type="cellIs" dxfId="11381" priority="349" stopIfTrue="1" operator="greaterThan">
      <formula>AQ393</formula>
    </cfRule>
    <cfRule type="cellIs" dxfId="11380" priority="350" stopIfTrue="1" operator="lessThan">
      <formula>AQ393</formula>
    </cfRule>
  </conditionalFormatting>
  <conditionalFormatting sqref="AR393">
    <cfRule type="cellIs" dxfId="11379" priority="347" stopIfTrue="1" operator="greaterThan">
      <formula>AQ393</formula>
    </cfRule>
    <cfRule type="cellIs" dxfId="11378" priority="348" stopIfTrue="1" operator="lessThan">
      <formula>AQ393</formula>
    </cfRule>
  </conditionalFormatting>
  <conditionalFormatting sqref="AR393">
    <cfRule type="cellIs" dxfId="11377" priority="345" stopIfTrue="1" operator="greaterThan">
      <formula>AQ393</formula>
    </cfRule>
    <cfRule type="cellIs" dxfId="11376" priority="346" stopIfTrue="1" operator="lessThan">
      <formula>AQ393</formula>
    </cfRule>
  </conditionalFormatting>
  <conditionalFormatting sqref="AR393">
    <cfRule type="cellIs" dxfId="11375" priority="343" stopIfTrue="1" operator="greaterThan">
      <formula>AQ393</formula>
    </cfRule>
    <cfRule type="cellIs" dxfId="11374" priority="344" stopIfTrue="1" operator="lessThan">
      <formula>AQ393</formula>
    </cfRule>
  </conditionalFormatting>
  <conditionalFormatting sqref="AR393">
    <cfRule type="cellIs" dxfId="11373" priority="341" stopIfTrue="1" operator="greaterThan">
      <formula>AQ393</formula>
    </cfRule>
    <cfRule type="cellIs" dxfId="11372" priority="342" stopIfTrue="1" operator="lessThan">
      <formula>AQ393</formula>
    </cfRule>
  </conditionalFormatting>
  <conditionalFormatting sqref="AR393">
    <cfRule type="cellIs" dxfId="11371" priority="339" stopIfTrue="1" operator="greaterThan">
      <formula>AQ393</formula>
    </cfRule>
    <cfRule type="cellIs" dxfId="11370" priority="340" stopIfTrue="1" operator="lessThan">
      <formula>AQ393</formula>
    </cfRule>
  </conditionalFormatting>
  <conditionalFormatting sqref="AR393">
    <cfRule type="cellIs" dxfId="11369" priority="337" stopIfTrue="1" operator="greaterThan">
      <formula>AQ393</formula>
    </cfRule>
    <cfRule type="cellIs" dxfId="11368" priority="338" stopIfTrue="1" operator="lessThan">
      <formula>AQ393</formula>
    </cfRule>
  </conditionalFormatting>
  <conditionalFormatting sqref="AR393">
    <cfRule type="cellIs" dxfId="11367" priority="335" stopIfTrue="1" operator="greaterThan">
      <formula>AQ393</formula>
    </cfRule>
    <cfRule type="cellIs" dxfId="11366" priority="336" stopIfTrue="1" operator="lessThan">
      <formula>AQ393</formula>
    </cfRule>
  </conditionalFormatting>
  <conditionalFormatting sqref="AR393">
    <cfRule type="cellIs" dxfId="11365" priority="333" stopIfTrue="1" operator="greaterThan">
      <formula>AQ393</formula>
    </cfRule>
    <cfRule type="cellIs" dxfId="11364" priority="334" stopIfTrue="1" operator="lessThan">
      <formula>AQ393</formula>
    </cfRule>
  </conditionalFormatting>
  <conditionalFormatting sqref="AR393">
    <cfRule type="cellIs" dxfId="11363" priority="331" stopIfTrue="1" operator="greaterThan">
      <formula>AQ393</formula>
    </cfRule>
    <cfRule type="cellIs" dxfId="11362" priority="332" stopIfTrue="1" operator="lessThan">
      <formula>AQ393</formula>
    </cfRule>
  </conditionalFormatting>
  <conditionalFormatting sqref="AR393">
    <cfRule type="cellIs" dxfId="11361" priority="329" stopIfTrue="1" operator="greaterThan">
      <formula>AQ393</formula>
    </cfRule>
    <cfRule type="cellIs" dxfId="11360" priority="330" stopIfTrue="1" operator="lessThan">
      <formula>AQ393</formula>
    </cfRule>
  </conditionalFormatting>
  <conditionalFormatting sqref="AR393">
    <cfRule type="cellIs" dxfId="11359" priority="327" stopIfTrue="1" operator="greaterThan">
      <formula>AQ393</formula>
    </cfRule>
    <cfRule type="cellIs" dxfId="11358" priority="328" stopIfTrue="1" operator="lessThan">
      <formula>AQ393</formula>
    </cfRule>
  </conditionalFormatting>
  <conditionalFormatting sqref="AR393">
    <cfRule type="cellIs" dxfId="11357" priority="325" stopIfTrue="1" operator="greaterThan">
      <formula>AQ393</formula>
    </cfRule>
    <cfRule type="cellIs" dxfId="11356" priority="326" stopIfTrue="1" operator="lessThan">
      <formula>AQ393</formula>
    </cfRule>
  </conditionalFormatting>
  <conditionalFormatting sqref="AR393">
    <cfRule type="cellIs" dxfId="11355" priority="323" stopIfTrue="1" operator="greaterThan">
      <formula>AQ393</formula>
    </cfRule>
    <cfRule type="cellIs" dxfId="11354" priority="324" stopIfTrue="1" operator="lessThan">
      <formula>AQ393</formula>
    </cfRule>
  </conditionalFormatting>
  <conditionalFormatting sqref="AR393">
    <cfRule type="cellIs" dxfId="11353" priority="321" stopIfTrue="1" operator="greaterThan">
      <formula>AQ393</formula>
    </cfRule>
    <cfRule type="cellIs" dxfId="11352" priority="322" stopIfTrue="1" operator="lessThan">
      <formula>AQ393</formula>
    </cfRule>
  </conditionalFormatting>
  <conditionalFormatting sqref="AR393">
    <cfRule type="cellIs" dxfId="11351" priority="319" stopIfTrue="1" operator="greaterThan">
      <formula>AQ393</formula>
    </cfRule>
    <cfRule type="cellIs" dxfId="11350" priority="320" stopIfTrue="1" operator="lessThan">
      <formula>AQ393</formula>
    </cfRule>
  </conditionalFormatting>
  <conditionalFormatting sqref="AR393">
    <cfRule type="cellIs" dxfId="11349" priority="317" stopIfTrue="1" operator="greaterThan">
      <formula>AQ393</formula>
    </cfRule>
    <cfRule type="cellIs" dxfId="11348" priority="318" stopIfTrue="1" operator="lessThan">
      <formula>AQ393</formula>
    </cfRule>
  </conditionalFormatting>
  <conditionalFormatting sqref="AR393">
    <cfRule type="cellIs" dxfId="11347" priority="315" stopIfTrue="1" operator="greaterThan">
      <formula>AQ393</formula>
    </cfRule>
    <cfRule type="cellIs" dxfId="11346" priority="316" stopIfTrue="1" operator="lessThan">
      <formula>AQ393</formula>
    </cfRule>
  </conditionalFormatting>
  <conditionalFormatting sqref="AR393">
    <cfRule type="cellIs" dxfId="11345" priority="313" stopIfTrue="1" operator="greaterThan">
      <formula>AQ393</formula>
    </cfRule>
    <cfRule type="cellIs" dxfId="11344" priority="314" stopIfTrue="1" operator="lessThan">
      <formula>AQ393</formula>
    </cfRule>
  </conditionalFormatting>
  <conditionalFormatting sqref="AR393">
    <cfRule type="cellIs" dxfId="11343" priority="311" stopIfTrue="1" operator="greaterThan">
      <formula>AQ393</formula>
    </cfRule>
    <cfRule type="cellIs" dxfId="11342" priority="312" stopIfTrue="1" operator="lessThan">
      <formula>AQ393</formula>
    </cfRule>
  </conditionalFormatting>
  <conditionalFormatting sqref="AR393">
    <cfRule type="cellIs" dxfId="11341" priority="309" stopIfTrue="1" operator="greaterThan">
      <formula>AQ393</formula>
    </cfRule>
    <cfRule type="cellIs" dxfId="11340" priority="310" stopIfTrue="1" operator="lessThan">
      <formula>AQ393</formula>
    </cfRule>
  </conditionalFormatting>
  <conditionalFormatting sqref="AR393">
    <cfRule type="cellIs" dxfId="11339" priority="307" stopIfTrue="1" operator="greaterThan">
      <formula>AQ393</formula>
    </cfRule>
    <cfRule type="cellIs" dxfId="11338" priority="308" stopIfTrue="1" operator="lessThan">
      <formula>AQ393</formula>
    </cfRule>
  </conditionalFormatting>
  <conditionalFormatting sqref="AR393">
    <cfRule type="cellIs" dxfId="11337" priority="305" stopIfTrue="1" operator="greaterThan">
      <formula>AQ393</formula>
    </cfRule>
    <cfRule type="cellIs" dxfId="11336" priority="306" stopIfTrue="1" operator="lessThan">
      <formula>AQ393</formula>
    </cfRule>
  </conditionalFormatting>
  <conditionalFormatting sqref="AR393">
    <cfRule type="cellIs" dxfId="11335" priority="303" stopIfTrue="1" operator="greaterThan">
      <formula>AQ393</formula>
    </cfRule>
    <cfRule type="cellIs" dxfId="11334" priority="304" stopIfTrue="1" operator="lessThan">
      <formula>AQ393</formula>
    </cfRule>
  </conditionalFormatting>
  <conditionalFormatting sqref="AR393">
    <cfRule type="cellIs" dxfId="11333" priority="301" stopIfTrue="1" operator="greaterThan">
      <formula>AQ393</formula>
    </cfRule>
    <cfRule type="cellIs" dxfId="11332" priority="302" stopIfTrue="1" operator="lessThan">
      <formula>AQ393</formula>
    </cfRule>
  </conditionalFormatting>
  <conditionalFormatting sqref="AR393">
    <cfRule type="cellIs" dxfId="11331" priority="299" stopIfTrue="1" operator="greaterThan">
      <formula>AQ393</formula>
    </cfRule>
    <cfRule type="cellIs" dxfId="11330" priority="300" stopIfTrue="1" operator="lessThan">
      <formula>AQ393</formula>
    </cfRule>
  </conditionalFormatting>
  <conditionalFormatting sqref="AR393">
    <cfRule type="cellIs" dxfId="11329" priority="297" stopIfTrue="1" operator="greaterThan">
      <formula>AQ393</formula>
    </cfRule>
    <cfRule type="cellIs" dxfId="11328" priority="298" stopIfTrue="1" operator="lessThan">
      <formula>AQ393</formula>
    </cfRule>
  </conditionalFormatting>
  <conditionalFormatting sqref="AR393">
    <cfRule type="cellIs" dxfId="11327" priority="295" stopIfTrue="1" operator="greaterThan">
      <formula>AQ393</formula>
    </cfRule>
    <cfRule type="cellIs" dxfId="11326" priority="296" stopIfTrue="1" operator="lessThan">
      <formula>AQ393</formula>
    </cfRule>
  </conditionalFormatting>
  <conditionalFormatting sqref="AR393">
    <cfRule type="cellIs" dxfId="11325" priority="293" stopIfTrue="1" operator="greaterThan">
      <formula>AQ393</formula>
    </cfRule>
    <cfRule type="cellIs" dxfId="11324" priority="294" stopIfTrue="1" operator="lessThan">
      <formula>AQ393</formula>
    </cfRule>
  </conditionalFormatting>
  <conditionalFormatting sqref="AR393">
    <cfRule type="cellIs" dxfId="11323" priority="291" stopIfTrue="1" operator="greaterThan">
      <formula>AQ393</formula>
    </cfRule>
    <cfRule type="cellIs" dxfId="11322" priority="292" stopIfTrue="1" operator="lessThan">
      <formula>AQ393</formula>
    </cfRule>
  </conditionalFormatting>
  <conditionalFormatting sqref="AR393">
    <cfRule type="cellIs" dxfId="11321" priority="289" stopIfTrue="1" operator="greaterThan">
      <formula>AQ393</formula>
    </cfRule>
    <cfRule type="cellIs" dxfId="11320" priority="290" stopIfTrue="1" operator="lessThan">
      <formula>AQ393</formula>
    </cfRule>
  </conditionalFormatting>
  <conditionalFormatting sqref="AR393">
    <cfRule type="cellIs" dxfId="11319" priority="287" stopIfTrue="1" operator="greaterThan">
      <formula>AQ393</formula>
    </cfRule>
    <cfRule type="cellIs" dxfId="11318" priority="288" stopIfTrue="1" operator="lessThan">
      <formula>AQ393</formula>
    </cfRule>
  </conditionalFormatting>
  <conditionalFormatting sqref="AR393">
    <cfRule type="cellIs" dxfId="11317" priority="285" stopIfTrue="1" operator="greaterThan">
      <formula>AQ393</formula>
    </cfRule>
    <cfRule type="cellIs" dxfId="11316" priority="286" stopIfTrue="1" operator="lessThan">
      <formula>AQ393</formula>
    </cfRule>
  </conditionalFormatting>
  <conditionalFormatting sqref="AR393">
    <cfRule type="cellIs" dxfId="11315" priority="283" stopIfTrue="1" operator="greaterThan">
      <formula>AQ393</formula>
    </cfRule>
    <cfRule type="cellIs" dxfId="11314" priority="284" stopIfTrue="1" operator="lessThan">
      <formula>AQ393</formula>
    </cfRule>
  </conditionalFormatting>
  <conditionalFormatting sqref="AR393">
    <cfRule type="cellIs" dxfId="11313" priority="281" stopIfTrue="1" operator="greaterThan">
      <formula>AQ393</formula>
    </cfRule>
    <cfRule type="cellIs" dxfId="11312" priority="282" stopIfTrue="1" operator="lessThan">
      <formula>AQ393</formula>
    </cfRule>
  </conditionalFormatting>
  <conditionalFormatting sqref="AR393">
    <cfRule type="cellIs" dxfId="11311" priority="279" stopIfTrue="1" operator="greaterThan">
      <formula>AQ393</formula>
    </cfRule>
    <cfRule type="cellIs" dxfId="11310" priority="280" stopIfTrue="1" operator="lessThan">
      <formula>AQ393</formula>
    </cfRule>
  </conditionalFormatting>
  <conditionalFormatting sqref="AR393">
    <cfRule type="cellIs" dxfId="11309" priority="277" stopIfTrue="1" operator="greaterThan">
      <formula>AQ393</formula>
    </cfRule>
    <cfRule type="cellIs" dxfId="11308" priority="278" stopIfTrue="1" operator="lessThan">
      <formula>AQ393</formula>
    </cfRule>
  </conditionalFormatting>
  <conditionalFormatting sqref="AR393">
    <cfRule type="cellIs" dxfId="11307" priority="275" stopIfTrue="1" operator="greaterThan">
      <formula>AQ393</formula>
    </cfRule>
    <cfRule type="cellIs" dxfId="11306" priority="276" stopIfTrue="1" operator="lessThan">
      <formula>AQ393</formula>
    </cfRule>
  </conditionalFormatting>
  <conditionalFormatting sqref="AR393">
    <cfRule type="cellIs" dxfId="11305" priority="273" stopIfTrue="1" operator="greaterThan">
      <formula>AQ393</formula>
    </cfRule>
    <cfRule type="cellIs" dxfId="11304" priority="274" stopIfTrue="1" operator="lessThan">
      <formula>AQ393</formula>
    </cfRule>
  </conditionalFormatting>
  <conditionalFormatting sqref="AR393">
    <cfRule type="cellIs" dxfId="11303" priority="271" stopIfTrue="1" operator="greaterThan">
      <formula>AQ393</formula>
    </cfRule>
    <cfRule type="cellIs" dxfId="11302" priority="272" stopIfTrue="1" operator="lessThan">
      <formula>AQ393</formula>
    </cfRule>
  </conditionalFormatting>
  <conditionalFormatting sqref="AR393">
    <cfRule type="cellIs" dxfId="11301" priority="269" stopIfTrue="1" operator="greaterThan">
      <formula>AQ393</formula>
    </cfRule>
    <cfRule type="cellIs" dxfId="11300" priority="270" stopIfTrue="1" operator="lessThan">
      <formula>AQ393</formula>
    </cfRule>
  </conditionalFormatting>
  <conditionalFormatting sqref="AR393">
    <cfRule type="cellIs" dxfId="11299" priority="267" stopIfTrue="1" operator="greaterThan">
      <formula>AQ393</formula>
    </cfRule>
    <cfRule type="cellIs" dxfId="11298" priority="268" stopIfTrue="1" operator="lessThan">
      <formula>AQ393</formula>
    </cfRule>
  </conditionalFormatting>
  <conditionalFormatting sqref="AR393">
    <cfRule type="cellIs" dxfId="11297" priority="265" stopIfTrue="1" operator="greaterThan">
      <formula>AQ393</formula>
    </cfRule>
    <cfRule type="cellIs" dxfId="11296" priority="266" stopIfTrue="1" operator="lessThan">
      <formula>AQ393</formula>
    </cfRule>
  </conditionalFormatting>
  <conditionalFormatting sqref="AR393">
    <cfRule type="cellIs" dxfId="11295" priority="263" stopIfTrue="1" operator="greaterThan">
      <formula>AQ393</formula>
    </cfRule>
    <cfRule type="cellIs" dxfId="11294" priority="264" stopIfTrue="1" operator="lessThan">
      <formula>AQ393</formula>
    </cfRule>
  </conditionalFormatting>
  <conditionalFormatting sqref="AR393">
    <cfRule type="cellIs" dxfId="11293" priority="261" stopIfTrue="1" operator="greaterThan">
      <formula>AQ393</formula>
    </cfRule>
    <cfRule type="cellIs" dxfId="11292" priority="262" stopIfTrue="1" operator="lessThan">
      <formula>AQ393</formula>
    </cfRule>
  </conditionalFormatting>
  <conditionalFormatting sqref="AR393">
    <cfRule type="cellIs" dxfId="11291" priority="259" stopIfTrue="1" operator="greaterThan">
      <formula>AQ393</formula>
    </cfRule>
    <cfRule type="cellIs" dxfId="11290" priority="260" stopIfTrue="1" operator="lessThan">
      <formula>AQ393</formula>
    </cfRule>
  </conditionalFormatting>
  <conditionalFormatting sqref="AR393">
    <cfRule type="cellIs" dxfId="11289" priority="257" stopIfTrue="1" operator="greaterThan">
      <formula>AQ393</formula>
    </cfRule>
    <cfRule type="cellIs" dxfId="11288" priority="258" stopIfTrue="1" operator="lessThan">
      <formula>AQ393</formula>
    </cfRule>
  </conditionalFormatting>
  <conditionalFormatting sqref="AR393">
    <cfRule type="cellIs" dxfId="11287" priority="255" stopIfTrue="1" operator="greaterThan">
      <formula>AQ393</formula>
    </cfRule>
    <cfRule type="cellIs" dxfId="11286" priority="256" stopIfTrue="1" operator="lessThan">
      <formula>AQ393</formula>
    </cfRule>
  </conditionalFormatting>
  <conditionalFormatting sqref="AR393">
    <cfRule type="cellIs" dxfId="11285" priority="253" stopIfTrue="1" operator="greaterThan">
      <formula>AQ393</formula>
    </cfRule>
    <cfRule type="cellIs" dxfId="11284" priority="254" stopIfTrue="1" operator="lessThan">
      <formula>AQ393</formula>
    </cfRule>
  </conditionalFormatting>
  <conditionalFormatting sqref="AR393">
    <cfRule type="cellIs" dxfId="11283" priority="251" stopIfTrue="1" operator="greaterThan">
      <formula>AQ393</formula>
    </cfRule>
    <cfRule type="cellIs" dxfId="11282" priority="252" stopIfTrue="1" operator="lessThan">
      <formula>AQ393</formula>
    </cfRule>
  </conditionalFormatting>
  <conditionalFormatting sqref="AR393">
    <cfRule type="cellIs" dxfId="11281" priority="249" stopIfTrue="1" operator="greaterThan">
      <formula>AQ393</formula>
    </cfRule>
    <cfRule type="cellIs" dxfId="11280" priority="250" stopIfTrue="1" operator="lessThan">
      <formula>AQ393</formula>
    </cfRule>
  </conditionalFormatting>
  <conditionalFormatting sqref="AR393">
    <cfRule type="cellIs" dxfId="11279" priority="247" stopIfTrue="1" operator="greaterThan">
      <formula>AQ393</formula>
    </cfRule>
    <cfRule type="cellIs" dxfId="11278" priority="248" stopIfTrue="1" operator="lessThan">
      <formula>AQ393</formula>
    </cfRule>
  </conditionalFormatting>
  <conditionalFormatting sqref="AR393">
    <cfRule type="cellIs" dxfId="11277" priority="245" stopIfTrue="1" operator="greaterThan">
      <formula>AQ393</formula>
    </cfRule>
    <cfRule type="cellIs" dxfId="11276" priority="246" stopIfTrue="1" operator="lessThan">
      <formula>AQ393</formula>
    </cfRule>
  </conditionalFormatting>
  <conditionalFormatting sqref="AR393">
    <cfRule type="cellIs" dxfId="11275" priority="243" stopIfTrue="1" operator="greaterThan">
      <formula>AQ393</formula>
    </cfRule>
    <cfRule type="cellIs" dxfId="11274" priority="244" stopIfTrue="1" operator="lessThan">
      <formula>AQ393</formula>
    </cfRule>
  </conditionalFormatting>
  <conditionalFormatting sqref="AR393">
    <cfRule type="cellIs" dxfId="11273" priority="241" stopIfTrue="1" operator="greaterThan">
      <formula>AQ393</formula>
    </cfRule>
    <cfRule type="cellIs" dxfId="11272" priority="242" stopIfTrue="1" operator="lessThan">
      <formula>AQ393</formula>
    </cfRule>
  </conditionalFormatting>
  <conditionalFormatting sqref="AR393">
    <cfRule type="cellIs" dxfId="11271" priority="239" stopIfTrue="1" operator="greaterThan">
      <formula>AQ393</formula>
    </cfRule>
    <cfRule type="cellIs" dxfId="11270" priority="240" stopIfTrue="1" operator="lessThan">
      <formula>AQ393</formula>
    </cfRule>
  </conditionalFormatting>
  <conditionalFormatting sqref="AR393">
    <cfRule type="cellIs" dxfId="11269" priority="237" stopIfTrue="1" operator="greaterThan">
      <formula>AQ393</formula>
    </cfRule>
    <cfRule type="cellIs" dxfId="11268" priority="238" stopIfTrue="1" operator="lessThan">
      <formula>AQ393</formula>
    </cfRule>
  </conditionalFormatting>
  <conditionalFormatting sqref="AR393">
    <cfRule type="cellIs" dxfId="11267" priority="235" stopIfTrue="1" operator="greaterThan">
      <formula>AQ393</formula>
    </cfRule>
    <cfRule type="cellIs" dxfId="11266" priority="236" stopIfTrue="1" operator="lessThan">
      <formula>AQ393</formula>
    </cfRule>
  </conditionalFormatting>
  <conditionalFormatting sqref="AR393">
    <cfRule type="cellIs" dxfId="11265" priority="233" stopIfTrue="1" operator="greaterThan">
      <formula>AQ393</formula>
    </cfRule>
    <cfRule type="cellIs" dxfId="11264" priority="234" stopIfTrue="1" operator="lessThan">
      <formula>AQ393</formula>
    </cfRule>
  </conditionalFormatting>
  <conditionalFormatting sqref="AR393">
    <cfRule type="cellIs" dxfId="11263" priority="231" stopIfTrue="1" operator="greaterThan">
      <formula>AQ393</formula>
    </cfRule>
    <cfRule type="cellIs" dxfId="11262" priority="232" stopIfTrue="1" operator="lessThan">
      <formula>AQ393</formula>
    </cfRule>
  </conditionalFormatting>
  <conditionalFormatting sqref="AR393">
    <cfRule type="cellIs" dxfId="11261" priority="229" stopIfTrue="1" operator="greaterThan">
      <formula>AQ393</formula>
    </cfRule>
    <cfRule type="cellIs" dxfId="11260" priority="230" stopIfTrue="1" operator="lessThan">
      <formula>AQ393</formula>
    </cfRule>
  </conditionalFormatting>
  <conditionalFormatting sqref="AR393">
    <cfRule type="cellIs" dxfId="11259" priority="227" stopIfTrue="1" operator="greaterThan">
      <formula>AQ393</formula>
    </cfRule>
    <cfRule type="cellIs" dxfId="11258" priority="228" stopIfTrue="1" operator="lessThan">
      <formula>AQ393</formula>
    </cfRule>
  </conditionalFormatting>
  <conditionalFormatting sqref="AR393">
    <cfRule type="cellIs" dxfId="11257" priority="225" stopIfTrue="1" operator="greaterThan">
      <formula>AQ393</formula>
    </cfRule>
    <cfRule type="cellIs" dxfId="11256" priority="226" stopIfTrue="1" operator="lessThan">
      <formula>AQ393</formula>
    </cfRule>
  </conditionalFormatting>
  <conditionalFormatting sqref="AR393">
    <cfRule type="cellIs" dxfId="11255" priority="223" stopIfTrue="1" operator="greaterThan">
      <formula>AQ393</formula>
    </cfRule>
    <cfRule type="cellIs" dxfId="11254" priority="224" stopIfTrue="1" operator="lessThan">
      <formula>AQ393</formula>
    </cfRule>
  </conditionalFormatting>
  <conditionalFormatting sqref="AR393">
    <cfRule type="cellIs" dxfId="11253" priority="221" stopIfTrue="1" operator="greaterThan">
      <formula>AQ393</formula>
    </cfRule>
    <cfRule type="cellIs" dxfId="11252" priority="222" stopIfTrue="1" operator="lessThan">
      <formula>AQ393</formula>
    </cfRule>
  </conditionalFormatting>
  <conditionalFormatting sqref="AR393">
    <cfRule type="cellIs" dxfId="11251" priority="219" stopIfTrue="1" operator="greaterThan">
      <formula>AQ393</formula>
    </cfRule>
    <cfRule type="cellIs" dxfId="11250" priority="220" stopIfTrue="1" operator="lessThan">
      <formula>AQ393</formula>
    </cfRule>
  </conditionalFormatting>
  <conditionalFormatting sqref="AR393">
    <cfRule type="cellIs" dxfId="11249" priority="217" stopIfTrue="1" operator="greaterThan">
      <formula>AQ393</formula>
    </cfRule>
    <cfRule type="cellIs" dxfId="11248" priority="218" stopIfTrue="1" operator="lessThan">
      <formula>AQ393</formula>
    </cfRule>
  </conditionalFormatting>
  <conditionalFormatting sqref="AR393">
    <cfRule type="cellIs" dxfId="11247" priority="215" stopIfTrue="1" operator="greaterThan">
      <formula>AQ393</formula>
    </cfRule>
    <cfRule type="cellIs" dxfId="11246" priority="216" stopIfTrue="1" operator="lessThan">
      <formula>AQ393</formula>
    </cfRule>
  </conditionalFormatting>
  <conditionalFormatting sqref="AR393">
    <cfRule type="cellIs" dxfId="11245" priority="213" stopIfTrue="1" operator="greaterThan">
      <formula>AQ393</formula>
    </cfRule>
    <cfRule type="cellIs" dxfId="11244" priority="214" stopIfTrue="1" operator="lessThan">
      <formula>AQ393</formula>
    </cfRule>
  </conditionalFormatting>
  <conditionalFormatting sqref="AR393">
    <cfRule type="cellIs" dxfId="11243" priority="211" stopIfTrue="1" operator="greaterThan">
      <formula>AQ393</formula>
    </cfRule>
    <cfRule type="cellIs" dxfId="11242" priority="212" stopIfTrue="1" operator="lessThan">
      <formula>AQ393</formula>
    </cfRule>
  </conditionalFormatting>
  <conditionalFormatting sqref="AR393">
    <cfRule type="cellIs" dxfId="11241" priority="209" stopIfTrue="1" operator="greaterThan">
      <formula>AQ393</formula>
    </cfRule>
    <cfRule type="cellIs" dxfId="11240" priority="210" stopIfTrue="1" operator="lessThan">
      <formula>AQ393</formula>
    </cfRule>
  </conditionalFormatting>
  <conditionalFormatting sqref="AR393">
    <cfRule type="cellIs" dxfId="11239" priority="207" stopIfTrue="1" operator="greaterThan">
      <formula>AQ393</formula>
    </cfRule>
    <cfRule type="cellIs" dxfId="11238" priority="208" stopIfTrue="1" operator="lessThan">
      <formula>AQ393</formula>
    </cfRule>
  </conditionalFormatting>
  <conditionalFormatting sqref="AR393">
    <cfRule type="cellIs" dxfId="11237" priority="205" stopIfTrue="1" operator="greaterThan">
      <formula>AQ393</formula>
    </cfRule>
    <cfRule type="cellIs" dxfId="11236" priority="206" stopIfTrue="1" operator="lessThan">
      <formula>AQ393</formula>
    </cfRule>
  </conditionalFormatting>
  <conditionalFormatting sqref="AR393">
    <cfRule type="cellIs" dxfId="11235" priority="203" stopIfTrue="1" operator="greaterThan">
      <formula>AQ393</formula>
    </cfRule>
    <cfRule type="cellIs" dxfId="11234" priority="204" stopIfTrue="1" operator="lessThan">
      <formula>AQ393</formula>
    </cfRule>
  </conditionalFormatting>
  <conditionalFormatting sqref="AR393">
    <cfRule type="cellIs" dxfId="11233" priority="201" stopIfTrue="1" operator="greaterThan">
      <formula>AQ393</formula>
    </cfRule>
    <cfRule type="cellIs" dxfId="11232" priority="202" stopIfTrue="1" operator="lessThan">
      <formula>AQ393</formula>
    </cfRule>
  </conditionalFormatting>
  <conditionalFormatting sqref="AR393">
    <cfRule type="cellIs" dxfId="11231" priority="199" stopIfTrue="1" operator="greaterThan">
      <formula>AQ393</formula>
    </cfRule>
    <cfRule type="cellIs" dxfId="11230" priority="200" stopIfTrue="1" operator="lessThan">
      <formula>AQ393</formula>
    </cfRule>
  </conditionalFormatting>
  <conditionalFormatting sqref="AR393">
    <cfRule type="cellIs" dxfId="11229" priority="197" stopIfTrue="1" operator="greaterThan">
      <formula>AQ393</formula>
    </cfRule>
    <cfRule type="cellIs" dxfId="11228" priority="198" stopIfTrue="1" operator="lessThan">
      <formula>AQ393</formula>
    </cfRule>
  </conditionalFormatting>
  <conditionalFormatting sqref="AR393">
    <cfRule type="cellIs" dxfId="11227" priority="195" stopIfTrue="1" operator="greaterThan">
      <formula>AQ393</formula>
    </cfRule>
    <cfRule type="cellIs" dxfId="11226" priority="196" stopIfTrue="1" operator="lessThan">
      <formula>AQ393</formula>
    </cfRule>
  </conditionalFormatting>
  <conditionalFormatting sqref="AR393">
    <cfRule type="cellIs" dxfId="11225" priority="193" stopIfTrue="1" operator="greaterThan">
      <formula>AQ393</formula>
    </cfRule>
    <cfRule type="cellIs" dxfId="11224" priority="194" stopIfTrue="1" operator="lessThan">
      <formula>AQ393</formula>
    </cfRule>
  </conditionalFormatting>
  <conditionalFormatting sqref="AR393">
    <cfRule type="cellIs" dxfId="11223" priority="191" stopIfTrue="1" operator="greaterThan">
      <formula>AQ393</formula>
    </cfRule>
    <cfRule type="cellIs" dxfId="11222" priority="192" stopIfTrue="1" operator="lessThan">
      <formula>AQ393</formula>
    </cfRule>
  </conditionalFormatting>
  <conditionalFormatting sqref="AR393">
    <cfRule type="cellIs" dxfId="11221" priority="189" stopIfTrue="1" operator="greaterThan">
      <formula>AQ393</formula>
    </cfRule>
    <cfRule type="cellIs" dxfId="11220" priority="190" stopIfTrue="1" operator="lessThan">
      <formula>AQ393</formula>
    </cfRule>
  </conditionalFormatting>
  <conditionalFormatting sqref="AR393">
    <cfRule type="cellIs" dxfId="11219" priority="187" stopIfTrue="1" operator="greaterThan">
      <formula>AQ393</formula>
    </cfRule>
    <cfRule type="cellIs" dxfId="11218" priority="188" stopIfTrue="1" operator="lessThan">
      <formula>AQ393</formula>
    </cfRule>
  </conditionalFormatting>
  <conditionalFormatting sqref="AR393">
    <cfRule type="cellIs" dxfId="11217" priority="185" stopIfTrue="1" operator="greaterThan">
      <formula>AQ393</formula>
    </cfRule>
    <cfRule type="cellIs" dxfId="11216" priority="186" stopIfTrue="1" operator="lessThan">
      <formula>AQ393</formula>
    </cfRule>
  </conditionalFormatting>
  <conditionalFormatting sqref="AR393">
    <cfRule type="cellIs" dxfId="11215" priority="183" stopIfTrue="1" operator="greaterThan">
      <formula>AQ393</formula>
    </cfRule>
    <cfRule type="cellIs" dxfId="11214" priority="184" stopIfTrue="1" operator="lessThan">
      <formula>AQ393</formula>
    </cfRule>
  </conditionalFormatting>
  <conditionalFormatting sqref="AR393">
    <cfRule type="cellIs" dxfId="11213" priority="181" stopIfTrue="1" operator="greaterThan">
      <formula>AQ393</formula>
    </cfRule>
    <cfRule type="cellIs" dxfId="11212" priority="182" stopIfTrue="1" operator="lessThan">
      <formula>AQ393</formula>
    </cfRule>
  </conditionalFormatting>
  <conditionalFormatting sqref="AR393">
    <cfRule type="cellIs" dxfId="11211" priority="179" stopIfTrue="1" operator="greaterThan">
      <formula>AQ393</formula>
    </cfRule>
    <cfRule type="cellIs" dxfId="11210" priority="180" stopIfTrue="1" operator="lessThan">
      <formula>AQ393</formula>
    </cfRule>
  </conditionalFormatting>
  <conditionalFormatting sqref="AR393">
    <cfRule type="cellIs" dxfId="11209" priority="177" stopIfTrue="1" operator="greaterThan">
      <formula>AQ393</formula>
    </cfRule>
    <cfRule type="cellIs" dxfId="11208" priority="178" stopIfTrue="1" operator="lessThan">
      <formula>AQ393</formula>
    </cfRule>
  </conditionalFormatting>
  <conditionalFormatting sqref="AR393">
    <cfRule type="cellIs" dxfId="11207" priority="175" stopIfTrue="1" operator="greaterThan">
      <formula>AQ393</formula>
    </cfRule>
    <cfRule type="cellIs" dxfId="11206" priority="176" stopIfTrue="1" operator="lessThan">
      <formula>AQ393</formula>
    </cfRule>
  </conditionalFormatting>
  <conditionalFormatting sqref="AR393">
    <cfRule type="cellIs" dxfId="11205" priority="173" stopIfTrue="1" operator="greaterThan">
      <formula>AQ393</formula>
    </cfRule>
    <cfRule type="cellIs" dxfId="11204" priority="174" stopIfTrue="1" operator="lessThan">
      <formula>AQ393</formula>
    </cfRule>
  </conditionalFormatting>
  <conditionalFormatting sqref="AR393">
    <cfRule type="cellIs" dxfId="11203" priority="171" stopIfTrue="1" operator="greaterThan">
      <formula>AQ393</formula>
    </cfRule>
    <cfRule type="cellIs" dxfId="11202" priority="172" stopIfTrue="1" operator="lessThan">
      <formula>AQ393</formula>
    </cfRule>
  </conditionalFormatting>
  <conditionalFormatting sqref="AR393">
    <cfRule type="cellIs" dxfId="11201" priority="169" stopIfTrue="1" operator="greaterThan">
      <formula>AQ393</formula>
    </cfRule>
    <cfRule type="cellIs" dxfId="11200" priority="170" stopIfTrue="1" operator="lessThan">
      <formula>AQ393</formula>
    </cfRule>
  </conditionalFormatting>
  <conditionalFormatting sqref="AR393">
    <cfRule type="cellIs" dxfId="11199" priority="167" stopIfTrue="1" operator="greaterThan">
      <formula>AQ393</formula>
    </cfRule>
    <cfRule type="cellIs" dxfId="11198" priority="168" stopIfTrue="1" operator="lessThan">
      <formula>AQ393</formula>
    </cfRule>
  </conditionalFormatting>
  <conditionalFormatting sqref="AR393">
    <cfRule type="cellIs" dxfId="11197" priority="165" stopIfTrue="1" operator="greaterThan">
      <formula>AQ393</formula>
    </cfRule>
    <cfRule type="cellIs" dxfId="11196" priority="166" stopIfTrue="1" operator="lessThan">
      <formula>AQ393</formula>
    </cfRule>
  </conditionalFormatting>
  <conditionalFormatting sqref="AR393">
    <cfRule type="cellIs" dxfId="11195" priority="163" stopIfTrue="1" operator="greaterThan">
      <formula>AQ393</formula>
    </cfRule>
    <cfRule type="cellIs" dxfId="11194" priority="164" stopIfTrue="1" operator="lessThan">
      <formula>AQ393</formula>
    </cfRule>
  </conditionalFormatting>
  <conditionalFormatting sqref="AR393">
    <cfRule type="cellIs" dxfId="11193" priority="161" stopIfTrue="1" operator="greaterThan">
      <formula>AQ393</formula>
    </cfRule>
    <cfRule type="cellIs" dxfId="11192" priority="162" stopIfTrue="1" operator="lessThan">
      <formula>AQ393</formula>
    </cfRule>
  </conditionalFormatting>
  <conditionalFormatting sqref="AR393">
    <cfRule type="cellIs" dxfId="11191" priority="159" stopIfTrue="1" operator="greaterThan">
      <formula>AQ393</formula>
    </cfRule>
    <cfRule type="cellIs" dxfId="11190" priority="160" stopIfTrue="1" operator="lessThan">
      <formula>AQ393</formula>
    </cfRule>
  </conditionalFormatting>
  <conditionalFormatting sqref="AR393">
    <cfRule type="cellIs" dxfId="11189" priority="157" stopIfTrue="1" operator="greaterThan">
      <formula>AQ393</formula>
    </cfRule>
    <cfRule type="cellIs" dxfId="11188" priority="158" stopIfTrue="1" operator="lessThan">
      <formula>AQ393</formula>
    </cfRule>
  </conditionalFormatting>
  <conditionalFormatting sqref="AR393">
    <cfRule type="cellIs" dxfId="11187" priority="155" stopIfTrue="1" operator="greaterThan">
      <formula>AQ393</formula>
    </cfRule>
    <cfRule type="cellIs" dxfId="11186" priority="156" stopIfTrue="1" operator="lessThan">
      <formula>AQ393</formula>
    </cfRule>
  </conditionalFormatting>
  <conditionalFormatting sqref="AR393">
    <cfRule type="cellIs" dxfId="11185" priority="153" stopIfTrue="1" operator="greaterThan">
      <formula>AQ393</formula>
    </cfRule>
    <cfRule type="cellIs" dxfId="11184" priority="154" stopIfTrue="1" operator="lessThan">
      <formula>AQ393</formula>
    </cfRule>
  </conditionalFormatting>
  <conditionalFormatting sqref="AR393">
    <cfRule type="cellIs" dxfId="11183" priority="151" stopIfTrue="1" operator="greaterThan">
      <formula>AQ393</formula>
    </cfRule>
    <cfRule type="cellIs" dxfId="11182" priority="152" stopIfTrue="1" operator="lessThan">
      <formula>AQ393</formula>
    </cfRule>
  </conditionalFormatting>
  <conditionalFormatting sqref="AR393">
    <cfRule type="cellIs" dxfId="11181" priority="149" stopIfTrue="1" operator="greaterThan">
      <formula>AQ393</formula>
    </cfRule>
    <cfRule type="cellIs" dxfId="11180" priority="150" stopIfTrue="1" operator="lessThan">
      <formula>AQ393</formula>
    </cfRule>
  </conditionalFormatting>
  <conditionalFormatting sqref="AR393">
    <cfRule type="cellIs" dxfId="11179" priority="147" stopIfTrue="1" operator="greaterThan">
      <formula>AQ393</formula>
    </cfRule>
    <cfRule type="cellIs" dxfId="11178" priority="148" stopIfTrue="1" operator="lessThan">
      <formula>AQ393</formula>
    </cfRule>
  </conditionalFormatting>
  <conditionalFormatting sqref="AR393">
    <cfRule type="cellIs" dxfId="11177" priority="145" stopIfTrue="1" operator="greaterThan">
      <formula>AQ393</formula>
    </cfRule>
    <cfRule type="cellIs" dxfId="11176" priority="146" stopIfTrue="1" operator="lessThan">
      <formula>AQ393</formula>
    </cfRule>
  </conditionalFormatting>
  <conditionalFormatting sqref="AR393">
    <cfRule type="cellIs" dxfId="11175" priority="143" stopIfTrue="1" operator="greaterThan">
      <formula>AQ393</formula>
    </cfRule>
    <cfRule type="cellIs" dxfId="11174" priority="144" stopIfTrue="1" operator="lessThan">
      <formula>AQ393</formula>
    </cfRule>
  </conditionalFormatting>
  <conditionalFormatting sqref="AR393">
    <cfRule type="cellIs" dxfId="11173" priority="141" stopIfTrue="1" operator="greaterThan">
      <formula>AQ393</formula>
    </cfRule>
    <cfRule type="cellIs" dxfId="11172" priority="142" stopIfTrue="1" operator="lessThan">
      <formula>AQ393</formula>
    </cfRule>
  </conditionalFormatting>
  <conditionalFormatting sqref="AR393">
    <cfRule type="cellIs" dxfId="11171" priority="139" stopIfTrue="1" operator="greaterThan">
      <formula>AQ393</formula>
    </cfRule>
    <cfRule type="cellIs" dxfId="11170" priority="140" stopIfTrue="1" operator="lessThan">
      <formula>AQ393</formula>
    </cfRule>
  </conditionalFormatting>
  <conditionalFormatting sqref="AR393">
    <cfRule type="cellIs" dxfId="11169" priority="137" stopIfTrue="1" operator="greaterThan">
      <formula>AQ393</formula>
    </cfRule>
    <cfRule type="cellIs" dxfId="11168" priority="138" stopIfTrue="1" operator="lessThan">
      <formula>AQ393</formula>
    </cfRule>
  </conditionalFormatting>
  <conditionalFormatting sqref="AR393">
    <cfRule type="cellIs" dxfId="11167" priority="135" stopIfTrue="1" operator="greaterThan">
      <formula>AQ393</formula>
    </cfRule>
    <cfRule type="cellIs" dxfId="11166" priority="136" stopIfTrue="1" operator="lessThan">
      <formula>AQ393</formula>
    </cfRule>
  </conditionalFormatting>
  <conditionalFormatting sqref="AR393">
    <cfRule type="cellIs" dxfId="11165" priority="133" stopIfTrue="1" operator="greaterThan">
      <formula>AQ393</formula>
    </cfRule>
    <cfRule type="cellIs" dxfId="11164" priority="134" stopIfTrue="1" operator="lessThan">
      <formula>AQ393</formula>
    </cfRule>
  </conditionalFormatting>
  <conditionalFormatting sqref="AR393">
    <cfRule type="cellIs" dxfId="11163" priority="131" stopIfTrue="1" operator="greaterThan">
      <formula>AQ393</formula>
    </cfRule>
    <cfRule type="cellIs" dxfId="11162" priority="132" stopIfTrue="1" operator="lessThan">
      <formula>AQ393</formula>
    </cfRule>
  </conditionalFormatting>
  <conditionalFormatting sqref="AR393">
    <cfRule type="cellIs" dxfId="11161" priority="129" stopIfTrue="1" operator="greaterThan">
      <formula>AQ393</formula>
    </cfRule>
    <cfRule type="cellIs" dxfId="11160" priority="130" stopIfTrue="1" operator="lessThan">
      <formula>AQ393</formula>
    </cfRule>
  </conditionalFormatting>
  <conditionalFormatting sqref="AQ396">
    <cfRule type="cellIs" dxfId="11159" priority="127" stopIfTrue="1" operator="greaterThan">
      <formula>AP396</formula>
    </cfRule>
    <cfRule type="cellIs" dxfId="11158" priority="128" stopIfTrue="1" operator="lessThan">
      <formula>AP396</formula>
    </cfRule>
  </conditionalFormatting>
  <conditionalFormatting sqref="AQ396">
    <cfRule type="cellIs" dxfId="11157" priority="123" stopIfTrue="1" operator="greaterThan">
      <formula>AP396</formula>
    </cfRule>
    <cfRule type="cellIs" dxfId="11156" priority="124" stopIfTrue="1" operator="lessThan">
      <formula>AP396</formula>
    </cfRule>
  </conditionalFormatting>
  <conditionalFormatting sqref="AQ396">
    <cfRule type="cellIs" dxfId="11155" priority="121" stopIfTrue="1" operator="greaterThan">
      <formula>AP396</formula>
    </cfRule>
    <cfRule type="cellIs" dxfId="11154" priority="122" stopIfTrue="1" operator="lessThan">
      <formula>AP396</formula>
    </cfRule>
  </conditionalFormatting>
  <conditionalFormatting sqref="AQ396">
    <cfRule type="cellIs" dxfId="11153" priority="117" stopIfTrue="1" operator="greaterThan">
      <formula>AP396</formula>
    </cfRule>
    <cfRule type="cellIs" dxfId="11152" priority="118" stopIfTrue="1" operator="lessThan">
      <formula>AP396</formula>
    </cfRule>
  </conditionalFormatting>
  <conditionalFormatting sqref="AQ396">
    <cfRule type="cellIs" dxfId="11151" priority="115" stopIfTrue="1" operator="greaterThan">
      <formula>AP396</formula>
    </cfRule>
    <cfRule type="cellIs" dxfId="11150" priority="116" stopIfTrue="1" operator="lessThan">
      <formula>AP396</formula>
    </cfRule>
  </conditionalFormatting>
  <conditionalFormatting sqref="AQ396">
    <cfRule type="cellIs" dxfId="11149" priority="111" stopIfTrue="1" operator="greaterThan">
      <formula>AP396</formula>
    </cfRule>
    <cfRule type="cellIs" dxfId="11148" priority="112" stopIfTrue="1" operator="lessThan">
      <formula>AP396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18D6-2865-4728-B003-F402AA6F46B9}">
  <dimension ref="A1:L402"/>
  <sheetViews>
    <sheetView workbookViewId="0">
      <selection activeCell="L10" sqref="L10"/>
    </sheetView>
  </sheetViews>
  <sheetFormatPr defaultRowHeight="15" x14ac:dyDescent="0.25"/>
  <cols>
    <col min="1" max="1" width="12" customWidth="1"/>
    <col min="2" max="2" width="15.140625" customWidth="1"/>
    <col min="3" max="3" width="10.28515625" bestFit="1" customWidth="1"/>
    <col min="4" max="4" width="12" bestFit="1" customWidth="1"/>
  </cols>
  <sheetData>
    <row r="1" spans="1:12" ht="15.75" x14ac:dyDescent="0.25">
      <c r="A1" t="s">
        <v>93</v>
      </c>
      <c r="B1" t="s">
        <v>96</v>
      </c>
      <c r="C1" s="1" t="s">
        <v>94</v>
      </c>
      <c r="D1" s="2" t="s">
        <v>95</v>
      </c>
    </row>
    <row r="2" spans="1:12" ht="15.75" x14ac:dyDescent="0.25">
      <c r="A2">
        <v>420</v>
      </c>
      <c r="B2" t="s">
        <v>45</v>
      </c>
      <c r="C2" s="14">
        <v>40634</v>
      </c>
      <c r="D2" s="12">
        <v>213.363</v>
      </c>
    </row>
    <row r="3" spans="1:12" ht="15.75" x14ac:dyDescent="0.25">
      <c r="A3">
        <v>420</v>
      </c>
      <c r="B3" t="s">
        <v>45</v>
      </c>
      <c r="C3" s="14">
        <v>40694</v>
      </c>
      <c r="D3" s="12">
        <v>190.42599999999999</v>
      </c>
    </row>
    <row r="4" spans="1:12" ht="15.75" x14ac:dyDescent="0.25">
      <c r="A4">
        <v>420</v>
      </c>
      <c r="B4" t="s">
        <v>45</v>
      </c>
      <c r="C4" s="14">
        <v>40724</v>
      </c>
      <c r="D4" s="12">
        <v>202.99600000000001</v>
      </c>
      <c r="G4" t="s">
        <v>45</v>
      </c>
      <c r="H4">
        <v>2011</v>
      </c>
      <c r="I4">
        <v>2012</v>
      </c>
      <c r="J4">
        <v>2013</v>
      </c>
      <c r="K4">
        <v>2014</v>
      </c>
      <c r="L4">
        <v>2015</v>
      </c>
    </row>
    <row r="5" spans="1:12" ht="15.75" x14ac:dyDescent="0.25">
      <c r="A5">
        <v>420</v>
      </c>
      <c r="B5" t="s">
        <v>45</v>
      </c>
      <c r="C5" s="14">
        <v>40755</v>
      </c>
      <c r="D5" s="12">
        <v>150.20400000000001</v>
      </c>
      <c r="G5" t="s">
        <v>97</v>
      </c>
      <c r="H5" s="57">
        <v>159.19999999999999</v>
      </c>
      <c r="I5" s="57">
        <v>159.80000000000001</v>
      </c>
      <c r="J5" s="57">
        <v>157.88</v>
      </c>
      <c r="K5" s="57">
        <v>105.7</v>
      </c>
      <c r="L5" s="57">
        <v>76.400000000000006</v>
      </c>
    </row>
    <row r="6" spans="1:12" ht="15.75" x14ac:dyDescent="0.25">
      <c r="A6">
        <v>420</v>
      </c>
      <c r="B6" t="s">
        <v>45</v>
      </c>
      <c r="C6" s="14">
        <v>40786</v>
      </c>
      <c r="D6" s="12">
        <v>118.71600000000001</v>
      </c>
      <c r="G6" t="s">
        <v>99</v>
      </c>
      <c r="H6" s="57">
        <v>176.3</v>
      </c>
      <c r="I6" s="57">
        <v>172.6</v>
      </c>
      <c r="J6" s="57">
        <v>163.47999999999999</v>
      </c>
      <c r="K6" s="57">
        <v>104.2</v>
      </c>
      <c r="L6" s="57">
        <v>85.5</v>
      </c>
    </row>
    <row r="7" spans="1:12" ht="15.75" x14ac:dyDescent="0.25">
      <c r="A7">
        <v>420</v>
      </c>
      <c r="B7" t="s">
        <v>45</v>
      </c>
      <c r="C7" s="14">
        <v>40816</v>
      </c>
      <c r="D7" s="12">
        <v>60.036999999999992</v>
      </c>
      <c r="G7" t="s">
        <v>100</v>
      </c>
      <c r="H7" s="57">
        <v>51.8</v>
      </c>
      <c r="I7" s="57">
        <v>50</v>
      </c>
      <c r="J7" s="57">
        <v>30.05</v>
      </c>
      <c r="K7" s="57">
        <v>43.8</v>
      </c>
      <c r="L7" s="57">
        <v>54.3</v>
      </c>
    </row>
    <row r="8" spans="1:12" ht="15.75" x14ac:dyDescent="0.25">
      <c r="A8">
        <v>420</v>
      </c>
      <c r="B8" t="s">
        <v>45</v>
      </c>
      <c r="C8" s="14">
        <v>40847</v>
      </c>
      <c r="D8" s="12">
        <v>117.14099999999999</v>
      </c>
      <c r="G8" t="s">
        <v>98</v>
      </c>
      <c r="H8" s="57">
        <v>2680.4</v>
      </c>
      <c r="I8" s="57">
        <v>2500.9</v>
      </c>
      <c r="J8" s="57">
        <v>902.8</v>
      </c>
      <c r="K8" s="57">
        <v>1915.6</v>
      </c>
      <c r="L8" s="57">
        <v>2943.7</v>
      </c>
    </row>
    <row r="9" spans="1:12" ht="15.75" x14ac:dyDescent="0.25">
      <c r="A9">
        <v>420</v>
      </c>
      <c r="B9" t="s">
        <v>45</v>
      </c>
      <c r="C9" s="14">
        <v>40877</v>
      </c>
      <c r="D9" s="12">
        <v>176.28299999999999</v>
      </c>
    </row>
    <row r="10" spans="1:12" ht="15.75" x14ac:dyDescent="0.25">
      <c r="A10">
        <v>420</v>
      </c>
      <c r="B10" t="s">
        <v>45</v>
      </c>
      <c r="C10" s="14">
        <v>40908</v>
      </c>
      <c r="D10" s="12">
        <v>203.94499999999999</v>
      </c>
    </row>
    <row r="11" spans="1:12" ht="15.75" x14ac:dyDescent="0.25">
      <c r="A11">
        <v>420</v>
      </c>
      <c r="B11" t="s">
        <v>45</v>
      </c>
      <c r="C11" s="14">
        <v>40939</v>
      </c>
      <c r="D11" s="12">
        <v>215.51000000000002</v>
      </c>
    </row>
    <row r="12" spans="1:12" ht="15.75" x14ac:dyDescent="0.25">
      <c r="A12">
        <v>420</v>
      </c>
      <c r="B12" t="s">
        <v>45</v>
      </c>
      <c r="C12" s="14">
        <v>40968</v>
      </c>
      <c r="D12" s="12">
        <v>194.142</v>
      </c>
    </row>
    <row r="13" spans="1:12" ht="15.75" x14ac:dyDescent="0.25">
      <c r="A13">
        <v>420</v>
      </c>
      <c r="B13" t="s">
        <v>45</v>
      </c>
      <c r="C13" s="14">
        <v>40999</v>
      </c>
      <c r="D13" s="12">
        <v>219.32299999999998</v>
      </c>
    </row>
    <row r="14" spans="1:12" ht="15.75" x14ac:dyDescent="0.25">
      <c r="A14">
        <v>420</v>
      </c>
      <c r="B14" t="s">
        <v>45</v>
      </c>
      <c r="C14" s="14">
        <v>41029</v>
      </c>
      <c r="D14" s="12">
        <v>190.96199999999999</v>
      </c>
    </row>
    <row r="15" spans="1:12" ht="15.75" x14ac:dyDescent="0.25">
      <c r="A15">
        <v>420</v>
      </c>
      <c r="B15" t="s">
        <v>45</v>
      </c>
      <c r="C15" s="14">
        <v>41060</v>
      </c>
      <c r="D15" s="12">
        <v>205.44300000000001</v>
      </c>
    </row>
    <row r="16" spans="1:12" ht="15.75" x14ac:dyDescent="0.25">
      <c r="A16">
        <v>420</v>
      </c>
      <c r="B16" t="s">
        <v>45</v>
      </c>
      <c r="C16" s="14">
        <v>41090</v>
      </c>
      <c r="D16" s="12">
        <v>197.489</v>
      </c>
    </row>
    <row r="17" spans="1:4" ht="15.75" x14ac:dyDescent="0.25">
      <c r="A17">
        <v>420</v>
      </c>
      <c r="B17" t="s">
        <v>45</v>
      </c>
      <c r="C17" s="14">
        <v>41121</v>
      </c>
      <c r="D17" s="12">
        <v>154.25700000000001</v>
      </c>
    </row>
    <row r="18" spans="1:4" ht="15.75" x14ac:dyDescent="0.25">
      <c r="A18">
        <v>420</v>
      </c>
      <c r="B18" t="s">
        <v>45</v>
      </c>
      <c r="C18" s="14">
        <v>41152</v>
      </c>
      <c r="D18" s="12">
        <v>81.102000000000004</v>
      </c>
    </row>
    <row r="19" spans="1:4" ht="15.75" x14ac:dyDescent="0.25">
      <c r="A19">
        <v>420</v>
      </c>
      <c r="B19" t="s">
        <v>45</v>
      </c>
      <c r="C19" s="14">
        <v>41182</v>
      </c>
      <c r="D19" s="12">
        <v>95.64200000000001</v>
      </c>
    </row>
    <row r="20" spans="1:4" ht="15.75" x14ac:dyDescent="0.25">
      <c r="A20">
        <v>420</v>
      </c>
      <c r="B20" t="s">
        <v>45</v>
      </c>
      <c r="C20" s="14">
        <v>41213</v>
      </c>
      <c r="D20" s="12">
        <v>136.25900000000001</v>
      </c>
    </row>
    <row r="21" spans="1:4" ht="15.75" x14ac:dyDescent="0.25">
      <c r="A21">
        <v>420</v>
      </c>
      <c r="B21" t="s">
        <v>45</v>
      </c>
      <c r="C21" s="14">
        <v>41243</v>
      </c>
      <c r="D21" s="12">
        <v>109.26300000000001</v>
      </c>
    </row>
    <row r="22" spans="1:4" ht="15.75" x14ac:dyDescent="0.25">
      <c r="A22">
        <v>420</v>
      </c>
      <c r="B22" t="s">
        <v>45</v>
      </c>
      <c r="C22" s="14">
        <v>41274</v>
      </c>
      <c r="D22" s="9">
        <v>117.83799999999999</v>
      </c>
    </row>
    <row r="23" spans="1:4" ht="15.75" x14ac:dyDescent="0.25">
      <c r="A23">
        <v>420</v>
      </c>
      <c r="B23" t="s">
        <v>45</v>
      </c>
      <c r="C23" s="14">
        <v>41305</v>
      </c>
      <c r="D23" s="9">
        <v>187.678</v>
      </c>
    </row>
    <row r="24" spans="1:4" ht="15.75" x14ac:dyDescent="0.25">
      <c r="A24">
        <v>420</v>
      </c>
      <c r="B24" t="s">
        <v>45</v>
      </c>
      <c r="C24" s="14">
        <v>41333</v>
      </c>
      <c r="D24" s="9">
        <v>144.672</v>
      </c>
    </row>
    <row r="25" spans="1:4" ht="15.75" x14ac:dyDescent="0.25">
      <c r="A25">
        <v>420</v>
      </c>
      <c r="B25" t="s">
        <v>45</v>
      </c>
      <c r="C25" s="14">
        <v>41364</v>
      </c>
      <c r="D25" s="9">
        <v>190.13499999999999</v>
      </c>
    </row>
    <row r="26" spans="1:4" ht="15.75" x14ac:dyDescent="0.25">
      <c r="A26">
        <v>420</v>
      </c>
      <c r="B26" t="s">
        <v>45</v>
      </c>
      <c r="C26" s="14">
        <v>41394</v>
      </c>
      <c r="D26" s="9">
        <v>192.87099999999998</v>
      </c>
    </row>
    <row r="27" spans="1:4" ht="15.75" x14ac:dyDescent="0.25">
      <c r="A27">
        <v>420</v>
      </c>
      <c r="B27" t="s">
        <v>45</v>
      </c>
      <c r="C27" s="14">
        <v>41425</v>
      </c>
      <c r="D27" s="9">
        <v>179.773</v>
      </c>
    </row>
    <row r="28" spans="1:4" ht="15.75" x14ac:dyDescent="0.25">
      <c r="A28">
        <v>420</v>
      </c>
      <c r="B28" t="s">
        <v>45</v>
      </c>
      <c r="C28" s="14">
        <v>41455</v>
      </c>
      <c r="D28" s="9">
        <v>113.11199999999999</v>
      </c>
    </row>
    <row r="29" spans="1:4" ht="15.75" x14ac:dyDescent="0.25">
      <c r="A29">
        <v>420</v>
      </c>
      <c r="B29" t="s">
        <v>45</v>
      </c>
      <c r="C29" s="14">
        <v>41486</v>
      </c>
      <c r="D29" s="12">
        <v>151.666</v>
      </c>
    </row>
    <row r="30" spans="1:4" ht="15.75" x14ac:dyDescent="0.25">
      <c r="A30">
        <v>420</v>
      </c>
      <c r="B30" t="s">
        <v>45</v>
      </c>
      <c r="C30" s="14">
        <v>41517</v>
      </c>
      <c r="D30" s="12">
        <v>118.31899999999999</v>
      </c>
    </row>
    <row r="31" spans="1:4" ht="15.75" x14ac:dyDescent="0.25">
      <c r="A31">
        <v>420</v>
      </c>
      <c r="B31" t="s">
        <v>45</v>
      </c>
      <c r="C31" s="14">
        <v>41547</v>
      </c>
      <c r="D31" s="12">
        <v>141.42500000000001</v>
      </c>
    </row>
    <row r="32" spans="1:4" ht="15.75" x14ac:dyDescent="0.25">
      <c r="A32">
        <v>420</v>
      </c>
      <c r="B32" t="s">
        <v>45</v>
      </c>
      <c r="C32" s="14">
        <v>41578</v>
      </c>
      <c r="D32" s="9">
        <v>119.72100000000002</v>
      </c>
    </row>
    <row r="33" spans="1:4" ht="15.75" x14ac:dyDescent="0.25">
      <c r="A33">
        <v>420</v>
      </c>
      <c r="B33" t="s">
        <v>45</v>
      </c>
      <c r="C33" s="14">
        <v>41608</v>
      </c>
      <c r="D33" s="9">
        <v>179.92599999999999</v>
      </c>
    </row>
    <row r="34" spans="1:4" ht="15.75" x14ac:dyDescent="0.25">
      <c r="A34">
        <v>420</v>
      </c>
      <c r="B34" t="s">
        <v>45</v>
      </c>
      <c r="C34" s="14">
        <v>41639</v>
      </c>
      <c r="D34" s="9">
        <v>175.303</v>
      </c>
    </row>
    <row r="35" spans="1:4" ht="15.75" x14ac:dyDescent="0.25">
      <c r="A35">
        <v>420</v>
      </c>
      <c r="B35" t="s">
        <v>45</v>
      </c>
      <c r="C35" s="14">
        <v>41670</v>
      </c>
      <c r="D35" s="9">
        <v>166.102</v>
      </c>
    </row>
    <row r="36" spans="1:4" ht="15.75" x14ac:dyDescent="0.25">
      <c r="A36">
        <v>420</v>
      </c>
      <c r="B36" t="s">
        <v>45</v>
      </c>
      <c r="C36" s="14">
        <v>41698</v>
      </c>
      <c r="D36" s="9">
        <v>154.97899999999998</v>
      </c>
    </row>
    <row r="37" spans="1:4" ht="15.75" x14ac:dyDescent="0.25">
      <c r="A37">
        <v>420</v>
      </c>
      <c r="B37" t="s">
        <v>45</v>
      </c>
      <c r="C37" s="14">
        <v>41729</v>
      </c>
      <c r="D37" s="9">
        <v>133.70700000000002</v>
      </c>
    </row>
    <row r="38" spans="1:4" ht="15.75" x14ac:dyDescent="0.25">
      <c r="A38">
        <v>420</v>
      </c>
      <c r="B38" t="s">
        <v>45</v>
      </c>
      <c r="C38" s="14">
        <v>41759</v>
      </c>
      <c r="D38" s="9">
        <v>142.19899999999998</v>
      </c>
    </row>
    <row r="39" spans="1:4" ht="15.75" x14ac:dyDescent="0.25">
      <c r="A39">
        <v>420</v>
      </c>
      <c r="B39" t="s">
        <v>45</v>
      </c>
      <c r="C39" s="14">
        <v>41790</v>
      </c>
      <c r="D39" s="9">
        <v>150.089</v>
      </c>
    </row>
    <row r="40" spans="1:4" ht="15.75" x14ac:dyDescent="0.25">
      <c r="A40">
        <v>420</v>
      </c>
      <c r="B40" t="s">
        <v>45</v>
      </c>
      <c r="C40" s="14">
        <v>41820</v>
      </c>
      <c r="D40" s="9">
        <v>111.80100000000002</v>
      </c>
    </row>
    <row r="41" spans="1:4" ht="15.75" x14ac:dyDescent="0.25">
      <c r="A41">
        <v>420</v>
      </c>
      <c r="B41" t="s">
        <v>45</v>
      </c>
      <c r="C41" s="14">
        <v>41851</v>
      </c>
      <c r="D41" s="9">
        <v>95.525999999999996</v>
      </c>
    </row>
    <row r="42" spans="1:4" ht="15.75" x14ac:dyDescent="0.25">
      <c r="A42">
        <v>420</v>
      </c>
      <c r="B42" t="s">
        <v>45</v>
      </c>
      <c r="C42" s="14">
        <v>41882</v>
      </c>
      <c r="D42" s="9">
        <v>96.527999999999992</v>
      </c>
    </row>
    <row r="43" spans="1:4" ht="15.75" x14ac:dyDescent="0.25">
      <c r="A43">
        <v>420</v>
      </c>
      <c r="B43" t="s">
        <v>45</v>
      </c>
      <c r="C43" s="14">
        <v>41912</v>
      </c>
      <c r="D43" s="9">
        <v>46.105999999999995</v>
      </c>
    </row>
    <row r="44" spans="1:4" ht="15.75" x14ac:dyDescent="0.25">
      <c r="A44">
        <v>420</v>
      </c>
      <c r="B44" t="s">
        <v>45</v>
      </c>
      <c r="C44" s="14">
        <v>41943</v>
      </c>
      <c r="D44" s="9">
        <v>58.519999999999996</v>
      </c>
    </row>
    <row r="45" spans="1:4" ht="15.75" x14ac:dyDescent="0.25">
      <c r="A45">
        <v>420</v>
      </c>
      <c r="B45" t="s">
        <v>45</v>
      </c>
      <c r="C45" s="14">
        <v>41973</v>
      </c>
      <c r="D45" s="9">
        <v>56.992000000000004</v>
      </c>
    </row>
    <row r="46" spans="1:4" ht="15.75" x14ac:dyDescent="0.25">
      <c r="A46">
        <v>420</v>
      </c>
      <c r="B46" t="s">
        <v>45</v>
      </c>
      <c r="C46" s="14">
        <v>42004</v>
      </c>
      <c r="D46" s="9">
        <v>55.366</v>
      </c>
    </row>
    <row r="47" spans="1:4" ht="15.75" x14ac:dyDescent="0.25">
      <c r="A47">
        <v>420</v>
      </c>
      <c r="B47" t="s">
        <v>45</v>
      </c>
      <c r="C47" s="14">
        <v>42035</v>
      </c>
      <c r="D47" s="9">
        <v>21.734999999999999</v>
      </c>
    </row>
    <row r="48" spans="1:4" ht="15.75" x14ac:dyDescent="0.25">
      <c r="A48">
        <v>420</v>
      </c>
      <c r="B48" t="s">
        <v>45</v>
      </c>
      <c r="C48" s="14">
        <v>42063</v>
      </c>
      <c r="D48" s="9">
        <v>7.3140000000000001</v>
      </c>
    </row>
    <row r="49" spans="1:4" ht="15.75" x14ac:dyDescent="0.25">
      <c r="A49">
        <v>420</v>
      </c>
      <c r="B49" t="s">
        <v>45</v>
      </c>
      <c r="C49" s="14">
        <v>42094</v>
      </c>
      <c r="D49" s="9">
        <v>97.539999999999992</v>
      </c>
    </row>
    <row r="50" spans="1:4" ht="15.75" x14ac:dyDescent="0.25">
      <c r="A50">
        <v>420</v>
      </c>
      <c r="B50" t="s">
        <v>45</v>
      </c>
      <c r="C50" s="14">
        <v>42124</v>
      </c>
      <c r="D50" s="9">
        <v>67.948000000000008</v>
      </c>
    </row>
    <row r="51" spans="1:4" ht="15.75" x14ac:dyDescent="0.25">
      <c r="A51">
        <v>420</v>
      </c>
      <c r="B51" t="s">
        <v>45</v>
      </c>
      <c r="C51" s="14">
        <v>42155</v>
      </c>
      <c r="D51" s="9">
        <v>-1.9359999999999999</v>
      </c>
    </row>
    <row r="52" spans="1:4" ht="15.75" x14ac:dyDescent="0.25">
      <c r="A52">
        <v>420</v>
      </c>
      <c r="B52" t="s">
        <v>45</v>
      </c>
      <c r="C52" s="14">
        <v>42185</v>
      </c>
      <c r="D52" s="9">
        <v>64.313999999999993</v>
      </c>
    </row>
    <row r="53" spans="1:4" ht="15.75" x14ac:dyDescent="0.25">
      <c r="A53">
        <v>420</v>
      </c>
      <c r="B53" t="s">
        <v>45</v>
      </c>
      <c r="C53" s="14">
        <v>42216</v>
      </c>
      <c r="D53" s="9">
        <v>102.372</v>
      </c>
    </row>
    <row r="54" spans="1:4" ht="15.75" x14ac:dyDescent="0.25">
      <c r="A54">
        <v>420</v>
      </c>
      <c r="B54" t="s">
        <v>45</v>
      </c>
      <c r="C54" s="14">
        <v>42247</v>
      </c>
      <c r="D54" s="9">
        <v>98.573999999999998</v>
      </c>
    </row>
    <row r="55" spans="1:4" ht="15.75" x14ac:dyDescent="0.25">
      <c r="A55">
        <v>420</v>
      </c>
      <c r="B55" t="s">
        <v>45</v>
      </c>
      <c r="C55" s="14">
        <v>42277</v>
      </c>
      <c r="D55" s="9">
        <v>107.952</v>
      </c>
    </row>
    <row r="56" spans="1:4" ht="15.75" x14ac:dyDescent="0.25">
      <c r="A56">
        <v>420</v>
      </c>
      <c r="B56" t="s">
        <v>45</v>
      </c>
      <c r="C56" s="14">
        <v>42308</v>
      </c>
      <c r="D56" s="9">
        <v>85.543999999999997</v>
      </c>
    </row>
    <row r="57" spans="1:4" ht="15.75" x14ac:dyDescent="0.25">
      <c r="A57">
        <v>420</v>
      </c>
      <c r="B57" t="s">
        <v>45</v>
      </c>
      <c r="C57" s="14">
        <v>42338</v>
      </c>
      <c r="D57" s="9">
        <v>188.78199999999998</v>
      </c>
    </row>
    <row r="58" spans="1:4" ht="15.75" x14ac:dyDescent="0.25">
      <c r="A58">
        <v>420</v>
      </c>
      <c r="B58" t="s">
        <v>45</v>
      </c>
      <c r="C58" s="14">
        <v>42400</v>
      </c>
      <c r="D58" s="9">
        <v>229.55099999999999</v>
      </c>
    </row>
    <row r="59" spans="1:4" ht="15.75" x14ac:dyDescent="0.25">
      <c r="A59">
        <v>420</v>
      </c>
      <c r="B59" t="s">
        <v>45</v>
      </c>
      <c r="C59" s="14">
        <v>42429</v>
      </c>
      <c r="D59" s="9">
        <v>200.58700000000002</v>
      </c>
    </row>
    <row r="60" spans="1:4" ht="15.75" x14ac:dyDescent="0.25">
      <c r="A60">
        <v>420</v>
      </c>
      <c r="B60" t="s">
        <v>45</v>
      </c>
      <c r="C60" s="14">
        <v>42460</v>
      </c>
      <c r="D60" s="9">
        <v>183.28299999999999</v>
      </c>
    </row>
    <row r="61" spans="1:4" ht="15.75" x14ac:dyDescent="0.25">
      <c r="A61">
        <v>2340</v>
      </c>
      <c r="B61" t="s">
        <v>46</v>
      </c>
      <c r="C61" s="14">
        <v>40634</v>
      </c>
      <c r="D61" s="12">
        <v>1171.8103999999998</v>
      </c>
    </row>
    <row r="62" spans="1:4" ht="15.75" x14ac:dyDescent="0.25">
      <c r="A62">
        <v>2340</v>
      </c>
      <c r="B62" t="s">
        <v>46</v>
      </c>
      <c r="C62" s="14">
        <v>40694</v>
      </c>
      <c r="D62" s="12">
        <v>1154.7631999999999</v>
      </c>
    </row>
    <row r="63" spans="1:4" ht="15.75" x14ac:dyDescent="0.25">
      <c r="A63">
        <v>2340</v>
      </c>
      <c r="B63" t="s">
        <v>46</v>
      </c>
      <c r="C63" s="14">
        <v>40724</v>
      </c>
      <c r="D63" s="12">
        <v>1039.4490000000001</v>
      </c>
    </row>
    <row r="64" spans="1:4" ht="15.75" x14ac:dyDescent="0.25">
      <c r="A64">
        <v>2340</v>
      </c>
      <c r="B64" t="s">
        <v>46</v>
      </c>
      <c r="C64" s="14">
        <v>40755</v>
      </c>
      <c r="D64" s="12">
        <v>690.90499999999997</v>
      </c>
    </row>
    <row r="65" spans="1:4" ht="15.75" x14ac:dyDescent="0.25">
      <c r="A65">
        <v>2340</v>
      </c>
      <c r="B65" t="s">
        <v>46</v>
      </c>
      <c r="C65" s="14">
        <v>40786</v>
      </c>
      <c r="D65" s="12">
        <v>633.89140000000009</v>
      </c>
    </row>
    <row r="66" spans="1:4" ht="15.75" x14ac:dyDescent="0.25">
      <c r="A66">
        <v>2340</v>
      </c>
      <c r="B66" t="s">
        <v>46</v>
      </c>
      <c r="C66" s="14">
        <v>40816</v>
      </c>
      <c r="D66" s="12">
        <v>631.99540000000002</v>
      </c>
    </row>
    <row r="67" spans="1:4" ht="15.75" x14ac:dyDescent="0.25">
      <c r="A67">
        <v>2340</v>
      </c>
      <c r="B67" t="s">
        <v>46</v>
      </c>
      <c r="C67" s="14">
        <v>40847</v>
      </c>
      <c r="D67" s="12">
        <v>1056.098</v>
      </c>
    </row>
    <row r="68" spans="1:4" ht="15.75" x14ac:dyDescent="0.25">
      <c r="A68">
        <v>2340</v>
      </c>
      <c r="B68" t="s">
        <v>46</v>
      </c>
      <c r="C68" s="14">
        <v>40877</v>
      </c>
      <c r="D68" s="12">
        <v>1010.3760000000001</v>
      </c>
    </row>
    <row r="69" spans="1:4" ht="15.75" x14ac:dyDescent="0.25">
      <c r="A69">
        <v>2340</v>
      </c>
      <c r="B69" t="s">
        <v>46</v>
      </c>
      <c r="C69" s="14">
        <v>40908</v>
      </c>
      <c r="D69" s="12">
        <v>1094.001</v>
      </c>
    </row>
    <row r="70" spans="1:4" ht="15.75" x14ac:dyDescent="0.25">
      <c r="A70">
        <v>2340</v>
      </c>
      <c r="B70" t="s">
        <v>46</v>
      </c>
      <c r="C70" s="14">
        <v>40939</v>
      </c>
      <c r="D70" s="12">
        <v>1246.3970000000002</v>
      </c>
    </row>
    <row r="71" spans="1:4" ht="15.75" x14ac:dyDescent="0.25">
      <c r="A71">
        <v>2340</v>
      </c>
      <c r="B71" t="s">
        <v>46</v>
      </c>
      <c r="C71" s="14">
        <v>40968</v>
      </c>
      <c r="D71" s="12">
        <v>1245.038</v>
      </c>
    </row>
    <row r="72" spans="1:4" ht="15.75" x14ac:dyDescent="0.25">
      <c r="A72">
        <v>2340</v>
      </c>
      <c r="B72" t="s">
        <v>46</v>
      </c>
      <c r="C72" s="14">
        <v>40999</v>
      </c>
      <c r="D72">
        <v>1235.1049999999998</v>
      </c>
    </row>
    <row r="73" spans="1:4" ht="15.75" x14ac:dyDescent="0.25">
      <c r="A73">
        <v>2340</v>
      </c>
      <c r="B73" t="s">
        <v>46</v>
      </c>
      <c r="C73" s="14">
        <v>41394</v>
      </c>
      <c r="D73" s="12">
        <v>1082.3655000000001</v>
      </c>
    </row>
    <row r="74" spans="1:4" ht="15.75" x14ac:dyDescent="0.25">
      <c r="A74">
        <v>2340</v>
      </c>
      <c r="B74" t="s">
        <v>46</v>
      </c>
      <c r="C74" s="14">
        <v>41425</v>
      </c>
      <c r="D74" s="12">
        <v>1225.7083</v>
      </c>
    </row>
    <row r="75" spans="1:4" ht="15.75" x14ac:dyDescent="0.25">
      <c r="A75">
        <v>2340</v>
      </c>
      <c r="B75" t="s">
        <v>46</v>
      </c>
      <c r="C75" s="14">
        <v>41455</v>
      </c>
      <c r="D75" s="9">
        <v>845.73719999999992</v>
      </c>
    </row>
    <row r="76" spans="1:4" ht="15.75" x14ac:dyDescent="0.25">
      <c r="A76">
        <v>2340</v>
      </c>
      <c r="B76" t="s">
        <v>46</v>
      </c>
      <c r="C76" s="14">
        <v>41486</v>
      </c>
      <c r="D76">
        <v>427.5829</v>
      </c>
    </row>
    <row r="77" spans="1:4" ht="15.75" x14ac:dyDescent="0.25">
      <c r="A77">
        <v>2340</v>
      </c>
      <c r="B77" t="s">
        <v>46</v>
      </c>
      <c r="C77" s="14">
        <v>41517</v>
      </c>
      <c r="D77">
        <v>491.5822</v>
      </c>
    </row>
    <row r="78" spans="1:4" ht="15.75" x14ac:dyDescent="0.25">
      <c r="A78">
        <v>2340</v>
      </c>
      <c r="B78" t="s">
        <v>46</v>
      </c>
      <c r="C78" s="14">
        <v>41547</v>
      </c>
      <c r="D78">
        <v>702.6563000000001</v>
      </c>
    </row>
    <row r="79" spans="1:4" ht="15.75" x14ac:dyDescent="0.25">
      <c r="A79">
        <v>2340</v>
      </c>
      <c r="B79" t="s">
        <v>46</v>
      </c>
      <c r="C79" s="14">
        <v>41578</v>
      </c>
      <c r="D79" s="9">
        <v>702.447</v>
      </c>
    </row>
    <row r="80" spans="1:4" ht="15.75" x14ac:dyDescent="0.25">
      <c r="A80">
        <v>2340</v>
      </c>
      <c r="B80" t="s">
        <v>46</v>
      </c>
      <c r="C80" s="14">
        <v>41608</v>
      </c>
      <c r="D80" s="9">
        <v>773.75410649999992</v>
      </c>
    </row>
    <row r="81" spans="1:4" ht="15.75" x14ac:dyDescent="0.25">
      <c r="A81">
        <v>2340</v>
      </c>
      <c r="B81" t="s">
        <v>46</v>
      </c>
      <c r="C81" s="14">
        <v>41639</v>
      </c>
      <c r="D81" s="12">
        <v>876.16918690000011</v>
      </c>
    </row>
    <row r="82" spans="1:4" ht="15.75" x14ac:dyDescent="0.25">
      <c r="A82">
        <v>2340</v>
      </c>
      <c r="B82" t="s">
        <v>46</v>
      </c>
      <c r="C82" s="14">
        <v>41670</v>
      </c>
      <c r="D82" s="12">
        <v>846.23528729999998</v>
      </c>
    </row>
    <row r="83" spans="1:4" ht="15.75" x14ac:dyDescent="0.25">
      <c r="A83">
        <v>2340</v>
      </c>
      <c r="B83" t="s">
        <v>46</v>
      </c>
      <c r="C83" s="14">
        <v>41698</v>
      </c>
      <c r="D83" s="12">
        <v>820.69426079999994</v>
      </c>
    </row>
    <row r="84" spans="1:4" ht="15.75" x14ac:dyDescent="0.25">
      <c r="A84">
        <v>2340</v>
      </c>
      <c r="B84" t="s">
        <v>46</v>
      </c>
      <c r="C84" s="14">
        <v>41729</v>
      </c>
      <c r="D84" s="9">
        <v>1123.1406583999999</v>
      </c>
    </row>
    <row r="85" spans="1:4" ht="15.75" x14ac:dyDescent="0.25">
      <c r="A85">
        <v>2340</v>
      </c>
      <c r="B85" t="s">
        <v>46</v>
      </c>
      <c r="C85" s="14">
        <v>41759</v>
      </c>
      <c r="D85" s="12">
        <v>1186.3034903999999</v>
      </c>
    </row>
    <row r="86" spans="1:4" ht="15.75" x14ac:dyDescent="0.25">
      <c r="A86">
        <v>2340</v>
      </c>
      <c r="B86" t="s">
        <v>46</v>
      </c>
      <c r="C86" s="14">
        <v>41790</v>
      </c>
      <c r="D86" s="12">
        <v>1040.8772276</v>
      </c>
    </row>
    <row r="87" spans="1:4" ht="15.75" x14ac:dyDescent="0.25">
      <c r="A87">
        <v>2340</v>
      </c>
      <c r="B87" t="s">
        <v>46</v>
      </c>
      <c r="C87" s="14">
        <v>41820</v>
      </c>
      <c r="D87" s="9">
        <v>936.09925080000005</v>
      </c>
    </row>
    <row r="88" spans="1:4" ht="15.75" x14ac:dyDescent="0.25">
      <c r="A88">
        <v>2340</v>
      </c>
      <c r="B88" t="s">
        <v>46</v>
      </c>
      <c r="C88" s="14">
        <v>41851</v>
      </c>
      <c r="D88" s="12">
        <v>850.05264740000007</v>
      </c>
    </row>
    <row r="89" spans="1:4" ht="15.75" x14ac:dyDescent="0.25">
      <c r="A89">
        <v>2340</v>
      </c>
      <c r="B89" t="s">
        <v>46</v>
      </c>
      <c r="C89" s="14">
        <v>41882</v>
      </c>
      <c r="D89" s="12">
        <v>907.20749830000011</v>
      </c>
    </row>
    <row r="90" spans="1:4" ht="15.75" x14ac:dyDescent="0.25">
      <c r="A90">
        <v>2340</v>
      </c>
      <c r="B90" t="s">
        <v>46</v>
      </c>
      <c r="C90" s="14">
        <v>41912</v>
      </c>
      <c r="D90" s="12">
        <v>679.00174770000001</v>
      </c>
    </row>
    <row r="91" spans="1:4" ht="15.75" x14ac:dyDescent="0.25">
      <c r="A91">
        <v>2340</v>
      </c>
      <c r="B91" t="s">
        <v>46</v>
      </c>
      <c r="C91" s="14">
        <v>41943</v>
      </c>
      <c r="D91" s="12">
        <v>944.63171919999991</v>
      </c>
    </row>
    <row r="92" spans="1:4" ht="15.75" x14ac:dyDescent="0.25">
      <c r="A92">
        <v>2340</v>
      </c>
      <c r="B92" t="s">
        <v>46</v>
      </c>
      <c r="C92" s="14">
        <v>41973</v>
      </c>
      <c r="D92" s="9">
        <v>911.99884619999989</v>
      </c>
    </row>
    <row r="93" spans="1:4" ht="15.75" x14ac:dyDescent="0.25">
      <c r="A93">
        <v>2340</v>
      </c>
      <c r="B93" t="s">
        <v>46</v>
      </c>
      <c r="C93" s="14">
        <v>42004</v>
      </c>
      <c r="D93" s="9">
        <v>939.48056300000007</v>
      </c>
    </row>
    <row r="94" spans="1:4" ht="15.75" x14ac:dyDescent="0.25">
      <c r="A94">
        <v>2340</v>
      </c>
      <c r="B94" t="s">
        <v>46</v>
      </c>
      <c r="C94" s="14">
        <v>42035</v>
      </c>
      <c r="D94" s="12">
        <v>1018.3261093000003</v>
      </c>
    </row>
    <row r="95" spans="1:4" ht="15.75" x14ac:dyDescent="0.25">
      <c r="A95">
        <v>2340</v>
      </c>
      <c r="B95" t="s">
        <v>46</v>
      </c>
      <c r="C95" s="14">
        <v>42063</v>
      </c>
      <c r="D95" s="12">
        <v>929.09441379999976</v>
      </c>
    </row>
    <row r="96" spans="1:4" ht="15.75" x14ac:dyDescent="0.25">
      <c r="A96">
        <v>2340</v>
      </c>
      <c r="B96" t="s">
        <v>46</v>
      </c>
      <c r="C96" s="14">
        <v>42094</v>
      </c>
      <c r="D96" s="9">
        <v>1042.7687151</v>
      </c>
    </row>
    <row r="97" spans="1:4" ht="15.75" x14ac:dyDescent="0.25">
      <c r="A97">
        <v>2340</v>
      </c>
      <c r="B97" t="s">
        <v>46</v>
      </c>
      <c r="C97" s="14">
        <v>42124</v>
      </c>
      <c r="D97" s="12">
        <v>1077.9524890999999</v>
      </c>
    </row>
    <row r="98" spans="1:4" ht="15.75" x14ac:dyDescent="0.25">
      <c r="A98">
        <v>2340</v>
      </c>
      <c r="B98" t="s">
        <v>46</v>
      </c>
      <c r="C98" s="14">
        <v>42155</v>
      </c>
      <c r="D98" s="12">
        <v>983.96862829999998</v>
      </c>
    </row>
    <row r="99" spans="1:4" ht="15.75" x14ac:dyDescent="0.25">
      <c r="A99">
        <v>2340</v>
      </c>
      <c r="B99" t="s">
        <v>46</v>
      </c>
      <c r="C99" s="14">
        <v>42185</v>
      </c>
      <c r="D99" s="9">
        <v>791.18281129999991</v>
      </c>
    </row>
    <row r="100" spans="1:4" ht="15.75" x14ac:dyDescent="0.25">
      <c r="A100">
        <v>2340</v>
      </c>
      <c r="B100" t="s">
        <v>46</v>
      </c>
      <c r="C100" s="14">
        <v>42216</v>
      </c>
      <c r="D100" s="12">
        <v>857.55153489999987</v>
      </c>
    </row>
    <row r="101" spans="1:4" ht="15.75" x14ac:dyDescent="0.25">
      <c r="A101">
        <v>2340</v>
      </c>
      <c r="B101" t="s">
        <v>46</v>
      </c>
      <c r="C101" s="14">
        <v>42247</v>
      </c>
      <c r="D101" s="12">
        <v>964.11136859999999</v>
      </c>
    </row>
    <row r="102" spans="1:4" ht="15.75" x14ac:dyDescent="0.25">
      <c r="A102">
        <v>2340</v>
      </c>
      <c r="B102" t="s">
        <v>46</v>
      </c>
      <c r="C102" s="14">
        <v>42277</v>
      </c>
      <c r="D102" s="9">
        <v>857.51716809999994</v>
      </c>
    </row>
    <row r="103" spans="1:4" ht="15.75" x14ac:dyDescent="0.25">
      <c r="A103">
        <v>2340</v>
      </c>
      <c r="B103" t="s">
        <v>46</v>
      </c>
      <c r="C103" s="14">
        <v>42308</v>
      </c>
      <c r="D103" s="12">
        <v>1054.0908763000002</v>
      </c>
    </row>
    <row r="104" spans="1:4" ht="15.75" x14ac:dyDescent="0.25">
      <c r="A104">
        <v>2340</v>
      </c>
      <c r="B104" t="s">
        <v>46</v>
      </c>
      <c r="C104" s="14">
        <v>42338</v>
      </c>
      <c r="D104" s="9">
        <v>1089.5297208999998</v>
      </c>
    </row>
    <row r="105" spans="1:4" ht="15.75" x14ac:dyDescent="0.25">
      <c r="A105">
        <v>2340</v>
      </c>
      <c r="B105" t="s">
        <v>46</v>
      </c>
      <c r="C105" s="14">
        <v>42400</v>
      </c>
      <c r="D105" s="12">
        <v>798.32569999999998</v>
      </c>
    </row>
    <row r="106" spans="1:4" ht="15.75" x14ac:dyDescent="0.25">
      <c r="A106">
        <v>2340</v>
      </c>
      <c r="B106" t="s">
        <v>46</v>
      </c>
      <c r="C106" s="14">
        <v>42429</v>
      </c>
      <c r="D106" s="12">
        <v>860.01211750000004</v>
      </c>
    </row>
    <row r="107" spans="1:4" ht="15.75" x14ac:dyDescent="0.25">
      <c r="A107">
        <v>2340</v>
      </c>
      <c r="B107" t="s">
        <v>46</v>
      </c>
      <c r="C107" s="14">
        <v>42460</v>
      </c>
      <c r="D107" s="9">
        <v>828.97839790000012</v>
      </c>
    </row>
    <row r="108" spans="1:4" ht="15.75" x14ac:dyDescent="0.25">
      <c r="A108">
        <v>840</v>
      </c>
      <c r="B108" t="s">
        <v>47</v>
      </c>
      <c r="C108" s="14">
        <v>40634</v>
      </c>
      <c r="D108" s="12">
        <v>480.92899999999997</v>
      </c>
    </row>
    <row r="109" spans="1:4" ht="15.75" x14ac:dyDescent="0.25">
      <c r="A109">
        <v>840</v>
      </c>
      <c r="B109" t="s">
        <v>47</v>
      </c>
      <c r="C109" s="14">
        <v>40694</v>
      </c>
      <c r="D109" s="12">
        <v>409.69900000000001</v>
      </c>
    </row>
    <row r="110" spans="1:4" ht="15.75" x14ac:dyDescent="0.25">
      <c r="A110">
        <v>840</v>
      </c>
      <c r="B110" t="s">
        <v>47</v>
      </c>
      <c r="C110" s="14">
        <v>40724</v>
      </c>
      <c r="D110" s="12">
        <v>463.45399999999995</v>
      </c>
    </row>
    <row r="111" spans="1:4" ht="15.75" x14ac:dyDescent="0.25">
      <c r="A111">
        <v>840</v>
      </c>
      <c r="B111" t="s">
        <v>47</v>
      </c>
      <c r="C111" s="14">
        <v>40755</v>
      </c>
      <c r="D111" s="12">
        <v>474.53200000000004</v>
      </c>
    </row>
    <row r="112" spans="1:4" ht="15.75" x14ac:dyDescent="0.25">
      <c r="A112">
        <v>840</v>
      </c>
      <c r="B112" t="s">
        <v>47</v>
      </c>
      <c r="C112" s="14">
        <v>40786</v>
      </c>
      <c r="D112" s="12">
        <v>403.09700000000004</v>
      </c>
    </row>
    <row r="113" spans="1:4" ht="15.75" x14ac:dyDescent="0.25">
      <c r="A113">
        <v>840</v>
      </c>
      <c r="B113" t="s">
        <v>47</v>
      </c>
      <c r="C113" s="14">
        <v>40816</v>
      </c>
      <c r="D113" s="12">
        <v>337.97700000000003</v>
      </c>
    </row>
    <row r="114" spans="1:4" ht="15.75" x14ac:dyDescent="0.25">
      <c r="A114">
        <v>840</v>
      </c>
      <c r="B114" t="s">
        <v>47</v>
      </c>
      <c r="C114" s="14">
        <v>40847</v>
      </c>
      <c r="D114" s="12">
        <v>423.58</v>
      </c>
    </row>
    <row r="115" spans="1:4" ht="15.75" x14ac:dyDescent="0.25">
      <c r="A115">
        <v>840</v>
      </c>
      <c r="B115" t="s">
        <v>47</v>
      </c>
      <c r="C115" s="14">
        <v>40877</v>
      </c>
      <c r="D115" s="12">
        <v>441.483</v>
      </c>
    </row>
    <row r="116" spans="1:4" ht="15.75" x14ac:dyDescent="0.25">
      <c r="A116">
        <v>840</v>
      </c>
      <c r="B116" t="s">
        <v>47</v>
      </c>
      <c r="C116" s="14">
        <v>40908</v>
      </c>
      <c r="D116" s="12">
        <v>516.47</v>
      </c>
    </row>
    <row r="117" spans="1:4" ht="15.75" x14ac:dyDescent="0.25">
      <c r="A117">
        <v>840</v>
      </c>
      <c r="B117" t="s">
        <v>47</v>
      </c>
      <c r="C117" s="14">
        <v>40939</v>
      </c>
      <c r="D117" s="12">
        <v>402.8</v>
      </c>
    </row>
    <row r="118" spans="1:4" ht="15.75" x14ac:dyDescent="0.25">
      <c r="A118">
        <v>840</v>
      </c>
      <c r="B118" t="s">
        <v>47</v>
      </c>
      <c r="C118" s="14">
        <v>40968</v>
      </c>
      <c r="D118" s="12">
        <v>481.03199999999998</v>
      </c>
    </row>
    <row r="119" spans="1:4" ht="15.75" x14ac:dyDescent="0.25">
      <c r="A119">
        <v>840</v>
      </c>
      <c r="B119" t="s">
        <v>47</v>
      </c>
      <c r="C119" s="14">
        <v>40999</v>
      </c>
      <c r="D119" s="12">
        <v>495.80599999999998</v>
      </c>
    </row>
    <row r="120" spans="1:4" ht="15.75" x14ac:dyDescent="0.25">
      <c r="A120">
        <v>840</v>
      </c>
      <c r="B120" t="s">
        <v>47</v>
      </c>
      <c r="C120" s="14">
        <v>41029</v>
      </c>
      <c r="D120" s="12">
        <v>465.55800000000005</v>
      </c>
    </row>
    <row r="121" spans="1:4" ht="15.75" x14ac:dyDescent="0.25">
      <c r="A121">
        <v>840</v>
      </c>
      <c r="B121" t="s">
        <v>47</v>
      </c>
      <c r="C121" s="14">
        <v>41060</v>
      </c>
      <c r="D121" s="12">
        <v>477.596</v>
      </c>
    </row>
    <row r="122" spans="1:4" ht="15.75" x14ac:dyDescent="0.25">
      <c r="A122">
        <v>840</v>
      </c>
      <c r="B122" t="s">
        <v>47</v>
      </c>
      <c r="C122" s="14">
        <v>41090</v>
      </c>
      <c r="D122" s="12">
        <v>347.73200000000003</v>
      </c>
    </row>
    <row r="123" spans="1:4" ht="15.75" x14ac:dyDescent="0.25">
      <c r="A123">
        <v>840</v>
      </c>
      <c r="B123" t="s">
        <v>47</v>
      </c>
      <c r="C123" s="14">
        <v>41121</v>
      </c>
      <c r="D123" s="12">
        <v>363.79900000000004</v>
      </c>
    </row>
    <row r="124" spans="1:4" ht="15.75" x14ac:dyDescent="0.25">
      <c r="A124">
        <v>840</v>
      </c>
      <c r="B124" t="s">
        <v>47</v>
      </c>
      <c r="C124" s="14">
        <v>41152</v>
      </c>
      <c r="D124" s="12">
        <v>342.41199999999998</v>
      </c>
    </row>
    <row r="125" spans="1:4" ht="15.75" x14ac:dyDescent="0.25">
      <c r="A125">
        <v>840</v>
      </c>
      <c r="B125" t="s">
        <v>47</v>
      </c>
      <c r="C125" s="14">
        <v>41182</v>
      </c>
      <c r="D125" s="12">
        <v>362.13299999999998</v>
      </c>
    </row>
    <row r="126" spans="1:4" ht="15.75" x14ac:dyDescent="0.25">
      <c r="A126">
        <v>840</v>
      </c>
      <c r="B126" t="s">
        <v>47</v>
      </c>
      <c r="C126" s="14">
        <v>41213</v>
      </c>
      <c r="D126" s="12">
        <v>374.15</v>
      </c>
    </row>
    <row r="127" spans="1:4" ht="15.75" x14ac:dyDescent="0.25">
      <c r="A127">
        <v>840</v>
      </c>
      <c r="B127" t="s">
        <v>47</v>
      </c>
      <c r="C127" s="14">
        <v>41243</v>
      </c>
      <c r="D127" s="12">
        <v>401.96699999999998</v>
      </c>
    </row>
    <row r="128" spans="1:4" ht="15.75" x14ac:dyDescent="0.25">
      <c r="A128">
        <v>840</v>
      </c>
      <c r="B128" t="s">
        <v>47</v>
      </c>
      <c r="C128" s="14">
        <v>41274</v>
      </c>
      <c r="D128" s="12">
        <v>386.23099999999999</v>
      </c>
    </row>
    <row r="129" spans="1:4" ht="15.75" x14ac:dyDescent="0.25">
      <c r="A129">
        <v>840</v>
      </c>
      <c r="B129" t="s">
        <v>47</v>
      </c>
      <c r="C129" s="14">
        <v>41305</v>
      </c>
      <c r="D129" s="12">
        <v>451.12100000000004</v>
      </c>
    </row>
    <row r="130" spans="1:4" ht="15.75" x14ac:dyDescent="0.25">
      <c r="A130">
        <v>840</v>
      </c>
      <c r="B130" t="s">
        <v>47</v>
      </c>
      <c r="C130" s="14">
        <v>41333</v>
      </c>
      <c r="D130" s="12">
        <v>391.91999999999996</v>
      </c>
    </row>
    <row r="131" spans="1:4" ht="15.75" x14ac:dyDescent="0.25">
      <c r="A131">
        <v>840</v>
      </c>
      <c r="B131" t="s">
        <v>47</v>
      </c>
      <c r="C131" s="14">
        <v>41364</v>
      </c>
      <c r="D131" s="9">
        <v>449.15800000000002</v>
      </c>
    </row>
    <row r="132" spans="1:4" ht="15.75" x14ac:dyDescent="0.25">
      <c r="A132">
        <v>1340</v>
      </c>
      <c r="B132" t="s">
        <v>47</v>
      </c>
      <c r="C132" s="14">
        <v>41394</v>
      </c>
      <c r="D132" s="12">
        <v>658.91099999999994</v>
      </c>
    </row>
    <row r="133" spans="1:4" ht="15.75" x14ac:dyDescent="0.25">
      <c r="A133">
        <v>1340</v>
      </c>
      <c r="B133" t="s">
        <v>47</v>
      </c>
      <c r="C133" s="14">
        <v>41425</v>
      </c>
      <c r="D133" s="12">
        <v>613.29700000000003</v>
      </c>
    </row>
    <row r="134" spans="1:4" ht="15.75" x14ac:dyDescent="0.25">
      <c r="A134">
        <v>1340</v>
      </c>
      <c r="B134" t="s">
        <v>47</v>
      </c>
      <c r="C134" s="14">
        <v>41455</v>
      </c>
      <c r="D134" s="9">
        <v>393.04700000000003</v>
      </c>
    </row>
    <row r="135" spans="1:4" ht="15.75" x14ac:dyDescent="0.25">
      <c r="A135">
        <v>1340</v>
      </c>
      <c r="B135" t="s">
        <v>47</v>
      </c>
      <c r="C135" s="14">
        <v>41486</v>
      </c>
      <c r="D135" s="12">
        <v>470.26099999999997</v>
      </c>
    </row>
    <row r="136" spans="1:4" ht="15.75" x14ac:dyDescent="0.25">
      <c r="A136">
        <v>1340</v>
      </c>
      <c r="B136" t="s">
        <v>47</v>
      </c>
      <c r="C136" s="14">
        <v>41517</v>
      </c>
      <c r="D136" s="12">
        <v>393.71699999999998</v>
      </c>
    </row>
    <row r="137" spans="1:4" ht="15.75" x14ac:dyDescent="0.25">
      <c r="A137">
        <v>1340</v>
      </c>
      <c r="B137" t="s">
        <v>47</v>
      </c>
      <c r="C137" s="14">
        <v>41547</v>
      </c>
      <c r="D137" s="12">
        <v>320.61799999999999</v>
      </c>
    </row>
    <row r="138" spans="1:4" ht="15.75" x14ac:dyDescent="0.25">
      <c r="A138">
        <v>1340</v>
      </c>
      <c r="B138" t="s">
        <v>47</v>
      </c>
      <c r="C138" s="14">
        <v>41578</v>
      </c>
      <c r="D138" s="9">
        <v>533.66899999999998</v>
      </c>
    </row>
    <row r="139" spans="1:4" ht="15.75" x14ac:dyDescent="0.25">
      <c r="A139">
        <v>1340</v>
      </c>
      <c r="B139" t="s">
        <v>47</v>
      </c>
      <c r="C139" s="14">
        <v>41608</v>
      </c>
      <c r="D139" s="9">
        <v>548.77199999999993</v>
      </c>
    </row>
    <row r="140" spans="1:4" ht="15.75" x14ac:dyDescent="0.25">
      <c r="A140">
        <v>1340</v>
      </c>
      <c r="B140" t="s">
        <v>47</v>
      </c>
      <c r="C140" s="14">
        <v>41639</v>
      </c>
      <c r="D140" s="12">
        <v>561.95600000000002</v>
      </c>
    </row>
    <row r="141" spans="1:4" ht="15.75" x14ac:dyDescent="0.25">
      <c r="A141">
        <v>1340</v>
      </c>
      <c r="B141" t="s">
        <v>47</v>
      </c>
      <c r="C141" s="14">
        <v>41670</v>
      </c>
      <c r="D141" s="12">
        <v>601.7170000000001</v>
      </c>
    </row>
    <row r="142" spans="1:4" ht="15.75" x14ac:dyDescent="0.25">
      <c r="A142">
        <v>1340</v>
      </c>
      <c r="B142" t="s">
        <v>47</v>
      </c>
      <c r="C142" s="14">
        <v>41698</v>
      </c>
      <c r="D142" s="12">
        <v>672.73500000000001</v>
      </c>
    </row>
    <row r="143" spans="1:4" ht="15.75" x14ac:dyDescent="0.25">
      <c r="A143">
        <v>1340</v>
      </c>
      <c r="B143" t="s">
        <v>47</v>
      </c>
      <c r="C143" s="14">
        <v>41729</v>
      </c>
      <c r="D143" s="9">
        <v>684.58200000000011</v>
      </c>
    </row>
    <row r="144" spans="1:4" ht="15.75" x14ac:dyDescent="0.25">
      <c r="A144">
        <v>1340</v>
      </c>
      <c r="B144" t="s">
        <v>47</v>
      </c>
      <c r="C144" s="14">
        <v>41759</v>
      </c>
      <c r="D144" s="12">
        <v>587.25699999999995</v>
      </c>
    </row>
    <row r="145" spans="1:4" ht="15.75" x14ac:dyDescent="0.25">
      <c r="A145">
        <v>1340</v>
      </c>
      <c r="B145" t="s">
        <v>47</v>
      </c>
      <c r="C145" s="14">
        <v>41790</v>
      </c>
      <c r="D145" s="12">
        <v>604.66100000000006</v>
      </c>
    </row>
    <row r="146" spans="1:4" ht="15.75" x14ac:dyDescent="0.25">
      <c r="A146">
        <v>1340</v>
      </c>
      <c r="B146" t="s">
        <v>47</v>
      </c>
      <c r="C146" s="14">
        <v>41820</v>
      </c>
      <c r="D146" s="9">
        <v>523.15899999999999</v>
      </c>
    </row>
    <row r="147" spans="1:4" ht="15.75" x14ac:dyDescent="0.25">
      <c r="A147">
        <v>1340</v>
      </c>
      <c r="B147" t="s">
        <v>47</v>
      </c>
      <c r="C147" s="14">
        <v>41851</v>
      </c>
      <c r="D147" s="12">
        <v>558.69599999999991</v>
      </c>
    </row>
    <row r="148" spans="1:4" ht="15.75" x14ac:dyDescent="0.25">
      <c r="A148">
        <v>1340</v>
      </c>
      <c r="B148" t="s">
        <v>47</v>
      </c>
      <c r="C148" s="14">
        <v>41882</v>
      </c>
      <c r="D148" s="12">
        <v>512.04999999999995</v>
      </c>
    </row>
    <row r="149" spans="1:4" ht="15.75" x14ac:dyDescent="0.25">
      <c r="A149">
        <v>1340</v>
      </c>
      <c r="B149" t="s">
        <v>47</v>
      </c>
      <c r="C149" s="14">
        <v>41912</v>
      </c>
      <c r="D149" s="9">
        <v>551.51700000000005</v>
      </c>
    </row>
    <row r="150" spans="1:4" ht="15.75" x14ac:dyDescent="0.25">
      <c r="A150">
        <v>1340</v>
      </c>
      <c r="B150" t="s">
        <v>47</v>
      </c>
      <c r="C150" s="14">
        <v>41943</v>
      </c>
      <c r="D150" s="12">
        <v>625.9670000000001</v>
      </c>
    </row>
    <row r="151" spans="1:4" ht="15.75" x14ac:dyDescent="0.25">
      <c r="A151">
        <v>1340</v>
      </c>
      <c r="B151" t="s">
        <v>47</v>
      </c>
      <c r="C151" s="14">
        <v>41973</v>
      </c>
      <c r="D151" s="9">
        <v>663.62699999999995</v>
      </c>
    </row>
    <row r="152" spans="1:4" ht="15.75" x14ac:dyDescent="0.25">
      <c r="A152">
        <v>1340</v>
      </c>
      <c r="B152" t="s">
        <v>47</v>
      </c>
      <c r="C152" s="14">
        <v>42004</v>
      </c>
      <c r="D152" s="9">
        <v>729.65699999999993</v>
      </c>
    </row>
    <row r="153" spans="1:4" ht="15.75" x14ac:dyDescent="0.25">
      <c r="A153">
        <v>1340</v>
      </c>
      <c r="B153" t="s">
        <v>47</v>
      </c>
      <c r="C153" s="14">
        <v>42035</v>
      </c>
      <c r="D153" s="12">
        <v>694.53700000000003</v>
      </c>
    </row>
    <row r="154" spans="1:4" ht="15.75" x14ac:dyDescent="0.25">
      <c r="A154">
        <v>1340</v>
      </c>
      <c r="B154" t="s">
        <v>47</v>
      </c>
      <c r="C154" s="14">
        <v>42063</v>
      </c>
      <c r="D154" s="12">
        <v>709.41100000000006</v>
      </c>
    </row>
    <row r="155" spans="1:4" ht="15.75" x14ac:dyDescent="0.25">
      <c r="A155">
        <v>1340</v>
      </c>
      <c r="B155" t="s">
        <v>47</v>
      </c>
      <c r="C155" s="14">
        <v>42094</v>
      </c>
      <c r="D155" s="9">
        <v>752.84299999999996</v>
      </c>
    </row>
    <row r="156" spans="1:4" ht="15.75" x14ac:dyDescent="0.25">
      <c r="A156">
        <v>1340</v>
      </c>
      <c r="B156" t="s">
        <v>47</v>
      </c>
      <c r="C156" s="14">
        <v>42124</v>
      </c>
      <c r="D156" s="12">
        <v>546.22584475000008</v>
      </c>
    </row>
    <row r="157" spans="1:4" ht="15.75" x14ac:dyDescent="0.25">
      <c r="A157">
        <v>1340</v>
      </c>
      <c r="B157" t="s">
        <v>47</v>
      </c>
      <c r="C157" s="14">
        <v>42155</v>
      </c>
      <c r="D157" s="12">
        <v>696.47400000000005</v>
      </c>
    </row>
    <row r="158" spans="1:4" ht="15.75" x14ac:dyDescent="0.25">
      <c r="A158">
        <v>1340</v>
      </c>
      <c r="B158" t="s">
        <v>47</v>
      </c>
      <c r="C158" s="14">
        <v>42185</v>
      </c>
      <c r="D158" s="9">
        <v>571.24</v>
      </c>
    </row>
    <row r="159" spans="1:4" ht="15.75" x14ac:dyDescent="0.25">
      <c r="A159">
        <v>1340</v>
      </c>
      <c r="B159" t="s">
        <v>47</v>
      </c>
      <c r="C159" s="14">
        <v>42216</v>
      </c>
      <c r="D159" s="12">
        <v>621.32299999999998</v>
      </c>
    </row>
    <row r="160" spans="1:4" ht="15.75" x14ac:dyDescent="0.25">
      <c r="A160">
        <v>1340</v>
      </c>
      <c r="B160" t="s">
        <v>47</v>
      </c>
      <c r="C160" s="14">
        <v>42247</v>
      </c>
      <c r="D160" s="12">
        <v>518.26899999999989</v>
      </c>
    </row>
    <row r="161" spans="1:4" ht="15.75" x14ac:dyDescent="0.25">
      <c r="A161">
        <v>1340</v>
      </c>
      <c r="B161" t="s">
        <v>47</v>
      </c>
      <c r="C161" s="14">
        <v>42277</v>
      </c>
      <c r="D161" s="9">
        <v>581.88</v>
      </c>
    </row>
    <row r="162" spans="1:4" ht="15.75" x14ac:dyDescent="0.25">
      <c r="A162">
        <v>1340</v>
      </c>
      <c r="B162" t="s">
        <v>47</v>
      </c>
      <c r="C162" s="14">
        <v>42308</v>
      </c>
      <c r="D162" s="12">
        <v>636.88891267999998</v>
      </c>
    </row>
    <row r="163" spans="1:4" ht="15.75" x14ac:dyDescent="0.25">
      <c r="A163">
        <v>1340</v>
      </c>
      <c r="B163" t="s">
        <v>47</v>
      </c>
      <c r="C163" s="14">
        <v>42338</v>
      </c>
      <c r="D163" s="9">
        <v>655.89790104000008</v>
      </c>
    </row>
    <row r="164" spans="1:4" ht="15.75" x14ac:dyDescent="0.25">
      <c r="A164">
        <v>1340</v>
      </c>
      <c r="B164" t="s">
        <v>47</v>
      </c>
      <c r="C164" s="14">
        <v>42400</v>
      </c>
      <c r="D164" s="12">
        <v>712.20500000000004</v>
      </c>
    </row>
    <row r="165" spans="1:4" ht="15.75" x14ac:dyDescent="0.25">
      <c r="A165">
        <v>1340</v>
      </c>
      <c r="B165" t="s">
        <v>47</v>
      </c>
      <c r="C165" s="14">
        <v>42429</v>
      </c>
      <c r="D165" s="12">
        <v>668.05799999999999</v>
      </c>
    </row>
    <row r="166" spans="1:4" ht="15.75" x14ac:dyDescent="0.25">
      <c r="A166">
        <v>1340</v>
      </c>
      <c r="B166" t="s">
        <v>47</v>
      </c>
      <c r="C166" s="14">
        <v>42460</v>
      </c>
      <c r="D166" s="9">
        <v>572.53499999999997</v>
      </c>
    </row>
    <row r="167" spans="1:4" ht="15.75" x14ac:dyDescent="0.25">
      <c r="A167">
        <v>620</v>
      </c>
      <c r="B167" t="s">
        <v>48</v>
      </c>
      <c r="C167" s="14">
        <v>40663</v>
      </c>
      <c r="D167" s="12">
        <v>323.42899999999997</v>
      </c>
    </row>
    <row r="168" spans="1:4" ht="15.75" x14ac:dyDescent="0.25">
      <c r="A168">
        <v>620</v>
      </c>
      <c r="B168" t="s">
        <v>48</v>
      </c>
      <c r="C168" s="14">
        <v>40694</v>
      </c>
      <c r="D168" s="12">
        <v>350.625</v>
      </c>
    </row>
    <row r="169" spans="1:4" ht="15.75" x14ac:dyDescent="0.25">
      <c r="A169">
        <v>620</v>
      </c>
      <c r="B169" t="s">
        <v>48</v>
      </c>
      <c r="C169" s="14">
        <v>40724</v>
      </c>
      <c r="D169" s="12">
        <v>273.19799999999998</v>
      </c>
    </row>
    <row r="170" spans="1:4" ht="15.75" x14ac:dyDescent="0.25">
      <c r="A170">
        <v>620</v>
      </c>
      <c r="B170" t="s">
        <v>48</v>
      </c>
      <c r="C170" s="14">
        <v>40755</v>
      </c>
      <c r="D170" s="12">
        <v>265.27799999999996</v>
      </c>
    </row>
    <row r="171" spans="1:4" ht="15.75" x14ac:dyDescent="0.25">
      <c r="A171">
        <v>620</v>
      </c>
      <c r="B171" t="s">
        <v>48</v>
      </c>
      <c r="C171" s="14">
        <v>40786</v>
      </c>
      <c r="D171" s="12">
        <v>243.50800000000004</v>
      </c>
    </row>
    <row r="172" spans="1:4" ht="15.75" x14ac:dyDescent="0.25">
      <c r="A172">
        <v>620</v>
      </c>
      <c r="B172" t="s">
        <v>48</v>
      </c>
      <c r="C172" s="14">
        <v>40816</v>
      </c>
      <c r="D172" s="12">
        <v>157.45600000000002</v>
      </c>
    </row>
    <row r="173" spans="1:4" ht="15.75" x14ac:dyDescent="0.25">
      <c r="A173">
        <v>620</v>
      </c>
      <c r="B173" t="s">
        <v>48</v>
      </c>
      <c r="C173" s="14">
        <v>40847</v>
      </c>
      <c r="D173" s="12">
        <v>184.732</v>
      </c>
    </row>
    <row r="174" spans="1:4" ht="15.75" x14ac:dyDescent="0.25">
      <c r="A174">
        <v>620</v>
      </c>
      <c r="B174" t="s">
        <v>48</v>
      </c>
      <c r="C174" s="14">
        <v>40877</v>
      </c>
      <c r="D174" s="12">
        <v>220.31199999999998</v>
      </c>
    </row>
    <row r="175" spans="1:4" ht="15.75" x14ac:dyDescent="0.25">
      <c r="A175">
        <v>620</v>
      </c>
      <c r="B175" t="s">
        <v>48</v>
      </c>
      <c r="C175" s="14">
        <v>40908</v>
      </c>
      <c r="D175" s="12">
        <v>247.399</v>
      </c>
    </row>
    <row r="176" spans="1:4" ht="15.75" x14ac:dyDescent="0.25">
      <c r="A176">
        <v>620</v>
      </c>
      <c r="B176" t="s">
        <v>48</v>
      </c>
      <c r="C176" s="14">
        <v>40939</v>
      </c>
      <c r="D176" s="12">
        <v>213.084</v>
      </c>
    </row>
    <row r="177" spans="1:4" ht="15.75" x14ac:dyDescent="0.25">
      <c r="A177">
        <v>620</v>
      </c>
      <c r="B177" t="s">
        <v>48</v>
      </c>
      <c r="C177" s="14">
        <v>40968</v>
      </c>
      <c r="D177" s="12">
        <v>245.04300000000001</v>
      </c>
    </row>
    <row r="178" spans="1:4" ht="15.75" x14ac:dyDescent="0.25">
      <c r="A178">
        <v>620</v>
      </c>
      <c r="B178" t="s">
        <v>48</v>
      </c>
      <c r="C178" s="14">
        <v>40999</v>
      </c>
      <c r="D178" s="12">
        <v>227.48</v>
      </c>
    </row>
    <row r="179" spans="1:4" ht="15.75" x14ac:dyDescent="0.25">
      <c r="A179">
        <v>620</v>
      </c>
      <c r="B179" t="s">
        <v>48</v>
      </c>
      <c r="C179" s="14">
        <v>41029</v>
      </c>
      <c r="D179" s="12">
        <v>262.42099999999999</v>
      </c>
    </row>
    <row r="180" spans="1:4" ht="15.75" x14ac:dyDescent="0.25">
      <c r="A180">
        <v>620</v>
      </c>
      <c r="B180" t="s">
        <v>48</v>
      </c>
      <c r="C180" s="14">
        <v>41060</v>
      </c>
      <c r="D180" s="12">
        <v>252.81799999999998</v>
      </c>
    </row>
    <row r="181" spans="1:4" ht="15.75" x14ac:dyDescent="0.25">
      <c r="A181">
        <v>620</v>
      </c>
      <c r="B181" t="s">
        <v>48</v>
      </c>
      <c r="C181" s="14">
        <v>41090</v>
      </c>
      <c r="D181" s="12">
        <v>213.25700000000001</v>
      </c>
    </row>
    <row r="182" spans="1:4" ht="15.75" x14ac:dyDescent="0.25">
      <c r="A182">
        <v>620</v>
      </c>
      <c r="B182" t="s">
        <v>48</v>
      </c>
      <c r="C182" s="14">
        <v>41121</v>
      </c>
      <c r="D182" s="12">
        <v>193.67599999999999</v>
      </c>
    </row>
    <row r="183" spans="1:4" ht="15.75" x14ac:dyDescent="0.25">
      <c r="A183">
        <v>620</v>
      </c>
      <c r="B183" t="s">
        <v>48</v>
      </c>
      <c r="C183" s="14">
        <v>41152</v>
      </c>
      <c r="D183" s="12">
        <v>124.91699999999999</v>
      </c>
    </row>
    <row r="184" spans="1:4" ht="15.75" x14ac:dyDescent="0.25">
      <c r="A184">
        <v>620</v>
      </c>
      <c r="B184" t="s">
        <v>48</v>
      </c>
      <c r="C184" s="14">
        <v>41182</v>
      </c>
      <c r="D184" s="12">
        <v>125.435</v>
      </c>
    </row>
    <row r="185" spans="1:4" ht="15.75" x14ac:dyDescent="0.25">
      <c r="A185">
        <v>620</v>
      </c>
      <c r="B185" t="s">
        <v>48</v>
      </c>
      <c r="C185" s="14">
        <v>41213</v>
      </c>
      <c r="D185" s="12">
        <v>134.84699999999998</v>
      </c>
    </row>
    <row r="186" spans="1:4" ht="15.75" x14ac:dyDescent="0.25">
      <c r="A186">
        <v>620</v>
      </c>
      <c r="B186" t="s">
        <v>48</v>
      </c>
      <c r="C186" s="14">
        <v>41243</v>
      </c>
      <c r="D186" s="12">
        <v>160.31700000000001</v>
      </c>
    </row>
    <row r="187" spans="1:4" ht="15.75" x14ac:dyDescent="0.25">
      <c r="A187">
        <v>620</v>
      </c>
      <c r="B187" t="s">
        <v>48</v>
      </c>
      <c r="C187" s="14">
        <v>41274</v>
      </c>
      <c r="D187" s="12">
        <v>164.81100000000001</v>
      </c>
    </row>
    <row r="188" spans="1:4" ht="15.75" x14ac:dyDescent="0.25">
      <c r="A188">
        <v>620</v>
      </c>
      <c r="B188" t="s">
        <v>48</v>
      </c>
      <c r="C188" s="14">
        <v>41305</v>
      </c>
      <c r="D188" s="12">
        <v>153.036</v>
      </c>
    </row>
    <row r="189" spans="1:4" ht="15.75" x14ac:dyDescent="0.25">
      <c r="A189">
        <v>620</v>
      </c>
      <c r="B189" t="s">
        <v>48</v>
      </c>
      <c r="C189" s="14">
        <v>41333</v>
      </c>
      <c r="D189" s="12">
        <v>166.98699999999999</v>
      </c>
    </row>
    <row r="190" spans="1:4" ht="15.75" x14ac:dyDescent="0.25">
      <c r="A190">
        <v>620</v>
      </c>
      <c r="B190" t="s">
        <v>48</v>
      </c>
      <c r="C190" s="14">
        <v>41364</v>
      </c>
      <c r="D190" s="9">
        <v>207.26</v>
      </c>
    </row>
    <row r="191" spans="1:4" ht="15.75" x14ac:dyDescent="0.25">
      <c r="A191">
        <v>620</v>
      </c>
      <c r="B191" t="s">
        <v>48</v>
      </c>
      <c r="C191" s="14">
        <v>41394</v>
      </c>
      <c r="D191" s="9">
        <v>198.172</v>
      </c>
    </row>
    <row r="192" spans="1:4" ht="15.75" x14ac:dyDescent="0.25">
      <c r="A192">
        <v>620</v>
      </c>
      <c r="B192" t="s">
        <v>48</v>
      </c>
      <c r="C192" s="14">
        <v>41425</v>
      </c>
      <c r="D192" s="9">
        <v>235.92899999999997</v>
      </c>
    </row>
    <row r="193" spans="1:4" ht="15.75" x14ac:dyDescent="0.25">
      <c r="A193">
        <v>620</v>
      </c>
      <c r="B193" t="s">
        <v>48</v>
      </c>
      <c r="C193" s="14">
        <v>41455</v>
      </c>
      <c r="D193" s="9">
        <v>120.508</v>
      </c>
    </row>
    <row r="194" spans="1:4" ht="15.75" x14ac:dyDescent="0.25">
      <c r="A194">
        <v>620</v>
      </c>
      <c r="B194" t="s">
        <v>48</v>
      </c>
      <c r="C194" s="14">
        <v>41486</v>
      </c>
      <c r="D194" s="9">
        <v>170.69400000000002</v>
      </c>
    </row>
    <row r="195" spans="1:4" ht="15.75" x14ac:dyDescent="0.25">
      <c r="A195">
        <v>620</v>
      </c>
      <c r="B195" t="s">
        <v>48</v>
      </c>
      <c r="C195" s="14">
        <v>41517</v>
      </c>
      <c r="D195" s="9">
        <v>145.50200000000001</v>
      </c>
    </row>
    <row r="196" spans="1:4" ht="15.75" x14ac:dyDescent="0.25">
      <c r="A196">
        <v>620</v>
      </c>
      <c r="B196" t="s">
        <v>48</v>
      </c>
      <c r="C196" s="14">
        <v>41547</v>
      </c>
      <c r="D196" s="9">
        <v>88.461999999999989</v>
      </c>
    </row>
    <row r="197" spans="1:4" ht="15.75" x14ac:dyDescent="0.25">
      <c r="A197">
        <v>620</v>
      </c>
      <c r="B197" t="s">
        <v>48</v>
      </c>
      <c r="C197" s="14">
        <v>41578</v>
      </c>
      <c r="D197" s="9">
        <v>164.65600000000001</v>
      </c>
    </row>
    <row r="198" spans="1:4" ht="15.75" x14ac:dyDescent="0.25">
      <c r="A198">
        <v>620</v>
      </c>
      <c r="B198" t="s">
        <v>48</v>
      </c>
      <c r="C198" s="14">
        <v>41608</v>
      </c>
      <c r="D198" s="9">
        <v>211.63600000000002</v>
      </c>
    </row>
    <row r="199" spans="1:4" ht="15.75" x14ac:dyDescent="0.25">
      <c r="A199">
        <v>620</v>
      </c>
      <c r="B199" t="s">
        <v>48</v>
      </c>
      <c r="C199" s="14">
        <v>41639</v>
      </c>
      <c r="D199" s="9">
        <v>191.77700000000002</v>
      </c>
    </row>
    <row r="200" spans="1:4" ht="15.75" x14ac:dyDescent="0.25">
      <c r="A200">
        <v>620</v>
      </c>
      <c r="B200" t="s">
        <v>48</v>
      </c>
      <c r="C200" s="14">
        <v>41670</v>
      </c>
      <c r="D200" s="9">
        <v>201.24399999999997</v>
      </c>
    </row>
    <row r="201" spans="1:4" ht="15.75" x14ac:dyDescent="0.25">
      <c r="A201">
        <v>620</v>
      </c>
      <c r="B201" t="s">
        <v>48</v>
      </c>
      <c r="C201" s="14">
        <v>41698</v>
      </c>
      <c r="D201" s="9">
        <v>165.45600000000002</v>
      </c>
    </row>
    <row r="202" spans="1:4" ht="15.75" x14ac:dyDescent="0.25">
      <c r="A202">
        <v>620</v>
      </c>
      <c r="B202" t="s">
        <v>48</v>
      </c>
      <c r="C202" s="14">
        <v>41729</v>
      </c>
      <c r="D202" s="9">
        <v>176.99799999999999</v>
      </c>
    </row>
    <row r="203" spans="1:4" ht="15.75" x14ac:dyDescent="0.25">
      <c r="A203">
        <v>620</v>
      </c>
      <c r="B203" t="s">
        <v>48</v>
      </c>
      <c r="C203" s="14">
        <v>41759</v>
      </c>
      <c r="D203" s="9">
        <v>165.453</v>
      </c>
    </row>
    <row r="204" spans="1:4" ht="15.75" x14ac:dyDescent="0.25">
      <c r="A204">
        <v>620</v>
      </c>
      <c r="B204" t="s">
        <v>48</v>
      </c>
      <c r="C204" s="14">
        <v>41790</v>
      </c>
      <c r="D204" s="9">
        <v>173.41499999999999</v>
      </c>
    </row>
    <row r="205" spans="1:4" ht="15.75" x14ac:dyDescent="0.25">
      <c r="A205">
        <v>620</v>
      </c>
      <c r="B205" t="s">
        <v>48</v>
      </c>
      <c r="C205" s="14">
        <v>41820</v>
      </c>
      <c r="D205" s="9">
        <v>179.36800000000002</v>
      </c>
    </row>
    <row r="206" spans="1:4" ht="15.75" x14ac:dyDescent="0.25">
      <c r="A206">
        <v>620</v>
      </c>
      <c r="B206" t="s">
        <v>48</v>
      </c>
      <c r="C206" s="14">
        <v>41851</v>
      </c>
      <c r="D206" s="9">
        <v>168.97200000000001</v>
      </c>
    </row>
    <row r="207" spans="1:4" ht="15.75" x14ac:dyDescent="0.25">
      <c r="A207">
        <v>620</v>
      </c>
      <c r="B207" t="s">
        <v>48</v>
      </c>
      <c r="C207" s="14">
        <v>41882</v>
      </c>
      <c r="D207" s="9">
        <v>153.65800000000002</v>
      </c>
    </row>
    <row r="208" spans="1:4" ht="15.75" x14ac:dyDescent="0.25">
      <c r="A208">
        <v>620</v>
      </c>
      <c r="B208" t="s">
        <v>48</v>
      </c>
      <c r="C208" s="14">
        <v>41912</v>
      </c>
      <c r="D208" s="9">
        <v>134.40799999999999</v>
      </c>
    </row>
    <row r="209" spans="1:4" ht="15.75" x14ac:dyDescent="0.25">
      <c r="A209">
        <v>620</v>
      </c>
      <c r="B209" t="s">
        <v>48</v>
      </c>
      <c r="C209" s="14">
        <v>41943</v>
      </c>
      <c r="D209" s="9">
        <v>157.74199999999999</v>
      </c>
    </row>
    <row r="210" spans="1:4" ht="15.75" x14ac:dyDescent="0.25">
      <c r="A210">
        <v>620</v>
      </c>
      <c r="B210" t="s">
        <v>48</v>
      </c>
      <c r="C210" s="14">
        <v>41973</v>
      </c>
      <c r="D210" s="9">
        <v>176.608</v>
      </c>
    </row>
    <row r="211" spans="1:4" ht="15.75" x14ac:dyDescent="0.25">
      <c r="A211">
        <v>620</v>
      </c>
      <c r="B211" t="s">
        <v>48</v>
      </c>
      <c r="C211" s="14">
        <v>42004</v>
      </c>
      <c r="D211" s="9">
        <v>197.38899999999998</v>
      </c>
    </row>
    <row r="212" spans="1:4" ht="15.75" x14ac:dyDescent="0.25">
      <c r="A212">
        <v>620</v>
      </c>
      <c r="B212" t="s">
        <v>48</v>
      </c>
      <c r="C212" s="14">
        <v>42035</v>
      </c>
      <c r="D212" s="9">
        <v>174.15800000000002</v>
      </c>
    </row>
    <row r="213" spans="1:4" ht="15.75" x14ac:dyDescent="0.25">
      <c r="A213">
        <v>620</v>
      </c>
      <c r="B213" t="s">
        <v>48</v>
      </c>
      <c r="C213" s="14">
        <v>42063</v>
      </c>
      <c r="D213" s="9">
        <v>184.93799999999999</v>
      </c>
    </row>
    <row r="214" spans="1:4" ht="15.75" x14ac:dyDescent="0.25">
      <c r="A214">
        <v>620</v>
      </c>
      <c r="B214" t="s">
        <v>48</v>
      </c>
      <c r="C214" s="14">
        <v>42094</v>
      </c>
      <c r="D214" s="9">
        <v>162.61199999999999</v>
      </c>
    </row>
    <row r="215" spans="1:4" ht="15.75" x14ac:dyDescent="0.25">
      <c r="A215">
        <v>620</v>
      </c>
      <c r="B215" t="s">
        <v>48</v>
      </c>
      <c r="C215" s="14">
        <v>42124</v>
      </c>
      <c r="D215" s="9">
        <v>157.37699999999998</v>
      </c>
    </row>
    <row r="216" spans="1:4" ht="15.75" x14ac:dyDescent="0.25">
      <c r="A216">
        <v>620</v>
      </c>
      <c r="B216" t="s">
        <v>48</v>
      </c>
      <c r="C216" s="14">
        <v>42155</v>
      </c>
      <c r="D216" s="9">
        <v>183.535</v>
      </c>
    </row>
    <row r="217" spans="1:4" ht="15.75" x14ac:dyDescent="0.25">
      <c r="A217">
        <v>620</v>
      </c>
      <c r="B217" t="s">
        <v>48</v>
      </c>
      <c r="C217" s="14">
        <v>42185</v>
      </c>
      <c r="D217" s="9">
        <v>142.42599999999999</v>
      </c>
    </row>
    <row r="218" spans="1:4" ht="15.75" x14ac:dyDescent="0.25">
      <c r="A218">
        <v>620</v>
      </c>
      <c r="B218" t="s">
        <v>48</v>
      </c>
      <c r="C218" s="14">
        <v>42216</v>
      </c>
      <c r="D218" s="9">
        <v>126.07300000000001</v>
      </c>
    </row>
    <row r="219" spans="1:4" ht="15.75" x14ac:dyDescent="0.25">
      <c r="A219">
        <v>620</v>
      </c>
      <c r="B219" t="s">
        <v>48</v>
      </c>
      <c r="C219" s="14">
        <v>42247</v>
      </c>
      <c r="D219" s="9">
        <v>166.69099999999997</v>
      </c>
    </row>
    <row r="220" spans="1:4" ht="15.75" x14ac:dyDescent="0.25">
      <c r="A220">
        <v>620</v>
      </c>
      <c r="B220" t="s">
        <v>48</v>
      </c>
      <c r="C220" s="14">
        <v>42277</v>
      </c>
      <c r="D220" s="9">
        <v>155.59399999999999</v>
      </c>
    </row>
    <row r="221" spans="1:4" ht="15.75" x14ac:dyDescent="0.25">
      <c r="A221">
        <v>620</v>
      </c>
      <c r="B221" t="s">
        <v>48</v>
      </c>
      <c r="C221" s="14">
        <v>42308</v>
      </c>
      <c r="D221" s="9">
        <v>173.93</v>
      </c>
    </row>
    <row r="222" spans="1:4" ht="15.75" x14ac:dyDescent="0.25">
      <c r="A222">
        <v>620</v>
      </c>
      <c r="B222" t="s">
        <v>48</v>
      </c>
      <c r="C222" s="14">
        <v>42338</v>
      </c>
      <c r="D222" s="9">
        <v>96.688999999999993</v>
      </c>
    </row>
    <row r="223" spans="1:4" ht="15.75" x14ac:dyDescent="0.25">
      <c r="A223">
        <v>620</v>
      </c>
      <c r="B223" t="s">
        <v>48</v>
      </c>
      <c r="C223" s="14">
        <v>42400</v>
      </c>
      <c r="D223" s="9">
        <v>149.358</v>
      </c>
    </row>
    <row r="224" spans="1:4" ht="15.75" x14ac:dyDescent="0.25">
      <c r="A224">
        <v>620</v>
      </c>
      <c r="B224" t="s">
        <v>48</v>
      </c>
      <c r="C224" s="14">
        <v>42429</v>
      </c>
      <c r="D224" s="9">
        <v>90.539999999999992</v>
      </c>
    </row>
    <row r="225" spans="1:4" ht="15.75" x14ac:dyDescent="0.25">
      <c r="A225">
        <v>620</v>
      </c>
      <c r="B225" t="s">
        <v>48</v>
      </c>
      <c r="C225" s="14">
        <v>42460</v>
      </c>
      <c r="D225" s="9">
        <v>0.4491969999999994</v>
      </c>
    </row>
    <row r="226" spans="1:4" ht="15.75" x14ac:dyDescent="0.25">
      <c r="A226">
        <v>630</v>
      </c>
      <c r="B226" t="s">
        <v>49</v>
      </c>
      <c r="C226" s="14">
        <v>40663</v>
      </c>
      <c r="D226" s="12">
        <v>404.4307</v>
      </c>
    </row>
    <row r="227" spans="1:4" ht="15.75" x14ac:dyDescent="0.25">
      <c r="A227">
        <v>630</v>
      </c>
      <c r="B227" t="s">
        <v>49</v>
      </c>
      <c r="C227" s="14">
        <v>40694</v>
      </c>
      <c r="D227" s="12">
        <v>441.79500000000002</v>
      </c>
    </row>
    <row r="228" spans="1:4" ht="15.75" x14ac:dyDescent="0.25">
      <c r="A228">
        <v>630</v>
      </c>
      <c r="B228" t="s">
        <v>49</v>
      </c>
      <c r="C228" s="14">
        <v>40724</v>
      </c>
      <c r="D228" s="12">
        <v>348.25100000000003</v>
      </c>
    </row>
    <row r="229" spans="1:4" ht="15.75" x14ac:dyDescent="0.25">
      <c r="A229">
        <v>630</v>
      </c>
      <c r="B229" t="s">
        <v>49</v>
      </c>
      <c r="C229" s="14">
        <v>40755</v>
      </c>
      <c r="D229" s="12">
        <v>225.56899999999999</v>
      </c>
    </row>
    <row r="230" spans="1:4" ht="15.75" x14ac:dyDescent="0.25">
      <c r="A230">
        <v>630</v>
      </c>
      <c r="B230" t="s">
        <v>49</v>
      </c>
      <c r="C230" s="14">
        <v>40786</v>
      </c>
      <c r="D230" s="12">
        <v>154.64600000000002</v>
      </c>
    </row>
    <row r="231" spans="1:4" ht="15.75" x14ac:dyDescent="0.25">
      <c r="A231">
        <v>630</v>
      </c>
      <c r="B231" t="s">
        <v>49</v>
      </c>
      <c r="C231" s="14">
        <v>40816</v>
      </c>
      <c r="D231" s="12">
        <v>151.06799999999998</v>
      </c>
    </row>
    <row r="232" spans="1:4" ht="15.75" x14ac:dyDescent="0.25">
      <c r="A232">
        <v>630</v>
      </c>
      <c r="B232" t="s">
        <v>49</v>
      </c>
      <c r="C232" s="14">
        <v>40847</v>
      </c>
      <c r="D232" s="12">
        <v>257.70000000000005</v>
      </c>
    </row>
    <row r="233" spans="1:4" ht="15.75" x14ac:dyDescent="0.25">
      <c r="A233">
        <v>630</v>
      </c>
      <c r="B233" t="s">
        <v>49</v>
      </c>
      <c r="C233" s="14">
        <v>40877</v>
      </c>
      <c r="D233" s="12">
        <v>328.90000000000003</v>
      </c>
    </row>
    <row r="234" spans="1:4" ht="15.75" x14ac:dyDescent="0.25">
      <c r="A234">
        <v>630</v>
      </c>
      <c r="B234" t="s">
        <v>49</v>
      </c>
      <c r="C234" s="14">
        <v>40908</v>
      </c>
      <c r="D234" s="12">
        <v>397.12400000000002</v>
      </c>
    </row>
    <row r="235" spans="1:4" ht="15.75" x14ac:dyDescent="0.25">
      <c r="A235">
        <v>630</v>
      </c>
      <c r="B235" t="s">
        <v>49</v>
      </c>
      <c r="C235" s="14">
        <v>40939</v>
      </c>
      <c r="D235" s="12">
        <v>363.06900000000002</v>
      </c>
    </row>
    <row r="236" spans="1:4" ht="15.75" x14ac:dyDescent="0.25">
      <c r="A236">
        <v>630</v>
      </c>
      <c r="B236" t="s">
        <v>49</v>
      </c>
      <c r="C236" s="14">
        <v>40968</v>
      </c>
      <c r="D236" s="12">
        <v>314.577</v>
      </c>
    </row>
    <row r="237" spans="1:4" ht="15.75" x14ac:dyDescent="0.25">
      <c r="A237">
        <v>630</v>
      </c>
      <c r="B237" t="s">
        <v>49</v>
      </c>
      <c r="C237" s="14">
        <v>40999</v>
      </c>
      <c r="D237" s="12">
        <v>394.53000000000003</v>
      </c>
    </row>
    <row r="238" spans="1:4" ht="15.75" x14ac:dyDescent="0.25">
      <c r="A238">
        <v>630</v>
      </c>
      <c r="B238" t="s">
        <v>49</v>
      </c>
      <c r="C238" s="14">
        <v>41029</v>
      </c>
      <c r="D238" s="12">
        <v>370.17600000000004</v>
      </c>
    </row>
    <row r="239" spans="1:4" ht="15.75" x14ac:dyDescent="0.25">
      <c r="A239">
        <v>630</v>
      </c>
      <c r="B239" t="s">
        <v>49</v>
      </c>
      <c r="C239" s="14">
        <v>41060</v>
      </c>
      <c r="D239" s="12">
        <v>379.322</v>
      </c>
    </row>
    <row r="240" spans="1:4" ht="15.75" x14ac:dyDescent="0.25">
      <c r="A240">
        <v>630</v>
      </c>
      <c r="B240" t="s">
        <v>49</v>
      </c>
      <c r="C240" s="14">
        <v>41090</v>
      </c>
      <c r="D240" s="12">
        <v>342.20260000000002</v>
      </c>
    </row>
    <row r="241" spans="1:4" ht="15.75" x14ac:dyDescent="0.25">
      <c r="A241">
        <v>630</v>
      </c>
      <c r="B241" t="s">
        <v>49</v>
      </c>
      <c r="C241" s="14">
        <v>41121</v>
      </c>
      <c r="D241" s="12">
        <v>270.62599999999998</v>
      </c>
    </row>
    <row r="242" spans="1:4" ht="15.75" x14ac:dyDescent="0.25">
      <c r="A242">
        <v>630</v>
      </c>
      <c r="B242" t="s">
        <v>49</v>
      </c>
      <c r="C242" s="14">
        <v>41152</v>
      </c>
      <c r="D242" s="12">
        <v>237.49799999999996</v>
      </c>
    </row>
    <row r="243" spans="1:4" ht="15.75" x14ac:dyDescent="0.25">
      <c r="A243">
        <v>630</v>
      </c>
      <c r="B243" t="s">
        <v>49</v>
      </c>
      <c r="C243" s="14">
        <v>41182</v>
      </c>
      <c r="D243" s="12">
        <v>272.76900000000001</v>
      </c>
    </row>
    <row r="244" spans="1:4" ht="15.75" x14ac:dyDescent="0.25">
      <c r="A244">
        <v>630</v>
      </c>
      <c r="B244" t="s">
        <v>49</v>
      </c>
      <c r="C244" s="14">
        <v>41213</v>
      </c>
      <c r="D244" s="12">
        <v>301.82100000000003</v>
      </c>
    </row>
    <row r="245" spans="1:4" ht="15.75" x14ac:dyDescent="0.25">
      <c r="A245">
        <v>630</v>
      </c>
      <c r="B245" t="s">
        <v>49</v>
      </c>
      <c r="C245" s="14">
        <v>41243</v>
      </c>
      <c r="D245" s="12">
        <v>323.63299999999998</v>
      </c>
    </row>
    <row r="246" spans="1:4" ht="15.75" x14ac:dyDescent="0.25">
      <c r="A246">
        <v>630</v>
      </c>
      <c r="B246" t="s">
        <v>49</v>
      </c>
      <c r="C246" s="14">
        <v>41274</v>
      </c>
      <c r="D246" s="12">
        <v>309.39099999999996</v>
      </c>
    </row>
    <row r="247" spans="1:4" ht="15.75" x14ac:dyDescent="0.25">
      <c r="A247">
        <v>630</v>
      </c>
      <c r="B247" t="s">
        <v>49</v>
      </c>
      <c r="C247" s="14">
        <v>41305</v>
      </c>
      <c r="D247" s="12">
        <v>343.70799999999997</v>
      </c>
    </row>
    <row r="248" spans="1:4" ht="15.75" x14ac:dyDescent="0.25">
      <c r="A248">
        <v>630</v>
      </c>
      <c r="B248" t="s">
        <v>49</v>
      </c>
      <c r="C248" s="14">
        <v>41333</v>
      </c>
      <c r="D248" s="12">
        <v>323.036</v>
      </c>
    </row>
    <row r="249" spans="1:4" ht="15.75" x14ac:dyDescent="0.25">
      <c r="A249">
        <v>630</v>
      </c>
      <c r="B249" t="s">
        <v>49</v>
      </c>
      <c r="C249" s="14">
        <v>41364</v>
      </c>
      <c r="D249" s="9">
        <v>303.584</v>
      </c>
    </row>
    <row r="250" spans="1:4" ht="15.75" x14ac:dyDescent="0.25">
      <c r="A250">
        <v>630</v>
      </c>
      <c r="B250" t="s">
        <v>49</v>
      </c>
      <c r="C250" s="14">
        <v>41394</v>
      </c>
      <c r="D250" s="9">
        <v>321.56399999999996</v>
      </c>
    </row>
    <row r="251" spans="1:4" ht="15.75" x14ac:dyDescent="0.25">
      <c r="A251">
        <v>630</v>
      </c>
      <c r="B251" t="s">
        <v>49</v>
      </c>
      <c r="C251" s="14">
        <v>41425</v>
      </c>
      <c r="D251" s="9">
        <v>350.63799999999998</v>
      </c>
    </row>
    <row r="252" spans="1:4" ht="15.75" x14ac:dyDescent="0.25">
      <c r="A252">
        <v>630</v>
      </c>
      <c r="B252" t="s">
        <v>49</v>
      </c>
      <c r="C252" s="14">
        <v>41455</v>
      </c>
      <c r="D252" s="9">
        <v>311.40599999999995</v>
      </c>
    </row>
    <row r="253" spans="1:4" ht="15.75" x14ac:dyDescent="0.25">
      <c r="A253">
        <v>630</v>
      </c>
      <c r="B253" t="s">
        <v>49</v>
      </c>
      <c r="C253" s="14">
        <v>41486</v>
      </c>
      <c r="D253" s="9">
        <v>236.44699999999997</v>
      </c>
    </row>
    <row r="254" spans="1:4" ht="15.75" x14ac:dyDescent="0.25">
      <c r="A254">
        <v>630</v>
      </c>
      <c r="B254" t="s">
        <v>49</v>
      </c>
      <c r="C254" s="14">
        <v>41517</v>
      </c>
      <c r="D254" s="9">
        <v>271.45699999999999</v>
      </c>
    </row>
    <row r="255" spans="1:4" ht="15.75" x14ac:dyDescent="0.25">
      <c r="A255">
        <v>630</v>
      </c>
      <c r="B255" t="s">
        <v>49</v>
      </c>
      <c r="C255" s="14">
        <v>41547</v>
      </c>
      <c r="D255" s="9">
        <v>308.334</v>
      </c>
    </row>
    <row r="256" spans="1:4" ht="15.75" x14ac:dyDescent="0.25">
      <c r="A256">
        <v>630</v>
      </c>
      <c r="B256" t="s">
        <v>49</v>
      </c>
      <c r="C256" s="14">
        <v>41578</v>
      </c>
      <c r="D256" s="9">
        <v>314.64499999999998</v>
      </c>
    </row>
    <row r="257" spans="1:4" ht="15.75" x14ac:dyDescent="0.25">
      <c r="A257">
        <v>630</v>
      </c>
      <c r="B257" t="s">
        <v>49</v>
      </c>
      <c r="C257" s="14">
        <v>41608</v>
      </c>
      <c r="D257" s="9">
        <v>321.22300000000001</v>
      </c>
    </row>
    <row r="258" spans="1:4" ht="15.75" x14ac:dyDescent="0.25">
      <c r="A258">
        <v>630</v>
      </c>
      <c r="B258" t="s">
        <v>49</v>
      </c>
      <c r="C258" s="14">
        <v>41639</v>
      </c>
      <c r="D258" s="9">
        <v>331.84000000000003</v>
      </c>
    </row>
    <row r="259" spans="1:4" ht="15.75" x14ac:dyDescent="0.25">
      <c r="A259">
        <v>630</v>
      </c>
      <c r="B259" t="s">
        <v>49</v>
      </c>
      <c r="C259" s="14">
        <v>41670</v>
      </c>
      <c r="D259" s="9">
        <v>324.97299999999996</v>
      </c>
    </row>
    <row r="260" spans="1:4" ht="15.75" x14ac:dyDescent="0.25">
      <c r="A260">
        <v>630</v>
      </c>
      <c r="B260" t="s">
        <v>49</v>
      </c>
      <c r="C260" s="14">
        <v>41698</v>
      </c>
      <c r="D260" s="9">
        <v>264.71999999999997</v>
      </c>
    </row>
    <row r="261" spans="1:4" ht="15.75" x14ac:dyDescent="0.25">
      <c r="A261">
        <v>630</v>
      </c>
      <c r="B261" t="s">
        <v>49</v>
      </c>
      <c r="C261" s="14">
        <v>41729</v>
      </c>
      <c r="D261" s="9">
        <v>321.01800000000003</v>
      </c>
    </row>
    <row r="262" spans="1:4" ht="15.75" x14ac:dyDescent="0.25">
      <c r="A262">
        <v>630</v>
      </c>
      <c r="B262" t="s">
        <v>49</v>
      </c>
      <c r="C262" s="14">
        <v>41759</v>
      </c>
      <c r="D262" s="9">
        <v>326.72090000000003</v>
      </c>
    </row>
    <row r="263" spans="1:4" ht="15.75" x14ac:dyDescent="0.25">
      <c r="A263">
        <v>630</v>
      </c>
      <c r="B263" t="s">
        <v>49</v>
      </c>
      <c r="C263" s="14">
        <v>41790</v>
      </c>
      <c r="D263" s="9">
        <v>315.25600000000003</v>
      </c>
    </row>
    <row r="264" spans="1:4" ht="15.75" x14ac:dyDescent="0.25">
      <c r="A264">
        <v>630</v>
      </c>
      <c r="B264" t="s">
        <v>49</v>
      </c>
      <c r="C264" s="14">
        <v>41820</v>
      </c>
      <c r="D264" s="9">
        <v>338.29999999999995</v>
      </c>
    </row>
    <row r="265" spans="1:4" ht="15.75" x14ac:dyDescent="0.25">
      <c r="A265">
        <v>630</v>
      </c>
      <c r="B265" t="s">
        <v>49</v>
      </c>
      <c r="C265" s="14">
        <v>41851</v>
      </c>
      <c r="D265" s="9">
        <v>259.61400000000003</v>
      </c>
    </row>
    <row r="266" spans="1:4" ht="15.75" x14ac:dyDescent="0.25">
      <c r="A266">
        <v>630</v>
      </c>
      <c r="B266" t="s">
        <v>49</v>
      </c>
      <c r="C266" s="14">
        <v>41882</v>
      </c>
      <c r="D266" s="9">
        <v>265.11799999999999</v>
      </c>
    </row>
    <row r="267" spans="1:4" ht="15.75" x14ac:dyDescent="0.25">
      <c r="A267">
        <v>630</v>
      </c>
      <c r="B267" t="s">
        <v>49</v>
      </c>
      <c r="C267" s="14">
        <v>41912</v>
      </c>
      <c r="D267" s="9">
        <v>305.791</v>
      </c>
    </row>
    <row r="268" spans="1:4" ht="15.75" x14ac:dyDescent="0.25">
      <c r="A268">
        <v>630</v>
      </c>
      <c r="B268" t="s">
        <v>49</v>
      </c>
      <c r="C268" s="14">
        <v>41943</v>
      </c>
      <c r="D268" s="9">
        <v>287.81800000000004</v>
      </c>
    </row>
    <row r="269" spans="1:4" ht="15.75" x14ac:dyDescent="0.25">
      <c r="A269">
        <v>630</v>
      </c>
      <c r="B269" t="s">
        <v>49</v>
      </c>
      <c r="C269" s="14">
        <v>41973</v>
      </c>
      <c r="D269" s="9">
        <v>305.52610000000004</v>
      </c>
    </row>
    <row r="270" spans="1:4" ht="15.75" x14ac:dyDescent="0.25">
      <c r="A270">
        <v>630</v>
      </c>
      <c r="B270" t="s">
        <v>49</v>
      </c>
      <c r="C270" s="14">
        <v>42004</v>
      </c>
      <c r="D270" s="9">
        <v>326.72399999999999</v>
      </c>
    </row>
    <row r="271" spans="1:4" ht="15.75" x14ac:dyDescent="0.25">
      <c r="A271">
        <v>630</v>
      </c>
      <c r="B271" t="s">
        <v>49</v>
      </c>
      <c r="C271" s="14">
        <v>42035</v>
      </c>
      <c r="D271" s="9">
        <v>343.678</v>
      </c>
    </row>
    <row r="272" spans="1:4" ht="15.75" x14ac:dyDescent="0.25">
      <c r="A272">
        <v>630</v>
      </c>
      <c r="B272" t="s">
        <v>49</v>
      </c>
      <c r="C272" s="14">
        <v>42063</v>
      </c>
      <c r="D272" s="9">
        <v>306.20600000000002</v>
      </c>
    </row>
    <row r="273" spans="1:4" ht="15.75" x14ac:dyDescent="0.25">
      <c r="A273">
        <v>630</v>
      </c>
      <c r="B273" t="s">
        <v>49</v>
      </c>
      <c r="C273" s="14">
        <v>42094</v>
      </c>
      <c r="D273" s="9">
        <v>349.351</v>
      </c>
    </row>
    <row r="274" spans="1:4" ht="15.75" x14ac:dyDescent="0.25">
      <c r="A274">
        <v>630</v>
      </c>
      <c r="B274" t="s">
        <v>49</v>
      </c>
      <c r="C274" s="14">
        <v>42124</v>
      </c>
      <c r="D274" s="9">
        <v>337.52799999999996</v>
      </c>
    </row>
    <row r="275" spans="1:4" ht="15.75" x14ac:dyDescent="0.25">
      <c r="A275">
        <v>630</v>
      </c>
      <c r="B275" t="s">
        <v>49</v>
      </c>
      <c r="C275" s="14">
        <v>42155</v>
      </c>
      <c r="D275" s="9">
        <v>353.34700000000004</v>
      </c>
    </row>
    <row r="276" spans="1:4" ht="15.75" x14ac:dyDescent="0.25">
      <c r="A276">
        <v>630</v>
      </c>
      <c r="B276" t="s">
        <v>49</v>
      </c>
      <c r="C276" s="14">
        <v>42185</v>
      </c>
      <c r="D276" s="9">
        <v>333.78700000000003</v>
      </c>
    </row>
    <row r="277" spans="1:4" ht="15.75" x14ac:dyDescent="0.25">
      <c r="A277">
        <v>630</v>
      </c>
      <c r="B277" t="s">
        <v>49</v>
      </c>
      <c r="C277" s="14">
        <v>42216</v>
      </c>
      <c r="D277" s="9">
        <v>232.29100000000003</v>
      </c>
    </row>
    <row r="278" spans="1:4" ht="15.75" x14ac:dyDescent="0.25">
      <c r="A278">
        <v>630</v>
      </c>
      <c r="B278" t="s">
        <v>49</v>
      </c>
      <c r="C278" s="14">
        <v>42247</v>
      </c>
      <c r="D278" s="9">
        <v>350.75799999999998</v>
      </c>
    </row>
    <row r="279" spans="1:4" ht="15.75" x14ac:dyDescent="0.25">
      <c r="A279">
        <v>630</v>
      </c>
      <c r="B279" t="s">
        <v>49</v>
      </c>
      <c r="C279" s="14">
        <v>42277</v>
      </c>
      <c r="D279" s="9">
        <v>326.15799999999996</v>
      </c>
    </row>
    <row r="280" spans="1:4" ht="15.75" x14ac:dyDescent="0.25">
      <c r="A280">
        <v>630</v>
      </c>
      <c r="B280" t="s">
        <v>49</v>
      </c>
      <c r="C280" s="14">
        <v>42308</v>
      </c>
      <c r="D280" s="9">
        <v>353.67353309999999</v>
      </c>
    </row>
    <row r="281" spans="1:4" ht="15.75" x14ac:dyDescent="0.25">
      <c r="A281">
        <v>630</v>
      </c>
      <c r="B281" t="s">
        <v>49</v>
      </c>
      <c r="C281" s="14">
        <v>42338</v>
      </c>
      <c r="D281" s="9">
        <v>338.53219080000002</v>
      </c>
    </row>
    <row r="282" spans="1:4" ht="15.75" x14ac:dyDescent="0.25">
      <c r="A282">
        <v>630</v>
      </c>
      <c r="B282" t="s">
        <v>49</v>
      </c>
      <c r="C282" s="14">
        <v>42400</v>
      </c>
      <c r="D282" s="9">
        <v>305.88100000000003</v>
      </c>
    </row>
    <row r="283" spans="1:4" ht="15.75" x14ac:dyDescent="0.25">
      <c r="A283">
        <v>630</v>
      </c>
      <c r="B283" t="s">
        <v>49</v>
      </c>
      <c r="C283" s="14">
        <v>42429</v>
      </c>
      <c r="D283" s="9">
        <v>289.82861129999998</v>
      </c>
    </row>
    <row r="284" spans="1:4" ht="15.75" x14ac:dyDescent="0.25">
      <c r="A284">
        <v>630</v>
      </c>
      <c r="B284" t="s">
        <v>49</v>
      </c>
      <c r="C284" s="14">
        <v>42460</v>
      </c>
      <c r="D284" s="9">
        <v>306.77000000000004</v>
      </c>
    </row>
    <row r="285" spans="1:4" ht="15.75" x14ac:dyDescent="0.25">
      <c r="A285">
        <v>500</v>
      </c>
      <c r="B285" t="s">
        <v>50</v>
      </c>
      <c r="C285" s="14">
        <v>40663</v>
      </c>
      <c r="D285" s="12">
        <v>276.08449999999999</v>
      </c>
    </row>
    <row r="286" spans="1:4" ht="15.75" x14ac:dyDescent="0.25">
      <c r="A286">
        <v>500</v>
      </c>
      <c r="B286" t="s">
        <v>50</v>
      </c>
      <c r="C286" s="14">
        <v>40694</v>
      </c>
      <c r="D286" s="12">
        <v>192.10655000000003</v>
      </c>
    </row>
    <row r="287" spans="1:4" ht="15.75" x14ac:dyDescent="0.25">
      <c r="A287">
        <v>500</v>
      </c>
      <c r="B287" t="s">
        <v>50</v>
      </c>
      <c r="C287" s="14">
        <v>40724</v>
      </c>
      <c r="D287" s="12">
        <v>234.68100000000001</v>
      </c>
    </row>
    <row r="288" spans="1:4" ht="15.75" x14ac:dyDescent="0.25">
      <c r="A288">
        <v>500</v>
      </c>
      <c r="B288" t="s">
        <v>50</v>
      </c>
      <c r="C288" s="14">
        <v>40755</v>
      </c>
      <c r="D288" s="12">
        <v>185.63000000000002</v>
      </c>
    </row>
    <row r="289" spans="1:4" ht="15.75" x14ac:dyDescent="0.25">
      <c r="A289">
        <v>500</v>
      </c>
      <c r="B289" t="s">
        <v>50</v>
      </c>
      <c r="C289" s="14">
        <v>40786</v>
      </c>
      <c r="D289" s="12">
        <v>121.982</v>
      </c>
    </row>
    <row r="290" spans="1:4" ht="15.75" x14ac:dyDescent="0.25">
      <c r="A290">
        <v>500</v>
      </c>
      <c r="B290" t="s">
        <v>50</v>
      </c>
      <c r="C290" s="14">
        <v>40816</v>
      </c>
      <c r="D290" s="12">
        <v>85.665999999999997</v>
      </c>
    </row>
    <row r="291" spans="1:4" ht="15.75" x14ac:dyDescent="0.25">
      <c r="A291">
        <v>500</v>
      </c>
      <c r="B291" t="s">
        <v>50</v>
      </c>
      <c r="C291" s="14">
        <v>40847</v>
      </c>
      <c r="D291" s="12">
        <v>154.04</v>
      </c>
    </row>
    <row r="292" spans="1:4" ht="15.75" x14ac:dyDescent="0.25">
      <c r="A292">
        <v>500</v>
      </c>
      <c r="B292" t="s">
        <v>50</v>
      </c>
      <c r="C292" s="14">
        <v>40877</v>
      </c>
      <c r="D292" s="12">
        <v>194.679</v>
      </c>
    </row>
    <row r="293" spans="1:4" ht="15.75" x14ac:dyDescent="0.25">
      <c r="A293">
        <v>500</v>
      </c>
      <c r="B293" t="s">
        <v>50</v>
      </c>
      <c r="C293" s="14">
        <v>40908</v>
      </c>
      <c r="D293" s="12">
        <v>238.94</v>
      </c>
    </row>
    <row r="294" spans="1:4" ht="15.75" x14ac:dyDescent="0.25">
      <c r="A294">
        <v>500</v>
      </c>
      <c r="B294" t="s">
        <v>50</v>
      </c>
      <c r="C294" s="14">
        <v>40939</v>
      </c>
      <c r="D294" s="12">
        <v>309.34899999999999</v>
      </c>
    </row>
    <row r="295" spans="1:4" ht="15.75" x14ac:dyDescent="0.25">
      <c r="A295">
        <v>500</v>
      </c>
      <c r="B295" t="s">
        <v>50</v>
      </c>
      <c r="C295" s="14">
        <v>40968</v>
      </c>
      <c r="D295" s="12">
        <v>276.72900000000004</v>
      </c>
    </row>
    <row r="296" spans="1:4" ht="15.75" x14ac:dyDescent="0.25">
      <c r="A296">
        <v>500</v>
      </c>
      <c r="B296" t="s">
        <v>50</v>
      </c>
      <c r="C296" s="14">
        <v>40999</v>
      </c>
      <c r="D296" s="12">
        <v>281.12936400000007</v>
      </c>
    </row>
    <row r="297" spans="1:4" ht="15.75" x14ac:dyDescent="0.25">
      <c r="A297">
        <v>500</v>
      </c>
      <c r="B297" t="s">
        <v>50</v>
      </c>
      <c r="C297" s="14">
        <v>41029</v>
      </c>
      <c r="D297" s="12">
        <v>289.44096300000001</v>
      </c>
    </row>
    <row r="298" spans="1:4" ht="15.75" x14ac:dyDescent="0.25">
      <c r="A298">
        <v>500</v>
      </c>
      <c r="B298" t="s">
        <v>50</v>
      </c>
      <c r="C298" s="14">
        <v>41060</v>
      </c>
      <c r="D298" s="12">
        <v>155.2604</v>
      </c>
    </row>
    <row r="299" spans="1:4" ht="15.75" x14ac:dyDescent="0.25">
      <c r="A299">
        <v>500</v>
      </c>
      <c r="B299" t="s">
        <v>50</v>
      </c>
      <c r="C299" s="14">
        <v>41090</v>
      </c>
      <c r="D299" s="12">
        <v>79.536309999999986</v>
      </c>
    </row>
    <row r="300" spans="1:4" ht="15.75" x14ac:dyDescent="0.25">
      <c r="A300">
        <v>500</v>
      </c>
      <c r="B300" t="s">
        <v>50</v>
      </c>
      <c r="C300" s="14">
        <v>41121</v>
      </c>
      <c r="D300" s="12">
        <v>118.232889</v>
      </c>
    </row>
    <row r="301" spans="1:4" ht="15.75" x14ac:dyDescent="0.25">
      <c r="A301">
        <v>500</v>
      </c>
      <c r="B301" t="s">
        <v>50</v>
      </c>
      <c r="C301" s="14">
        <v>41152</v>
      </c>
      <c r="D301" s="12">
        <v>197.82678200000004</v>
      </c>
    </row>
    <row r="302" spans="1:4" ht="15.75" x14ac:dyDescent="0.25">
      <c r="A302">
        <v>500</v>
      </c>
      <c r="B302" t="s">
        <v>50</v>
      </c>
      <c r="C302" s="14">
        <v>41182</v>
      </c>
      <c r="D302" s="12">
        <v>163.46710099999999</v>
      </c>
    </row>
    <row r="303" spans="1:4" ht="15.75" x14ac:dyDescent="0.25">
      <c r="A303">
        <v>500</v>
      </c>
      <c r="B303" t="s">
        <v>50</v>
      </c>
      <c r="C303" s="14">
        <v>41213</v>
      </c>
      <c r="D303" s="12">
        <v>246.30159999999995</v>
      </c>
    </row>
    <row r="304" spans="1:4" ht="15.75" x14ac:dyDescent="0.25">
      <c r="A304">
        <v>500</v>
      </c>
      <c r="B304" t="s">
        <v>50</v>
      </c>
      <c r="C304" s="14">
        <v>41243</v>
      </c>
      <c r="D304" s="12">
        <v>255.85442500000005</v>
      </c>
    </row>
    <row r="305" spans="1:4" ht="15.75" x14ac:dyDescent="0.25">
      <c r="A305">
        <v>500</v>
      </c>
      <c r="B305" t="s">
        <v>50</v>
      </c>
      <c r="C305" s="14">
        <v>41274</v>
      </c>
      <c r="D305" s="12">
        <v>310.245</v>
      </c>
    </row>
    <row r="306" spans="1:4" ht="15.75" x14ac:dyDescent="0.25">
      <c r="A306">
        <v>500</v>
      </c>
      <c r="B306" t="s">
        <v>50</v>
      </c>
      <c r="C306" s="14">
        <v>41305</v>
      </c>
      <c r="D306" s="39">
        <v>290.67020000000002</v>
      </c>
    </row>
    <row r="307" spans="1:4" ht="15.75" x14ac:dyDescent="0.25">
      <c r="A307">
        <v>500</v>
      </c>
      <c r="B307" t="s">
        <v>50</v>
      </c>
      <c r="C307" s="14">
        <v>41333</v>
      </c>
      <c r="D307" s="39">
        <v>263.13132999999993</v>
      </c>
    </row>
    <row r="308" spans="1:4" ht="15.75" x14ac:dyDescent="0.25">
      <c r="A308">
        <v>500</v>
      </c>
      <c r="B308" t="s">
        <v>50</v>
      </c>
      <c r="C308" s="14">
        <v>41364</v>
      </c>
      <c r="D308" s="16">
        <v>300.09703500000001</v>
      </c>
    </row>
    <row r="309" spans="1:4" ht="15.75" x14ac:dyDescent="0.25">
      <c r="A309">
        <v>500</v>
      </c>
      <c r="B309" t="s">
        <v>50</v>
      </c>
      <c r="C309" s="14">
        <v>41394</v>
      </c>
      <c r="D309" s="12">
        <v>285.91552799999999</v>
      </c>
    </row>
    <row r="310" spans="1:4" ht="15.75" x14ac:dyDescent="0.25">
      <c r="A310">
        <v>500</v>
      </c>
      <c r="B310" t="s">
        <v>50</v>
      </c>
      <c r="C310" s="14">
        <v>41425</v>
      </c>
      <c r="D310" s="12">
        <v>311.48988700000001</v>
      </c>
    </row>
    <row r="311" spans="1:4" ht="15.75" x14ac:dyDescent="0.25">
      <c r="A311">
        <v>500</v>
      </c>
      <c r="B311" t="s">
        <v>50</v>
      </c>
      <c r="C311" s="14">
        <v>41455</v>
      </c>
      <c r="D311" s="9">
        <v>243.90768</v>
      </c>
    </row>
    <row r="312" spans="1:4" ht="15.75" x14ac:dyDescent="0.25">
      <c r="A312">
        <v>500</v>
      </c>
      <c r="B312" t="s">
        <v>50</v>
      </c>
      <c r="C312" s="14">
        <v>41486</v>
      </c>
      <c r="D312" s="12">
        <v>215.88878999999997</v>
      </c>
    </row>
    <row r="313" spans="1:4" ht="15.75" x14ac:dyDescent="0.25">
      <c r="A313">
        <v>500</v>
      </c>
      <c r="B313" t="s">
        <v>50</v>
      </c>
      <c r="C313" s="14">
        <v>41517</v>
      </c>
      <c r="D313" s="12">
        <v>210.28300000000002</v>
      </c>
    </row>
    <row r="314" spans="1:4" ht="15.75" x14ac:dyDescent="0.25">
      <c r="A314">
        <v>500</v>
      </c>
      <c r="B314" t="s">
        <v>50</v>
      </c>
      <c r="C314" s="14">
        <v>41547</v>
      </c>
      <c r="D314" s="12">
        <v>231.41200000000003</v>
      </c>
    </row>
    <row r="315" spans="1:4" ht="15.75" x14ac:dyDescent="0.25">
      <c r="A315">
        <v>500</v>
      </c>
      <c r="B315" t="s">
        <v>50</v>
      </c>
      <c r="C315" s="14">
        <v>41578</v>
      </c>
      <c r="D315" s="9">
        <v>220.59440000000001</v>
      </c>
    </row>
    <row r="316" spans="1:4" ht="15.75" x14ac:dyDescent="0.25">
      <c r="A316">
        <v>500</v>
      </c>
      <c r="B316" t="s">
        <v>50</v>
      </c>
      <c r="C316" s="14">
        <v>41608</v>
      </c>
      <c r="D316" s="9">
        <v>237.85715999999999</v>
      </c>
    </row>
    <row r="317" spans="1:4" ht="15.75" x14ac:dyDescent="0.25">
      <c r="A317">
        <v>500</v>
      </c>
      <c r="B317" t="s">
        <v>50</v>
      </c>
      <c r="C317" s="14">
        <v>41639</v>
      </c>
      <c r="D317" s="12">
        <v>264.50455900000003</v>
      </c>
    </row>
    <row r="318" spans="1:4" ht="15.75" x14ac:dyDescent="0.25">
      <c r="A318">
        <v>500</v>
      </c>
      <c r="B318" t="s">
        <v>50</v>
      </c>
      <c r="C318" s="14">
        <v>41670</v>
      </c>
      <c r="D318" s="12">
        <v>273.97824800000001</v>
      </c>
    </row>
    <row r="319" spans="1:4" ht="15.75" x14ac:dyDescent="0.25">
      <c r="A319">
        <v>500</v>
      </c>
      <c r="B319" t="s">
        <v>50</v>
      </c>
      <c r="C319" s="14">
        <v>41698</v>
      </c>
      <c r="D319" s="12">
        <v>251.54075999999998</v>
      </c>
    </row>
    <row r="320" spans="1:4" ht="15.75" x14ac:dyDescent="0.25">
      <c r="A320">
        <v>500</v>
      </c>
      <c r="B320" t="s">
        <v>50</v>
      </c>
      <c r="C320" s="14">
        <v>41729</v>
      </c>
      <c r="D320" s="9">
        <v>251.25223999999997</v>
      </c>
    </row>
    <row r="321" spans="1:4" ht="15.75" x14ac:dyDescent="0.25">
      <c r="A321">
        <v>500</v>
      </c>
      <c r="B321" t="s">
        <v>50</v>
      </c>
      <c r="C321" s="14">
        <v>41759</v>
      </c>
      <c r="D321" s="12">
        <v>236.12756000000002</v>
      </c>
    </row>
    <row r="322" spans="1:4" ht="15.75" x14ac:dyDescent="0.25">
      <c r="A322">
        <v>500</v>
      </c>
      <c r="B322" t="s">
        <v>50</v>
      </c>
      <c r="C322" s="14">
        <v>41790</v>
      </c>
      <c r="D322" s="12">
        <v>243.92584000000002</v>
      </c>
    </row>
    <row r="323" spans="1:4" ht="15.75" x14ac:dyDescent="0.25">
      <c r="A323">
        <v>500</v>
      </c>
      <c r="B323" t="s">
        <v>50</v>
      </c>
      <c r="C323" s="14">
        <v>41820</v>
      </c>
      <c r="D323" s="9">
        <v>245.62200000000001</v>
      </c>
    </row>
    <row r="324" spans="1:4" ht="15.75" x14ac:dyDescent="0.25">
      <c r="A324">
        <v>500</v>
      </c>
      <c r="B324" t="s">
        <v>50</v>
      </c>
      <c r="C324" s="14">
        <v>41851</v>
      </c>
      <c r="D324" s="12">
        <v>192.42071999999999</v>
      </c>
    </row>
    <row r="325" spans="1:4" ht="15.75" x14ac:dyDescent="0.25">
      <c r="A325">
        <v>500</v>
      </c>
      <c r="B325" t="s">
        <v>50</v>
      </c>
      <c r="C325" s="14">
        <v>41882</v>
      </c>
      <c r="D325" s="12">
        <v>167.13692</v>
      </c>
    </row>
    <row r="326" spans="1:4" ht="15.75" x14ac:dyDescent="0.25">
      <c r="A326">
        <v>500</v>
      </c>
      <c r="B326" t="s">
        <v>50</v>
      </c>
      <c r="C326" s="14">
        <v>41912</v>
      </c>
      <c r="D326" s="9">
        <v>184.24552</v>
      </c>
    </row>
    <row r="327" spans="1:4" ht="15.75" x14ac:dyDescent="0.25">
      <c r="A327">
        <v>500</v>
      </c>
      <c r="B327" t="s">
        <v>50</v>
      </c>
      <c r="C327" s="14">
        <v>41943</v>
      </c>
      <c r="D327" s="12">
        <v>238.45384000000001</v>
      </c>
    </row>
    <row r="328" spans="1:4" ht="15.75" x14ac:dyDescent="0.25">
      <c r="A328">
        <v>500</v>
      </c>
      <c r="B328" t="s">
        <v>50</v>
      </c>
      <c r="C328" s="14">
        <v>41973</v>
      </c>
      <c r="D328" s="9">
        <v>247.47727999999998</v>
      </c>
    </row>
    <row r="329" spans="1:4" ht="15.75" x14ac:dyDescent="0.25">
      <c r="A329">
        <v>500</v>
      </c>
      <c r="B329" t="s">
        <v>50</v>
      </c>
      <c r="C329" s="14">
        <v>42004</v>
      </c>
      <c r="D329" s="9">
        <v>257.93863999999996</v>
      </c>
    </row>
    <row r="330" spans="1:4" ht="15.75" x14ac:dyDescent="0.25">
      <c r="A330">
        <v>500</v>
      </c>
      <c r="B330" t="s">
        <v>50</v>
      </c>
      <c r="C330" s="14">
        <v>42035</v>
      </c>
      <c r="D330" s="12">
        <v>228.27176</v>
      </c>
    </row>
    <row r="331" spans="1:4" ht="15.75" x14ac:dyDescent="0.25">
      <c r="A331">
        <v>500</v>
      </c>
      <c r="B331" t="s">
        <v>50</v>
      </c>
      <c r="C331" s="14">
        <v>42063</v>
      </c>
      <c r="D331" s="12">
        <v>228.14764</v>
      </c>
    </row>
    <row r="332" spans="1:4" ht="15.75" x14ac:dyDescent="0.25">
      <c r="A332">
        <v>500</v>
      </c>
      <c r="B332" t="s">
        <v>50</v>
      </c>
      <c r="C332" s="14">
        <v>42094</v>
      </c>
      <c r="D332" s="9">
        <v>128.85064</v>
      </c>
    </row>
    <row r="333" spans="1:4" ht="15.75" x14ac:dyDescent="0.25">
      <c r="A333">
        <v>500</v>
      </c>
      <c r="B333" t="s">
        <v>50</v>
      </c>
      <c r="C333" s="14">
        <v>42124</v>
      </c>
      <c r="D333" s="12">
        <v>222.82187999999999</v>
      </c>
    </row>
    <row r="334" spans="1:4" ht="15.75" x14ac:dyDescent="0.25">
      <c r="A334">
        <v>500</v>
      </c>
      <c r="B334" t="s">
        <v>50</v>
      </c>
      <c r="C334" s="14">
        <v>42155</v>
      </c>
      <c r="D334" s="12">
        <v>275.87716</v>
      </c>
    </row>
    <row r="335" spans="1:4" ht="15.75" x14ac:dyDescent="0.25">
      <c r="A335">
        <v>500</v>
      </c>
      <c r="B335" t="s">
        <v>50</v>
      </c>
      <c r="C335" s="14">
        <v>42185</v>
      </c>
      <c r="D335" s="9">
        <v>263.26452</v>
      </c>
    </row>
    <row r="336" spans="1:4" ht="15.75" x14ac:dyDescent="0.25">
      <c r="A336">
        <v>500</v>
      </c>
      <c r="B336" t="s">
        <v>50</v>
      </c>
      <c r="C336" s="14">
        <v>42216</v>
      </c>
      <c r="D336" s="12">
        <v>282.55342010000004</v>
      </c>
    </row>
    <row r="337" spans="1:4" ht="15.75" x14ac:dyDescent="0.25">
      <c r="A337">
        <v>500</v>
      </c>
      <c r="B337" t="s">
        <v>50</v>
      </c>
      <c r="C337" s="14">
        <v>42247</v>
      </c>
      <c r="D337" s="12">
        <v>255.32228000000003</v>
      </c>
    </row>
    <row r="338" spans="1:4" ht="15.75" x14ac:dyDescent="0.25">
      <c r="A338">
        <v>500</v>
      </c>
      <c r="B338" t="s">
        <v>50</v>
      </c>
      <c r="C338" s="14">
        <v>42277</v>
      </c>
      <c r="D338" s="9">
        <v>249.95031999999998</v>
      </c>
    </row>
    <row r="339" spans="1:4" ht="15.75" x14ac:dyDescent="0.25">
      <c r="A339">
        <v>500</v>
      </c>
      <c r="B339" t="s">
        <v>50</v>
      </c>
      <c r="C339" s="14">
        <v>42308</v>
      </c>
      <c r="D339" s="12">
        <v>284.55373214999997</v>
      </c>
    </row>
    <row r="340" spans="1:4" ht="15.75" x14ac:dyDescent="0.25">
      <c r="A340">
        <v>500</v>
      </c>
      <c r="B340" t="s">
        <v>50</v>
      </c>
      <c r="C340" s="14">
        <v>42338</v>
      </c>
      <c r="D340" s="9">
        <v>277.31909100000001</v>
      </c>
    </row>
    <row r="341" spans="1:4" ht="15.75" x14ac:dyDescent="0.25">
      <c r="A341">
        <v>500</v>
      </c>
      <c r="B341" t="s">
        <v>50</v>
      </c>
      <c r="C341" s="14">
        <v>42400</v>
      </c>
      <c r="D341" s="12">
        <v>258.41243805299939</v>
      </c>
    </row>
    <row r="342" spans="1:4" ht="15.75" x14ac:dyDescent="0.25">
      <c r="A342">
        <v>500</v>
      </c>
      <c r="B342" t="s">
        <v>50</v>
      </c>
      <c r="C342" s="14">
        <v>42429</v>
      </c>
      <c r="D342" s="12">
        <v>262.63755399999997</v>
      </c>
    </row>
    <row r="343" spans="1:4" ht="15.75" x14ac:dyDescent="0.25">
      <c r="A343">
        <v>500</v>
      </c>
      <c r="B343" t="s">
        <v>50</v>
      </c>
      <c r="C343" s="14">
        <v>42460</v>
      </c>
      <c r="D343" s="9">
        <v>269.06400800000006</v>
      </c>
    </row>
    <row r="344" spans="1:4" ht="15.75" x14ac:dyDescent="0.25">
      <c r="A344">
        <v>1130</v>
      </c>
      <c r="B344" t="s">
        <v>51</v>
      </c>
      <c r="C344" s="14">
        <v>40634</v>
      </c>
      <c r="D344" s="12">
        <v>543.57799999999997</v>
      </c>
    </row>
    <row r="345" spans="1:4" ht="15.75" x14ac:dyDescent="0.25">
      <c r="A345">
        <v>1130</v>
      </c>
      <c r="B345" t="s">
        <v>51</v>
      </c>
      <c r="C345" s="14">
        <v>40694</v>
      </c>
      <c r="D345" s="12">
        <v>461.99600000000004</v>
      </c>
    </row>
    <row r="346" spans="1:4" ht="15.75" x14ac:dyDescent="0.25">
      <c r="A346">
        <v>1130</v>
      </c>
      <c r="B346" t="s">
        <v>51</v>
      </c>
      <c r="C346" s="14">
        <v>40724</v>
      </c>
      <c r="D346" s="12">
        <v>318.37700000000001</v>
      </c>
    </row>
    <row r="347" spans="1:4" ht="15.75" x14ac:dyDescent="0.25">
      <c r="A347">
        <v>1130</v>
      </c>
      <c r="B347" t="s">
        <v>51</v>
      </c>
      <c r="C347" s="14">
        <v>40755</v>
      </c>
      <c r="D347" s="12">
        <v>232.58099999999999</v>
      </c>
    </row>
    <row r="348" spans="1:4" ht="15.75" x14ac:dyDescent="0.25">
      <c r="A348">
        <v>1130</v>
      </c>
      <c r="B348" t="s">
        <v>51</v>
      </c>
      <c r="C348" s="14">
        <v>40786</v>
      </c>
      <c r="D348" s="12">
        <v>215.10399999999998</v>
      </c>
    </row>
    <row r="349" spans="1:4" ht="15.75" x14ac:dyDescent="0.25">
      <c r="A349">
        <v>1130</v>
      </c>
      <c r="B349" t="s">
        <v>51</v>
      </c>
      <c r="C349" s="14">
        <v>40816</v>
      </c>
      <c r="D349" s="12">
        <v>249.24599999999998</v>
      </c>
    </row>
    <row r="350" spans="1:4" ht="15.75" x14ac:dyDescent="0.25">
      <c r="A350">
        <v>1130</v>
      </c>
      <c r="B350" t="s">
        <v>51</v>
      </c>
      <c r="C350" s="14">
        <v>40847</v>
      </c>
      <c r="D350" s="12">
        <v>320.71199999999999</v>
      </c>
    </row>
    <row r="351" spans="1:4" ht="15.75" x14ac:dyDescent="0.25">
      <c r="A351">
        <v>1130</v>
      </c>
      <c r="B351" t="s">
        <v>51</v>
      </c>
      <c r="C351" s="14">
        <v>40877</v>
      </c>
      <c r="D351" s="12">
        <v>404.73000000000008</v>
      </c>
    </row>
    <row r="352" spans="1:4" ht="15.75" x14ac:dyDescent="0.25">
      <c r="A352">
        <v>1130</v>
      </c>
      <c r="B352" t="s">
        <v>51</v>
      </c>
      <c r="C352" s="14">
        <v>40908</v>
      </c>
      <c r="D352" s="12">
        <v>423.77699999999999</v>
      </c>
    </row>
    <row r="353" spans="1:4" ht="15.75" x14ac:dyDescent="0.25">
      <c r="A353">
        <v>1130</v>
      </c>
      <c r="B353" t="s">
        <v>51</v>
      </c>
      <c r="C353" s="14">
        <v>40939</v>
      </c>
      <c r="D353" s="12">
        <v>417.154</v>
      </c>
    </row>
    <row r="354" spans="1:4" ht="15.75" x14ac:dyDescent="0.25">
      <c r="A354">
        <v>1130</v>
      </c>
      <c r="B354" t="s">
        <v>51</v>
      </c>
      <c r="C354" s="14">
        <v>40968</v>
      </c>
      <c r="D354" s="12">
        <v>436.54899999999998</v>
      </c>
    </row>
    <row r="355" spans="1:4" ht="15.75" x14ac:dyDescent="0.25">
      <c r="A355">
        <v>1130</v>
      </c>
      <c r="B355" t="s">
        <v>51</v>
      </c>
      <c r="C355" s="14">
        <v>40999</v>
      </c>
      <c r="D355" s="12">
        <v>476.09200000000004</v>
      </c>
    </row>
    <row r="356" spans="1:4" ht="15.75" x14ac:dyDescent="0.25">
      <c r="A356">
        <v>1130</v>
      </c>
      <c r="B356" t="s">
        <v>51</v>
      </c>
      <c r="C356" s="14">
        <v>41029</v>
      </c>
      <c r="D356" s="12">
        <v>378.48199999999997</v>
      </c>
    </row>
    <row r="357" spans="1:4" ht="15.75" x14ac:dyDescent="0.25">
      <c r="A357">
        <v>1130</v>
      </c>
      <c r="B357" t="s">
        <v>51</v>
      </c>
      <c r="C357" s="14">
        <v>41060</v>
      </c>
      <c r="D357" s="12">
        <v>550.851</v>
      </c>
    </row>
    <row r="358" spans="1:4" ht="15.75" x14ac:dyDescent="0.25">
      <c r="A358">
        <v>1130</v>
      </c>
      <c r="B358" t="s">
        <v>51</v>
      </c>
      <c r="C358" s="14">
        <v>41090</v>
      </c>
      <c r="D358" s="12">
        <v>366.67100000000005</v>
      </c>
    </row>
    <row r="359" spans="1:4" ht="15.75" x14ac:dyDescent="0.25">
      <c r="A359">
        <v>1130</v>
      </c>
      <c r="B359" t="s">
        <v>51</v>
      </c>
      <c r="C359" s="14">
        <v>41121</v>
      </c>
      <c r="D359" s="12">
        <v>320.61270000000002</v>
      </c>
    </row>
    <row r="360" spans="1:4" ht="15.75" x14ac:dyDescent="0.25">
      <c r="A360">
        <v>1130</v>
      </c>
      <c r="B360" t="s">
        <v>51</v>
      </c>
      <c r="C360" s="14">
        <v>41152</v>
      </c>
      <c r="D360" s="12">
        <v>325.20600000000002</v>
      </c>
    </row>
    <row r="361" spans="1:4" ht="15.75" x14ac:dyDescent="0.25">
      <c r="A361">
        <v>1130</v>
      </c>
      <c r="B361" t="s">
        <v>51</v>
      </c>
      <c r="C361" s="14">
        <v>41182</v>
      </c>
      <c r="D361" s="12">
        <v>297.92399999999998</v>
      </c>
    </row>
    <row r="362" spans="1:4" ht="15.75" x14ac:dyDescent="0.25">
      <c r="A362">
        <v>1130</v>
      </c>
      <c r="B362" t="s">
        <v>51</v>
      </c>
      <c r="C362" s="14">
        <v>41213</v>
      </c>
      <c r="D362" s="12">
        <v>370.57899999999995</v>
      </c>
    </row>
    <row r="363" spans="1:4" ht="15.75" x14ac:dyDescent="0.25">
      <c r="A363">
        <v>1130</v>
      </c>
      <c r="B363" t="s">
        <v>51</v>
      </c>
      <c r="C363" s="14">
        <v>41243</v>
      </c>
      <c r="D363" s="12">
        <v>299.05200000000002</v>
      </c>
    </row>
    <row r="364" spans="1:4" ht="15.75" x14ac:dyDescent="0.25">
      <c r="A364">
        <v>1130</v>
      </c>
      <c r="B364" t="s">
        <v>51</v>
      </c>
      <c r="C364" s="14">
        <v>41274</v>
      </c>
      <c r="D364" s="12">
        <v>321.58500000000004</v>
      </c>
    </row>
    <row r="365" spans="1:4" ht="15.75" x14ac:dyDescent="0.25">
      <c r="A365">
        <v>1130</v>
      </c>
      <c r="B365" t="s">
        <v>51</v>
      </c>
      <c r="C365" s="14">
        <v>41305</v>
      </c>
      <c r="D365" s="12">
        <v>307.78330200000005</v>
      </c>
    </row>
    <row r="366" spans="1:4" ht="15.75" x14ac:dyDescent="0.25">
      <c r="A366">
        <v>1130</v>
      </c>
      <c r="B366" t="s">
        <v>51</v>
      </c>
      <c r="C366" s="14">
        <v>41333</v>
      </c>
      <c r="D366" s="12">
        <v>155.48500000000001</v>
      </c>
    </row>
    <row r="367" spans="1:4" ht="15.75" x14ac:dyDescent="0.25">
      <c r="A367">
        <v>1130</v>
      </c>
      <c r="B367" t="s">
        <v>51</v>
      </c>
      <c r="C367" s="14">
        <v>41364</v>
      </c>
      <c r="D367" s="9">
        <v>-3.3570000000000002</v>
      </c>
    </row>
    <row r="368" spans="1:4" ht="15.75" x14ac:dyDescent="0.25">
      <c r="A368">
        <v>1130</v>
      </c>
      <c r="B368" t="s">
        <v>51</v>
      </c>
      <c r="C368" s="14">
        <v>41394</v>
      </c>
      <c r="D368" s="12">
        <v>0</v>
      </c>
    </row>
    <row r="369" spans="1:4" ht="15.75" x14ac:dyDescent="0.25">
      <c r="A369">
        <v>1130</v>
      </c>
      <c r="B369" t="s">
        <v>51</v>
      </c>
      <c r="C369" s="14">
        <v>41425</v>
      </c>
      <c r="D369" s="12">
        <v>0</v>
      </c>
    </row>
    <row r="370" spans="1:4" ht="15.75" x14ac:dyDescent="0.25">
      <c r="A370">
        <v>1130</v>
      </c>
      <c r="B370" t="s">
        <v>51</v>
      </c>
      <c r="C370" s="14">
        <v>41455</v>
      </c>
      <c r="D370" s="9">
        <v>0</v>
      </c>
    </row>
    <row r="371" spans="1:4" ht="15.75" x14ac:dyDescent="0.25">
      <c r="A371">
        <v>1130</v>
      </c>
      <c r="B371" t="s">
        <v>51</v>
      </c>
      <c r="C371" s="14">
        <v>41486</v>
      </c>
      <c r="D371" s="12">
        <v>51.786000000000001</v>
      </c>
    </row>
    <row r="372" spans="1:4" ht="15.75" x14ac:dyDescent="0.25">
      <c r="A372">
        <v>1130</v>
      </c>
      <c r="B372" t="s">
        <v>51</v>
      </c>
      <c r="C372" s="14">
        <v>41517</v>
      </c>
      <c r="D372" s="12">
        <v>247.85500000000002</v>
      </c>
    </row>
    <row r="373" spans="1:4" ht="15.75" x14ac:dyDescent="0.25">
      <c r="A373">
        <v>1130</v>
      </c>
      <c r="B373" t="s">
        <v>51</v>
      </c>
      <c r="C373" s="14">
        <v>41547</v>
      </c>
      <c r="D373" s="9">
        <v>340.50099999999998</v>
      </c>
    </row>
    <row r="374" spans="1:4" ht="15.75" x14ac:dyDescent="0.25">
      <c r="A374">
        <v>1130</v>
      </c>
      <c r="B374" t="s">
        <v>51</v>
      </c>
      <c r="C374" s="14">
        <v>41578</v>
      </c>
      <c r="D374" s="9">
        <v>399.41999999999996</v>
      </c>
    </row>
    <row r="375" spans="1:4" ht="15.75" x14ac:dyDescent="0.25">
      <c r="A375">
        <v>1130</v>
      </c>
      <c r="B375" t="s">
        <v>51</v>
      </c>
      <c r="C375" s="14">
        <v>41608</v>
      </c>
      <c r="D375" s="9">
        <v>333.42241000000001</v>
      </c>
    </row>
    <row r="376" spans="1:4" ht="15.75" x14ac:dyDescent="0.25">
      <c r="A376">
        <v>1130</v>
      </c>
      <c r="B376" t="s">
        <v>51</v>
      </c>
      <c r="C376" s="14">
        <v>41639</v>
      </c>
      <c r="D376" s="12">
        <v>431.13608299999999</v>
      </c>
    </row>
    <row r="377" spans="1:4" ht="15.75" x14ac:dyDescent="0.25">
      <c r="A377">
        <v>1130</v>
      </c>
      <c r="B377" t="s">
        <v>51</v>
      </c>
      <c r="C377" s="14">
        <v>41670</v>
      </c>
      <c r="D377" s="12">
        <v>415.85840000000002</v>
      </c>
    </row>
    <row r="378" spans="1:4" ht="15.75" x14ac:dyDescent="0.25">
      <c r="A378">
        <v>1130</v>
      </c>
      <c r="B378" t="s">
        <v>51</v>
      </c>
      <c r="C378" s="14">
        <v>41698</v>
      </c>
      <c r="D378" s="12">
        <v>409.80485899999996</v>
      </c>
    </row>
    <row r="379" spans="1:4" ht="15.75" x14ac:dyDescent="0.25">
      <c r="A379">
        <v>1130</v>
      </c>
      <c r="B379" t="s">
        <v>51</v>
      </c>
      <c r="C379" s="14">
        <v>41729</v>
      </c>
      <c r="D379" s="9">
        <v>378.18714700000004</v>
      </c>
    </row>
    <row r="380" spans="1:4" ht="15.75" x14ac:dyDescent="0.25">
      <c r="A380">
        <v>1130</v>
      </c>
      <c r="B380" t="s">
        <v>51</v>
      </c>
      <c r="C380" s="14">
        <v>41759</v>
      </c>
      <c r="D380" s="12">
        <v>392.07626379999999</v>
      </c>
    </row>
    <row r="381" spans="1:4" ht="15.75" x14ac:dyDescent="0.25">
      <c r="A381">
        <v>1130</v>
      </c>
      <c r="B381" t="s">
        <v>51</v>
      </c>
      <c r="C381" s="14">
        <v>41790</v>
      </c>
      <c r="D381" s="12">
        <v>359.44799999999998</v>
      </c>
    </row>
    <row r="382" spans="1:4" ht="15.75" x14ac:dyDescent="0.25">
      <c r="A382">
        <v>1130</v>
      </c>
      <c r="B382" t="s">
        <v>51</v>
      </c>
      <c r="C382" s="14">
        <v>41820</v>
      </c>
      <c r="D382" s="9">
        <v>357.43049999999994</v>
      </c>
    </row>
    <row r="383" spans="1:4" ht="15.75" x14ac:dyDescent="0.25">
      <c r="A383">
        <v>1130</v>
      </c>
      <c r="B383" t="s">
        <v>51</v>
      </c>
      <c r="C383" s="14">
        <v>41851</v>
      </c>
      <c r="D383" s="12">
        <v>333.96500000000003</v>
      </c>
    </row>
    <row r="384" spans="1:4" ht="15.75" x14ac:dyDescent="0.25">
      <c r="A384">
        <v>1130</v>
      </c>
      <c r="B384" t="s">
        <v>51</v>
      </c>
      <c r="C384" s="14">
        <v>41882</v>
      </c>
      <c r="D384" s="12">
        <v>1.3899999999999997</v>
      </c>
    </row>
    <row r="385" spans="1:4" ht="15.75" x14ac:dyDescent="0.25">
      <c r="A385">
        <v>1130</v>
      </c>
      <c r="B385" t="s">
        <v>51</v>
      </c>
      <c r="C385" s="14">
        <v>41912</v>
      </c>
      <c r="D385" s="9">
        <v>349.65781399999997</v>
      </c>
    </row>
    <row r="386" spans="1:4" ht="15.75" x14ac:dyDescent="0.25">
      <c r="A386">
        <v>1130</v>
      </c>
      <c r="B386" t="s">
        <v>51</v>
      </c>
      <c r="C386" s="14">
        <v>41943</v>
      </c>
      <c r="D386" s="12">
        <v>312.81599999999997</v>
      </c>
    </row>
    <row r="387" spans="1:4" ht="15.75" x14ac:dyDescent="0.25">
      <c r="A387">
        <v>1130</v>
      </c>
      <c r="B387" t="s">
        <v>51</v>
      </c>
      <c r="C387" s="14">
        <v>41973</v>
      </c>
      <c r="D387" s="9">
        <v>343.48320000000007</v>
      </c>
    </row>
    <row r="388" spans="1:4" ht="15.75" x14ac:dyDescent="0.25">
      <c r="A388">
        <v>1130</v>
      </c>
      <c r="B388" t="s">
        <v>51</v>
      </c>
      <c r="C388" s="14">
        <v>42004</v>
      </c>
      <c r="D388" s="9">
        <v>366.05399999999997</v>
      </c>
    </row>
    <row r="389" spans="1:4" ht="15.75" x14ac:dyDescent="0.25">
      <c r="A389">
        <v>1130</v>
      </c>
      <c r="B389" t="s">
        <v>51</v>
      </c>
      <c r="C389" s="14">
        <v>42035</v>
      </c>
      <c r="D389" s="12">
        <v>425.00700000000001</v>
      </c>
    </row>
    <row r="390" spans="1:4" ht="15.75" x14ac:dyDescent="0.25">
      <c r="A390">
        <v>1130</v>
      </c>
      <c r="B390" t="s">
        <v>51</v>
      </c>
      <c r="C390" s="14">
        <v>42063</v>
      </c>
      <c r="D390" s="12">
        <v>418.56599999999997</v>
      </c>
    </row>
    <row r="391" spans="1:4" ht="15.75" x14ac:dyDescent="0.25">
      <c r="A391">
        <v>1130</v>
      </c>
      <c r="B391" t="s">
        <v>51</v>
      </c>
      <c r="C391" s="14">
        <v>42094</v>
      </c>
      <c r="D391" s="9">
        <v>406.44</v>
      </c>
    </row>
    <row r="392" spans="1:4" ht="15.75" x14ac:dyDescent="0.25">
      <c r="A392">
        <v>1130</v>
      </c>
      <c r="B392" t="s">
        <v>51</v>
      </c>
      <c r="C392" s="14">
        <v>42124</v>
      </c>
      <c r="D392" s="12">
        <v>354.55600000000004</v>
      </c>
    </row>
    <row r="393" spans="1:4" ht="15.75" x14ac:dyDescent="0.25">
      <c r="A393">
        <v>1130</v>
      </c>
      <c r="B393" t="s">
        <v>51</v>
      </c>
      <c r="C393" s="14">
        <v>42155</v>
      </c>
      <c r="D393" s="12">
        <v>397.236853</v>
      </c>
    </row>
    <row r="394" spans="1:4" ht="15.75" x14ac:dyDescent="0.25">
      <c r="A394">
        <v>1130</v>
      </c>
      <c r="B394" t="s">
        <v>51</v>
      </c>
      <c r="C394" s="14">
        <v>42185</v>
      </c>
      <c r="D394" s="9">
        <v>362.76700000000005</v>
      </c>
    </row>
    <row r="395" spans="1:4" ht="15.75" x14ac:dyDescent="0.25">
      <c r="A395">
        <v>1130</v>
      </c>
      <c r="B395" t="s">
        <v>51</v>
      </c>
      <c r="C395" s="14">
        <v>42216</v>
      </c>
      <c r="D395" s="12">
        <v>48.093882000000008</v>
      </c>
    </row>
    <row r="396" spans="1:4" ht="15.75" x14ac:dyDescent="0.25">
      <c r="A396">
        <v>1130</v>
      </c>
      <c r="B396" t="s">
        <v>51</v>
      </c>
      <c r="C396" s="14">
        <v>42247</v>
      </c>
      <c r="D396" s="12">
        <v>-3.0720000000000001</v>
      </c>
    </row>
    <row r="397" spans="1:4" ht="15.75" x14ac:dyDescent="0.25">
      <c r="A397">
        <v>1130</v>
      </c>
      <c r="B397" t="s">
        <v>51</v>
      </c>
      <c r="C397" s="14">
        <v>42277</v>
      </c>
      <c r="D397" s="9">
        <v>-2.4210000000000003</v>
      </c>
    </row>
    <row r="398" spans="1:4" ht="15.75" x14ac:dyDescent="0.25">
      <c r="A398">
        <v>1130</v>
      </c>
      <c r="B398" t="s">
        <v>51</v>
      </c>
      <c r="C398" s="14">
        <v>42308</v>
      </c>
      <c r="D398" s="12">
        <v>-2.8650010000000004</v>
      </c>
    </row>
    <row r="399" spans="1:4" ht="15.75" x14ac:dyDescent="0.25">
      <c r="A399">
        <v>1130</v>
      </c>
      <c r="B399" t="s">
        <v>51</v>
      </c>
      <c r="C399" s="14">
        <v>42338</v>
      </c>
      <c r="D399" s="9">
        <v>-2.0771999999999999</v>
      </c>
    </row>
    <row r="400" spans="1:4" ht="15.75" x14ac:dyDescent="0.25">
      <c r="A400">
        <v>1130</v>
      </c>
      <c r="B400" t="s">
        <v>51</v>
      </c>
      <c r="C400" s="14">
        <v>42400</v>
      </c>
      <c r="D400" s="12">
        <v>-2.0522400000000003</v>
      </c>
    </row>
    <row r="401" spans="1:4" ht="15.75" x14ac:dyDescent="0.25">
      <c r="A401">
        <v>1130</v>
      </c>
      <c r="B401" t="s">
        <v>51</v>
      </c>
      <c r="C401" s="14">
        <v>42429</v>
      </c>
      <c r="D401" s="12">
        <v>-1.8182399999999999</v>
      </c>
    </row>
    <row r="402" spans="1:4" ht="15.75" x14ac:dyDescent="0.25">
      <c r="A402">
        <v>1130</v>
      </c>
      <c r="B402" t="s">
        <v>51</v>
      </c>
      <c r="C402" s="14">
        <v>42460</v>
      </c>
      <c r="D402" s="9">
        <v>-1.8618679999999999</v>
      </c>
    </row>
  </sheetData>
  <conditionalFormatting sqref="D131">
    <cfRule type="cellIs" dxfId="11147" priority="379" stopIfTrue="1" operator="greaterThan">
      <formula>C131</formula>
    </cfRule>
    <cfRule type="cellIs" dxfId="11146" priority="380" stopIfTrue="1" operator="lessThan">
      <formula>C131</formula>
    </cfRule>
  </conditionalFormatting>
  <conditionalFormatting sqref="D131">
    <cfRule type="cellIs" dxfId="11145" priority="375" stopIfTrue="1" operator="greaterThan">
      <formula>C131</formula>
    </cfRule>
    <cfRule type="cellIs" dxfId="11144" priority="376" stopIfTrue="1" operator="lessThan">
      <formula>C131</formula>
    </cfRule>
  </conditionalFormatting>
  <conditionalFormatting sqref="D131">
    <cfRule type="cellIs" dxfId="11143" priority="371" stopIfTrue="1" operator="greaterThan">
      <formula>C131</formula>
    </cfRule>
    <cfRule type="cellIs" dxfId="11142" priority="372" stopIfTrue="1" operator="lessThan">
      <formula>C131</formula>
    </cfRule>
  </conditionalFormatting>
  <conditionalFormatting sqref="D131">
    <cfRule type="cellIs" dxfId="11141" priority="367" stopIfTrue="1" operator="greaterThan">
      <formula>C131</formula>
    </cfRule>
    <cfRule type="cellIs" dxfId="11140" priority="368" stopIfTrue="1" operator="lessThan">
      <formula>C131</formula>
    </cfRule>
  </conditionalFormatting>
  <conditionalFormatting sqref="D131">
    <cfRule type="cellIs" dxfId="11139" priority="377" stopIfTrue="1" operator="greaterThan">
      <formula>C131</formula>
    </cfRule>
    <cfRule type="cellIs" dxfId="11138" priority="378" stopIfTrue="1" operator="lessThan">
      <formula>C131</formula>
    </cfRule>
  </conditionalFormatting>
  <conditionalFormatting sqref="D131">
    <cfRule type="cellIs" dxfId="11137" priority="373" stopIfTrue="1" operator="greaterThan">
      <formula>C131</formula>
    </cfRule>
    <cfRule type="cellIs" dxfId="11136" priority="374" stopIfTrue="1" operator="lessThan">
      <formula>C131</formula>
    </cfRule>
  </conditionalFormatting>
  <conditionalFormatting sqref="D131">
    <cfRule type="cellIs" dxfId="11135" priority="369" stopIfTrue="1" operator="greaterThan">
      <formula>C131</formula>
    </cfRule>
    <cfRule type="cellIs" dxfId="11134" priority="370" stopIfTrue="1" operator="lessThan">
      <formula>C131</formula>
    </cfRule>
  </conditionalFormatting>
  <conditionalFormatting sqref="D131">
    <cfRule type="cellIs" dxfId="11133" priority="365" stopIfTrue="1" operator="greaterThan">
      <formula>C131</formula>
    </cfRule>
    <cfRule type="cellIs" dxfId="11132" priority="366" stopIfTrue="1" operator="lessThan">
      <formula>C131</formula>
    </cfRule>
  </conditionalFormatting>
  <conditionalFormatting sqref="D190">
    <cfRule type="cellIs" dxfId="11131" priority="363" stopIfTrue="1" operator="greaterThan">
      <formula>C190</formula>
    </cfRule>
    <cfRule type="cellIs" dxfId="11130" priority="364" stopIfTrue="1" operator="lessThan">
      <formula>C190</formula>
    </cfRule>
  </conditionalFormatting>
  <conditionalFormatting sqref="D190">
    <cfRule type="cellIs" dxfId="11129" priority="361" stopIfTrue="1" operator="greaterThan">
      <formula>C190</formula>
    </cfRule>
    <cfRule type="cellIs" dxfId="11128" priority="362" stopIfTrue="1" operator="lessThan">
      <formula>C190</formula>
    </cfRule>
  </conditionalFormatting>
  <conditionalFormatting sqref="D190">
    <cfRule type="cellIs" dxfId="11127" priority="359" stopIfTrue="1" operator="greaterThan">
      <formula>C190</formula>
    </cfRule>
    <cfRule type="cellIs" dxfId="11126" priority="360" stopIfTrue="1" operator="lessThan">
      <formula>C190</formula>
    </cfRule>
  </conditionalFormatting>
  <conditionalFormatting sqref="D190">
    <cfRule type="cellIs" dxfId="11125" priority="357" stopIfTrue="1" operator="greaterThan">
      <formula>C190</formula>
    </cfRule>
    <cfRule type="cellIs" dxfId="11124" priority="358" stopIfTrue="1" operator="lessThan">
      <formula>C190</formula>
    </cfRule>
  </conditionalFormatting>
  <conditionalFormatting sqref="D190">
    <cfRule type="cellIs" dxfId="11123" priority="355" stopIfTrue="1" operator="greaterThan">
      <formula>C190</formula>
    </cfRule>
    <cfRule type="cellIs" dxfId="11122" priority="356" stopIfTrue="1" operator="lessThan">
      <formula>C190</formula>
    </cfRule>
  </conditionalFormatting>
  <conditionalFormatting sqref="D190">
    <cfRule type="cellIs" dxfId="11121" priority="353" stopIfTrue="1" operator="greaterThan">
      <formula>C190</formula>
    </cfRule>
    <cfRule type="cellIs" dxfId="11120" priority="354" stopIfTrue="1" operator="lessThan">
      <formula>C190</formula>
    </cfRule>
  </conditionalFormatting>
  <conditionalFormatting sqref="D190">
    <cfRule type="cellIs" dxfId="11119" priority="351" stopIfTrue="1" operator="greaterThan">
      <formula>C190</formula>
    </cfRule>
    <cfRule type="cellIs" dxfId="11118" priority="352" stopIfTrue="1" operator="lessThan">
      <formula>C190</formula>
    </cfRule>
  </conditionalFormatting>
  <conditionalFormatting sqref="D190">
    <cfRule type="cellIs" dxfId="11117" priority="349" stopIfTrue="1" operator="greaterThan">
      <formula>C190</formula>
    </cfRule>
    <cfRule type="cellIs" dxfId="11116" priority="350" stopIfTrue="1" operator="lessThan">
      <formula>C190</formula>
    </cfRule>
  </conditionalFormatting>
  <conditionalFormatting sqref="D249">
    <cfRule type="cellIs" dxfId="11115" priority="347" stopIfTrue="1" operator="greaterThan">
      <formula>C249</formula>
    </cfRule>
    <cfRule type="cellIs" dxfId="11114" priority="348" stopIfTrue="1" operator="lessThan">
      <formula>C249</formula>
    </cfRule>
  </conditionalFormatting>
  <conditionalFormatting sqref="D249">
    <cfRule type="cellIs" dxfId="11113" priority="345" stopIfTrue="1" operator="greaterThan">
      <formula>C249</formula>
    </cfRule>
    <cfRule type="cellIs" dxfId="11112" priority="346" stopIfTrue="1" operator="lessThan">
      <formula>C249</formula>
    </cfRule>
  </conditionalFormatting>
  <conditionalFormatting sqref="D249">
    <cfRule type="cellIs" dxfId="11111" priority="343" stopIfTrue="1" operator="greaterThan">
      <formula>C249</formula>
    </cfRule>
    <cfRule type="cellIs" dxfId="11110" priority="344" stopIfTrue="1" operator="lessThan">
      <formula>C249</formula>
    </cfRule>
  </conditionalFormatting>
  <conditionalFormatting sqref="D249">
    <cfRule type="cellIs" dxfId="11109" priority="341" stopIfTrue="1" operator="greaterThan">
      <formula>C249</formula>
    </cfRule>
    <cfRule type="cellIs" dxfId="11108" priority="342" stopIfTrue="1" operator="lessThan">
      <formula>C249</formula>
    </cfRule>
  </conditionalFormatting>
  <conditionalFormatting sqref="D249">
    <cfRule type="cellIs" dxfId="11107" priority="339" stopIfTrue="1" operator="greaterThan">
      <formula>C249</formula>
    </cfRule>
    <cfRule type="cellIs" dxfId="11106" priority="340" stopIfTrue="1" operator="lessThan">
      <formula>C249</formula>
    </cfRule>
  </conditionalFormatting>
  <conditionalFormatting sqref="D249">
    <cfRule type="cellIs" dxfId="11105" priority="337" stopIfTrue="1" operator="greaterThan">
      <formula>C249</formula>
    </cfRule>
    <cfRule type="cellIs" dxfId="11104" priority="338" stopIfTrue="1" operator="lessThan">
      <formula>C249</formula>
    </cfRule>
  </conditionalFormatting>
  <conditionalFormatting sqref="D249">
    <cfRule type="cellIs" dxfId="11103" priority="335" stopIfTrue="1" operator="greaterThan">
      <formula>C249</formula>
    </cfRule>
    <cfRule type="cellIs" dxfId="11102" priority="336" stopIfTrue="1" operator="lessThan">
      <formula>C249</formula>
    </cfRule>
  </conditionalFormatting>
  <conditionalFormatting sqref="D249">
    <cfRule type="cellIs" dxfId="11101" priority="333" stopIfTrue="1" operator="greaterThan">
      <formula>C249</formula>
    </cfRule>
    <cfRule type="cellIs" dxfId="11100" priority="334" stopIfTrue="1" operator="lessThan">
      <formula>C249</formula>
    </cfRule>
  </conditionalFormatting>
  <conditionalFormatting sqref="D305">
    <cfRule type="cellIs" dxfId="11099" priority="61" stopIfTrue="1" operator="greaterThan">
      <formula>C305</formula>
    </cfRule>
    <cfRule type="cellIs" dxfId="11098" priority="62" stopIfTrue="1" operator="lessThan">
      <formula>C305</formula>
    </cfRule>
  </conditionalFormatting>
  <conditionalFormatting sqref="D305">
    <cfRule type="cellIs" dxfId="11097" priority="57" stopIfTrue="1" operator="greaterThan">
      <formula>C305</formula>
    </cfRule>
    <cfRule type="cellIs" dxfId="11096" priority="58" stopIfTrue="1" operator="lessThan">
      <formula>C305</formula>
    </cfRule>
  </conditionalFormatting>
  <conditionalFormatting sqref="D305">
    <cfRule type="cellIs" dxfId="11095" priority="53" stopIfTrue="1" operator="greaterThan">
      <formula>C305</formula>
    </cfRule>
    <cfRule type="cellIs" dxfId="11094" priority="54" stopIfTrue="1" operator="lessThan">
      <formula>C305</formula>
    </cfRule>
  </conditionalFormatting>
  <conditionalFormatting sqref="D305">
    <cfRule type="cellIs" dxfId="11093" priority="49" stopIfTrue="1" operator="greaterThan">
      <formula>C305</formula>
    </cfRule>
    <cfRule type="cellIs" dxfId="11092" priority="50" stopIfTrue="1" operator="lessThan">
      <formula>C305</formula>
    </cfRule>
  </conditionalFormatting>
  <conditionalFormatting sqref="D305">
    <cfRule type="cellIs" dxfId="11091" priority="45" stopIfTrue="1" operator="greaterThan">
      <formula>C305</formula>
    </cfRule>
    <cfRule type="cellIs" dxfId="11090" priority="46" stopIfTrue="1" operator="lessThan">
      <formula>C305</formula>
    </cfRule>
  </conditionalFormatting>
  <conditionalFormatting sqref="D305">
    <cfRule type="cellIs" dxfId="11089" priority="41" stopIfTrue="1" operator="greaterThan">
      <formula>C305</formula>
    </cfRule>
    <cfRule type="cellIs" dxfId="11088" priority="42" stopIfTrue="1" operator="lessThan">
      <formula>C305</formula>
    </cfRule>
  </conditionalFormatting>
  <conditionalFormatting sqref="D305">
    <cfRule type="cellIs" dxfId="11087" priority="37" stopIfTrue="1" operator="greaterThan">
      <formula>C305</formula>
    </cfRule>
    <cfRule type="cellIs" dxfId="11086" priority="38" stopIfTrue="1" operator="lessThan">
      <formula>C305</formula>
    </cfRule>
  </conditionalFormatting>
  <conditionalFormatting sqref="D305">
    <cfRule type="cellIs" dxfId="11085" priority="33" stopIfTrue="1" operator="greaterThan">
      <formula>C305</formula>
    </cfRule>
    <cfRule type="cellIs" dxfId="11084" priority="34" stopIfTrue="1" operator="lessThan">
      <formula>C305</formula>
    </cfRule>
  </conditionalFormatting>
  <conditionalFormatting sqref="D308">
    <cfRule type="cellIs" dxfId="11083" priority="29" stopIfTrue="1" operator="greaterThan">
      <formula>C308</formula>
    </cfRule>
    <cfRule type="cellIs" dxfId="11082" priority="30" stopIfTrue="1" operator="lessThan">
      <formula>C308</formula>
    </cfRule>
  </conditionalFormatting>
  <conditionalFormatting sqref="D308">
    <cfRule type="cellIs" dxfId="11081" priority="25" stopIfTrue="1" operator="greaterThan">
      <formula>C308</formula>
    </cfRule>
    <cfRule type="cellIs" dxfId="11080" priority="26" stopIfTrue="1" operator="lessThan">
      <formula>C308</formula>
    </cfRule>
  </conditionalFormatting>
  <conditionalFormatting sqref="D308">
    <cfRule type="cellIs" dxfId="11079" priority="21" stopIfTrue="1" operator="greaterThan">
      <formula>C308</formula>
    </cfRule>
    <cfRule type="cellIs" dxfId="11078" priority="22" stopIfTrue="1" operator="lessThan">
      <formula>C308</formula>
    </cfRule>
  </conditionalFormatting>
  <conditionalFormatting sqref="D308">
    <cfRule type="cellIs" dxfId="11077" priority="17" stopIfTrue="1" operator="greaterThan">
      <formula>C308</formula>
    </cfRule>
    <cfRule type="cellIs" dxfId="11076" priority="18" stopIfTrue="1" operator="lessThan">
      <formula>C308</formula>
    </cfRule>
  </conditionalFormatting>
  <conditionalFormatting sqref="D308">
    <cfRule type="cellIs" dxfId="11075" priority="15" stopIfTrue="1" operator="greaterThan">
      <formula>C308</formula>
    </cfRule>
    <cfRule type="cellIs" dxfId="11074" priority="16" stopIfTrue="1" operator="lessThan">
      <formula>C308</formula>
    </cfRule>
  </conditionalFormatting>
  <conditionalFormatting sqref="D308">
    <cfRule type="cellIs" dxfId="11073" priority="13" stopIfTrue="1" operator="greaterThan">
      <formula>C308</formula>
    </cfRule>
    <cfRule type="cellIs" dxfId="11072" priority="14" stopIfTrue="1" operator="lessThan">
      <formula>C308</formula>
    </cfRule>
  </conditionalFormatting>
  <conditionalFormatting sqref="D308">
    <cfRule type="cellIs" dxfId="11071" priority="11" stopIfTrue="1" operator="greaterThan">
      <formula>C308</formula>
    </cfRule>
    <cfRule type="cellIs" dxfId="11070" priority="12" stopIfTrue="1" operator="lessThan">
      <formula>C308</formula>
    </cfRule>
  </conditionalFormatting>
  <conditionalFormatting sqref="D308">
    <cfRule type="cellIs" dxfId="11069" priority="9" stopIfTrue="1" operator="greaterThan">
      <formula>C308</formula>
    </cfRule>
    <cfRule type="cellIs" dxfId="11068" priority="10" stopIfTrue="1" operator="lessThan">
      <formula>C308</formula>
    </cfRule>
  </conditionalFormatting>
  <conditionalFormatting sqref="D308">
    <cfRule type="cellIs" dxfId="11067" priority="7" stopIfTrue="1" operator="greaterThan">
      <formula>C308</formula>
    </cfRule>
    <cfRule type="cellIs" dxfId="11066" priority="8" stopIfTrue="1" operator="lessThan">
      <formula>C308</formula>
    </cfRule>
  </conditionalFormatting>
  <conditionalFormatting sqref="D308">
    <cfRule type="cellIs" dxfId="11065" priority="5" stopIfTrue="1" operator="greaterThan">
      <formula>C308</formula>
    </cfRule>
    <cfRule type="cellIs" dxfId="11064" priority="6" stopIfTrue="1" operator="lessThan">
      <formula>C308</formula>
    </cfRule>
  </conditionalFormatting>
  <conditionalFormatting sqref="D308">
    <cfRule type="cellIs" dxfId="11063" priority="3" stopIfTrue="1" operator="greaterThan">
      <formula>C308</formula>
    </cfRule>
    <cfRule type="cellIs" dxfId="11062" priority="4" stopIfTrue="1" operator="lessThan">
      <formula>C308</formula>
    </cfRule>
  </conditionalFormatting>
  <conditionalFormatting sqref="D308">
    <cfRule type="cellIs" dxfId="11061" priority="1" stopIfTrue="1" operator="greaterThan">
      <formula>C308</formula>
    </cfRule>
    <cfRule type="cellIs" dxfId="11060" priority="2" stopIfTrue="1" operator="lessThan">
      <formula>C308</formula>
    </cfRule>
  </conditionalFormatting>
  <conditionalFormatting sqref="D295:D296">
    <cfRule type="cellIs" dxfId="11059" priority="327" stopIfTrue="1" operator="greaterThan">
      <formula>C295</formula>
    </cfRule>
    <cfRule type="cellIs" dxfId="11058" priority="328" stopIfTrue="1" operator="lessThan">
      <formula>C295</formula>
    </cfRule>
  </conditionalFormatting>
  <conditionalFormatting sqref="D295:D296">
    <cfRule type="cellIs" dxfId="11057" priority="325" stopIfTrue="1" operator="greaterThan">
      <formula>C295</formula>
    </cfRule>
    <cfRule type="cellIs" dxfId="11056" priority="326" stopIfTrue="1" operator="lessThan">
      <formula>C295</formula>
    </cfRule>
  </conditionalFormatting>
  <conditionalFormatting sqref="D295:D296">
    <cfRule type="cellIs" dxfId="11055" priority="323" stopIfTrue="1" operator="greaterThan">
      <formula>C295</formula>
    </cfRule>
    <cfRule type="cellIs" dxfId="11054" priority="324" stopIfTrue="1" operator="lessThan">
      <formula>C295</formula>
    </cfRule>
  </conditionalFormatting>
  <conditionalFormatting sqref="D295:D296">
    <cfRule type="cellIs" dxfId="11053" priority="321" stopIfTrue="1" operator="greaterThan">
      <formula>C295</formula>
    </cfRule>
    <cfRule type="cellIs" dxfId="11052" priority="322" stopIfTrue="1" operator="lessThan">
      <formula>C295</formula>
    </cfRule>
  </conditionalFormatting>
  <conditionalFormatting sqref="D295:D296">
    <cfRule type="cellIs" dxfId="11051" priority="319" stopIfTrue="1" operator="greaterThan">
      <formula>C295</formula>
    </cfRule>
    <cfRule type="cellIs" dxfId="11050" priority="320" stopIfTrue="1" operator="lessThan">
      <formula>C295</formula>
    </cfRule>
  </conditionalFormatting>
  <conditionalFormatting sqref="D295:D296">
    <cfRule type="cellIs" dxfId="11049" priority="317" stopIfTrue="1" operator="greaterThan">
      <formula>C295</formula>
    </cfRule>
    <cfRule type="cellIs" dxfId="11048" priority="318" stopIfTrue="1" operator="lessThan">
      <formula>C295</formula>
    </cfRule>
  </conditionalFormatting>
  <conditionalFormatting sqref="D295:D296">
    <cfRule type="cellIs" dxfId="11047" priority="315" stopIfTrue="1" operator="greaterThan">
      <formula>C295</formula>
    </cfRule>
    <cfRule type="cellIs" dxfId="11046" priority="316" stopIfTrue="1" operator="lessThan">
      <formula>C295</formula>
    </cfRule>
  </conditionalFormatting>
  <conditionalFormatting sqref="D295:D296">
    <cfRule type="cellIs" dxfId="11045" priority="313" stopIfTrue="1" operator="greaterThan">
      <formula>C295</formula>
    </cfRule>
    <cfRule type="cellIs" dxfId="11044" priority="314" stopIfTrue="1" operator="lessThan">
      <formula>C295</formula>
    </cfRule>
  </conditionalFormatting>
  <conditionalFormatting sqref="D295:D296">
    <cfRule type="cellIs" dxfId="11043" priority="311" stopIfTrue="1" operator="greaterThan">
      <formula>C295</formula>
    </cfRule>
    <cfRule type="cellIs" dxfId="11042" priority="312" stopIfTrue="1" operator="lessThan">
      <formula>C295</formula>
    </cfRule>
  </conditionalFormatting>
  <conditionalFormatting sqref="D295:D296">
    <cfRule type="cellIs" dxfId="11041" priority="309" stopIfTrue="1" operator="greaterThan">
      <formula>C295</formula>
    </cfRule>
    <cfRule type="cellIs" dxfId="11040" priority="310" stopIfTrue="1" operator="lessThan">
      <formula>C295</formula>
    </cfRule>
  </conditionalFormatting>
  <conditionalFormatting sqref="D295:D296">
    <cfRule type="cellIs" dxfId="11039" priority="307" stopIfTrue="1" operator="greaterThan">
      <formula>C295</formula>
    </cfRule>
    <cfRule type="cellIs" dxfId="11038" priority="308" stopIfTrue="1" operator="lessThan">
      <formula>C295</formula>
    </cfRule>
  </conditionalFormatting>
  <conditionalFormatting sqref="D295:D296">
    <cfRule type="cellIs" dxfId="11037" priority="305" stopIfTrue="1" operator="greaterThan">
      <formula>C295</formula>
    </cfRule>
    <cfRule type="cellIs" dxfId="11036" priority="306" stopIfTrue="1" operator="lessThan">
      <formula>C295</formula>
    </cfRule>
  </conditionalFormatting>
  <conditionalFormatting sqref="D295:D296">
    <cfRule type="cellIs" dxfId="11035" priority="303" stopIfTrue="1" operator="greaterThan">
      <formula>C295</formula>
    </cfRule>
    <cfRule type="cellIs" dxfId="11034" priority="304" stopIfTrue="1" operator="lessThan">
      <formula>C295</formula>
    </cfRule>
  </conditionalFormatting>
  <conditionalFormatting sqref="D295:D296">
    <cfRule type="cellIs" dxfId="11033" priority="301" stopIfTrue="1" operator="greaterThan">
      <formula>C295</formula>
    </cfRule>
    <cfRule type="cellIs" dxfId="11032" priority="302" stopIfTrue="1" operator="lessThan">
      <formula>C295</formula>
    </cfRule>
  </conditionalFormatting>
  <conditionalFormatting sqref="D295:D296">
    <cfRule type="cellIs" dxfId="11031" priority="299" stopIfTrue="1" operator="greaterThan">
      <formula>C295</formula>
    </cfRule>
    <cfRule type="cellIs" dxfId="11030" priority="300" stopIfTrue="1" operator="lessThan">
      <formula>C295</formula>
    </cfRule>
  </conditionalFormatting>
  <conditionalFormatting sqref="D295:D296">
    <cfRule type="cellIs" dxfId="11029" priority="297" stopIfTrue="1" operator="greaterThan">
      <formula>C295</formula>
    </cfRule>
    <cfRule type="cellIs" dxfId="11028" priority="298" stopIfTrue="1" operator="lessThan">
      <formula>C295</formula>
    </cfRule>
  </conditionalFormatting>
  <conditionalFormatting sqref="D292">
    <cfRule type="cellIs" dxfId="11027" priority="295" stopIfTrue="1" operator="greaterThan">
      <formula>C292</formula>
    </cfRule>
    <cfRule type="cellIs" dxfId="11026" priority="296" stopIfTrue="1" operator="lessThan">
      <formula>C292</formula>
    </cfRule>
  </conditionalFormatting>
  <conditionalFormatting sqref="D292">
    <cfRule type="cellIs" dxfId="11025" priority="293" stopIfTrue="1" operator="greaterThan">
      <formula>C292</formula>
    </cfRule>
    <cfRule type="cellIs" dxfId="11024" priority="294" stopIfTrue="1" operator="lessThan">
      <formula>C292</formula>
    </cfRule>
  </conditionalFormatting>
  <conditionalFormatting sqref="D292">
    <cfRule type="cellIs" dxfId="11023" priority="291" stopIfTrue="1" operator="greaterThan">
      <formula>C292</formula>
    </cfRule>
    <cfRule type="cellIs" dxfId="11022" priority="292" stopIfTrue="1" operator="lessThan">
      <formula>C292</formula>
    </cfRule>
  </conditionalFormatting>
  <conditionalFormatting sqref="D292">
    <cfRule type="cellIs" dxfId="11021" priority="289" stopIfTrue="1" operator="greaterThan">
      <formula>C292</formula>
    </cfRule>
    <cfRule type="cellIs" dxfId="11020" priority="290" stopIfTrue="1" operator="lessThan">
      <formula>C292</formula>
    </cfRule>
  </conditionalFormatting>
  <conditionalFormatting sqref="D292">
    <cfRule type="cellIs" dxfId="11019" priority="287" stopIfTrue="1" operator="greaterThan">
      <formula>C292</formula>
    </cfRule>
    <cfRule type="cellIs" dxfId="11018" priority="288" stopIfTrue="1" operator="lessThan">
      <formula>C292</formula>
    </cfRule>
  </conditionalFormatting>
  <conditionalFormatting sqref="D292">
    <cfRule type="cellIs" dxfId="11017" priority="285" stopIfTrue="1" operator="greaterThan">
      <formula>C292</formula>
    </cfRule>
    <cfRule type="cellIs" dxfId="11016" priority="286" stopIfTrue="1" operator="lessThan">
      <formula>C292</formula>
    </cfRule>
  </conditionalFormatting>
  <conditionalFormatting sqref="D292">
    <cfRule type="cellIs" dxfId="11015" priority="283" stopIfTrue="1" operator="greaterThan">
      <formula>C292</formula>
    </cfRule>
    <cfRule type="cellIs" dxfId="11014" priority="284" stopIfTrue="1" operator="lessThan">
      <formula>C292</formula>
    </cfRule>
  </conditionalFormatting>
  <conditionalFormatting sqref="D292">
    <cfRule type="cellIs" dxfId="11013" priority="281" stopIfTrue="1" operator="greaterThan">
      <formula>C292</formula>
    </cfRule>
    <cfRule type="cellIs" dxfId="11012" priority="282" stopIfTrue="1" operator="lessThan">
      <formula>C292</formula>
    </cfRule>
  </conditionalFormatting>
  <conditionalFormatting sqref="D292">
    <cfRule type="cellIs" dxfId="11011" priority="279" stopIfTrue="1" operator="greaterThan">
      <formula>C292</formula>
    </cfRule>
    <cfRule type="cellIs" dxfId="11010" priority="280" stopIfTrue="1" operator="lessThan">
      <formula>C292</formula>
    </cfRule>
  </conditionalFormatting>
  <conditionalFormatting sqref="D292">
    <cfRule type="cellIs" dxfId="11009" priority="277" stopIfTrue="1" operator="greaterThan">
      <formula>C292</formula>
    </cfRule>
    <cfRule type="cellIs" dxfId="11008" priority="278" stopIfTrue="1" operator="lessThan">
      <formula>C292</formula>
    </cfRule>
  </conditionalFormatting>
  <conditionalFormatting sqref="D292">
    <cfRule type="cellIs" dxfId="11007" priority="275" stopIfTrue="1" operator="greaterThan">
      <formula>C292</formula>
    </cfRule>
    <cfRule type="cellIs" dxfId="11006" priority="276" stopIfTrue="1" operator="lessThan">
      <formula>C292</formula>
    </cfRule>
  </conditionalFormatting>
  <conditionalFormatting sqref="D292">
    <cfRule type="cellIs" dxfId="11005" priority="273" stopIfTrue="1" operator="greaterThan">
      <formula>C292</formula>
    </cfRule>
    <cfRule type="cellIs" dxfId="11004" priority="274" stopIfTrue="1" operator="lessThan">
      <formula>C292</formula>
    </cfRule>
  </conditionalFormatting>
  <conditionalFormatting sqref="D292">
    <cfRule type="cellIs" dxfId="11003" priority="271" stopIfTrue="1" operator="greaterThan">
      <formula>C292</formula>
    </cfRule>
    <cfRule type="cellIs" dxfId="11002" priority="272" stopIfTrue="1" operator="lessThan">
      <formula>C292</formula>
    </cfRule>
  </conditionalFormatting>
  <conditionalFormatting sqref="D292">
    <cfRule type="cellIs" dxfId="11001" priority="269" stopIfTrue="1" operator="greaterThan">
      <formula>C292</formula>
    </cfRule>
    <cfRule type="cellIs" dxfId="11000" priority="270" stopIfTrue="1" operator="lessThan">
      <formula>C292</formula>
    </cfRule>
  </conditionalFormatting>
  <conditionalFormatting sqref="D292">
    <cfRule type="cellIs" dxfId="10999" priority="267" stopIfTrue="1" operator="greaterThan">
      <formula>C292</formula>
    </cfRule>
    <cfRule type="cellIs" dxfId="10998" priority="268" stopIfTrue="1" operator="lessThan">
      <formula>C292</formula>
    </cfRule>
  </conditionalFormatting>
  <conditionalFormatting sqref="D292">
    <cfRule type="cellIs" dxfId="10997" priority="265" stopIfTrue="1" operator="greaterThan">
      <formula>C292</formula>
    </cfRule>
    <cfRule type="cellIs" dxfId="10996" priority="266" stopIfTrue="1" operator="lessThan">
      <formula>C292</formula>
    </cfRule>
  </conditionalFormatting>
  <conditionalFormatting sqref="D289">
    <cfRule type="cellIs" dxfId="10995" priority="263" stopIfTrue="1" operator="greaterThan">
      <formula>C289</formula>
    </cfRule>
    <cfRule type="cellIs" dxfId="10994" priority="264" stopIfTrue="1" operator="lessThan">
      <formula>C289</formula>
    </cfRule>
  </conditionalFormatting>
  <conditionalFormatting sqref="D289">
    <cfRule type="cellIs" dxfId="10993" priority="261" stopIfTrue="1" operator="greaterThan">
      <formula>C289</formula>
    </cfRule>
    <cfRule type="cellIs" dxfId="10992" priority="262" stopIfTrue="1" operator="lessThan">
      <formula>C289</formula>
    </cfRule>
  </conditionalFormatting>
  <conditionalFormatting sqref="D289">
    <cfRule type="cellIs" dxfId="10991" priority="259" stopIfTrue="1" operator="greaterThan">
      <formula>C289</formula>
    </cfRule>
    <cfRule type="cellIs" dxfId="10990" priority="260" stopIfTrue="1" operator="lessThan">
      <formula>C289</formula>
    </cfRule>
  </conditionalFormatting>
  <conditionalFormatting sqref="D289">
    <cfRule type="cellIs" dxfId="10989" priority="257" stopIfTrue="1" operator="greaterThan">
      <formula>C289</formula>
    </cfRule>
    <cfRule type="cellIs" dxfId="10988" priority="258" stopIfTrue="1" operator="lessThan">
      <formula>C289</formula>
    </cfRule>
  </conditionalFormatting>
  <conditionalFormatting sqref="D289">
    <cfRule type="cellIs" dxfId="10987" priority="255" stopIfTrue="1" operator="greaterThan">
      <formula>C289</formula>
    </cfRule>
    <cfRule type="cellIs" dxfId="10986" priority="256" stopIfTrue="1" operator="lessThan">
      <formula>C289</formula>
    </cfRule>
  </conditionalFormatting>
  <conditionalFormatting sqref="D289">
    <cfRule type="cellIs" dxfId="10985" priority="253" stopIfTrue="1" operator="greaterThan">
      <formula>C289</formula>
    </cfRule>
    <cfRule type="cellIs" dxfId="10984" priority="254" stopIfTrue="1" operator="lessThan">
      <formula>C289</formula>
    </cfRule>
  </conditionalFormatting>
  <conditionalFormatting sqref="D289">
    <cfRule type="cellIs" dxfId="10983" priority="251" stopIfTrue="1" operator="greaterThan">
      <formula>C289</formula>
    </cfRule>
    <cfRule type="cellIs" dxfId="10982" priority="252" stopIfTrue="1" operator="lessThan">
      <formula>C289</formula>
    </cfRule>
  </conditionalFormatting>
  <conditionalFormatting sqref="D289">
    <cfRule type="cellIs" dxfId="10981" priority="249" stopIfTrue="1" operator="greaterThan">
      <formula>C289</formula>
    </cfRule>
    <cfRule type="cellIs" dxfId="10980" priority="250" stopIfTrue="1" operator="lessThan">
      <formula>C289</formula>
    </cfRule>
  </conditionalFormatting>
  <conditionalFormatting sqref="D289">
    <cfRule type="cellIs" dxfId="10979" priority="247" stopIfTrue="1" operator="greaterThan">
      <formula>C289</formula>
    </cfRule>
    <cfRule type="cellIs" dxfId="10978" priority="248" stopIfTrue="1" operator="lessThan">
      <formula>C289</formula>
    </cfRule>
  </conditionalFormatting>
  <conditionalFormatting sqref="D289">
    <cfRule type="cellIs" dxfId="10977" priority="245" stopIfTrue="1" operator="greaterThan">
      <formula>C289</formula>
    </cfRule>
    <cfRule type="cellIs" dxfId="10976" priority="246" stopIfTrue="1" operator="lessThan">
      <formula>C289</formula>
    </cfRule>
  </conditionalFormatting>
  <conditionalFormatting sqref="D289">
    <cfRule type="cellIs" dxfId="10975" priority="243" stopIfTrue="1" operator="greaterThan">
      <formula>C289</formula>
    </cfRule>
    <cfRule type="cellIs" dxfId="10974" priority="244" stopIfTrue="1" operator="lessThan">
      <formula>C289</formula>
    </cfRule>
  </conditionalFormatting>
  <conditionalFormatting sqref="D289">
    <cfRule type="cellIs" dxfId="10973" priority="241" stopIfTrue="1" operator="greaterThan">
      <formula>C289</formula>
    </cfRule>
    <cfRule type="cellIs" dxfId="10972" priority="242" stopIfTrue="1" operator="lessThan">
      <formula>C289</formula>
    </cfRule>
  </conditionalFormatting>
  <conditionalFormatting sqref="D289">
    <cfRule type="cellIs" dxfId="10971" priority="239" stopIfTrue="1" operator="greaterThan">
      <formula>C289</formula>
    </cfRule>
    <cfRule type="cellIs" dxfId="10970" priority="240" stopIfTrue="1" operator="lessThan">
      <formula>C289</formula>
    </cfRule>
  </conditionalFormatting>
  <conditionalFormatting sqref="D289">
    <cfRule type="cellIs" dxfId="10969" priority="237" stopIfTrue="1" operator="greaterThan">
      <formula>C289</formula>
    </cfRule>
    <cfRule type="cellIs" dxfId="10968" priority="238" stopIfTrue="1" operator="lessThan">
      <formula>C289</formula>
    </cfRule>
  </conditionalFormatting>
  <conditionalFormatting sqref="D289">
    <cfRule type="cellIs" dxfId="10967" priority="235" stopIfTrue="1" operator="greaterThan">
      <formula>C289</formula>
    </cfRule>
    <cfRule type="cellIs" dxfId="10966" priority="236" stopIfTrue="1" operator="lessThan">
      <formula>C289</formula>
    </cfRule>
  </conditionalFormatting>
  <conditionalFormatting sqref="D289">
    <cfRule type="cellIs" dxfId="10965" priority="233" stopIfTrue="1" operator="greaterThan">
      <formula>C289</formula>
    </cfRule>
    <cfRule type="cellIs" dxfId="10964" priority="234" stopIfTrue="1" operator="lessThan">
      <formula>C289</formula>
    </cfRule>
  </conditionalFormatting>
  <conditionalFormatting sqref="D286">
    <cfRule type="cellIs" dxfId="10963" priority="231" stopIfTrue="1" operator="greaterThan">
      <formula>C286</formula>
    </cfRule>
    <cfRule type="cellIs" dxfId="10962" priority="232" stopIfTrue="1" operator="lessThan">
      <formula>C286</formula>
    </cfRule>
  </conditionalFormatting>
  <conditionalFormatting sqref="D286">
    <cfRule type="cellIs" dxfId="10961" priority="229" stopIfTrue="1" operator="greaterThan">
      <formula>C286</formula>
    </cfRule>
    <cfRule type="cellIs" dxfId="10960" priority="230" stopIfTrue="1" operator="lessThan">
      <formula>C286</formula>
    </cfRule>
  </conditionalFormatting>
  <conditionalFormatting sqref="D286">
    <cfRule type="cellIs" dxfId="10959" priority="227" stopIfTrue="1" operator="greaterThan">
      <formula>C286</formula>
    </cfRule>
    <cfRule type="cellIs" dxfId="10958" priority="228" stopIfTrue="1" operator="lessThan">
      <formula>C286</formula>
    </cfRule>
  </conditionalFormatting>
  <conditionalFormatting sqref="D286">
    <cfRule type="cellIs" dxfId="10957" priority="225" stopIfTrue="1" operator="greaterThan">
      <formula>C286</formula>
    </cfRule>
    <cfRule type="cellIs" dxfId="10956" priority="226" stopIfTrue="1" operator="lessThan">
      <formula>C286</formula>
    </cfRule>
  </conditionalFormatting>
  <conditionalFormatting sqref="D286">
    <cfRule type="cellIs" dxfId="10955" priority="223" stopIfTrue="1" operator="greaterThan">
      <formula>C286</formula>
    </cfRule>
    <cfRule type="cellIs" dxfId="10954" priority="224" stopIfTrue="1" operator="lessThan">
      <formula>C286</formula>
    </cfRule>
  </conditionalFormatting>
  <conditionalFormatting sqref="D286">
    <cfRule type="cellIs" dxfId="10953" priority="221" stopIfTrue="1" operator="greaterThan">
      <formula>C286</formula>
    </cfRule>
    <cfRule type="cellIs" dxfId="10952" priority="222" stopIfTrue="1" operator="lessThan">
      <formula>C286</formula>
    </cfRule>
  </conditionalFormatting>
  <conditionalFormatting sqref="D286">
    <cfRule type="cellIs" dxfId="10951" priority="219" stopIfTrue="1" operator="greaterThan">
      <formula>C286</formula>
    </cfRule>
    <cfRule type="cellIs" dxfId="10950" priority="220" stopIfTrue="1" operator="lessThan">
      <formula>C286</formula>
    </cfRule>
  </conditionalFormatting>
  <conditionalFormatting sqref="D286">
    <cfRule type="cellIs" dxfId="10949" priority="217" stopIfTrue="1" operator="greaterThan">
      <formula>C286</formula>
    </cfRule>
    <cfRule type="cellIs" dxfId="10948" priority="218" stopIfTrue="1" operator="lessThan">
      <formula>C286</formula>
    </cfRule>
  </conditionalFormatting>
  <conditionalFormatting sqref="D286">
    <cfRule type="cellIs" dxfId="10947" priority="215" stopIfTrue="1" operator="greaterThan">
      <formula>C286</formula>
    </cfRule>
    <cfRule type="cellIs" dxfId="10946" priority="216" stopIfTrue="1" operator="lessThan">
      <formula>C286</formula>
    </cfRule>
  </conditionalFormatting>
  <conditionalFormatting sqref="D286">
    <cfRule type="cellIs" dxfId="10945" priority="213" stopIfTrue="1" operator="greaterThan">
      <formula>C286</formula>
    </cfRule>
    <cfRule type="cellIs" dxfId="10944" priority="214" stopIfTrue="1" operator="lessThan">
      <formula>C286</formula>
    </cfRule>
  </conditionalFormatting>
  <conditionalFormatting sqref="D286">
    <cfRule type="cellIs" dxfId="10943" priority="211" stopIfTrue="1" operator="greaterThan">
      <formula>C286</formula>
    </cfRule>
    <cfRule type="cellIs" dxfId="10942" priority="212" stopIfTrue="1" operator="lessThan">
      <formula>C286</formula>
    </cfRule>
  </conditionalFormatting>
  <conditionalFormatting sqref="D286">
    <cfRule type="cellIs" dxfId="10941" priority="209" stopIfTrue="1" operator="greaterThan">
      <formula>C286</formula>
    </cfRule>
    <cfRule type="cellIs" dxfId="10940" priority="210" stopIfTrue="1" operator="lessThan">
      <formula>C286</formula>
    </cfRule>
  </conditionalFormatting>
  <conditionalFormatting sqref="D286">
    <cfRule type="cellIs" dxfId="10939" priority="207" stopIfTrue="1" operator="greaterThan">
      <formula>C286</formula>
    </cfRule>
    <cfRule type="cellIs" dxfId="10938" priority="208" stopIfTrue="1" operator="lessThan">
      <formula>C286</formula>
    </cfRule>
  </conditionalFormatting>
  <conditionalFormatting sqref="D286">
    <cfRule type="cellIs" dxfId="10937" priority="205" stopIfTrue="1" operator="greaterThan">
      <formula>C286</formula>
    </cfRule>
    <cfRule type="cellIs" dxfId="10936" priority="206" stopIfTrue="1" operator="lessThan">
      <formula>C286</formula>
    </cfRule>
  </conditionalFormatting>
  <conditionalFormatting sqref="D286">
    <cfRule type="cellIs" dxfId="10935" priority="203" stopIfTrue="1" operator="greaterThan">
      <formula>C286</formula>
    </cfRule>
    <cfRule type="cellIs" dxfId="10934" priority="204" stopIfTrue="1" operator="lessThan">
      <formula>C286</formula>
    </cfRule>
  </conditionalFormatting>
  <conditionalFormatting sqref="D286">
    <cfRule type="cellIs" dxfId="10933" priority="201" stopIfTrue="1" operator="greaterThan">
      <formula>C286</formula>
    </cfRule>
    <cfRule type="cellIs" dxfId="10932" priority="202" stopIfTrue="1" operator="lessThan">
      <formula>C286</formula>
    </cfRule>
  </conditionalFormatting>
  <conditionalFormatting sqref="D299">
    <cfRule type="cellIs" dxfId="10931" priority="199" stopIfTrue="1" operator="greaterThan">
      <formula>C299</formula>
    </cfRule>
    <cfRule type="cellIs" dxfId="10930" priority="200" stopIfTrue="1" operator="lessThan">
      <formula>C299</formula>
    </cfRule>
  </conditionalFormatting>
  <conditionalFormatting sqref="D299">
    <cfRule type="cellIs" dxfId="10929" priority="197" stopIfTrue="1" operator="greaterThan">
      <formula>C299</formula>
    </cfRule>
    <cfRule type="cellIs" dxfId="10928" priority="198" stopIfTrue="1" operator="lessThan">
      <formula>C299</formula>
    </cfRule>
  </conditionalFormatting>
  <conditionalFormatting sqref="D299">
    <cfRule type="cellIs" dxfId="10927" priority="195" stopIfTrue="1" operator="greaterThan">
      <formula>C299</formula>
    </cfRule>
    <cfRule type="cellIs" dxfId="10926" priority="196" stopIfTrue="1" operator="lessThan">
      <formula>C299</formula>
    </cfRule>
  </conditionalFormatting>
  <conditionalFormatting sqref="D299">
    <cfRule type="cellIs" dxfId="10925" priority="193" stopIfTrue="1" operator="greaterThan">
      <formula>C299</formula>
    </cfRule>
    <cfRule type="cellIs" dxfId="10924" priority="194" stopIfTrue="1" operator="lessThan">
      <formula>C299</formula>
    </cfRule>
  </conditionalFormatting>
  <conditionalFormatting sqref="D299">
    <cfRule type="cellIs" dxfId="10923" priority="191" stopIfTrue="1" operator="greaterThan">
      <formula>C299</formula>
    </cfRule>
    <cfRule type="cellIs" dxfId="10922" priority="192" stopIfTrue="1" operator="lessThan">
      <formula>C299</formula>
    </cfRule>
  </conditionalFormatting>
  <conditionalFormatting sqref="D299">
    <cfRule type="cellIs" dxfId="10921" priority="189" stopIfTrue="1" operator="greaterThan">
      <formula>C299</formula>
    </cfRule>
    <cfRule type="cellIs" dxfId="10920" priority="190" stopIfTrue="1" operator="lessThan">
      <formula>C299</formula>
    </cfRule>
  </conditionalFormatting>
  <conditionalFormatting sqref="D299">
    <cfRule type="cellIs" dxfId="10919" priority="187" stopIfTrue="1" operator="greaterThan">
      <formula>C299</formula>
    </cfRule>
    <cfRule type="cellIs" dxfId="10918" priority="188" stopIfTrue="1" operator="lessThan">
      <formula>C299</formula>
    </cfRule>
  </conditionalFormatting>
  <conditionalFormatting sqref="D299">
    <cfRule type="cellIs" dxfId="10917" priority="185" stopIfTrue="1" operator="greaterThan">
      <formula>C299</formula>
    </cfRule>
    <cfRule type="cellIs" dxfId="10916" priority="186" stopIfTrue="1" operator="lessThan">
      <formula>C299</formula>
    </cfRule>
  </conditionalFormatting>
  <conditionalFormatting sqref="D299">
    <cfRule type="cellIs" dxfId="10915" priority="183" stopIfTrue="1" operator="greaterThan">
      <formula>C299</formula>
    </cfRule>
    <cfRule type="cellIs" dxfId="10914" priority="184" stopIfTrue="1" operator="lessThan">
      <formula>C299</formula>
    </cfRule>
  </conditionalFormatting>
  <conditionalFormatting sqref="D299">
    <cfRule type="cellIs" dxfId="10913" priority="181" stopIfTrue="1" operator="greaterThan">
      <formula>C299</formula>
    </cfRule>
    <cfRule type="cellIs" dxfId="10912" priority="182" stopIfTrue="1" operator="lessThan">
      <formula>C299</formula>
    </cfRule>
  </conditionalFormatting>
  <conditionalFormatting sqref="D299">
    <cfRule type="cellIs" dxfId="10911" priority="179" stopIfTrue="1" operator="greaterThan">
      <formula>C299</formula>
    </cfRule>
    <cfRule type="cellIs" dxfId="10910" priority="180" stopIfTrue="1" operator="lessThan">
      <formula>C299</formula>
    </cfRule>
  </conditionalFormatting>
  <conditionalFormatting sqref="D299">
    <cfRule type="cellIs" dxfId="10909" priority="177" stopIfTrue="1" operator="greaterThan">
      <formula>C299</formula>
    </cfRule>
    <cfRule type="cellIs" dxfId="10908" priority="178" stopIfTrue="1" operator="lessThan">
      <formula>C299</formula>
    </cfRule>
  </conditionalFormatting>
  <conditionalFormatting sqref="D299">
    <cfRule type="cellIs" dxfId="10907" priority="175" stopIfTrue="1" operator="greaterThan">
      <formula>C299</formula>
    </cfRule>
    <cfRule type="cellIs" dxfId="10906" priority="176" stopIfTrue="1" operator="lessThan">
      <formula>C299</formula>
    </cfRule>
  </conditionalFormatting>
  <conditionalFormatting sqref="D299">
    <cfRule type="cellIs" dxfId="10905" priority="173" stopIfTrue="1" operator="greaterThan">
      <formula>C299</formula>
    </cfRule>
    <cfRule type="cellIs" dxfId="10904" priority="174" stopIfTrue="1" operator="lessThan">
      <formula>C299</formula>
    </cfRule>
  </conditionalFormatting>
  <conditionalFormatting sqref="D299">
    <cfRule type="cellIs" dxfId="10903" priority="171" stopIfTrue="1" operator="greaterThan">
      <formula>C299</formula>
    </cfRule>
    <cfRule type="cellIs" dxfId="10902" priority="172" stopIfTrue="1" operator="lessThan">
      <formula>C299</formula>
    </cfRule>
  </conditionalFormatting>
  <conditionalFormatting sqref="D299">
    <cfRule type="cellIs" dxfId="10901" priority="169" stopIfTrue="1" operator="greaterThan">
      <formula>C299</formula>
    </cfRule>
    <cfRule type="cellIs" dxfId="10900" priority="170" stopIfTrue="1" operator="lessThan">
      <formula>C299</formula>
    </cfRule>
  </conditionalFormatting>
  <conditionalFormatting sqref="D302">
    <cfRule type="cellIs" dxfId="10899" priority="167" stopIfTrue="1" operator="greaterThan">
      <formula>C302</formula>
    </cfRule>
    <cfRule type="cellIs" dxfId="10898" priority="168" stopIfTrue="1" operator="lessThan">
      <formula>C302</formula>
    </cfRule>
  </conditionalFormatting>
  <conditionalFormatting sqref="D302">
    <cfRule type="cellIs" dxfId="10897" priority="165" stopIfTrue="1" operator="greaterThan">
      <formula>C302</formula>
    </cfRule>
    <cfRule type="cellIs" dxfId="10896" priority="166" stopIfTrue="1" operator="lessThan">
      <formula>C302</formula>
    </cfRule>
  </conditionalFormatting>
  <conditionalFormatting sqref="D302">
    <cfRule type="cellIs" dxfId="10895" priority="163" stopIfTrue="1" operator="greaterThan">
      <formula>C302</formula>
    </cfRule>
    <cfRule type="cellIs" dxfId="10894" priority="164" stopIfTrue="1" operator="lessThan">
      <formula>C302</formula>
    </cfRule>
  </conditionalFormatting>
  <conditionalFormatting sqref="D302">
    <cfRule type="cellIs" dxfId="10893" priority="161" stopIfTrue="1" operator="greaterThan">
      <formula>C302</formula>
    </cfRule>
    <cfRule type="cellIs" dxfId="10892" priority="162" stopIfTrue="1" operator="lessThan">
      <formula>C302</formula>
    </cfRule>
  </conditionalFormatting>
  <conditionalFormatting sqref="D299">
    <cfRule type="cellIs" dxfId="10891" priority="159" stopIfTrue="1" operator="greaterThan">
      <formula>C299</formula>
    </cfRule>
    <cfRule type="cellIs" dxfId="10890" priority="160" stopIfTrue="1" operator="lessThan">
      <formula>C299</formula>
    </cfRule>
  </conditionalFormatting>
  <conditionalFormatting sqref="D299">
    <cfRule type="cellIs" dxfId="10889" priority="157" stopIfTrue="1" operator="greaterThan">
      <formula>C299</formula>
    </cfRule>
    <cfRule type="cellIs" dxfId="10888" priority="158" stopIfTrue="1" operator="lessThan">
      <formula>C299</formula>
    </cfRule>
  </conditionalFormatting>
  <conditionalFormatting sqref="D299">
    <cfRule type="cellIs" dxfId="10887" priority="155" stopIfTrue="1" operator="greaterThan">
      <formula>C299</formula>
    </cfRule>
    <cfRule type="cellIs" dxfId="10886" priority="156" stopIfTrue="1" operator="lessThan">
      <formula>C299</formula>
    </cfRule>
  </conditionalFormatting>
  <conditionalFormatting sqref="D299">
    <cfRule type="cellIs" dxfId="10885" priority="153" stopIfTrue="1" operator="greaterThan">
      <formula>C299</formula>
    </cfRule>
    <cfRule type="cellIs" dxfId="10884" priority="154" stopIfTrue="1" operator="lessThan">
      <formula>C299</formula>
    </cfRule>
  </conditionalFormatting>
  <conditionalFormatting sqref="D299">
    <cfRule type="cellIs" dxfId="10883" priority="151" stopIfTrue="1" operator="greaterThan">
      <formula>C299</formula>
    </cfRule>
    <cfRule type="cellIs" dxfId="10882" priority="152" stopIfTrue="1" operator="lessThan">
      <formula>C299</formula>
    </cfRule>
  </conditionalFormatting>
  <conditionalFormatting sqref="D299">
    <cfRule type="cellIs" dxfId="10881" priority="149" stopIfTrue="1" operator="greaterThan">
      <formula>C299</formula>
    </cfRule>
    <cfRule type="cellIs" dxfId="10880" priority="150" stopIfTrue="1" operator="lessThan">
      <formula>C299</formula>
    </cfRule>
  </conditionalFormatting>
  <conditionalFormatting sqref="D299">
    <cfRule type="cellIs" dxfId="10879" priority="147" stopIfTrue="1" operator="greaterThan">
      <formula>C299</formula>
    </cfRule>
    <cfRule type="cellIs" dxfId="10878" priority="148" stopIfTrue="1" operator="lessThan">
      <formula>C299</formula>
    </cfRule>
  </conditionalFormatting>
  <conditionalFormatting sqref="D299">
    <cfRule type="cellIs" dxfId="10877" priority="145" stopIfTrue="1" operator="greaterThan">
      <formula>C299</formula>
    </cfRule>
    <cfRule type="cellIs" dxfId="10876" priority="146" stopIfTrue="1" operator="lessThan">
      <formula>C299</formula>
    </cfRule>
  </conditionalFormatting>
  <conditionalFormatting sqref="D299">
    <cfRule type="cellIs" dxfId="10875" priority="143" stopIfTrue="1" operator="greaterThan">
      <formula>C299</formula>
    </cfRule>
    <cfRule type="cellIs" dxfId="10874" priority="144" stopIfTrue="1" operator="lessThan">
      <formula>C299</formula>
    </cfRule>
  </conditionalFormatting>
  <conditionalFormatting sqref="D299">
    <cfRule type="cellIs" dxfId="10873" priority="141" stopIfTrue="1" operator="greaterThan">
      <formula>C299</formula>
    </cfRule>
    <cfRule type="cellIs" dxfId="10872" priority="142" stopIfTrue="1" operator="lessThan">
      <formula>C299</formula>
    </cfRule>
  </conditionalFormatting>
  <conditionalFormatting sqref="D299">
    <cfRule type="cellIs" dxfId="10871" priority="139" stopIfTrue="1" operator="greaterThan">
      <formula>C299</formula>
    </cfRule>
    <cfRule type="cellIs" dxfId="10870" priority="140" stopIfTrue="1" operator="lessThan">
      <formula>C299</formula>
    </cfRule>
  </conditionalFormatting>
  <conditionalFormatting sqref="D299">
    <cfRule type="cellIs" dxfId="10869" priority="137" stopIfTrue="1" operator="greaterThan">
      <formula>C299</formula>
    </cfRule>
    <cfRule type="cellIs" dxfId="10868" priority="138" stopIfTrue="1" operator="lessThan">
      <formula>C299</formula>
    </cfRule>
  </conditionalFormatting>
  <conditionalFormatting sqref="D299">
    <cfRule type="cellIs" dxfId="10867" priority="135" stopIfTrue="1" operator="greaterThan">
      <formula>C299</formula>
    </cfRule>
    <cfRule type="cellIs" dxfId="10866" priority="136" stopIfTrue="1" operator="lessThan">
      <formula>C299</formula>
    </cfRule>
  </conditionalFormatting>
  <conditionalFormatting sqref="D299">
    <cfRule type="cellIs" dxfId="10865" priority="133" stopIfTrue="1" operator="greaterThan">
      <formula>C299</formula>
    </cfRule>
    <cfRule type="cellIs" dxfId="10864" priority="134" stopIfTrue="1" operator="lessThan">
      <formula>C299</formula>
    </cfRule>
  </conditionalFormatting>
  <conditionalFormatting sqref="D299">
    <cfRule type="cellIs" dxfId="10863" priority="131" stopIfTrue="1" operator="greaterThan">
      <formula>C299</formula>
    </cfRule>
    <cfRule type="cellIs" dxfId="10862" priority="132" stopIfTrue="1" operator="lessThan">
      <formula>C299</formula>
    </cfRule>
  </conditionalFormatting>
  <conditionalFormatting sqref="D299">
    <cfRule type="cellIs" dxfId="10861" priority="129" stopIfTrue="1" operator="greaterThan">
      <formula>C299</formula>
    </cfRule>
    <cfRule type="cellIs" dxfId="10860" priority="130" stopIfTrue="1" operator="lessThan">
      <formula>C299</formula>
    </cfRule>
  </conditionalFormatting>
  <conditionalFormatting sqref="D302">
    <cfRule type="cellIs" dxfId="10859" priority="127" stopIfTrue="1" operator="greaterThan">
      <formula>C302</formula>
    </cfRule>
    <cfRule type="cellIs" dxfId="10858" priority="128" stopIfTrue="1" operator="lessThan">
      <formula>C302</formula>
    </cfRule>
  </conditionalFormatting>
  <conditionalFormatting sqref="D302">
    <cfRule type="cellIs" dxfId="10857" priority="125" stopIfTrue="1" operator="greaterThan">
      <formula>C302</formula>
    </cfRule>
    <cfRule type="cellIs" dxfId="10856" priority="126" stopIfTrue="1" operator="lessThan">
      <formula>C302</formula>
    </cfRule>
  </conditionalFormatting>
  <conditionalFormatting sqref="D302">
    <cfRule type="cellIs" dxfId="10855" priority="123" stopIfTrue="1" operator="greaterThan">
      <formula>C302</formula>
    </cfRule>
    <cfRule type="cellIs" dxfId="10854" priority="124" stopIfTrue="1" operator="lessThan">
      <formula>C302</formula>
    </cfRule>
  </conditionalFormatting>
  <conditionalFormatting sqref="D302">
    <cfRule type="cellIs" dxfId="10853" priority="121" stopIfTrue="1" operator="greaterThan">
      <formula>C302</formula>
    </cfRule>
    <cfRule type="cellIs" dxfId="10852" priority="122" stopIfTrue="1" operator="lessThan">
      <formula>C302</formula>
    </cfRule>
  </conditionalFormatting>
  <conditionalFormatting sqref="D302">
    <cfRule type="cellIs" dxfId="10851" priority="119" stopIfTrue="1" operator="greaterThan">
      <formula>C302</formula>
    </cfRule>
    <cfRule type="cellIs" dxfId="10850" priority="120" stopIfTrue="1" operator="lessThan">
      <formula>C302</formula>
    </cfRule>
  </conditionalFormatting>
  <conditionalFormatting sqref="D302">
    <cfRule type="cellIs" dxfId="10849" priority="117" stopIfTrue="1" operator="greaterThan">
      <formula>C302</formula>
    </cfRule>
    <cfRule type="cellIs" dxfId="10848" priority="118" stopIfTrue="1" operator="lessThan">
      <formula>C302</formula>
    </cfRule>
  </conditionalFormatting>
  <conditionalFormatting sqref="D302">
    <cfRule type="cellIs" dxfId="10847" priority="115" stopIfTrue="1" operator="greaterThan">
      <formula>C302</formula>
    </cfRule>
    <cfRule type="cellIs" dxfId="10846" priority="116" stopIfTrue="1" operator="lessThan">
      <formula>C302</formula>
    </cfRule>
  </conditionalFormatting>
  <conditionalFormatting sqref="D302">
    <cfRule type="cellIs" dxfId="10845" priority="113" stopIfTrue="1" operator="greaterThan">
      <formula>C302</formula>
    </cfRule>
    <cfRule type="cellIs" dxfId="10844" priority="114" stopIfTrue="1" operator="lessThan">
      <formula>C302</formula>
    </cfRule>
  </conditionalFormatting>
  <conditionalFormatting sqref="D302">
    <cfRule type="cellIs" dxfId="10843" priority="111" stopIfTrue="1" operator="greaterThan">
      <formula>C302</formula>
    </cfRule>
    <cfRule type="cellIs" dxfId="10842" priority="112" stopIfTrue="1" operator="lessThan">
      <formula>C302</formula>
    </cfRule>
  </conditionalFormatting>
  <conditionalFormatting sqref="D302">
    <cfRule type="cellIs" dxfId="10841" priority="109" stopIfTrue="1" operator="greaterThan">
      <formula>C302</formula>
    </cfRule>
    <cfRule type="cellIs" dxfId="10840" priority="110" stopIfTrue="1" operator="lessThan">
      <formula>C302</formula>
    </cfRule>
  </conditionalFormatting>
  <conditionalFormatting sqref="D302">
    <cfRule type="cellIs" dxfId="10839" priority="107" stopIfTrue="1" operator="greaterThan">
      <formula>C302</formula>
    </cfRule>
    <cfRule type="cellIs" dxfId="10838" priority="108" stopIfTrue="1" operator="lessThan">
      <formula>C302</formula>
    </cfRule>
  </conditionalFormatting>
  <conditionalFormatting sqref="D302">
    <cfRule type="cellIs" dxfId="10837" priority="105" stopIfTrue="1" operator="greaterThan">
      <formula>C302</formula>
    </cfRule>
    <cfRule type="cellIs" dxfId="10836" priority="106" stopIfTrue="1" operator="lessThan">
      <formula>C302</formula>
    </cfRule>
  </conditionalFormatting>
  <conditionalFormatting sqref="D302">
    <cfRule type="cellIs" dxfId="10835" priority="103" stopIfTrue="1" operator="greaterThan">
      <formula>C302</formula>
    </cfRule>
    <cfRule type="cellIs" dxfId="10834" priority="104" stopIfTrue="1" operator="lessThan">
      <formula>C302</formula>
    </cfRule>
  </conditionalFormatting>
  <conditionalFormatting sqref="D302">
    <cfRule type="cellIs" dxfId="10833" priority="101" stopIfTrue="1" operator="greaterThan">
      <formula>C302</formula>
    </cfRule>
    <cfRule type="cellIs" dxfId="10832" priority="102" stopIfTrue="1" operator="lessThan">
      <formula>C302</formula>
    </cfRule>
  </conditionalFormatting>
  <conditionalFormatting sqref="D302">
    <cfRule type="cellIs" dxfId="10831" priority="99" stopIfTrue="1" operator="greaterThan">
      <formula>C302</formula>
    </cfRule>
    <cfRule type="cellIs" dxfId="10830" priority="100" stopIfTrue="1" operator="lessThan">
      <formula>C302</formula>
    </cfRule>
  </conditionalFormatting>
  <conditionalFormatting sqref="D302">
    <cfRule type="cellIs" dxfId="10829" priority="97" stopIfTrue="1" operator="greaterThan">
      <formula>C302</formula>
    </cfRule>
    <cfRule type="cellIs" dxfId="10828" priority="98" stopIfTrue="1" operator="lessThan">
      <formula>C302</formula>
    </cfRule>
  </conditionalFormatting>
  <conditionalFormatting sqref="D302">
    <cfRule type="cellIs" dxfId="10827" priority="95" stopIfTrue="1" operator="greaterThan">
      <formula>C302</formula>
    </cfRule>
    <cfRule type="cellIs" dxfId="10826" priority="96" stopIfTrue="1" operator="lessThan">
      <formula>C302</formula>
    </cfRule>
  </conditionalFormatting>
  <conditionalFormatting sqref="D302">
    <cfRule type="cellIs" dxfId="10825" priority="93" stopIfTrue="1" operator="greaterThan">
      <formula>C302</formula>
    </cfRule>
    <cfRule type="cellIs" dxfId="10824" priority="94" stopIfTrue="1" operator="lessThan">
      <formula>C302</formula>
    </cfRule>
  </conditionalFormatting>
  <conditionalFormatting sqref="D302">
    <cfRule type="cellIs" dxfId="10823" priority="91" stopIfTrue="1" operator="greaterThan">
      <formula>C302</formula>
    </cfRule>
    <cfRule type="cellIs" dxfId="10822" priority="92" stopIfTrue="1" operator="lessThan">
      <formula>C302</formula>
    </cfRule>
  </conditionalFormatting>
  <conditionalFormatting sqref="D302">
    <cfRule type="cellIs" dxfId="10821" priority="89" stopIfTrue="1" operator="greaterThan">
      <formula>C302</formula>
    </cfRule>
    <cfRule type="cellIs" dxfId="10820" priority="90" stopIfTrue="1" operator="lessThan">
      <formula>C302</formula>
    </cfRule>
  </conditionalFormatting>
  <conditionalFormatting sqref="D302">
    <cfRule type="cellIs" dxfId="10819" priority="87" stopIfTrue="1" operator="greaterThan">
      <formula>C302</formula>
    </cfRule>
    <cfRule type="cellIs" dxfId="10818" priority="88" stopIfTrue="1" operator="lessThan">
      <formula>C302</formula>
    </cfRule>
  </conditionalFormatting>
  <conditionalFormatting sqref="D302">
    <cfRule type="cellIs" dxfId="10817" priority="85" stopIfTrue="1" operator="greaterThan">
      <formula>C302</formula>
    </cfRule>
    <cfRule type="cellIs" dxfId="10816" priority="86" stopIfTrue="1" operator="lessThan">
      <formula>C302</formula>
    </cfRule>
  </conditionalFormatting>
  <conditionalFormatting sqref="D302">
    <cfRule type="cellIs" dxfId="10815" priority="83" stopIfTrue="1" operator="greaterThan">
      <formula>C302</formula>
    </cfRule>
    <cfRule type="cellIs" dxfId="10814" priority="84" stopIfTrue="1" operator="lessThan">
      <formula>C302</formula>
    </cfRule>
  </conditionalFormatting>
  <conditionalFormatting sqref="D302">
    <cfRule type="cellIs" dxfId="10813" priority="81" stopIfTrue="1" operator="greaterThan">
      <formula>C302</formula>
    </cfRule>
    <cfRule type="cellIs" dxfId="10812" priority="82" stopIfTrue="1" operator="lessThan">
      <formula>C302</formula>
    </cfRule>
  </conditionalFormatting>
  <conditionalFormatting sqref="D302">
    <cfRule type="cellIs" dxfId="10811" priority="79" stopIfTrue="1" operator="greaterThan">
      <formula>C302</formula>
    </cfRule>
    <cfRule type="cellIs" dxfId="10810" priority="80" stopIfTrue="1" operator="lessThan">
      <formula>C302</formula>
    </cfRule>
  </conditionalFormatting>
  <conditionalFormatting sqref="D302">
    <cfRule type="cellIs" dxfId="10809" priority="77" stopIfTrue="1" operator="greaterThan">
      <formula>C302</formula>
    </cfRule>
    <cfRule type="cellIs" dxfId="10808" priority="78" stopIfTrue="1" operator="lessThan">
      <formula>C302</formula>
    </cfRule>
  </conditionalFormatting>
  <conditionalFormatting sqref="D302">
    <cfRule type="cellIs" dxfId="10807" priority="75" stopIfTrue="1" operator="greaterThan">
      <formula>C302</formula>
    </cfRule>
    <cfRule type="cellIs" dxfId="10806" priority="76" stopIfTrue="1" operator="lessThan">
      <formula>C302</formula>
    </cfRule>
  </conditionalFormatting>
  <conditionalFormatting sqref="D302">
    <cfRule type="cellIs" dxfId="10805" priority="73" stopIfTrue="1" operator="greaterThan">
      <formula>C302</formula>
    </cfRule>
    <cfRule type="cellIs" dxfId="10804" priority="74" stopIfTrue="1" operator="lessThan">
      <formula>C302</formula>
    </cfRule>
  </conditionalFormatting>
  <conditionalFormatting sqref="D302">
    <cfRule type="cellIs" dxfId="10803" priority="71" stopIfTrue="1" operator="greaterThan">
      <formula>C302</formula>
    </cfRule>
    <cfRule type="cellIs" dxfId="10802" priority="72" stopIfTrue="1" operator="lessThan">
      <formula>C302</formula>
    </cfRule>
  </conditionalFormatting>
  <conditionalFormatting sqref="D302">
    <cfRule type="cellIs" dxfId="10801" priority="69" stopIfTrue="1" operator="greaterThan">
      <formula>C302</formula>
    </cfRule>
    <cfRule type="cellIs" dxfId="10800" priority="70" stopIfTrue="1" operator="lessThan">
      <formula>C302</formula>
    </cfRule>
  </conditionalFormatting>
  <conditionalFormatting sqref="D302">
    <cfRule type="cellIs" dxfId="10799" priority="67" stopIfTrue="1" operator="greaterThan">
      <formula>C302</formula>
    </cfRule>
    <cfRule type="cellIs" dxfId="10798" priority="68" stopIfTrue="1" operator="lessThan">
      <formula>C302</formula>
    </cfRule>
  </conditionalFormatting>
  <conditionalFormatting sqref="D302">
    <cfRule type="cellIs" dxfId="10797" priority="65" stopIfTrue="1" operator="greaterThan">
      <formula>C302</formula>
    </cfRule>
    <cfRule type="cellIs" dxfId="10796" priority="66" stopIfTrue="1" operator="lessThan">
      <formula>C302</formula>
    </cfRule>
  </conditionalFormatting>
  <conditionalFormatting sqref="D305">
    <cfRule type="cellIs" dxfId="10795" priority="63" stopIfTrue="1" operator="greaterThan">
      <formula>C305</formula>
    </cfRule>
    <cfRule type="cellIs" dxfId="10794" priority="64" stopIfTrue="1" operator="lessThan">
      <formula>C305</formula>
    </cfRule>
  </conditionalFormatting>
  <conditionalFormatting sqref="D305">
    <cfRule type="cellIs" dxfId="10793" priority="59" stopIfTrue="1" operator="greaterThan">
      <formula>C305</formula>
    </cfRule>
    <cfRule type="cellIs" dxfId="10792" priority="60" stopIfTrue="1" operator="lessThan">
      <formula>C305</formula>
    </cfRule>
  </conditionalFormatting>
  <conditionalFormatting sqref="D305">
    <cfRule type="cellIs" dxfId="10791" priority="55" stopIfTrue="1" operator="greaterThan">
      <formula>C305</formula>
    </cfRule>
    <cfRule type="cellIs" dxfId="10790" priority="56" stopIfTrue="1" operator="lessThan">
      <formula>C305</formula>
    </cfRule>
  </conditionalFormatting>
  <conditionalFormatting sqref="D305">
    <cfRule type="cellIs" dxfId="10789" priority="51" stopIfTrue="1" operator="greaterThan">
      <formula>C305</formula>
    </cfRule>
    <cfRule type="cellIs" dxfId="10788" priority="52" stopIfTrue="1" operator="lessThan">
      <formula>C305</formula>
    </cfRule>
  </conditionalFormatting>
  <conditionalFormatting sqref="D305">
    <cfRule type="cellIs" dxfId="10787" priority="47" stopIfTrue="1" operator="greaterThan">
      <formula>C305</formula>
    </cfRule>
    <cfRule type="cellIs" dxfId="10786" priority="48" stopIfTrue="1" operator="lessThan">
      <formula>C305</formula>
    </cfRule>
  </conditionalFormatting>
  <conditionalFormatting sqref="D305">
    <cfRule type="cellIs" dxfId="10785" priority="43" stopIfTrue="1" operator="greaterThan">
      <formula>C305</formula>
    </cfRule>
    <cfRule type="cellIs" dxfId="10784" priority="44" stopIfTrue="1" operator="lessThan">
      <formula>C305</formula>
    </cfRule>
  </conditionalFormatting>
  <conditionalFormatting sqref="D305">
    <cfRule type="cellIs" dxfId="10783" priority="39" stopIfTrue="1" operator="greaterThan">
      <formula>C305</formula>
    </cfRule>
    <cfRule type="cellIs" dxfId="10782" priority="40" stopIfTrue="1" operator="lessThan">
      <formula>C305</formula>
    </cfRule>
  </conditionalFormatting>
  <conditionalFormatting sqref="D305">
    <cfRule type="cellIs" dxfId="10781" priority="35" stopIfTrue="1" operator="greaterThan">
      <formula>C305</formula>
    </cfRule>
    <cfRule type="cellIs" dxfId="10780" priority="36" stopIfTrue="1" operator="lessThan">
      <formula>C305</formula>
    </cfRule>
  </conditionalFormatting>
  <conditionalFormatting sqref="D308">
    <cfRule type="cellIs" dxfId="10779" priority="31" stopIfTrue="1" operator="greaterThan">
      <formula>C308</formula>
    </cfRule>
    <cfRule type="cellIs" dxfId="10778" priority="32" stopIfTrue="1" operator="lessThan">
      <formula>C308</formula>
    </cfRule>
  </conditionalFormatting>
  <conditionalFormatting sqref="D308">
    <cfRule type="cellIs" dxfId="10777" priority="27" stopIfTrue="1" operator="greaterThan">
      <formula>C308</formula>
    </cfRule>
    <cfRule type="cellIs" dxfId="10776" priority="28" stopIfTrue="1" operator="lessThan">
      <formula>C308</formula>
    </cfRule>
  </conditionalFormatting>
  <conditionalFormatting sqref="D308">
    <cfRule type="cellIs" dxfId="10775" priority="23" stopIfTrue="1" operator="greaterThan">
      <formula>C308</formula>
    </cfRule>
    <cfRule type="cellIs" dxfId="10774" priority="24" stopIfTrue="1" operator="lessThan">
      <formula>C308</formula>
    </cfRule>
  </conditionalFormatting>
  <conditionalFormatting sqref="D308">
    <cfRule type="cellIs" dxfId="10773" priority="19" stopIfTrue="1" operator="greaterThan">
      <formula>C308</formula>
    </cfRule>
    <cfRule type="cellIs" dxfId="10772" priority="20" stopIfTrue="1" operator="lessThan">
      <formula>C308</formula>
    </cfRule>
  </conditionalFormatting>
  <conditionalFormatting sqref="D299 D302 D305">
    <cfRule type="cellIs" dxfId="10771" priority="329" stopIfTrue="1" operator="greaterThan">
      <formula>A299</formula>
    </cfRule>
    <cfRule type="cellIs" dxfId="10770" priority="330" stopIfTrue="1" operator="lessThan">
      <formula>A299</formula>
    </cfRule>
  </conditionalFormatting>
  <conditionalFormatting sqref="D295:D296 D292 D289 D286">
    <cfRule type="cellIs" dxfId="10769" priority="331" stopIfTrue="1" operator="greaterThan">
      <formula>A286</formula>
    </cfRule>
    <cfRule type="cellIs" dxfId="10768" priority="332" stopIfTrue="1" operator="lessThan">
      <formula>A286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6C39-B08D-44D6-991C-D9ED5ECE0993}">
  <dimension ref="A1:BQ434"/>
  <sheetViews>
    <sheetView topLeftCell="G25" zoomScale="65" workbookViewId="0">
      <selection activeCell="J4" sqref="J4:N33"/>
    </sheetView>
  </sheetViews>
  <sheetFormatPr defaultRowHeight="15" x14ac:dyDescent="0.25"/>
  <cols>
    <col min="1" max="1" width="16.28515625" bestFit="1" customWidth="1"/>
    <col min="2" max="2" width="10.42578125" customWidth="1"/>
    <col min="3" max="3" width="12.42578125" customWidth="1"/>
    <col min="4" max="4" width="13.7109375" customWidth="1"/>
    <col min="5" max="6" width="10.5703125" bestFit="1" customWidth="1"/>
    <col min="7" max="7" width="11.85546875" bestFit="1" customWidth="1"/>
    <col min="8" max="8" width="9" bestFit="1" customWidth="1"/>
    <col min="10" max="10" width="16.140625" customWidth="1"/>
    <col min="11" max="11" width="17.5703125" customWidth="1"/>
    <col min="12" max="12" width="9" bestFit="1" customWidth="1"/>
    <col min="13" max="13" width="15" customWidth="1"/>
    <col min="14" max="14" width="17" customWidth="1"/>
    <col min="15" max="15" width="9.7109375" bestFit="1" customWidth="1"/>
    <col min="16" max="16" width="16.7109375" customWidth="1"/>
    <col min="17" max="18" width="9" bestFit="1" customWidth="1"/>
    <col min="19" max="19" width="13.140625" customWidth="1"/>
    <col min="22" max="22" width="12.42578125" customWidth="1"/>
    <col min="25" max="25" width="13" customWidth="1"/>
    <col min="28" max="28" width="12.42578125" customWidth="1"/>
  </cols>
  <sheetData>
    <row r="1" spans="1:69" ht="15.75" x14ac:dyDescent="0.25">
      <c r="A1" s="1" t="s">
        <v>2</v>
      </c>
      <c r="B1" t="s">
        <v>52</v>
      </c>
      <c r="C1" s="1" t="s">
        <v>46</v>
      </c>
      <c r="D1" s="2" t="s">
        <v>47</v>
      </c>
      <c r="E1" s="2" t="s">
        <v>48</v>
      </c>
      <c r="F1" s="2" t="s">
        <v>53</v>
      </c>
      <c r="G1" s="2" t="s">
        <v>50</v>
      </c>
      <c r="H1" s="2" t="s">
        <v>54</v>
      </c>
      <c r="J1" s="59" t="s">
        <v>58</v>
      </c>
      <c r="K1" s="60"/>
      <c r="L1" s="60"/>
      <c r="M1" s="60"/>
      <c r="N1" s="60"/>
      <c r="O1" s="60"/>
      <c r="P1" s="60"/>
      <c r="Q1" s="60"/>
    </row>
    <row r="2" spans="1:69" ht="15.75" x14ac:dyDescent="0.25">
      <c r="A2" s="6">
        <v>40663</v>
      </c>
      <c r="B2" s="12">
        <v>213.363</v>
      </c>
      <c r="C2" s="12">
        <v>1171.8103999999998</v>
      </c>
      <c r="D2" s="12">
        <v>480.92899999999997</v>
      </c>
      <c r="E2" s="12">
        <v>323.42899999999997</v>
      </c>
      <c r="F2" s="12">
        <v>404.4307</v>
      </c>
      <c r="G2" s="12">
        <v>276.08449999999999</v>
      </c>
      <c r="H2" s="12">
        <v>543.57799999999997</v>
      </c>
      <c r="J2" s="58" t="s">
        <v>56</v>
      </c>
      <c r="K2" s="58"/>
      <c r="L2" s="9"/>
      <c r="M2" s="58" t="s">
        <v>57</v>
      </c>
      <c r="N2" s="58"/>
      <c r="P2" s="58"/>
      <c r="Q2" s="58"/>
    </row>
    <row r="3" spans="1:69" ht="15.75" x14ac:dyDescent="0.25">
      <c r="A3" s="14">
        <v>40694</v>
      </c>
      <c r="B3" s="12">
        <v>190.42599999999999</v>
      </c>
      <c r="C3" s="12">
        <v>1154.7631999999999</v>
      </c>
      <c r="D3" s="12">
        <v>409.69900000000001</v>
      </c>
      <c r="E3" s="12">
        <v>350.625</v>
      </c>
      <c r="F3" s="12">
        <v>441.79500000000002</v>
      </c>
      <c r="G3" s="12">
        <v>192.10655000000003</v>
      </c>
      <c r="H3" s="12">
        <v>461.99600000000004</v>
      </c>
      <c r="L3" s="9"/>
      <c r="M3" s="9"/>
      <c r="N3" s="9"/>
    </row>
    <row r="4" spans="1:69" ht="15.75" x14ac:dyDescent="0.25">
      <c r="A4" s="14">
        <v>40724</v>
      </c>
      <c r="B4" s="12">
        <v>202.99600000000001</v>
      </c>
      <c r="C4" s="12">
        <v>1039.4490000000001</v>
      </c>
      <c r="D4" s="12">
        <v>463.45399999999995</v>
      </c>
      <c r="E4" s="12">
        <v>273.19799999999998</v>
      </c>
      <c r="F4" s="12">
        <v>348.25100000000003</v>
      </c>
      <c r="G4" s="12">
        <v>234.68100000000001</v>
      </c>
      <c r="H4" s="12">
        <v>318.37700000000001</v>
      </c>
      <c r="J4" s="47" t="s">
        <v>55</v>
      </c>
      <c r="K4" s="42" t="s">
        <v>56</v>
      </c>
      <c r="L4" s="12"/>
      <c r="M4" s="47" t="s">
        <v>55</v>
      </c>
      <c r="N4" s="42" t="s">
        <v>57</v>
      </c>
      <c r="O4" s="12"/>
      <c r="P4" s="50"/>
      <c r="Q4" s="9"/>
      <c r="R4" s="12"/>
      <c r="U4" s="12"/>
      <c r="X4" s="12"/>
      <c r="AA4" s="12"/>
      <c r="AD4" s="12"/>
      <c r="AE4" s="9"/>
      <c r="AF4" s="9"/>
      <c r="AG4" s="9"/>
      <c r="AH4" s="9"/>
      <c r="AI4" s="9"/>
      <c r="AJ4" s="9"/>
      <c r="AK4" s="9"/>
      <c r="AL4" s="12"/>
      <c r="AM4" s="12"/>
      <c r="AN4" s="12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</row>
    <row r="5" spans="1:69" ht="15.75" x14ac:dyDescent="0.25">
      <c r="A5" s="14">
        <v>40755</v>
      </c>
      <c r="B5" s="12">
        <v>150.20400000000001</v>
      </c>
      <c r="C5" s="12">
        <v>690.90499999999997</v>
      </c>
      <c r="D5" s="12">
        <v>474.53200000000004</v>
      </c>
      <c r="E5" s="12">
        <v>265.27799999999996</v>
      </c>
      <c r="F5" s="12">
        <v>225.56899999999999</v>
      </c>
      <c r="G5" s="12">
        <v>185.63000000000002</v>
      </c>
      <c r="H5" s="12">
        <v>232.58099999999999</v>
      </c>
      <c r="J5" s="45" t="s">
        <v>46</v>
      </c>
      <c r="K5" s="44">
        <f>AVERAGE(C1:C59)</f>
        <v>738.75839558103439</v>
      </c>
      <c r="L5" s="12"/>
      <c r="M5" s="45" t="s">
        <v>46</v>
      </c>
      <c r="N5" s="44">
        <f>AVERAGE(C1:C12)</f>
        <v>997.70221818181824</v>
      </c>
      <c r="O5" s="12"/>
      <c r="P5" s="45" t="s">
        <v>46</v>
      </c>
      <c r="Q5" s="9"/>
      <c r="R5" s="12"/>
      <c r="U5" s="12"/>
      <c r="X5" s="12"/>
      <c r="AD5" s="9"/>
      <c r="AE5" s="12"/>
      <c r="AF5" s="12"/>
      <c r="AG5" s="12"/>
      <c r="AH5" s="9"/>
      <c r="AI5" s="12"/>
      <c r="AJ5" s="12"/>
      <c r="AK5" s="9"/>
      <c r="AL5" s="12"/>
      <c r="AM5" s="12"/>
      <c r="AN5" s="12"/>
      <c r="AO5" s="12"/>
      <c r="AP5" s="9"/>
      <c r="AQ5" s="9"/>
      <c r="AR5" s="12"/>
      <c r="AS5" s="12"/>
      <c r="AT5" s="9"/>
      <c r="AU5" s="12"/>
      <c r="AV5" s="12"/>
      <c r="AW5" s="9"/>
      <c r="AX5" s="12"/>
      <c r="AY5" s="12"/>
      <c r="AZ5" s="9"/>
      <c r="BA5" s="12"/>
      <c r="BB5" s="9"/>
      <c r="BC5" s="12"/>
      <c r="BD5" s="12"/>
      <c r="BE5" s="9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</row>
    <row r="6" spans="1:69" ht="15.75" x14ac:dyDescent="0.25">
      <c r="A6" s="14">
        <v>40786</v>
      </c>
      <c r="B6" s="12">
        <v>118.71600000000001</v>
      </c>
      <c r="C6" s="12">
        <v>633.89140000000009</v>
      </c>
      <c r="D6" s="12">
        <v>403.09700000000004</v>
      </c>
      <c r="E6" s="12">
        <v>243.50800000000004</v>
      </c>
      <c r="F6" s="12">
        <v>154.64600000000002</v>
      </c>
      <c r="G6" s="12">
        <v>121.982</v>
      </c>
      <c r="H6" s="12">
        <v>215.10399999999998</v>
      </c>
      <c r="J6" s="46" t="s">
        <v>47</v>
      </c>
      <c r="K6" s="44">
        <f>AVERAGE(D1:D59)</f>
        <v>522.7545113529311</v>
      </c>
      <c r="L6" s="12"/>
      <c r="M6" s="46" t="s">
        <v>47</v>
      </c>
      <c r="N6" s="44">
        <f>AVERAGE(D1:D12)</f>
        <v>439.55027272727278</v>
      </c>
      <c r="O6" s="12"/>
      <c r="P6" s="46" t="s">
        <v>47</v>
      </c>
      <c r="Q6" s="12"/>
      <c r="R6" s="12"/>
      <c r="U6" s="12"/>
      <c r="X6" s="12"/>
      <c r="AA6" s="12"/>
      <c r="AD6" s="12"/>
      <c r="AE6" s="12"/>
      <c r="AF6" s="12"/>
      <c r="AG6" s="12"/>
      <c r="AH6" s="9"/>
      <c r="AI6" s="12"/>
      <c r="AJ6" s="12"/>
      <c r="AK6" s="9"/>
      <c r="AL6" s="12"/>
      <c r="AM6" s="12"/>
      <c r="AN6" s="12"/>
      <c r="AO6" s="9"/>
      <c r="AP6" s="9"/>
      <c r="AQ6" s="12"/>
      <c r="AR6" s="12"/>
      <c r="AS6" s="12"/>
      <c r="AT6" s="9"/>
      <c r="AU6" s="12"/>
      <c r="AV6" s="12"/>
      <c r="AW6" s="9"/>
      <c r="AX6" s="12"/>
      <c r="AY6" s="12"/>
      <c r="AZ6" s="9"/>
      <c r="BA6" s="12"/>
      <c r="BB6" s="9"/>
      <c r="BC6" s="9"/>
      <c r="BD6" s="12"/>
      <c r="BE6" s="12"/>
      <c r="BF6" s="9"/>
      <c r="BG6" s="12"/>
      <c r="BH6" s="12"/>
      <c r="BI6" s="9"/>
      <c r="BJ6" s="12"/>
      <c r="BK6" s="12"/>
      <c r="BL6" s="9"/>
      <c r="BM6" s="12"/>
      <c r="BN6" s="9"/>
      <c r="BO6" s="12"/>
      <c r="BP6" s="12"/>
      <c r="BQ6" s="9"/>
    </row>
    <row r="7" spans="1:69" ht="15.75" x14ac:dyDescent="0.25">
      <c r="A7" s="14">
        <v>40816</v>
      </c>
      <c r="B7" s="12">
        <v>60.036999999999992</v>
      </c>
      <c r="C7" s="12">
        <v>631.99540000000002</v>
      </c>
      <c r="D7" s="12">
        <v>337.97700000000003</v>
      </c>
      <c r="E7" s="12">
        <v>157.45600000000002</v>
      </c>
      <c r="F7" s="12">
        <v>151.06799999999998</v>
      </c>
      <c r="G7" s="12">
        <v>85.665999999999997</v>
      </c>
      <c r="H7" s="12">
        <v>249.24599999999998</v>
      </c>
      <c r="J7" s="46" t="s">
        <v>53</v>
      </c>
      <c r="K7" s="44">
        <f>AVERAGE(F1:F58)</f>
        <v>314.03070217368429</v>
      </c>
      <c r="L7" s="12"/>
      <c r="M7" s="46" t="s">
        <v>54</v>
      </c>
      <c r="N7" s="44">
        <f>AVERAGE(H1:H9)</f>
        <v>343.29050000000001</v>
      </c>
      <c r="O7" s="12"/>
      <c r="P7" s="46" t="s">
        <v>53</v>
      </c>
      <c r="Q7" s="12"/>
      <c r="R7" s="12"/>
      <c r="U7" s="12"/>
      <c r="X7" s="12"/>
      <c r="AA7" s="12"/>
      <c r="AD7" s="12"/>
      <c r="AE7" s="12"/>
      <c r="AF7" s="12"/>
      <c r="AG7" s="12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</row>
    <row r="8" spans="1:69" ht="15.75" x14ac:dyDescent="0.25">
      <c r="A8" s="14">
        <v>40847</v>
      </c>
      <c r="B8" s="12">
        <v>117.14099999999999</v>
      </c>
      <c r="C8" s="12">
        <v>1056.098</v>
      </c>
      <c r="D8" s="12">
        <v>423.58</v>
      </c>
      <c r="E8" s="12">
        <v>184.732</v>
      </c>
      <c r="F8" s="12">
        <v>257.70000000000005</v>
      </c>
      <c r="G8" s="12">
        <v>154.04</v>
      </c>
      <c r="H8" s="12">
        <v>320.71199999999999</v>
      </c>
      <c r="J8" s="46" t="s">
        <v>54</v>
      </c>
      <c r="K8" s="44">
        <f>AVERAGE(H1:H57)</f>
        <v>293.16595022857149</v>
      </c>
      <c r="L8" s="12"/>
      <c r="M8" s="46" t="s">
        <v>53</v>
      </c>
      <c r="N8" s="44">
        <f>AVERAGE(F1:F12)</f>
        <v>307.92088181818178</v>
      </c>
      <c r="O8" s="12"/>
      <c r="P8" s="46" t="s">
        <v>50</v>
      </c>
      <c r="Q8" s="12"/>
      <c r="R8" s="12"/>
      <c r="U8" s="12"/>
      <c r="X8" s="12"/>
      <c r="AA8" s="12"/>
      <c r="AD8" s="12"/>
      <c r="AE8" s="12"/>
      <c r="AF8" s="12"/>
      <c r="AG8" s="12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</row>
    <row r="9" spans="1:69" ht="15.75" x14ac:dyDescent="0.25">
      <c r="A9" s="14">
        <v>40877</v>
      </c>
      <c r="B9" s="12">
        <v>176.28299999999999</v>
      </c>
      <c r="C9" s="12">
        <v>1010.3760000000001</v>
      </c>
      <c r="D9" s="12">
        <v>441.483</v>
      </c>
      <c r="E9" s="12">
        <v>220.31199999999998</v>
      </c>
      <c r="F9" s="12">
        <v>328.90000000000003</v>
      </c>
      <c r="G9" s="12">
        <v>194.679</v>
      </c>
      <c r="H9" s="12">
        <v>404.73000000000008</v>
      </c>
      <c r="J9" s="46" t="s">
        <v>50</v>
      </c>
      <c r="K9" s="44">
        <f>AVERAGE(G1:G59)</f>
        <v>231.91440441901725</v>
      </c>
      <c r="L9" s="12"/>
      <c r="M9" s="46" t="s">
        <v>48</v>
      </c>
      <c r="N9" s="44">
        <f>AVERAGE(E3:E14)</f>
        <v>240.87799999999996</v>
      </c>
      <c r="O9" s="12"/>
      <c r="P9" s="46" t="s">
        <v>48</v>
      </c>
      <c r="Q9" s="12"/>
      <c r="R9" s="12"/>
      <c r="U9" s="12"/>
      <c r="X9" s="12"/>
      <c r="AA9" s="12"/>
      <c r="AD9" s="12"/>
      <c r="AE9" s="12"/>
      <c r="AF9" s="39"/>
      <c r="AG9" s="39"/>
      <c r="AH9" s="16"/>
      <c r="AI9" s="12"/>
      <c r="AJ9" s="12"/>
      <c r="AK9" s="9"/>
      <c r="AL9" s="12"/>
      <c r="AM9" s="12"/>
      <c r="AN9" s="12"/>
      <c r="AO9" s="9"/>
      <c r="AP9" s="9"/>
      <c r="AQ9" s="12"/>
      <c r="AR9" s="12"/>
      <c r="AS9" s="12"/>
      <c r="AT9" s="9"/>
      <c r="AU9" s="12"/>
      <c r="AV9" s="12"/>
      <c r="AW9" s="9"/>
      <c r="AX9" s="12"/>
      <c r="AY9" s="12"/>
      <c r="AZ9" s="9"/>
      <c r="BA9" s="12"/>
      <c r="BB9" s="9"/>
      <c r="BC9" s="9"/>
      <c r="BD9" s="12"/>
      <c r="BE9" s="12"/>
      <c r="BF9" s="9"/>
      <c r="BG9" s="12"/>
      <c r="BH9" s="12"/>
      <c r="BI9" s="9"/>
      <c r="BJ9" s="12"/>
      <c r="BK9" s="12"/>
      <c r="BL9" s="9"/>
      <c r="BM9" s="12"/>
      <c r="BN9" s="9"/>
      <c r="BO9" s="12"/>
      <c r="BP9" s="12"/>
      <c r="BQ9" s="9"/>
    </row>
    <row r="10" spans="1:69" ht="15.75" x14ac:dyDescent="0.25">
      <c r="A10" s="14">
        <v>40908</v>
      </c>
      <c r="B10" s="12">
        <v>203.94499999999999</v>
      </c>
      <c r="C10" s="12">
        <v>1094.001</v>
      </c>
      <c r="D10" s="12">
        <v>516.47</v>
      </c>
      <c r="E10" s="12">
        <v>247.399</v>
      </c>
      <c r="F10" s="12">
        <v>397.12400000000002</v>
      </c>
      <c r="G10" s="12">
        <v>238.94</v>
      </c>
      <c r="H10" s="12">
        <v>423.77699999999999</v>
      </c>
      <c r="J10" s="46" t="s">
        <v>48</v>
      </c>
      <c r="K10" s="44">
        <f>AVERAGE(E4:E62)</f>
        <v>175.08226661403512</v>
      </c>
      <c r="L10" s="12"/>
      <c r="M10" s="46" t="s">
        <v>50</v>
      </c>
      <c r="N10" s="44">
        <f>AVERAGE(G2:G13)</f>
        <v>212.58470116666669</v>
      </c>
      <c r="O10" s="12"/>
      <c r="P10" s="43" t="s">
        <v>52</v>
      </c>
      <c r="Q10" s="12"/>
      <c r="R10" s="12"/>
      <c r="U10" s="12"/>
      <c r="X10" s="12"/>
      <c r="AA10" s="12"/>
      <c r="AD10" s="12"/>
      <c r="AE10" s="12"/>
      <c r="AF10" s="12"/>
      <c r="AG10" s="12"/>
      <c r="AH10" s="9"/>
      <c r="AI10" s="12"/>
      <c r="AJ10" s="12"/>
      <c r="AK10" s="9"/>
      <c r="AL10" s="12"/>
      <c r="AM10" s="12"/>
      <c r="AN10" s="9"/>
      <c r="AO10" s="9"/>
      <c r="AP10" s="9"/>
      <c r="AQ10" s="12"/>
      <c r="AR10" s="12"/>
      <c r="AS10" s="12"/>
      <c r="AT10" s="9"/>
      <c r="AU10" s="12"/>
      <c r="AV10" s="12"/>
      <c r="AW10" s="9"/>
      <c r="AX10" s="12"/>
      <c r="AY10" s="12"/>
      <c r="AZ10" s="9"/>
      <c r="BA10" s="12"/>
      <c r="BB10" s="9"/>
      <c r="BC10" s="9"/>
      <c r="BD10" s="12"/>
      <c r="BE10" s="12"/>
      <c r="BF10" s="9"/>
      <c r="BG10" s="12"/>
      <c r="BH10" s="12"/>
      <c r="BI10" s="9"/>
      <c r="BJ10" s="12"/>
      <c r="BK10" s="12"/>
      <c r="BL10" s="9"/>
      <c r="BM10" s="12"/>
      <c r="BN10" s="9"/>
      <c r="BO10" s="12"/>
      <c r="BP10" s="12"/>
      <c r="BQ10" s="9"/>
    </row>
    <row r="11" spans="1:69" ht="15.75" x14ac:dyDescent="0.25">
      <c r="A11" s="14">
        <v>40939</v>
      </c>
      <c r="B11" s="12">
        <v>215.51000000000002</v>
      </c>
      <c r="C11" s="12">
        <v>1246.3970000000002</v>
      </c>
      <c r="D11" s="12">
        <v>402.8</v>
      </c>
      <c r="E11" s="12">
        <v>213.084</v>
      </c>
      <c r="F11" s="12">
        <v>363.06900000000002</v>
      </c>
      <c r="G11" s="12">
        <v>309.34899999999999</v>
      </c>
      <c r="H11" s="12">
        <v>417.154</v>
      </c>
      <c r="J11" s="43" t="s">
        <v>52</v>
      </c>
      <c r="K11" s="44">
        <f>AVERAGE(B8:B66)</f>
        <v>132.65424528301895</v>
      </c>
      <c r="L11" s="9"/>
      <c r="M11" s="43" t="s">
        <v>52</v>
      </c>
      <c r="N11" s="44">
        <f>AVERAGE(B8:B19)</f>
        <v>170.93658333333335</v>
      </c>
      <c r="P11" s="46" t="s">
        <v>54</v>
      </c>
    </row>
    <row r="12" spans="1:69" ht="15.75" x14ac:dyDescent="0.25">
      <c r="A12" s="14">
        <v>40968</v>
      </c>
      <c r="B12" s="12">
        <v>194.142</v>
      </c>
      <c r="C12" s="12">
        <v>1245.038</v>
      </c>
      <c r="D12" s="12">
        <v>481.03199999999998</v>
      </c>
      <c r="E12" s="12">
        <v>245.04300000000001</v>
      </c>
      <c r="F12" s="12">
        <v>314.577</v>
      </c>
      <c r="G12" s="12">
        <v>276.72900000000004</v>
      </c>
      <c r="H12" s="12">
        <v>436.54899999999998</v>
      </c>
      <c r="J12" s="9"/>
      <c r="K12" s="9"/>
      <c r="L12" s="9"/>
      <c r="M12" s="9"/>
      <c r="N12" s="9"/>
    </row>
    <row r="13" spans="1:69" ht="15.75" x14ac:dyDescent="0.25">
      <c r="A13" s="14">
        <v>40999</v>
      </c>
      <c r="B13" s="12">
        <v>219.32299999999998</v>
      </c>
      <c r="C13">
        <v>1235.1049999999998</v>
      </c>
      <c r="D13" s="12">
        <v>495.80599999999998</v>
      </c>
      <c r="E13" s="12">
        <v>227.48</v>
      </c>
      <c r="F13" s="12">
        <v>394.53000000000003</v>
      </c>
      <c r="G13" s="12">
        <v>281.12936400000007</v>
      </c>
      <c r="H13" s="12">
        <v>476.09200000000004</v>
      </c>
      <c r="J13" s="58" t="s">
        <v>59</v>
      </c>
      <c r="K13" s="58"/>
      <c r="L13" s="9"/>
      <c r="M13" s="58" t="s">
        <v>60</v>
      </c>
      <c r="N13" s="58"/>
    </row>
    <row r="14" spans="1:69" ht="15.75" x14ac:dyDescent="0.25">
      <c r="A14" s="14">
        <v>41029</v>
      </c>
      <c r="B14" s="12">
        <v>190.96199999999999</v>
      </c>
      <c r="C14" s="12">
        <v>0</v>
      </c>
      <c r="D14" s="12">
        <v>465.55800000000005</v>
      </c>
      <c r="E14" s="12">
        <v>262.42099999999999</v>
      </c>
      <c r="F14" s="12">
        <v>370.17600000000004</v>
      </c>
      <c r="G14" s="12">
        <v>289.44096300000001</v>
      </c>
      <c r="H14" s="12">
        <v>378.48199999999997</v>
      </c>
      <c r="L14" s="9"/>
    </row>
    <row r="15" spans="1:69" ht="15.75" x14ac:dyDescent="0.25">
      <c r="A15" s="14">
        <v>41060</v>
      </c>
      <c r="B15" s="12">
        <v>205.44300000000001</v>
      </c>
      <c r="C15" s="12">
        <v>0</v>
      </c>
      <c r="D15" s="12">
        <v>477.596</v>
      </c>
      <c r="E15" s="12">
        <v>252.81799999999998</v>
      </c>
      <c r="F15" s="12">
        <v>379.322</v>
      </c>
      <c r="G15" s="12">
        <v>155.2604</v>
      </c>
      <c r="H15" s="12">
        <v>550.851</v>
      </c>
      <c r="J15" s="47" t="s">
        <v>55</v>
      </c>
      <c r="K15" s="42" t="s">
        <v>59</v>
      </c>
      <c r="L15" s="9"/>
      <c r="M15" s="47" t="s">
        <v>55</v>
      </c>
      <c r="N15" s="42" t="s">
        <v>60</v>
      </c>
    </row>
    <row r="16" spans="1:69" ht="15.75" x14ac:dyDescent="0.25">
      <c r="A16" s="14">
        <v>41090</v>
      </c>
      <c r="B16" s="12">
        <v>197.489</v>
      </c>
      <c r="C16" s="12">
        <v>0</v>
      </c>
      <c r="D16" s="12">
        <v>347.73200000000003</v>
      </c>
      <c r="E16" s="12">
        <v>213.25700000000001</v>
      </c>
      <c r="F16" s="12">
        <v>342.20260000000002</v>
      </c>
      <c r="G16" s="12">
        <v>79.536309999999986</v>
      </c>
      <c r="H16" s="12">
        <v>366.67100000000005</v>
      </c>
      <c r="J16" s="46" t="s">
        <v>47</v>
      </c>
      <c r="K16" s="44">
        <f>AVERAGE(D12:D23)</f>
        <v>412.46141666666659</v>
      </c>
      <c r="L16" s="9"/>
      <c r="M16" s="45" t="s">
        <v>46</v>
      </c>
      <c r="N16" s="44">
        <f>AVERAGE(C25:C36)</f>
        <v>732.91102012499994</v>
      </c>
    </row>
    <row r="17" spans="1:18" ht="15.75" x14ac:dyDescent="0.25">
      <c r="A17" s="14">
        <v>41121</v>
      </c>
      <c r="B17" s="12">
        <v>154.25700000000001</v>
      </c>
      <c r="C17" s="12">
        <v>0</v>
      </c>
      <c r="D17" s="12">
        <v>363.79900000000004</v>
      </c>
      <c r="E17" s="12">
        <v>193.67599999999999</v>
      </c>
      <c r="F17" s="12">
        <v>270.62599999999998</v>
      </c>
      <c r="G17" s="12">
        <v>118.232889</v>
      </c>
      <c r="H17" s="12">
        <v>320.61270000000002</v>
      </c>
      <c r="J17" s="46" t="s">
        <v>53</v>
      </c>
      <c r="K17" s="44">
        <f>AVERAGE(F11:F22)</f>
        <v>323.30121666666662</v>
      </c>
      <c r="L17" s="9"/>
      <c r="M17" s="46" t="s">
        <v>47</v>
      </c>
      <c r="N17" s="44">
        <f>AVERAGE(D25:D36)</f>
        <v>518.15483333333327</v>
      </c>
    </row>
    <row r="18" spans="1:18" ht="15.75" x14ac:dyDescent="0.25">
      <c r="A18" s="14">
        <v>41152</v>
      </c>
      <c r="B18" s="12">
        <v>81.102000000000004</v>
      </c>
      <c r="C18" s="12">
        <v>0</v>
      </c>
      <c r="D18" s="12">
        <v>342.41199999999998</v>
      </c>
      <c r="E18" s="12">
        <v>124.91699999999999</v>
      </c>
      <c r="F18" s="12">
        <v>237.49799999999996</v>
      </c>
      <c r="G18" s="12">
        <v>197.82678200000004</v>
      </c>
      <c r="H18" s="12">
        <v>325.20600000000002</v>
      </c>
      <c r="J18" s="46" t="s">
        <v>54</v>
      </c>
      <c r="K18" s="48">
        <f>AVERAGE(H10:H21)</f>
        <v>388.57914166666666</v>
      </c>
      <c r="L18" s="9"/>
      <c r="M18" s="46" t="s">
        <v>53</v>
      </c>
      <c r="N18" s="44">
        <f>AVERAGE(F24:F35)</f>
        <v>309.92891666666662</v>
      </c>
    </row>
    <row r="19" spans="1:18" ht="15.75" x14ac:dyDescent="0.25">
      <c r="A19" s="14">
        <v>41182</v>
      </c>
      <c r="B19" s="12">
        <v>95.64200000000001</v>
      </c>
      <c r="C19" s="12">
        <v>0</v>
      </c>
      <c r="D19" s="12">
        <v>362.13299999999998</v>
      </c>
      <c r="E19" s="12">
        <v>125.435</v>
      </c>
      <c r="F19" s="12">
        <v>272.76900000000001</v>
      </c>
      <c r="G19" s="12">
        <v>163.46710099999999</v>
      </c>
      <c r="H19" s="12">
        <v>297.92399999999998</v>
      </c>
      <c r="J19" s="46" t="s">
        <v>50</v>
      </c>
      <c r="K19" s="44">
        <f>AVERAGE(G12:G23)</f>
        <v>222.05783616666668</v>
      </c>
      <c r="L19" s="9"/>
      <c r="M19" s="46" t="s">
        <v>54</v>
      </c>
      <c r="N19" s="48">
        <f>AVERAGE(H23:H34)</f>
        <v>188.66931624999998</v>
      </c>
      <c r="P19" s="47" t="s">
        <v>55</v>
      </c>
      <c r="Q19" s="43" t="s">
        <v>63</v>
      </c>
    </row>
    <row r="20" spans="1:18" ht="15.75" x14ac:dyDescent="0.25">
      <c r="A20" s="14">
        <v>41213</v>
      </c>
      <c r="B20" s="12">
        <v>136.25900000000001</v>
      </c>
      <c r="C20" s="12">
        <v>0</v>
      </c>
      <c r="D20" s="12">
        <v>374.15</v>
      </c>
      <c r="E20" s="12">
        <v>134.84699999999998</v>
      </c>
      <c r="F20" s="12">
        <v>301.82100000000003</v>
      </c>
      <c r="G20" s="12">
        <v>246.30159999999995</v>
      </c>
      <c r="H20" s="12">
        <v>370.57899999999995</v>
      </c>
      <c r="J20" s="46" t="s">
        <v>48</v>
      </c>
      <c r="K20" s="44">
        <f>AVERAGE(E15:E26)</f>
        <v>174.62774999999999</v>
      </c>
      <c r="L20" s="9"/>
      <c r="M20" s="46" t="s">
        <v>50</v>
      </c>
      <c r="N20" s="44">
        <f>AVERAGE(G25:G36)</f>
        <v>253.95575391666662</v>
      </c>
      <c r="P20" s="43" t="s">
        <v>52</v>
      </c>
      <c r="Q20" s="43">
        <v>420</v>
      </c>
    </row>
    <row r="21" spans="1:18" ht="15.75" x14ac:dyDescent="0.25">
      <c r="A21" s="14">
        <v>41243</v>
      </c>
      <c r="B21" s="12">
        <v>109.26300000000001</v>
      </c>
      <c r="C21" s="12">
        <v>0</v>
      </c>
      <c r="D21" s="12">
        <v>401.96699999999998</v>
      </c>
      <c r="E21" s="12">
        <v>160.31700000000001</v>
      </c>
      <c r="F21" s="12">
        <v>323.63299999999998</v>
      </c>
      <c r="G21" s="12">
        <v>255.85442500000005</v>
      </c>
      <c r="H21" s="12">
        <v>299.05200000000002</v>
      </c>
      <c r="J21" s="43" t="s">
        <v>52</v>
      </c>
      <c r="K21" s="44">
        <f>AVERAGE(B19:B30)</f>
        <v>144.76899999999998</v>
      </c>
      <c r="L21" s="9"/>
      <c r="M21" s="46" t="s">
        <v>48</v>
      </c>
      <c r="N21" s="44">
        <f>AVERAGE(E28:E39)</f>
        <v>164.65008333333333</v>
      </c>
      <c r="P21" s="45" t="s">
        <v>46</v>
      </c>
      <c r="Q21" s="43">
        <v>2340</v>
      </c>
    </row>
    <row r="22" spans="1:18" ht="15.75" x14ac:dyDescent="0.25">
      <c r="A22" s="14">
        <v>41274</v>
      </c>
      <c r="B22" s="9">
        <v>117.83799999999999</v>
      </c>
      <c r="C22" s="12">
        <v>0</v>
      </c>
      <c r="D22" s="12">
        <v>386.23099999999999</v>
      </c>
      <c r="E22" s="12">
        <v>164.81100000000001</v>
      </c>
      <c r="F22" s="12">
        <v>309.39099999999996</v>
      </c>
      <c r="G22" s="12">
        <v>310.245</v>
      </c>
      <c r="H22" s="12">
        <v>321.58500000000004</v>
      </c>
      <c r="J22" s="45" t="s">
        <v>46</v>
      </c>
      <c r="K22" s="44">
        <f>AVERAGE(C19:C30)</f>
        <v>339.41467499999999</v>
      </c>
      <c r="L22" s="9"/>
      <c r="M22" s="43" t="s">
        <v>52</v>
      </c>
      <c r="N22" s="44">
        <f>AVERAGE(B32:B43)</f>
        <v>130.99891666666664</v>
      </c>
      <c r="P22" s="46" t="s">
        <v>47</v>
      </c>
      <c r="Q22" s="43">
        <v>840</v>
      </c>
      <c r="R22">
        <v>1340</v>
      </c>
    </row>
    <row r="23" spans="1:18" ht="15.75" x14ac:dyDescent="0.25">
      <c r="A23" s="14">
        <v>41305</v>
      </c>
      <c r="B23" s="9">
        <v>187.678</v>
      </c>
      <c r="C23" s="12">
        <v>0</v>
      </c>
      <c r="D23" s="12">
        <v>451.12100000000004</v>
      </c>
      <c r="E23" s="12">
        <v>153.036</v>
      </c>
      <c r="F23" s="12">
        <v>343.70799999999997</v>
      </c>
      <c r="G23" s="39">
        <v>290.67020000000002</v>
      </c>
      <c r="H23" s="12">
        <v>307.78330200000005</v>
      </c>
      <c r="J23" s="9"/>
      <c r="K23" s="9"/>
      <c r="L23" s="9"/>
      <c r="M23" s="9"/>
      <c r="N23" s="9"/>
      <c r="P23" s="46" t="s">
        <v>48</v>
      </c>
      <c r="Q23" s="43">
        <v>620</v>
      </c>
    </row>
    <row r="24" spans="1:18" ht="15.75" x14ac:dyDescent="0.25">
      <c r="A24" s="14">
        <v>41333</v>
      </c>
      <c r="B24" s="9">
        <v>144.672</v>
      </c>
      <c r="C24" s="12">
        <v>0</v>
      </c>
      <c r="D24" s="12">
        <v>391.91999999999996</v>
      </c>
      <c r="E24" s="12">
        <v>166.98699999999999</v>
      </c>
      <c r="F24" s="12">
        <v>323.036</v>
      </c>
      <c r="G24" s="39">
        <v>263.13132999999993</v>
      </c>
      <c r="H24" s="12">
        <v>155.48500000000001</v>
      </c>
      <c r="J24" s="58" t="s">
        <v>61</v>
      </c>
      <c r="K24" s="58"/>
      <c r="L24" s="9"/>
      <c r="M24" s="58" t="s">
        <v>62</v>
      </c>
      <c r="N24" s="58"/>
      <c r="P24" s="46" t="s">
        <v>53</v>
      </c>
      <c r="Q24" s="43">
        <v>630</v>
      </c>
    </row>
    <row r="25" spans="1:18" ht="15.75" x14ac:dyDescent="0.25">
      <c r="A25" s="14">
        <v>41364</v>
      </c>
      <c r="B25" s="9">
        <v>190.13499999999999</v>
      </c>
      <c r="C25" s="12">
        <v>0</v>
      </c>
      <c r="D25" s="9">
        <v>449.15800000000002</v>
      </c>
      <c r="E25" s="9">
        <v>207.26</v>
      </c>
      <c r="F25" s="9">
        <v>303.584</v>
      </c>
      <c r="G25" s="16">
        <v>300.09703500000001</v>
      </c>
      <c r="H25" s="9">
        <v>-3.3570000000000002</v>
      </c>
      <c r="L25" s="9"/>
      <c r="P25" s="46" t="s">
        <v>50</v>
      </c>
      <c r="Q25" s="43">
        <v>500</v>
      </c>
    </row>
    <row r="26" spans="1:18" ht="15.75" x14ac:dyDescent="0.25">
      <c r="A26" s="14">
        <v>41394</v>
      </c>
      <c r="B26" s="9">
        <v>192.87099999999998</v>
      </c>
      <c r="C26" s="12">
        <v>1082.3655000000001</v>
      </c>
      <c r="D26" s="12">
        <v>658.91099999999994</v>
      </c>
      <c r="E26" s="9">
        <v>198.172</v>
      </c>
      <c r="F26" s="9">
        <v>321.56399999999996</v>
      </c>
      <c r="G26" s="12">
        <v>285.91552799999999</v>
      </c>
      <c r="H26" s="12">
        <v>0</v>
      </c>
      <c r="J26" s="47" t="s">
        <v>55</v>
      </c>
      <c r="K26" s="42" t="s">
        <v>61</v>
      </c>
      <c r="L26" s="9"/>
      <c r="M26" s="47" t="s">
        <v>55</v>
      </c>
      <c r="N26" s="42" t="s">
        <v>62</v>
      </c>
      <c r="P26" s="46" t="s">
        <v>54</v>
      </c>
      <c r="Q26" s="43">
        <v>1130</v>
      </c>
    </row>
    <row r="27" spans="1:18" ht="15.75" x14ac:dyDescent="0.25">
      <c r="A27" s="14">
        <v>41425</v>
      </c>
      <c r="B27" s="9">
        <v>179.773</v>
      </c>
      <c r="C27" s="12">
        <v>1225.7083</v>
      </c>
      <c r="D27" s="12">
        <v>613.29700000000003</v>
      </c>
      <c r="E27" s="9">
        <v>235.92899999999997</v>
      </c>
      <c r="F27" s="9">
        <v>350.63799999999998</v>
      </c>
      <c r="G27" s="12">
        <v>311.48988700000001</v>
      </c>
      <c r="H27" s="12">
        <v>0</v>
      </c>
      <c r="J27" s="45" t="s">
        <v>46</v>
      </c>
      <c r="K27" s="44">
        <f>AVERAGE(C37:C48)</f>
        <v>955.51784767499987</v>
      </c>
      <c r="L27" s="9"/>
      <c r="M27" s="45" t="s">
        <v>46</v>
      </c>
      <c r="N27" s="44">
        <f>AVERAGE(C50:C60)</f>
        <v>923.92916480909082</v>
      </c>
    </row>
    <row r="28" spans="1:18" ht="15.75" x14ac:dyDescent="0.25">
      <c r="A28" s="14">
        <v>41455</v>
      </c>
      <c r="B28" s="9">
        <v>113.11199999999999</v>
      </c>
      <c r="C28" s="9">
        <v>845.73719999999992</v>
      </c>
      <c r="D28" s="9">
        <v>393.04700000000003</v>
      </c>
      <c r="E28" s="9">
        <v>120.508</v>
      </c>
      <c r="F28" s="9">
        <v>311.40599999999995</v>
      </c>
      <c r="G28" s="9">
        <v>243.90768</v>
      </c>
      <c r="H28" s="9">
        <v>0</v>
      </c>
      <c r="J28" s="46" t="s">
        <v>47</v>
      </c>
      <c r="K28" s="44">
        <f>AVERAGE(D37:D48)</f>
        <v>620.42674999999997</v>
      </c>
      <c r="L28" s="9"/>
      <c r="M28" s="46" t="s">
        <v>47</v>
      </c>
      <c r="N28" s="44">
        <f>AVERAGE(D50:D60)</f>
        <v>616.45424167909084</v>
      </c>
    </row>
    <row r="29" spans="1:18" ht="15.75" x14ac:dyDescent="0.25">
      <c r="A29" s="14">
        <v>41486</v>
      </c>
      <c r="B29" s="12">
        <v>151.666</v>
      </c>
      <c r="C29">
        <v>427.5829</v>
      </c>
      <c r="D29" s="12">
        <v>470.26099999999997</v>
      </c>
      <c r="E29" s="9">
        <v>170.69400000000002</v>
      </c>
      <c r="F29" s="9">
        <v>236.44699999999997</v>
      </c>
      <c r="G29" s="12">
        <v>215.88878999999997</v>
      </c>
      <c r="H29" s="12">
        <v>51.786000000000001</v>
      </c>
      <c r="J29" s="46" t="s">
        <v>54</v>
      </c>
      <c r="K29" s="48">
        <f>AVERAGE(H34:H45)</f>
        <v>340.43777223333331</v>
      </c>
      <c r="L29" s="9"/>
      <c r="M29" s="46" t="s">
        <v>53</v>
      </c>
      <c r="N29" s="44">
        <f>AVERAGE(F49:F59)</f>
        <v>324.64866683636359</v>
      </c>
    </row>
    <row r="30" spans="1:18" ht="15.75" x14ac:dyDescent="0.25">
      <c r="A30" s="14">
        <v>41517</v>
      </c>
      <c r="B30" s="12">
        <v>118.31899999999999</v>
      </c>
      <c r="C30">
        <v>491.5822</v>
      </c>
      <c r="D30" s="12">
        <v>393.71699999999998</v>
      </c>
      <c r="E30" s="9">
        <v>145.50200000000001</v>
      </c>
      <c r="F30" s="9">
        <v>271.45699999999999</v>
      </c>
      <c r="G30" s="12">
        <v>210.28300000000002</v>
      </c>
      <c r="H30" s="12">
        <v>247.85500000000002</v>
      </c>
      <c r="J30" s="46" t="s">
        <v>53</v>
      </c>
      <c r="K30" s="44">
        <f>AVERAGE(F37:F48)</f>
        <v>308.48083333333335</v>
      </c>
      <c r="L30" s="9"/>
      <c r="M30" s="46" t="s">
        <v>50</v>
      </c>
      <c r="N30" s="44">
        <f>AVERAGE(G49:G59)</f>
        <v>251.05118502754539</v>
      </c>
    </row>
    <row r="31" spans="1:18" ht="15.75" x14ac:dyDescent="0.25">
      <c r="A31" s="14">
        <v>41547</v>
      </c>
      <c r="B31" s="12">
        <v>141.42500000000001</v>
      </c>
      <c r="C31">
        <v>702.6563000000001</v>
      </c>
      <c r="D31" s="12">
        <v>320.61799999999999</v>
      </c>
      <c r="E31" s="9">
        <v>88.461999999999989</v>
      </c>
      <c r="F31" s="9">
        <v>308.334</v>
      </c>
      <c r="G31" s="12">
        <v>231.41200000000003</v>
      </c>
      <c r="H31" s="9">
        <v>340.50099999999998</v>
      </c>
      <c r="J31" s="46" t="s">
        <v>50</v>
      </c>
      <c r="K31" s="44">
        <f>AVERAGE(G37:G48)</f>
        <v>226.75166333333334</v>
      </c>
      <c r="L31" s="9"/>
      <c r="M31" s="46" t="s">
        <v>48</v>
      </c>
      <c r="N31" s="44">
        <f>AVERAGE(E52:E62)</f>
        <v>122.41668855555554</v>
      </c>
    </row>
    <row r="32" spans="1:18" ht="15.75" x14ac:dyDescent="0.25">
      <c r="A32" s="14">
        <v>41578</v>
      </c>
      <c r="B32" s="9">
        <v>119.72100000000002</v>
      </c>
      <c r="C32" s="9">
        <v>702.447</v>
      </c>
      <c r="D32" s="9">
        <v>533.66899999999998</v>
      </c>
      <c r="E32" s="9">
        <v>164.65600000000001</v>
      </c>
      <c r="F32" s="9">
        <v>314.64499999999998</v>
      </c>
      <c r="G32" s="9">
        <v>220.59440000000001</v>
      </c>
      <c r="H32" s="9">
        <v>399.41999999999996</v>
      </c>
      <c r="J32" s="46" t="s">
        <v>48</v>
      </c>
      <c r="K32" s="44">
        <f>AVERAGE(E40:E51)</f>
        <v>169.23041666666668</v>
      </c>
      <c r="L32" s="9"/>
      <c r="M32" s="43" t="s">
        <v>52</v>
      </c>
      <c r="N32" s="49">
        <f>AVERAGE(B50:B60)</f>
        <v>120.63372727272726</v>
      </c>
    </row>
    <row r="33" spans="1:15" ht="15.75" x14ac:dyDescent="0.25">
      <c r="A33" s="14">
        <v>41608</v>
      </c>
      <c r="B33" s="9">
        <v>179.92599999999999</v>
      </c>
      <c r="C33" s="9">
        <v>773.75410649999992</v>
      </c>
      <c r="D33" s="9">
        <v>548.77199999999993</v>
      </c>
      <c r="E33" s="9">
        <v>211.63600000000002</v>
      </c>
      <c r="F33" s="9">
        <v>321.22300000000001</v>
      </c>
      <c r="G33" s="9">
        <v>237.85715999999999</v>
      </c>
      <c r="H33" s="9">
        <v>333.42241000000001</v>
      </c>
      <c r="J33" s="43" t="s">
        <v>52</v>
      </c>
      <c r="K33" s="44">
        <f>AVERAGE(B44:B55)</f>
        <v>61.390916666666662</v>
      </c>
      <c r="L33" s="9"/>
      <c r="M33" s="46" t="s">
        <v>54</v>
      </c>
      <c r="N33" s="48">
        <f>AVERAGE(H50:H60)</f>
        <v>104.22601690909096</v>
      </c>
    </row>
    <row r="34" spans="1:15" ht="15.75" x14ac:dyDescent="0.25">
      <c r="A34" s="14">
        <v>41639</v>
      </c>
      <c r="B34" s="9">
        <v>175.303</v>
      </c>
      <c r="C34" s="12">
        <v>876.16918690000011</v>
      </c>
      <c r="D34" s="12">
        <v>561.95600000000002</v>
      </c>
      <c r="E34" s="9">
        <v>191.77700000000002</v>
      </c>
      <c r="F34" s="9">
        <v>331.84000000000003</v>
      </c>
      <c r="G34" s="12">
        <v>264.50455900000003</v>
      </c>
      <c r="H34" s="12">
        <v>431.13608299999999</v>
      </c>
      <c r="J34" s="9"/>
      <c r="K34" s="9"/>
      <c r="L34" s="9"/>
      <c r="M34" s="9"/>
      <c r="N34" s="9"/>
    </row>
    <row r="35" spans="1:15" ht="15.75" x14ac:dyDescent="0.25">
      <c r="A35" s="14">
        <v>41670</v>
      </c>
      <c r="B35" s="9">
        <v>166.102</v>
      </c>
      <c r="C35" s="12">
        <v>846.23528729999998</v>
      </c>
      <c r="D35" s="12">
        <v>601.7170000000001</v>
      </c>
      <c r="E35" s="9">
        <v>201.24399999999997</v>
      </c>
      <c r="F35" s="9">
        <v>324.97299999999996</v>
      </c>
      <c r="G35" s="12">
        <v>273.97824800000001</v>
      </c>
      <c r="H35" s="12">
        <v>415.85840000000002</v>
      </c>
      <c r="K35" s="9" t="s">
        <v>87</v>
      </c>
      <c r="L35" s="9"/>
      <c r="M35" s="9"/>
      <c r="N35" s="9"/>
    </row>
    <row r="36" spans="1:15" ht="15.75" x14ac:dyDescent="0.25">
      <c r="A36" s="14">
        <v>41698</v>
      </c>
      <c r="B36" s="9">
        <v>154.97899999999998</v>
      </c>
      <c r="C36" s="12">
        <v>820.69426079999994</v>
      </c>
      <c r="D36" s="12">
        <v>672.73500000000001</v>
      </c>
      <c r="E36" s="9">
        <v>165.45600000000002</v>
      </c>
      <c r="F36" s="9">
        <v>264.71999999999997</v>
      </c>
      <c r="G36" s="12">
        <v>251.54075999999998</v>
      </c>
      <c r="H36" s="12">
        <v>409.80485899999996</v>
      </c>
      <c r="J36" s="47" t="s">
        <v>55</v>
      </c>
      <c r="K36" s="53" t="s">
        <v>73</v>
      </c>
      <c r="L36" s="53" t="s">
        <v>74</v>
      </c>
      <c r="M36" s="53" t="s">
        <v>75</v>
      </c>
      <c r="N36" s="53" t="s">
        <v>76</v>
      </c>
      <c r="O36" s="53" t="s">
        <v>77</v>
      </c>
    </row>
    <row r="37" spans="1:15" ht="15.75" x14ac:dyDescent="0.25">
      <c r="A37" s="14">
        <v>41729</v>
      </c>
      <c r="B37" s="9">
        <v>133.70700000000002</v>
      </c>
      <c r="C37" s="9">
        <v>1123.1406583999999</v>
      </c>
      <c r="D37" s="9">
        <v>684.58200000000011</v>
      </c>
      <c r="E37" s="9">
        <v>176.99799999999999</v>
      </c>
      <c r="F37" s="9">
        <v>321.01800000000003</v>
      </c>
      <c r="G37" s="9">
        <v>251.25223999999997</v>
      </c>
      <c r="H37" s="9">
        <v>378.18714700000004</v>
      </c>
      <c r="J37" s="43" t="s">
        <v>52</v>
      </c>
      <c r="K37" s="42">
        <f>SUM(B2:B13)</f>
        <v>2062.0859999999998</v>
      </c>
      <c r="L37" s="42">
        <f>SUM(B14:B25)</f>
        <v>1810.74</v>
      </c>
      <c r="M37" s="42">
        <f>SUM(B26:B37)</f>
        <v>1826.9040000000002</v>
      </c>
      <c r="N37" s="42">
        <f>SUM(B38:B49)</f>
        <v>939.71599999999989</v>
      </c>
      <c r="O37" s="49">
        <f>SUM(B50:B60)</f>
        <v>1326.9709999999998</v>
      </c>
    </row>
    <row r="38" spans="1:15" ht="15.75" x14ac:dyDescent="0.25">
      <c r="A38" s="14">
        <v>41759</v>
      </c>
      <c r="B38" s="9">
        <v>142.19899999999998</v>
      </c>
      <c r="C38" s="12">
        <v>1186.3034904000001</v>
      </c>
      <c r="D38" s="12">
        <v>587.25699999999995</v>
      </c>
      <c r="E38" s="9">
        <v>165.453</v>
      </c>
      <c r="F38" s="9">
        <v>326.72090000000003</v>
      </c>
      <c r="G38" s="12">
        <v>236.12756000000002</v>
      </c>
      <c r="H38" s="12">
        <v>392.07626379999999</v>
      </c>
      <c r="J38" s="45" t="s">
        <v>46</v>
      </c>
      <c r="K38" s="42">
        <f>SUM(C2:C13)</f>
        <v>12209.829400000001</v>
      </c>
      <c r="L38" s="42">
        <f>SUM(C14:C25)</f>
        <v>0</v>
      </c>
      <c r="M38" s="42">
        <f>SUM(C26:C37)</f>
        <v>9918.0728998999984</v>
      </c>
      <c r="N38" s="42">
        <f>SUM(C38:C49)</f>
        <v>11385.8422288</v>
      </c>
      <c r="O38" s="49">
        <f>SUM(C50:C60)</f>
        <v>10163.220812899999</v>
      </c>
    </row>
    <row r="39" spans="1:15" ht="15.75" x14ac:dyDescent="0.25">
      <c r="A39" s="14">
        <v>41790</v>
      </c>
      <c r="B39" s="9">
        <v>150.089</v>
      </c>
      <c r="C39" s="12">
        <v>1040.8772276</v>
      </c>
      <c r="D39" s="12">
        <v>604.66100000000006</v>
      </c>
      <c r="E39" s="9">
        <v>173.41499999999999</v>
      </c>
      <c r="F39" s="9">
        <v>315.25600000000003</v>
      </c>
      <c r="G39" s="12">
        <v>243.92584000000002</v>
      </c>
      <c r="H39" s="12">
        <v>359.44799999999998</v>
      </c>
      <c r="J39" s="46" t="s">
        <v>47</v>
      </c>
      <c r="K39" s="42">
        <f>SUM(D2:D13)</f>
        <v>5330.8590000000004</v>
      </c>
      <c r="L39" s="42">
        <f>SUM(D14:D25)</f>
        <v>4813.777000000001</v>
      </c>
      <c r="M39" s="42">
        <f>SUM(D26:D37)</f>
        <v>6453.2820000000002</v>
      </c>
      <c r="N39" s="42">
        <f>SUM(D38:D49)</f>
        <v>7513.3820000000005</v>
      </c>
      <c r="O39" s="49">
        <f>SUM(D50:D60)</f>
        <v>6780.9966584699996</v>
      </c>
    </row>
    <row r="40" spans="1:15" ht="15.75" x14ac:dyDescent="0.25">
      <c r="A40" s="14">
        <v>41820</v>
      </c>
      <c r="B40" s="9">
        <v>111.80100000000002</v>
      </c>
      <c r="C40" s="9">
        <v>936.09925080000005</v>
      </c>
      <c r="D40" s="9">
        <v>523.15899999999999</v>
      </c>
      <c r="E40" s="9">
        <v>179.36800000000002</v>
      </c>
      <c r="F40" s="9">
        <v>338.29999999999995</v>
      </c>
      <c r="G40" s="9">
        <v>245.62200000000001</v>
      </c>
      <c r="H40" s="9">
        <v>357.43049999999994</v>
      </c>
      <c r="J40" s="46" t="s">
        <v>48</v>
      </c>
      <c r="K40" s="42">
        <f>SUM(E2:E13)</f>
        <v>2951.5439999999999</v>
      </c>
      <c r="L40" s="42">
        <f>SUM(E14:E25)</f>
        <v>2159.7820000000002</v>
      </c>
      <c r="M40" s="42">
        <f>SUM(E26:E37)</f>
        <v>2071.0340000000001</v>
      </c>
      <c r="N40" s="42">
        <f>SUM(E38:E49)</f>
        <v>2028.721</v>
      </c>
      <c r="O40" s="49">
        <f>SUM(E50:E60)</f>
        <v>1442.6621969999999</v>
      </c>
    </row>
    <row r="41" spans="1:15" ht="15.75" x14ac:dyDescent="0.25">
      <c r="A41" s="14">
        <v>41851</v>
      </c>
      <c r="B41" s="9">
        <v>95.525999999999996</v>
      </c>
      <c r="C41" s="12">
        <v>850.05264740000007</v>
      </c>
      <c r="D41" s="12">
        <v>558.69599999999991</v>
      </c>
      <c r="E41" s="9">
        <v>168.97200000000001</v>
      </c>
      <c r="F41" s="9">
        <v>259.61400000000003</v>
      </c>
      <c r="G41" s="12">
        <v>192.42071999999999</v>
      </c>
      <c r="H41" s="12">
        <v>333.96500000000003</v>
      </c>
      <c r="J41" s="46" t="s">
        <v>53</v>
      </c>
      <c r="K41" s="42">
        <f>SUM(F2:F13)</f>
        <v>3781.6596999999997</v>
      </c>
      <c r="L41" s="42">
        <f>SUM(F14:F25)</f>
        <v>3777.7665999999999</v>
      </c>
      <c r="M41" s="42">
        <f>SUM(F26:F37)</f>
        <v>3678.2649999999999</v>
      </c>
      <c r="N41" s="42">
        <f>SUM(F38:F49)</f>
        <v>3730.1030000000005</v>
      </c>
      <c r="O41" s="49">
        <f>SUM(F50:F60)</f>
        <v>3528.5543351999995</v>
      </c>
    </row>
    <row r="42" spans="1:15" ht="15.75" x14ac:dyDescent="0.25">
      <c r="A42" s="14">
        <v>41882</v>
      </c>
      <c r="B42" s="9">
        <v>96.527999999999992</v>
      </c>
      <c r="C42" s="12">
        <v>907.20749830000011</v>
      </c>
      <c r="D42" s="12">
        <v>512.04999999999995</v>
      </c>
      <c r="E42" s="9">
        <v>153.65800000000002</v>
      </c>
      <c r="F42" s="9">
        <v>265.11799999999999</v>
      </c>
      <c r="G42" s="12">
        <v>167.13692</v>
      </c>
      <c r="H42" s="12">
        <v>1.3899999999999997</v>
      </c>
      <c r="J42" s="46" t="s">
        <v>50</v>
      </c>
      <c r="K42" s="42">
        <f>SUM(G2:G13)</f>
        <v>2551.0164140000002</v>
      </c>
      <c r="L42" s="42">
        <f>SUM(G14:G25)</f>
        <v>2670.0640349999994</v>
      </c>
      <c r="M42" s="42">
        <f>SUM(G26:G37)</f>
        <v>2998.6242519999996</v>
      </c>
      <c r="N42" s="42">
        <f>SUM(G38:G49)</f>
        <v>2598.6183600000004</v>
      </c>
      <c r="O42" s="49">
        <f>SUM(G50:G60)</f>
        <v>2901.7764033029989</v>
      </c>
    </row>
    <row r="43" spans="1:15" ht="15.75" x14ac:dyDescent="0.25">
      <c r="A43" s="14">
        <v>41912</v>
      </c>
      <c r="B43" s="9">
        <v>46.105999999999995</v>
      </c>
      <c r="C43" s="12">
        <v>679.00174770000001</v>
      </c>
      <c r="D43" s="9">
        <v>551.51700000000005</v>
      </c>
      <c r="E43" s="9">
        <v>134.40799999999999</v>
      </c>
      <c r="F43" s="9">
        <v>305.791</v>
      </c>
      <c r="G43" s="9">
        <v>184.24552</v>
      </c>
      <c r="H43" s="9">
        <v>349.65781399999997</v>
      </c>
      <c r="J43" s="46" t="s">
        <v>54</v>
      </c>
      <c r="K43" s="42">
        <f>SUM(H2:H13)</f>
        <v>4499.8959999999997</v>
      </c>
      <c r="L43" s="42">
        <f>SUM(H14:H25)</f>
        <v>3690.8740020000009</v>
      </c>
      <c r="M43" s="42">
        <f>SUM(H26:H37)</f>
        <v>3007.9708989999999</v>
      </c>
      <c r="N43" s="42">
        <f>SUM(H38:H49)</f>
        <v>4066.3337778</v>
      </c>
      <c r="O43" s="48">
        <f>SUM(H50:H60)</f>
        <v>1146.4861860000005</v>
      </c>
    </row>
    <row r="44" spans="1:15" ht="15.75" x14ac:dyDescent="0.25">
      <c r="A44" s="14">
        <v>41943</v>
      </c>
      <c r="B44" s="9">
        <v>58.519999999999996</v>
      </c>
      <c r="C44" s="12">
        <v>944.63171919999991</v>
      </c>
      <c r="D44" s="12">
        <v>625.9670000000001</v>
      </c>
      <c r="E44" s="9">
        <v>157.74199999999999</v>
      </c>
      <c r="F44" s="9">
        <v>287.81800000000004</v>
      </c>
      <c r="G44" s="12">
        <v>238.45384000000001</v>
      </c>
      <c r="H44" s="12">
        <v>312.81599999999997</v>
      </c>
      <c r="J44" s="9"/>
      <c r="K44" s="9"/>
      <c r="L44" s="9"/>
      <c r="M44" s="9"/>
      <c r="N44" s="9"/>
    </row>
    <row r="45" spans="1:15" ht="15.75" x14ac:dyDescent="0.25">
      <c r="A45" s="14">
        <v>41973</v>
      </c>
      <c r="B45" s="9">
        <v>56.992000000000004</v>
      </c>
      <c r="C45" s="9">
        <v>911.99884619999989</v>
      </c>
      <c r="D45" s="9">
        <v>663.62699999999995</v>
      </c>
      <c r="E45" s="9">
        <v>176.608</v>
      </c>
      <c r="F45" s="9">
        <v>305.52610000000004</v>
      </c>
      <c r="G45" s="9">
        <v>247.47727999999998</v>
      </c>
      <c r="H45" s="9">
        <v>343.48320000000007</v>
      </c>
      <c r="J45" s="9"/>
      <c r="K45" s="9"/>
      <c r="L45" s="9"/>
      <c r="M45" s="9"/>
      <c r="N45" s="9"/>
    </row>
    <row r="46" spans="1:15" ht="15.75" x14ac:dyDescent="0.25">
      <c r="A46" s="14">
        <v>42004</v>
      </c>
      <c r="B46" s="9">
        <v>55.366</v>
      </c>
      <c r="C46" s="9">
        <v>939.48056300000007</v>
      </c>
      <c r="D46" s="9">
        <v>729.65699999999993</v>
      </c>
      <c r="E46" s="9">
        <v>197.38899999999998</v>
      </c>
      <c r="F46" s="9">
        <v>326.72399999999999</v>
      </c>
      <c r="G46" s="9">
        <v>257.93863999999996</v>
      </c>
      <c r="H46" s="9">
        <v>366.05399999999997</v>
      </c>
      <c r="J46" s="9"/>
      <c r="K46" s="9"/>
      <c r="L46" s="9"/>
      <c r="M46" s="9"/>
      <c r="N46" s="9"/>
    </row>
    <row r="47" spans="1:15" ht="15.75" x14ac:dyDescent="0.25">
      <c r="A47" s="14">
        <v>42035</v>
      </c>
      <c r="B47" s="9">
        <v>21.734999999999999</v>
      </c>
      <c r="C47" s="12">
        <v>1018.3261093000003</v>
      </c>
      <c r="D47" s="12">
        <v>694.53700000000003</v>
      </c>
      <c r="E47" s="9">
        <v>174.15800000000002</v>
      </c>
      <c r="F47" s="9">
        <v>343.678</v>
      </c>
      <c r="G47" s="12">
        <v>228.27176</v>
      </c>
      <c r="H47" s="12">
        <v>425.00700000000001</v>
      </c>
      <c r="J47" s="9"/>
      <c r="K47" s="9"/>
      <c r="L47" s="9"/>
      <c r="M47" s="9"/>
      <c r="N47" s="9"/>
    </row>
    <row r="48" spans="1:15" ht="15.75" x14ac:dyDescent="0.25">
      <c r="A48" s="14">
        <v>42063</v>
      </c>
      <c r="B48" s="9">
        <v>7.3140000000000001</v>
      </c>
      <c r="C48" s="12">
        <v>929.09441379999976</v>
      </c>
      <c r="D48" s="12">
        <v>709.41100000000006</v>
      </c>
      <c r="E48" s="9">
        <v>184.93799999999999</v>
      </c>
      <c r="F48" s="9">
        <v>306.20600000000002</v>
      </c>
      <c r="G48" s="12">
        <v>228.14764</v>
      </c>
      <c r="H48" s="12">
        <v>418.56599999999997</v>
      </c>
      <c r="J48" s="9"/>
      <c r="K48" s="9"/>
      <c r="L48" s="9"/>
      <c r="M48" s="9"/>
      <c r="N48" s="9"/>
    </row>
    <row r="49" spans="1:14" ht="15.75" x14ac:dyDescent="0.25">
      <c r="A49" s="14">
        <v>42094</v>
      </c>
      <c r="B49" s="9">
        <v>97.539999999999992</v>
      </c>
      <c r="C49" s="9">
        <v>1042.7687151</v>
      </c>
      <c r="D49" s="9">
        <v>752.84299999999996</v>
      </c>
      <c r="E49" s="9">
        <v>162.61199999999999</v>
      </c>
      <c r="F49" s="9">
        <v>349.351</v>
      </c>
      <c r="G49" s="9">
        <v>128.85064</v>
      </c>
      <c r="H49" s="9">
        <v>406.44</v>
      </c>
      <c r="J49" s="9"/>
      <c r="K49" s="9"/>
      <c r="L49" s="9"/>
      <c r="M49" s="9"/>
      <c r="N49" s="9"/>
    </row>
    <row r="50" spans="1:14" ht="15.75" x14ac:dyDescent="0.25">
      <c r="A50" s="14">
        <v>42124</v>
      </c>
      <c r="B50" s="9">
        <v>67.948000000000008</v>
      </c>
      <c r="C50" s="12">
        <v>1077.9524890999999</v>
      </c>
      <c r="D50" s="12">
        <v>546.22584475000008</v>
      </c>
      <c r="E50" s="9">
        <v>157.37699999999998</v>
      </c>
      <c r="F50" s="9">
        <v>337.52799999999996</v>
      </c>
      <c r="G50" s="12">
        <v>222.82187999999999</v>
      </c>
      <c r="H50" s="12">
        <v>354.55600000000004</v>
      </c>
      <c r="J50" s="9"/>
      <c r="K50" s="9"/>
      <c r="L50" s="9"/>
      <c r="M50" s="9"/>
      <c r="N50" s="9"/>
    </row>
    <row r="51" spans="1:14" ht="15.75" x14ac:dyDescent="0.25">
      <c r="A51" s="14">
        <v>42155</v>
      </c>
      <c r="B51" s="9">
        <v>-1.9359999999999999</v>
      </c>
      <c r="C51" s="12">
        <v>983.96862829999998</v>
      </c>
      <c r="D51" s="12">
        <v>696.47400000000005</v>
      </c>
      <c r="E51" s="9">
        <v>183.535</v>
      </c>
      <c r="F51" s="9">
        <v>353.34700000000004</v>
      </c>
      <c r="G51" s="12">
        <v>275.87716</v>
      </c>
      <c r="H51" s="12">
        <v>397.236853</v>
      </c>
      <c r="J51" s="9"/>
      <c r="K51" s="9"/>
      <c r="L51" s="9"/>
      <c r="M51" s="9"/>
      <c r="N51" s="9"/>
    </row>
    <row r="52" spans="1:14" ht="15.75" x14ac:dyDescent="0.25">
      <c r="A52" s="14">
        <v>42185</v>
      </c>
      <c r="B52" s="9">
        <v>64.313999999999993</v>
      </c>
      <c r="C52" s="9">
        <v>791.18281129999991</v>
      </c>
      <c r="D52" s="9">
        <v>571.24</v>
      </c>
      <c r="E52" s="9">
        <v>142.42599999999999</v>
      </c>
      <c r="F52" s="9">
        <v>333.78700000000003</v>
      </c>
      <c r="G52" s="9">
        <v>263.26452</v>
      </c>
      <c r="H52" s="9">
        <v>362.76700000000005</v>
      </c>
      <c r="J52" s="9"/>
      <c r="K52" s="9"/>
      <c r="L52" s="9"/>
      <c r="M52" s="9"/>
      <c r="N52" s="9"/>
    </row>
    <row r="53" spans="1:14" ht="15.75" x14ac:dyDescent="0.25">
      <c r="A53" s="14">
        <v>42216</v>
      </c>
      <c r="B53" s="9">
        <v>102.372</v>
      </c>
      <c r="C53" s="12">
        <v>857.55153489999987</v>
      </c>
      <c r="D53" s="12">
        <v>621.32299999999998</v>
      </c>
      <c r="E53" s="9">
        <v>126.07300000000001</v>
      </c>
      <c r="F53" s="9">
        <v>232.29100000000003</v>
      </c>
      <c r="G53" s="12">
        <v>282.55342010000004</v>
      </c>
      <c r="H53" s="12">
        <v>48.093882000000008</v>
      </c>
      <c r="J53" s="9"/>
      <c r="K53" s="9"/>
      <c r="L53" s="9"/>
      <c r="M53" s="9"/>
      <c r="N53" s="9"/>
    </row>
    <row r="54" spans="1:14" ht="15.75" x14ac:dyDescent="0.25">
      <c r="A54" s="14">
        <v>42247</v>
      </c>
      <c r="B54" s="9">
        <v>98.573999999999998</v>
      </c>
      <c r="C54" s="12">
        <v>964.11136859999999</v>
      </c>
      <c r="D54" s="12">
        <v>518.26899999999989</v>
      </c>
      <c r="E54" s="9">
        <v>166.69099999999997</v>
      </c>
      <c r="F54" s="9">
        <v>350.75799999999998</v>
      </c>
      <c r="G54" s="12">
        <v>255.32228000000003</v>
      </c>
      <c r="H54" s="12">
        <v>-3.0720000000000001</v>
      </c>
      <c r="J54" s="9"/>
      <c r="K54" s="9"/>
      <c r="L54" s="9"/>
      <c r="M54" s="9"/>
      <c r="N54" s="9"/>
    </row>
    <row r="55" spans="1:14" ht="15.75" x14ac:dyDescent="0.25">
      <c r="A55" s="14">
        <v>42277</v>
      </c>
      <c r="B55" s="9">
        <v>107.952</v>
      </c>
      <c r="C55" s="9">
        <v>857.51716809999994</v>
      </c>
      <c r="D55" s="9">
        <v>581.88</v>
      </c>
      <c r="E55" s="9">
        <v>155.59399999999999</v>
      </c>
      <c r="F55" s="9">
        <v>326.15799999999996</v>
      </c>
      <c r="G55" s="9">
        <v>249.95031999999998</v>
      </c>
      <c r="H55" s="9">
        <v>-2.4210000000000003</v>
      </c>
      <c r="J55" s="9"/>
      <c r="K55" s="9"/>
      <c r="L55" s="9"/>
      <c r="M55" s="9"/>
      <c r="N55" s="9"/>
    </row>
    <row r="56" spans="1:14" ht="15.75" x14ac:dyDescent="0.25">
      <c r="A56" s="14">
        <v>42308</v>
      </c>
      <c r="B56" s="9">
        <v>85.543999999999997</v>
      </c>
      <c r="C56" s="12">
        <v>1054.0908763000002</v>
      </c>
      <c r="D56" s="12">
        <v>636.88891267999998</v>
      </c>
      <c r="E56" s="9">
        <v>173.93</v>
      </c>
      <c r="F56" s="9">
        <v>353.67353309999999</v>
      </c>
      <c r="G56" s="12">
        <v>284.55373214999997</v>
      </c>
      <c r="H56" s="12">
        <v>-2.8650010000000004</v>
      </c>
      <c r="J56" s="9"/>
      <c r="K56" s="9"/>
      <c r="L56" s="9"/>
      <c r="M56" s="9"/>
      <c r="N56" s="9"/>
    </row>
    <row r="57" spans="1:14" ht="15.75" x14ac:dyDescent="0.25">
      <c r="A57" s="14">
        <v>42338</v>
      </c>
      <c r="B57" s="9">
        <v>188.78199999999998</v>
      </c>
      <c r="C57" s="9">
        <v>1089.5297208999998</v>
      </c>
      <c r="D57" s="9">
        <v>655.89790104000008</v>
      </c>
      <c r="E57" s="9">
        <v>96.688999999999993</v>
      </c>
      <c r="F57" s="9">
        <v>338.53219080000002</v>
      </c>
      <c r="G57" s="9">
        <v>277.31909100000001</v>
      </c>
      <c r="H57" s="9">
        <v>-2.0771999999999999</v>
      </c>
      <c r="J57" s="9"/>
      <c r="K57" s="9"/>
      <c r="L57" s="9"/>
      <c r="M57" s="9"/>
      <c r="N57" s="9"/>
    </row>
    <row r="58" spans="1:14" ht="15.75" x14ac:dyDescent="0.25">
      <c r="A58" s="14">
        <v>42400</v>
      </c>
      <c r="B58" s="9">
        <v>229.55099999999999</v>
      </c>
      <c r="C58" s="12">
        <v>798.32569999999998</v>
      </c>
      <c r="D58" s="12">
        <v>712.20500000000004</v>
      </c>
      <c r="E58" s="9">
        <v>149.358</v>
      </c>
      <c r="F58" s="9">
        <v>305.88100000000003</v>
      </c>
      <c r="G58" s="12">
        <v>258.41243805299939</v>
      </c>
      <c r="H58" s="12">
        <v>-2.0522400000000003</v>
      </c>
      <c r="J58" s="9"/>
      <c r="K58" s="9"/>
      <c r="L58" s="9"/>
      <c r="M58" s="9"/>
      <c r="N58" s="9"/>
    </row>
    <row r="59" spans="1:14" ht="15.75" x14ac:dyDescent="0.25">
      <c r="A59" s="14">
        <v>42429</v>
      </c>
      <c r="B59" s="9">
        <v>200.58700000000002</v>
      </c>
      <c r="C59" s="12">
        <v>860.01211750000004</v>
      </c>
      <c r="D59" s="12">
        <v>668.05799999999999</v>
      </c>
      <c r="E59" s="9">
        <v>90.539999999999992</v>
      </c>
      <c r="F59" s="9">
        <v>289.82861129999998</v>
      </c>
      <c r="G59" s="12">
        <v>262.63755399999997</v>
      </c>
      <c r="H59" s="12">
        <v>-1.8182399999999999</v>
      </c>
      <c r="J59" s="9"/>
      <c r="K59" s="9"/>
      <c r="L59" s="9"/>
      <c r="M59" s="9"/>
      <c r="N59" s="9"/>
    </row>
    <row r="60" spans="1:14" ht="15.75" x14ac:dyDescent="0.25">
      <c r="A60" s="14">
        <v>42460</v>
      </c>
      <c r="B60" s="9">
        <v>183.28299999999999</v>
      </c>
      <c r="C60" s="9">
        <v>828.97839790000012</v>
      </c>
      <c r="D60" s="9">
        <v>572.53499999999997</v>
      </c>
      <c r="E60" s="9">
        <v>0.4491969999999994</v>
      </c>
      <c r="F60" s="9">
        <v>306.77000000000004</v>
      </c>
      <c r="G60" s="9">
        <v>269.06400800000006</v>
      </c>
      <c r="H60" s="9">
        <v>-1.8618679999999999</v>
      </c>
      <c r="J60" s="9"/>
      <c r="K60" s="9"/>
      <c r="L60" s="9"/>
      <c r="M60" s="9"/>
      <c r="N60" s="9"/>
    </row>
    <row r="61" spans="1:14" ht="15.75" x14ac:dyDescent="0.25">
      <c r="C61" s="14"/>
      <c r="D61" s="19"/>
      <c r="E61" s="19"/>
      <c r="F61" s="19"/>
      <c r="H61" s="19"/>
      <c r="J61" s="19"/>
      <c r="K61" s="19"/>
      <c r="L61" s="19"/>
      <c r="M61" s="19"/>
      <c r="N61" s="19"/>
    </row>
    <row r="62" spans="1:14" ht="15.75" x14ac:dyDescent="0.25">
      <c r="C62" s="14"/>
      <c r="D62" s="19"/>
      <c r="E62" s="19"/>
      <c r="F62" s="19"/>
      <c r="H62" s="19"/>
      <c r="J62" s="19"/>
      <c r="K62" s="19"/>
      <c r="L62" s="19"/>
      <c r="M62" s="19"/>
      <c r="N62" s="19"/>
    </row>
    <row r="63" spans="1:14" ht="15.75" x14ac:dyDescent="0.25">
      <c r="C63" s="14"/>
      <c r="D63" s="19"/>
      <c r="E63" s="19"/>
      <c r="F63" s="19"/>
      <c r="H63" s="19"/>
      <c r="J63" s="19"/>
      <c r="K63" s="19"/>
      <c r="L63" s="19"/>
      <c r="M63" s="19"/>
      <c r="N63" s="19"/>
    </row>
    <row r="64" spans="1:14" ht="15.75" x14ac:dyDescent="0.25">
      <c r="C64" s="14"/>
      <c r="D64" s="19"/>
      <c r="E64" s="19"/>
      <c r="F64" s="19"/>
      <c r="H64" s="19"/>
      <c r="J64" s="19"/>
      <c r="K64" s="19"/>
      <c r="L64" s="19"/>
      <c r="M64" s="19"/>
      <c r="N64" s="19"/>
    </row>
    <row r="65" spans="3:14" ht="15.75" x14ac:dyDescent="0.25">
      <c r="C65" s="14"/>
      <c r="D65" s="19"/>
      <c r="E65" s="19"/>
      <c r="F65" s="19"/>
      <c r="H65" s="19"/>
      <c r="J65" s="19"/>
      <c r="K65" s="19"/>
      <c r="L65" s="19"/>
      <c r="M65" s="19"/>
      <c r="N65" s="19"/>
    </row>
    <row r="66" spans="3:14" ht="15.75" x14ac:dyDescent="0.25">
      <c r="C66" s="14"/>
      <c r="D66" s="19"/>
      <c r="E66" s="19"/>
      <c r="F66" s="19"/>
      <c r="H66" s="19"/>
      <c r="J66" s="19"/>
      <c r="K66" s="19"/>
      <c r="L66" s="19"/>
      <c r="M66" s="19"/>
      <c r="N66" s="19"/>
    </row>
    <row r="67" spans="3:14" ht="15.75" x14ac:dyDescent="0.25">
      <c r="C67" s="14"/>
      <c r="D67" s="19"/>
      <c r="E67" s="19"/>
      <c r="F67" s="19"/>
      <c r="H67" s="19"/>
      <c r="J67" s="19"/>
      <c r="K67" s="19"/>
      <c r="L67" s="19"/>
      <c r="M67" s="19"/>
      <c r="N67" s="19"/>
    </row>
    <row r="68" spans="3:14" ht="15.75" x14ac:dyDescent="0.25">
      <c r="C68" s="14"/>
      <c r="D68" s="19"/>
      <c r="E68" s="19"/>
      <c r="F68" s="19"/>
      <c r="H68" s="19"/>
      <c r="J68" s="19"/>
      <c r="K68" s="19"/>
      <c r="L68" s="19"/>
      <c r="M68" s="19"/>
      <c r="N68" s="19"/>
    </row>
    <row r="69" spans="3:14" ht="15.75" x14ac:dyDescent="0.25">
      <c r="C69" s="14"/>
      <c r="D69" s="19"/>
      <c r="E69" s="19"/>
      <c r="F69" s="19"/>
      <c r="H69" s="19"/>
      <c r="J69" s="19"/>
      <c r="K69" s="19"/>
      <c r="L69" s="19"/>
      <c r="M69" s="19"/>
      <c r="N69" s="19"/>
    </row>
    <row r="70" spans="3:14" ht="15.75" x14ac:dyDescent="0.25">
      <c r="C70" s="14"/>
      <c r="D70" s="19"/>
      <c r="E70" s="19"/>
      <c r="F70" s="19"/>
      <c r="H70" s="19"/>
      <c r="J70" s="19"/>
      <c r="K70" s="19"/>
      <c r="L70" s="19"/>
      <c r="M70" s="19"/>
      <c r="N70" s="19"/>
    </row>
    <row r="71" spans="3:14" ht="15.75" x14ac:dyDescent="0.25">
      <c r="C71" s="14"/>
      <c r="D71" s="19"/>
      <c r="E71" s="19"/>
      <c r="F71" s="19"/>
      <c r="H71" s="19"/>
      <c r="J71" s="19"/>
      <c r="K71" s="19"/>
      <c r="L71" s="19"/>
      <c r="M71" s="19"/>
      <c r="N71" s="19"/>
    </row>
    <row r="72" spans="3:14" ht="15.75" x14ac:dyDescent="0.25">
      <c r="C72" s="14"/>
      <c r="D72" s="19"/>
      <c r="E72" s="19"/>
      <c r="F72" s="19"/>
      <c r="H72" s="19"/>
      <c r="J72" s="19"/>
      <c r="K72" s="19"/>
      <c r="L72" s="19"/>
      <c r="M72" s="19"/>
      <c r="N72" s="19"/>
    </row>
    <row r="73" spans="3:14" ht="15.75" x14ac:dyDescent="0.25">
      <c r="C73" s="14"/>
      <c r="D73" s="19"/>
      <c r="E73" s="19"/>
      <c r="F73" s="19"/>
      <c r="H73" s="19"/>
      <c r="J73" s="19"/>
      <c r="K73" s="19"/>
      <c r="L73" s="19"/>
      <c r="M73" s="19"/>
      <c r="N73" s="19"/>
    </row>
    <row r="74" spans="3:14" ht="15.75" x14ac:dyDescent="0.25">
      <c r="C74" s="14"/>
      <c r="D74" s="19"/>
      <c r="E74" s="19"/>
      <c r="F74" s="19"/>
      <c r="H74" s="19"/>
      <c r="J74" s="19"/>
      <c r="K74" s="19"/>
      <c r="L74" s="19"/>
      <c r="M74" s="19"/>
      <c r="N74" s="19"/>
    </row>
    <row r="75" spans="3:14" ht="15.75" x14ac:dyDescent="0.25">
      <c r="C75" s="14"/>
      <c r="D75" s="19"/>
      <c r="E75" s="19"/>
      <c r="F75" s="19"/>
      <c r="H75" s="19"/>
      <c r="J75" s="19"/>
      <c r="K75" s="19"/>
      <c r="L75" s="19"/>
      <c r="M75" s="19"/>
      <c r="N75" s="19"/>
    </row>
    <row r="76" spans="3:14" ht="15.75" x14ac:dyDescent="0.25">
      <c r="C76" s="14"/>
      <c r="D76" s="19"/>
      <c r="E76" s="19"/>
      <c r="F76" s="19"/>
      <c r="H76" s="19"/>
      <c r="J76" s="19"/>
      <c r="K76" s="19"/>
      <c r="L76" s="19"/>
      <c r="M76" s="19"/>
      <c r="N76" s="19"/>
    </row>
    <row r="77" spans="3:14" ht="15.75" x14ac:dyDescent="0.25">
      <c r="C77" s="14"/>
      <c r="D77" s="19"/>
      <c r="E77" s="19"/>
      <c r="F77" s="19"/>
      <c r="H77" s="19"/>
      <c r="J77" s="19"/>
      <c r="K77" s="19"/>
      <c r="L77" s="19"/>
      <c r="M77" s="19"/>
      <c r="N77" s="19"/>
    </row>
    <row r="78" spans="3:14" ht="15.75" x14ac:dyDescent="0.25">
      <c r="C78" s="14"/>
      <c r="D78" s="19"/>
      <c r="E78" s="19"/>
      <c r="F78" s="19"/>
      <c r="H78" s="19"/>
      <c r="J78" s="19"/>
      <c r="K78" s="19"/>
      <c r="L78" s="19"/>
      <c r="M78" s="19"/>
      <c r="N78" s="19"/>
    </row>
    <row r="79" spans="3:14" ht="15.75" x14ac:dyDescent="0.25">
      <c r="C79" s="14"/>
      <c r="D79" s="19"/>
      <c r="E79" s="19"/>
      <c r="F79" s="19"/>
      <c r="H79" s="19"/>
      <c r="J79" s="19"/>
      <c r="K79" s="19"/>
      <c r="L79" s="19"/>
      <c r="M79" s="19"/>
      <c r="N79" s="19"/>
    </row>
    <row r="80" spans="3:14" ht="15.75" x14ac:dyDescent="0.25">
      <c r="C80" s="14"/>
      <c r="D80" s="19"/>
      <c r="E80" s="19"/>
      <c r="F80" s="19"/>
      <c r="H80" s="19"/>
      <c r="J80" s="19"/>
      <c r="K80" s="19"/>
      <c r="L80" s="19"/>
      <c r="M80" s="19"/>
      <c r="N80" s="19"/>
    </row>
    <row r="81" spans="3:14" ht="15.75" x14ac:dyDescent="0.25">
      <c r="C81" s="14"/>
      <c r="D81" s="19"/>
      <c r="E81" s="19"/>
      <c r="F81" s="19"/>
      <c r="H81" s="19"/>
      <c r="J81" s="19"/>
      <c r="K81" s="19"/>
      <c r="L81" s="19"/>
      <c r="M81" s="19"/>
      <c r="N81" s="19"/>
    </row>
    <row r="82" spans="3:14" ht="15.75" x14ac:dyDescent="0.25">
      <c r="C82" s="14"/>
      <c r="D82" s="19"/>
      <c r="E82" s="19"/>
      <c r="F82" s="19"/>
      <c r="H82" s="19"/>
      <c r="J82" s="19"/>
      <c r="K82" s="19"/>
      <c r="L82" s="19"/>
      <c r="M82" s="19"/>
      <c r="N82" s="19"/>
    </row>
    <row r="83" spans="3:14" ht="15.75" x14ac:dyDescent="0.25">
      <c r="C83" s="14"/>
      <c r="D83" s="19"/>
      <c r="E83" s="19"/>
      <c r="F83" s="19"/>
      <c r="H83" s="19"/>
      <c r="J83" s="19"/>
      <c r="K83" s="19"/>
      <c r="L83" s="19"/>
      <c r="M83" s="19"/>
      <c r="N83" s="19"/>
    </row>
    <row r="84" spans="3:14" ht="15.75" x14ac:dyDescent="0.25">
      <c r="C84" s="14"/>
      <c r="D84" s="19"/>
      <c r="E84" s="19"/>
      <c r="F84" s="19"/>
      <c r="H84" s="19"/>
      <c r="J84" s="19"/>
      <c r="K84" s="19"/>
      <c r="L84" s="19"/>
      <c r="M84" s="19"/>
      <c r="N84" s="19"/>
    </row>
    <row r="85" spans="3:14" ht="15.75" x14ac:dyDescent="0.25">
      <c r="C85" s="14"/>
      <c r="D85" s="19"/>
      <c r="E85" s="19"/>
      <c r="F85" s="19"/>
      <c r="H85" s="19"/>
      <c r="J85" s="19"/>
      <c r="K85" s="19"/>
      <c r="L85" s="19"/>
      <c r="M85" s="19"/>
      <c r="N85" s="19"/>
    </row>
    <row r="86" spans="3:14" ht="15.75" x14ac:dyDescent="0.25">
      <c r="C86" s="14"/>
      <c r="D86" s="19"/>
      <c r="E86" s="19"/>
      <c r="F86" s="19"/>
      <c r="H86" s="19"/>
      <c r="J86" s="19"/>
      <c r="K86" s="19"/>
      <c r="L86" s="19"/>
      <c r="M86" s="19"/>
      <c r="N86" s="19"/>
    </row>
    <row r="87" spans="3:14" ht="15.75" x14ac:dyDescent="0.25">
      <c r="C87" s="14"/>
      <c r="D87" s="19"/>
      <c r="E87" s="19"/>
      <c r="F87" s="19"/>
      <c r="H87" s="19"/>
      <c r="J87" s="19"/>
      <c r="K87" s="19"/>
      <c r="L87" s="19"/>
      <c r="M87" s="19"/>
      <c r="N87" s="19"/>
    </row>
    <row r="88" spans="3:14" ht="15.75" x14ac:dyDescent="0.25">
      <c r="C88" s="14"/>
      <c r="D88" s="19"/>
      <c r="E88" s="19"/>
      <c r="F88" s="19"/>
      <c r="H88" s="19"/>
      <c r="J88" s="19"/>
      <c r="K88" s="19"/>
      <c r="L88" s="19"/>
      <c r="M88" s="19"/>
      <c r="N88" s="19"/>
    </row>
    <row r="89" spans="3:14" ht="15.75" x14ac:dyDescent="0.25">
      <c r="C89" s="14"/>
      <c r="D89" s="19"/>
      <c r="E89" s="19"/>
      <c r="F89" s="19"/>
      <c r="H89" s="19"/>
      <c r="J89" s="19"/>
      <c r="K89" s="19"/>
      <c r="L89" s="19"/>
      <c r="M89" s="19"/>
      <c r="N89" s="19"/>
    </row>
    <row r="90" spans="3:14" ht="15.75" x14ac:dyDescent="0.25">
      <c r="C90" s="14"/>
      <c r="D90" s="19"/>
      <c r="E90" s="19"/>
      <c r="F90" s="19"/>
      <c r="H90" s="19"/>
      <c r="J90" s="19"/>
      <c r="K90" s="19"/>
      <c r="L90" s="19"/>
      <c r="M90" s="19"/>
      <c r="N90" s="19"/>
    </row>
    <row r="91" spans="3:14" ht="15.75" x14ac:dyDescent="0.25">
      <c r="C91" s="14"/>
      <c r="D91" s="19"/>
      <c r="E91" s="19"/>
      <c r="F91" s="19"/>
      <c r="H91" s="19"/>
      <c r="J91" s="19"/>
      <c r="K91" s="19"/>
      <c r="L91" s="19"/>
      <c r="M91" s="19"/>
      <c r="N91" s="19"/>
    </row>
    <row r="92" spans="3:14" ht="15.75" x14ac:dyDescent="0.25">
      <c r="C92" s="14"/>
      <c r="D92" s="19"/>
      <c r="E92" s="19"/>
      <c r="F92" s="19"/>
      <c r="H92" s="19"/>
      <c r="J92" s="19"/>
      <c r="K92" s="19"/>
      <c r="L92" s="19"/>
      <c r="M92" s="19"/>
      <c r="N92" s="19"/>
    </row>
    <row r="93" spans="3:14" ht="15.75" x14ac:dyDescent="0.25">
      <c r="C93" s="6"/>
      <c r="D93" s="7"/>
      <c r="E93" s="12"/>
      <c r="F93" s="10"/>
      <c r="H93" s="8"/>
      <c r="J93" s="9"/>
      <c r="K93" s="9"/>
      <c r="L93" s="9"/>
      <c r="M93" s="9"/>
      <c r="N93" s="9"/>
    </row>
    <row r="94" spans="3:14" ht="15.75" x14ac:dyDescent="0.25">
      <c r="C94" s="14"/>
      <c r="D94" s="7"/>
      <c r="E94" s="12"/>
      <c r="F94" s="10"/>
      <c r="H94" s="8"/>
      <c r="J94" s="9"/>
      <c r="K94" s="9"/>
      <c r="L94" s="9"/>
      <c r="M94" s="9"/>
      <c r="N94" s="9"/>
    </row>
    <row r="95" spans="3:14" ht="15.75" x14ac:dyDescent="0.25">
      <c r="C95" s="14"/>
      <c r="D95" s="7"/>
      <c r="E95" s="12"/>
      <c r="F95" s="10"/>
      <c r="H95" s="8"/>
      <c r="J95" s="9"/>
      <c r="K95" s="9"/>
      <c r="L95" s="9"/>
      <c r="M95" s="9"/>
      <c r="N95" s="9"/>
    </row>
    <row r="96" spans="3:14" ht="15.75" x14ac:dyDescent="0.25">
      <c r="C96" s="14"/>
      <c r="D96" s="7"/>
      <c r="E96" s="12"/>
      <c r="F96" s="10"/>
      <c r="H96" s="8"/>
      <c r="J96" s="9"/>
      <c r="K96" s="9"/>
      <c r="L96" s="9"/>
      <c r="M96" s="9"/>
      <c r="N96" s="9"/>
    </row>
    <row r="97" spans="3:14" ht="15.75" x14ac:dyDescent="0.25">
      <c r="C97" s="14"/>
      <c r="D97" s="7"/>
      <c r="E97" s="12"/>
      <c r="F97" s="10"/>
      <c r="H97" s="8"/>
      <c r="J97" s="9"/>
      <c r="K97" s="9"/>
      <c r="L97" s="9"/>
      <c r="M97" s="9"/>
      <c r="N97" s="9"/>
    </row>
    <row r="98" spans="3:14" ht="15.75" x14ac:dyDescent="0.25">
      <c r="C98" s="14"/>
      <c r="D98" s="7"/>
      <c r="E98" s="12"/>
      <c r="F98" s="10"/>
      <c r="H98" s="8"/>
      <c r="J98" s="9"/>
      <c r="K98" s="9"/>
      <c r="L98" s="9"/>
      <c r="M98" s="9"/>
      <c r="N98" s="9"/>
    </row>
    <row r="99" spans="3:14" ht="15.75" x14ac:dyDescent="0.25">
      <c r="C99" s="14"/>
      <c r="D99" s="7"/>
      <c r="E99" s="12"/>
      <c r="F99" s="10"/>
      <c r="H99" s="8"/>
      <c r="J99" s="9"/>
      <c r="K99" s="9"/>
      <c r="L99" s="9"/>
      <c r="M99" s="9"/>
      <c r="N99" s="9"/>
    </row>
    <row r="100" spans="3:14" ht="15.75" x14ac:dyDescent="0.25">
      <c r="C100" s="14"/>
      <c r="D100" s="7"/>
      <c r="E100" s="12"/>
      <c r="F100" s="10"/>
      <c r="H100" s="8"/>
      <c r="J100" s="9"/>
      <c r="K100" s="9"/>
      <c r="L100" s="9"/>
      <c r="M100" s="9"/>
      <c r="N100" s="9"/>
    </row>
    <row r="101" spans="3:14" ht="15.75" x14ac:dyDescent="0.25">
      <c r="C101" s="14"/>
      <c r="D101" s="7"/>
      <c r="E101" s="12"/>
      <c r="F101" s="10"/>
      <c r="H101" s="8"/>
      <c r="J101" s="9"/>
      <c r="K101" s="9"/>
      <c r="L101" s="9"/>
      <c r="M101" s="9"/>
      <c r="N101" s="9"/>
    </row>
    <row r="102" spans="3:14" ht="15.75" x14ac:dyDescent="0.25">
      <c r="C102" s="14"/>
      <c r="D102" s="7"/>
      <c r="E102" s="12"/>
      <c r="F102" s="10"/>
      <c r="H102" s="8"/>
      <c r="J102" s="9"/>
      <c r="K102" s="9"/>
      <c r="L102" s="9"/>
      <c r="M102" s="9"/>
      <c r="N102" s="9"/>
    </row>
    <row r="103" spans="3:14" ht="15.75" x14ac:dyDescent="0.25">
      <c r="C103" s="14"/>
      <c r="D103" s="7"/>
      <c r="E103" s="12"/>
      <c r="F103" s="10"/>
      <c r="H103" s="8"/>
      <c r="J103" s="9"/>
      <c r="K103" s="9"/>
      <c r="L103" s="9"/>
      <c r="M103" s="9"/>
      <c r="N103" s="9"/>
    </row>
    <row r="104" spans="3:14" ht="15.75" x14ac:dyDescent="0.25">
      <c r="C104" s="14"/>
      <c r="D104" s="7"/>
      <c r="H104" s="8"/>
      <c r="J104" s="9"/>
      <c r="K104" s="9"/>
      <c r="M104" s="9"/>
      <c r="N104" s="9"/>
    </row>
    <row r="105" spans="3:14" ht="15.75" x14ac:dyDescent="0.25">
      <c r="C105" s="14"/>
      <c r="D105" s="7"/>
      <c r="E105" s="12"/>
      <c r="F105" s="10"/>
      <c r="H105" s="8"/>
      <c r="J105" s="9"/>
      <c r="K105" s="9"/>
      <c r="L105" s="9"/>
      <c r="M105" s="9"/>
      <c r="N105" s="9"/>
    </row>
    <row r="106" spans="3:14" ht="15.75" x14ac:dyDescent="0.25">
      <c r="C106" s="14"/>
      <c r="D106" s="7"/>
      <c r="E106" s="12"/>
      <c r="F106" s="10"/>
      <c r="H106" s="8"/>
      <c r="J106" s="9"/>
      <c r="K106" s="9"/>
      <c r="L106" s="9"/>
      <c r="M106" s="9"/>
      <c r="N106" s="9"/>
    </row>
    <row r="107" spans="3:14" ht="15.75" x14ac:dyDescent="0.25">
      <c r="C107" s="14"/>
      <c r="D107" s="7"/>
      <c r="E107" s="12"/>
      <c r="F107" s="10"/>
      <c r="H107" s="8"/>
      <c r="J107" s="9"/>
      <c r="K107" s="9"/>
      <c r="L107" s="9"/>
      <c r="M107" s="9"/>
      <c r="N107" s="9"/>
    </row>
    <row r="108" spans="3:14" ht="15.75" x14ac:dyDescent="0.25">
      <c r="C108" s="14"/>
      <c r="D108" s="7"/>
      <c r="E108" s="12"/>
      <c r="F108" s="10"/>
      <c r="H108" s="8"/>
      <c r="J108" s="9"/>
      <c r="K108" s="9"/>
      <c r="L108" s="9"/>
      <c r="M108" s="9"/>
      <c r="N108" s="9"/>
    </row>
    <row r="109" spans="3:14" ht="15.75" x14ac:dyDescent="0.25">
      <c r="C109" s="14"/>
      <c r="D109" s="7"/>
      <c r="E109" s="12"/>
      <c r="F109" s="10"/>
      <c r="H109" s="8"/>
      <c r="J109" s="9"/>
      <c r="K109" s="9"/>
      <c r="L109" s="9"/>
      <c r="M109" s="9"/>
      <c r="N109" s="9"/>
    </row>
    <row r="110" spans="3:14" ht="15.75" x14ac:dyDescent="0.25">
      <c r="C110" s="14"/>
      <c r="D110" s="7"/>
      <c r="E110" s="12"/>
      <c r="F110" s="10"/>
      <c r="H110" s="8"/>
      <c r="J110" s="9"/>
      <c r="K110" s="9"/>
      <c r="L110" s="9"/>
      <c r="M110" s="9"/>
      <c r="N110" s="9"/>
    </row>
    <row r="111" spans="3:14" ht="15.75" x14ac:dyDescent="0.25">
      <c r="C111" s="14"/>
      <c r="D111" s="7"/>
      <c r="E111" s="12"/>
      <c r="F111" s="10"/>
      <c r="H111" s="8"/>
      <c r="J111" s="9"/>
      <c r="K111" s="9"/>
      <c r="L111" s="9"/>
      <c r="M111" s="9"/>
      <c r="N111" s="9"/>
    </row>
    <row r="112" spans="3:14" ht="15.75" x14ac:dyDescent="0.25">
      <c r="C112" s="14"/>
      <c r="D112" s="7"/>
      <c r="E112" s="12"/>
      <c r="F112" s="10"/>
      <c r="H112" s="8"/>
      <c r="J112" s="9"/>
      <c r="K112" s="9"/>
      <c r="L112" s="9"/>
      <c r="M112" s="9"/>
      <c r="N112" s="9"/>
    </row>
    <row r="113" spans="3:14" ht="15.75" x14ac:dyDescent="0.25">
      <c r="C113" s="14"/>
      <c r="D113" s="7"/>
      <c r="E113" s="12"/>
      <c r="F113" s="10"/>
      <c r="H113" s="8"/>
      <c r="J113" s="9"/>
      <c r="K113" s="9"/>
      <c r="L113" s="9"/>
      <c r="M113" s="9"/>
      <c r="N113" s="9"/>
    </row>
    <row r="114" spans="3:14" ht="15.75" x14ac:dyDescent="0.25">
      <c r="C114" s="14"/>
      <c r="D114" s="7"/>
      <c r="E114" s="12"/>
      <c r="F114" s="10"/>
      <c r="H114" s="8"/>
      <c r="J114" s="9"/>
      <c r="K114" s="9"/>
      <c r="L114" s="9"/>
      <c r="M114" s="9"/>
      <c r="N114" s="9"/>
    </row>
    <row r="115" spans="3:14" ht="15.75" x14ac:dyDescent="0.25">
      <c r="C115" s="14"/>
      <c r="D115" s="7"/>
      <c r="E115" s="12"/>
      <c r="F115" s="10"/>
      <c r="H115" s="8"/>
      <c r="J115" s="9"/>
      <c r="K115" s="9"/>
      <c r="L115" s="9"/>
      <c r="M115" s="9"/>
      <c r="N115" s="9"/>
    </row>
    <row r="116" spans="3:14" ht="15.75" x14ac:dyDescent="0.25">
      <c r="C116" s="14"/>
      <c r="D116" s="7"/>
      <c r="E116" s="12"/>
      <c r="F116" s="10"/>
      <c r="H116" s="8"/>
      <c r="J116" s="9"/>
      <c r="K116" s="9"/>
      <c r="L116" s="9"/>
      <c r="M116" s="9"/>
      <c r="N116" s="9"/>
    </row>
    <row r="117" spans="3:14" ht="15.75" x14ac:dyDescent="0.25">
      <c r="C117" s="14"/>
      <c r="D117" s="8"/>
      <c r="E117" s="12"/>
      <c r="F117" s="10"/>
      <c r="H117" s="8"/>
      <c r="J117" s="9"/>
      <c r="K117" s="9"/>
      <c r="L117" s="9"/>
      <c r="M117" s="9"/>
      <c r="N117" s="9"/>
    </row>
    <row r="118" spans="3:14" ht="15.75" x14ac:dyDescent="0.25">
      <c r="C118" s="14"/>
      <c r="D118" s="8"/>
      <c r="E118" s="12"/>
      <c r="F118" s="10"/>
      <c r="H118" s="8"/>
      <c r="J118" s="9"/>
      <c r="K118" s="9"/>
      <c r="L118" s="9"/>
      <c r="M118" s="9"/>
      <c r="N118" s="9"/>
    </row>
    <row r="119" spans="3:14" ht="15.75" x14ac:dyDescent="0.25">
      <c r="C119" s="14"/>
      <c r="D119" s="8"/>
      <c r="E119" s="12"/>
      <c r="F119" s="10"/>
      <c r="H119" s="8"/>
      <c r="J119" s="9"/>
      <c r="K119" s="9"/>
      <c r="L119" s="9"/>
      <c r="M119" s="9"/>
      <c r="N119" s="9"/>
    </row>
    <row r="120" spans="3:14" ht="15.75" x14ac:dyDescent="0.25">
      <c r="C120" s="14"/>
      <c r="D120" s="8"/>
      <c r="E120" s="12"/>
      <c r="F120" s="10"/>
      <c r="G120" s="8"/>
      <c r="H120" s="8"/>
      <c r="J120" s="9"/>
      <c r="K120" s="9"/>
      <c r="L120" s="9"/>
      <c r="M120" s="9"/>
      <c r="N120" s="9"/>
    </row>
    <row r="121" spans="3:14" ht="15.75" x14ac:dyDescent="0.25">
      <c r="C121" s="14"/>
      <c r="D121" s="8"/>
      <c r="E121" s="12"/>
      <c r="F121" s="10"/>
      <c r="G121" s="8"/>
      <c r="H121" s="8"/>
      <c r="J121" s="9"/>
      <c r="K121" s="9"/>
      <c r="L121" s="9"/>
      <c r="M121" s="9"/>
      <c r="N121" s="9"/>
    </row>
    <row r="122" spans="3:14" ht="15.75" x14ac:dyDescent="0.25">
      <c r="C122" s="14"/>
      <c r="D122" s="8"/>
      <c r="E122" s="12"/>
      <c r="F122" s="10"/>
      <c r="G122" s="8"/>
      <c r="H122" s="8"/>
      <c r="J122" s="9"/>
      <c r="K122" s="9"/>
      <c r="L122" s="9"/>
      <c r="M122" s="9"/>
      <c r="N122" s="9"/>
    </row>
    <row r="123" spans="3:14" ht="15.75" x14ac:dyDescent="0.25">
      <c r="C123" s="14"/>
      <c r="D123" s="8"/>
      <c r="E123" s="12"/>
      <c r="F123" s="10"/>
      <c r="G123" s="8"/>
      <c r="H123" s="8"/>
      <c r="J123" s="9"/>
      <c r="K123" s="9"/>
      <c r="L123" s="9"/>
      <c r="M123" s="9"/>
      <c r="N123" s="9"/>
    </row>
    <row r="124" spans="3:14" ht="15.75" x14ac:dyDescent="0.25">
      <c r="C124" s="14"/>
      <c r="D124" s="8"/>
      <c r="E124" s="12"/>
      <c r="F124" s="10"/>
      <c r="G124" s="8"/>
      <c r="H124" s="8"/>
      <c r="J124" s="9"/>
      <c r="K124" s="9"/>
      <c r="L124" s="9"/>
      <c r="M124" s="9"/>
      <c r="N124" s="9"/>
    </row>
    <row r="125" spans="3:14" ht="15.75" x14ac:dyDescent="0.25">
      <c r="C125" s="14"/>
      <c r="D125" s="8"/>
      <c r="E125" s="12"/>
      <c r="F125" s="9"/>
      <c r="G125" s="8"/>
      <c r="H125" s="8"/>
      <c r="J125" s="9"/>
      <c r="K125" s="9"/>
      <c r="L125" s="9"/>
      <c r="M125" s="9"/>
      <c r="N125" s="9"/>
    </row>
    <row r="126" spans="3:14" ht="15.75" x14ac:dyDescent="0.25">
      <c r="C126" s="14"/>
      <c r="D126" s="8"/>
      <c r="E126" s="12"/>
      <c r="F126" s="9"/>
      <c r="G126" s="8"/>
      <c r="H126" s="8"/>
      <c r="J126" s="9"/>
      <c r="K126" s="9"/>
      <c r="L126" s="9"/>
      <c r="M126" s="9"/>
      <c r="N126" s="9"/>
    </row>
    <row r="127" spans="3:14" ht="15.75" x14ac:dyDescent="0.25">
      <c r="C127" s="14"/>
      <c r="D127" s="8"/>
      <c r="E127" s="12"/>
      <c r="F127" s="9"/>
      <c r="G127" s="8"/>
      <c r="H127" s="8"/>
      <c r="J127" s="9"/>
      <c r="K127" s="9"/>
      <c r="L127" s="9"/>
      <c r="M127" s="9"/>
      <c r="N127" s="9"/>
    </row>
    <row r="128" spans="3:14" ht="15.75" x14ac:dyDescent="0.25">
      <c r="C128" s="14"/>
      <c r="D128" s="8"/>
      <c r="E128" s="12"/>
      <c r="F128" s="9"/>
      <c r="G128" s="8"/>
      <c r="H128" s="8"/>
      <c r="J128" s="9"/>
      <c r="K128" s="9"/>
      <c r="L128" s="9"/>
      <c r="M128" s="9"/>
      <c r="N128" s="9"/>
    </row>
    <row r="129" spans="3:14" ht="15.75" x14ac:dyDescent="0.25">
      <c r="C129" s="14"/>
      <c r="D129" s="7"/>
      <c r="E129" s="12"/>
      <c r="F129" s="10"/>
      <c r="G129" s="8"/>
      <c r="H129" s="8"/>
      <c r="J129" s="9"/>
      <c r="K129" s="9"/>
      <c r="L129" s="9"/>
      <c r="M129" s="9"/>
      <c r="N129" s="9"/>
    </row>
    <row r="130" spans="3:14" ht="15.75" x14ac:dyDescent="0.25">
      <c r="C130" s="14"/>
      <c r="D130" s="8"/>
      <c r="E130" s="12"/>
      <c r="F130" s="10"/>
      <c r="G130" s="8"/>
      <c r="H130" s="8"/>
      <c r="J130" s="9"/>
      <c r="K130" s="9"/>
      <c r="L130" s="9"/>
      <c r="M130" s="9"/>
      <c r="N130" s="9"/>
    </row>
    <row r="131" spans="3:14" ht="15.75" x14ac:dyDescent="0.25">
      <c r="C131" s="14"/>
      <c r="D131" s="8"/>
      <c r="E131" s="12"/>
      <c r="F131" s="10"/>
      <c r="G131" s="8"/>
      <c r="H131" s="8"/>
      <c r="J131" s="9"/>
      <c r="K131" s="9"/>
      <c r="L131" s="9"/>
      <c r="M131" s="9"/>
      <c r="N131" s="9"/>
    </row>
    <row r="132" spans="3:14" ht="15.75" x14ac:dyDescent="0.25">
      <c r="C132" s="14"/>
      <c r="D132" s="8"/>
      <c r="E132" s="12"/>
      <c r="F132" s="10"/>
      <c r="G132" s="8"/>
      <c r="H132" s="8"/>
      <c r="J132" s="9"/>
      <c r="K132" s="9"/>
      <c r="L132" s="9"/>
      <c r="M132" s="9"/>
      <c r="N132" s="9"/>
    </row>
    <row r="133" spans="3:14" ht="15.75" x14ac:dyDescent="0.25">
      <c r="C133" s="14"/>
      <c r="D133" s="8"/>
      <c r="E133" s="12"/>
      <c r="F133" s="10"/>
      <c r="G133" s="8"/>
      <c r="H133" s="8"/>
      <c r="J133" s="9"/>
      <c r="K133" s="9"/>
      <c r="L133" s="9"/>
      <c r="M133" s="9"/>
      <c r="N133" s="9"/>
    </row>
    <row r="134" spans="3:14" ht="15.75" x14ac:dyDescent="0.25">
      <c r="C134" s="14"/>
      <c r="D134" s="8"/>
      <c r="E134" s="12"/>
      <c r="F134" s="10"/>
      <c r="G134" s="8"/>
      <c r="H134" s="8"/>
      <c r="J134" s="9"/>
      <c r="K134" s="9"/>
      <c r="L134" s="9"/>
      <c r="M134" s="9"/>
      <c r="N134" s="9"/>
    </row>
    <row r="135" spans="3:14" ht="15.75" x14ac:dyDescent="0.25">
      <c r="C135" s="14"/>
      <c r="D135" s="8"/>
      <c r="E135" s="12"/>
      <c r="F135" s="10"/>
      <c r="G135" s="8"/>
      <c r="H135" s="8"/>
      <c r="J135" s="9"/>
      <c r="K135" s="9"/>
      <c r="L135" s="9"/>
      <c r="M135" s="9"/>
      <c r="N135" s="9"/>
    </row>
    <row r="136" spans="3:14" ht="15.75" x14ac:dyDescent="0.25">
      <c r="C136" s="14"/>
      <c r="D136" s="8"/>
      <c r="E136" s="12"/>
      <c r="F136" s="10"/>
      <c r="G136" s="8"/>
      <c r="H136" s="8"/>
      <c r="J136" s="9"/>
      <c r="K136" s="9"/>
      <c r="L136" s="9"/>
      <c r="M136" s="9"/>
      <c r="N136" s="9"/>
    </row>
    <row r="137" spans="3:14" ht="15.75" x14ac:dyDescent="0.25">
      <c r="C137" s="14"/>
      <c r="D137" s="7"/>
      <c r="E137" s="12"/>
      <c r="F137" s="10"/>
      <c r="G137" s="8"/>
      <c r="H137" s="8"/>
      <c r="J137" s="9"/>
      <c r="K137" s="9"/>
      <c r="L137" s="9"/>
      <c r="M137" s="9"/>
      <c r="N137" s="9"/>
    </row>
    <row r="138" spans="3:14" ht="15.75" x14ac:dyDescent="0.25">
      <c r="C138" s="14"/>
      <c r="D138" s="7"/>
      <c r="E138" s="12"/>
      <c r="F138" s="10"/>
      <c r="G138" s="8"/>
      <c r="H138" s="8"/>
      <c r="J138" s="9"/>
      <c r="K138" s="9"/>
      <c r="L138" s="9"/>
      <c r="M138" s="9"/>
      <c r="N138" s="9"/>
    </row>
    <row r="139" spans="3:14" ht="15.75" x14ac:dyDescent="0.25">
      <c r="C139" s="14"/>
      <c r="D139" s="7"/>
      <c r="E139" s="12"/>
      <c r="F139" s="10"/>
      <c r="G139" s="8"/>
      <c r="H139" s="8"/>
      <c r="J139" s="9"/>
      <c r="K139" s="9"/>
      <c r="L139" s="9"/>
      <c r="M139" s="9"/>
      <c r="N139" s="9"/>
    </row>
    <row r="140" spans="3:14" ht="15.75" x14ac:dyDescent="0.25">
      <c r="C140" s="6"/>
      <c r="D140" s="7"/>
      <c r="E140" s="12"/>
      <c r="F140" s="11"/>
      <c r="G140" s="8"/>
      <c r="H140" s="8"/>
      <c r="J140" s="9"/>
      <c r="K140" s="9"/>
      <c r="L140" s="9"/>
      <c r="M140" s="9"/>
      <c r="N140" s="9"/>
    </row>
    <row r="141" spans="3:14" ht="15.75" x14ac:dyDescent="0.25">
      <c r="C141" s="14"/>
      <c r="D141" s="7"/>
      <c r="E141" s="12"/>
      <c r="F141" s="11"/>
      <c r="G141" s="8"/>
      <c r="H141" s="8"/>
      <c r="J141" s="9"/>
      <c r="K141" s="9"/>
      <c r="L141" s="9"/>
      <c r="M141" s="9"/>
      <c r="N141" s="9"/>
    </row>
    <row r="142" spans="3:14" ht="15.75" x14ac:dyDescent="0.25">
      <c r="C142" s="14"/>
      <c r="D142" s="7"/>
      <c r="E142" s="12"/>
      <c r="F142" s="11"/>
      <c r="G142" s="8"/>
      <c r="H142" s="8"/>
      <c r="J142" s="9"/>
      <c r="K142" s="9"/>
      <c r="L142" s="9"/>
      <c r="M142" s="9"/>
      <c r="N142" s="9"/>
    </row>
    <row r="143" spans="3:14" ht="15.75" x14ac:dyDescent="0.25">
      <c r="C143" s="14"/>
      <c r="D143" s="7"/>
      <c r="E143" s="12"/>
      <c r="F143" s="11"/>
      <c r="G143" s="8"/>
      <c r="H143" s="8"/>
      <c r="J143" s="9"/>
      <c r="K143" s="9"/>
      <c r="L143" s="9"/>
      <c r="M143" s="9"/>
      <c r="N143" s="9"/>
    </row>
    <row r="144" spans="3:14" ht="15.75" x14ac:dyDescent="0.25">
      <c r="C144" s="14"/>
      <c r="D144" s="7"/>
      <c r="E144" s="12"/>
      <c r="F144" s="11"/>
      <c r="G144" s="8"/>
      <c r="H144" s="8"/>
      <c r="J144" s="9"/>
      <c r="K144" s="9"/>
      <c r="L144" s="9"/>
      <c r="M144" s="9"/>
      <c r="N144" s="9"/>
    </row>
    <row r="145" spans="3:14" ht="15.75" x14ac:dyDescent="0.25">
      <c r="C145" s="14"/>
      <c r="D145" s="7"/>
      <c r="E145" s="12"/>
      <c r="F145" s="11"/>
      <c r="G145" s="8"/>
      <c r="H145" s="8"/>
      <c r="J145" s="9"/>
      <c r="K145" s="9"/>
      <c r="L145" s="9"/>
      <c r="M145" s="9"/>
      <c r="N145" s="9"/>
    </row>
    <row r="146" spans="3:14" ht="15.75" x14ac:dyDescent="0.25">
      <c r="C146" s="14"/>
      <c r="D146" s="7"/>
      <c r="E146" s="12"/>
      <c r="F146" s="11"/>
      <c r="G146" s="8"/>
      <c r="H146" s="8"/>
      <c r="J146" s="9"/>
      <c r="K146" s="9"/>
      <c r="L146" s="9"/>
      <c r="M146" s="9"/>
      <c r="N146" s="9"/>
    </row>
    <row r="147" spans="3:14" ht="15.75" x14ac:dyDescent="0.25">
      <c r="C147" s="14"/>
      <c r="D147" s="7"/>
      <c r="E147" s="12"/>
      <c r="F147" s="11"/>
      <c r="G147" s="8"/>
      <c r="H147" s="8"/>
      <c r="J147" s="9"/>
      <c r="K147" s="9"/>
      <c r="L147" s="9"/>
      <c r="M147" s="9"/>
      <c r="N147" s="9"/>
    </row>
    <row r="148" spans="3:14" ht="15.75" x14ac:dyDescent="0.25">
      <c r="C148" s="14"/>
      <c r="D148" s="7"/>
      <c r="E148" s="12"/>
      <c r="F148" s="11"/>
      <c r="G148" s="8"/>
      <c r="H148" s="8"/>
      <c r="J148" s="9"/>
      <c r="K148" s="9"/>
      <c r="L148" s="9"/>
      <c r="M148" s="9"/>
      <c r="N148" s="9"/>
    </row>
    <row r="149" spans="3:14" ht="15.75" x14ac:dyDescent="0.25">
      <c r="C149" s="14"/>
      <c r="D149" s="7"/>
      <c r="E149" s="12"/>
      <c r="F149" s="11"/>
      <c r="G149" s="8"/>
      <c r="H149" s="8"/>
      <c r="J149" s="9"/>
      <c r="K149" s="9"/>
      <c r="L149" s="9"/>
      <c r="M149" s="9"/>
      <c r="N149" s="9"/>
    </row>
    <row r="150" spans="3:14" ht="15.75" x14ac:dyDescent="0.25">
      <c r="C150" s="14"/>
      <c r="D150" s="7"/>
      <c r="E150" s="12"/>
      <c r="F150" s="11"/>
      <c r="G150" s="8"/>
      <c r="H150" s="8"/>
      <c r="J150" s="9"/>
      <c r="K150" s="9"/>
      <c r="L150" s="9"/>
      <c r="M150" s="9"/>
      <c r="N150" s="9"/>
    </row>
    <row r="151" spans="3:14" ht="15.75" x14ac:dyDescent="0.25">
      <c r="C151" s="14"/>
      <c r="D151" s="7"/>
      <c r="E151" s="12"/>
      <c r="F151" s="11"/>
      <c r="G151" s="8"/>
      <c r="H151" s="8"/>
      <c r="J151" s="9"/>
      <c r="K151" s="9"/>
      <c r="L151" s="9"/>
      <c r="M151" s="9"/>
      <c r="N151" s="9"/>
    </row>
    <row r="152" spans="3:14" ht="15.75" x14ac:dyDescent="0.25">
      <c r="C152" s="14"/>
      <c r="D152" s="7"/>
      <c r="E152" s="12"/>
      <c r="F152" s="11"/>
      <c r="G152" s="8"/>
      <c r="H152" s="8"/>
      <c r="J152" s="9"/>
      <c r="K152" s="9"/>
      <c r="L152" s="9"/>
      <c r="M152" s="9"/>
      <c r="N152" s="9"/>
    </row>
    <row r="153" spans="3:14" ht="15.75" x14ac:dyDescent="0.25">
      <c r="C153" s="14"/>
      <c r="D153" s="7"/>
      <c r="E153" s="12"/>
      <c r="F153" s="11"/>
      <c r="G153" s="8"/>
      <c r="H153" s="8"/>
      <c r="J153" s="9"/>
      <c r="K153" s="9"/>
      <c r="L153" s="9"/>
      <c r="M153" s="9"/>
      <c r="N153" s="9"/>
    </row>
    <row r="154" spans="3:14" ht="15.75" x14ac:dyDescent="0.25">
      <c r="C154" s="14"/>
      <c r="D154" s="7"/>
      <c r="E154" s="12"/>
      <c r="F154" s="11"/>
      <c r="G154" s="8"/>
      <c r="H154" s="8"/>
      <c r="J154" s="9"/>
      <c r="K154" s="9"/>
      <c r="L154" s="9"/>
      <c r="M154" s="9"/>
      <c r="N154" s="9"/>
    </row>
    <row r="155" spans="3:14" ht="15.75" x14ac:dyDescent="0.25">
      <c r="C155" s="14"/>
      <c r="D155" s="7"/>
      <c r="E155" s="12"/>
      <c r="F155" s="11"/>
      <c r="G155" s="8"/>
      <c r="H155" s="8"/>
      <c r="J155" s="9"/>
      <c r="K155" s="9"/>
      <c r="L155" s="9"/>
      <c r="M155" s="9"/>
      <c r="N155" s="9"/>
    </row>
    <row r="156" spans="3:14" ht="15.75" x14ac:dyDescent="0.25">
      <c r="C156" s="14"/>
      <c r="D156" s="23"/>
      <c r="E156" s="12"/>
      <c r="F156" s="11"/>
      <c r="G156" s="8"/>
      <c r="H156" s="8"/>
      <c r="J156" s="9"/>
      <c r="K156" s="9"/>
      <c r="L156" s="9"/>
      <c r="M156" s="9"/>
      <c r="N156" s="9"/>
    </row>
    <row r="157" spans="3:14" ht="15.75" x14ac:dyDescent="0.25">
      <c r="C157" s="14"/>
      <c r="D157" s="23"/>
      <c r="E157" s="12"/>
      <c r="F157" s="11"/>
      <c r="G157" s="8"/>
      <c r="H157" s="8"/>
      <c r="J157" s="9"/>
      <c r="K157" s="9"/>
      <c r="L157" s="9"/>
      <c r="M157" s="9"/>
      <c r="N157" s="9"/>
    </row>
    <row r="158" spans="3:14" ht="15.75" x14ac:dyDescent="0.25">
      <c r="C158" s="14"/>
      <c r="D158" s="7"/>
      <c r="E158" s="12"/>
      <c r="F158" s="11"/>
      <c r="G158" s="8"/>
      <c r="H158" s="8"/>
      <c r="J158" s="9"/>
      <c r="K158" s="9"/>
      <c r="L158" s="9"/>
      <c r="M158" s="9"/>
      <c r="N158" s="9"/>
    </row>
    <row r="159" spans="3:14" ht="15.75" x14ac:dyDescent="0.25">
      <c r="C159" s="14"/>
      <c r="D159" s="7"/>
      <c r="E159" s="12"/>
      <c r="F159" s="11"/>
      <c r="G159" s="8"/>
      <c r="H159" s="8"/>
      <c r="J159" s="9"/>
      <c r="K159" s="9"/>
      <c r="L159" s="9"/>
      <c r="M159" s="9"/>
      <c r="N159" s="9"/>
    </row>
    <row r="160" spans="3:14" ht="15.75" x14ac:dyDescent="0.25">
      <c r="C160" s="14"/>
      <c r="D160" s="7"/>
      <c r="E160" s="12"/>
      <c r="F160" s="11"/>
      <c r="G160" s="8"/>
      <c r="H160" s="8"/>
      <c r="J160" s="9"/>
      <c r="K160" s="9"/>
      <c r="L160" s="9"/>
      <c r="M160" s="9"/>
      <c r="N160" s="9"/>
    </row>
    <row r="161" spans="3:14" ht="15.75" x14ac:dyDescent="0.25">
      <c r="C161" s="14"/>
      <c r="D161" s="7"/>
      <c r="E161" s="12"/>
      <c r="F161" s="11"/>
      <c r="G161" s="8"/>
      <c r="H161" s="8"/>
      <c r="J161" s="9"/>
      <c r="K161" s="9"/>
      <c r="L161" s="9"/>
      <c r="M161" s="9"/>
      <c r="N161" s="9"/>
    </row>
    <row r="162" spans="3:14" ht="15.75" x14ac:dyDescent="0.25">
      <c r="C162" s="14"/>
      <c r="D162" s="7"/>
      <c r="E162" s="12"/>
      <c r="F162" s="11"/>
      <c r="G162" s="8"/>
      <c r="H162" s="8"/>
      <c r="J162" s="9"/>
      <c r="K162" s="9"/>
      <c r="L162" s="9"/>
      <c r="M162" s="9"/>
      <c r="N162" s="9"/>
    </row>
    <row r="163" spans="3:14" ht="15.75" x14ac:dyDescent="0.25">
      <c r="C163" s="14"/>
      <c r="D163" s="7"/>
      <c r="E163" s="12"/>
      <c r="F163" s="10"/>
      <c r="G163" s="8"/>
      <c r="H163" s="8"/>
      <c r="J163" s="9"/>
      <c r="K163" s="9"/>
      <c r="L163" s="12"/>
      <c r="M163" s="9"/>
      <c r="N163" s="9"/>
    </row>
    <row r="164" spans="3:14" ht="15.75" x14ac:dyDescent="0.25">
      <c r="C164" s="14"/>
      <c r="D164" s="7"/>
      <c r="E164" s="12"/>
      <c r="F164" s="10"/>
      <c r="G164" s="8"/>
      <c r="H164" s="8"/>
      <c r="J164" s="9"/>
      <c r="K164" s="9"/>
      <c r="L164" s="9"/>
      <c r="M164" s="9"/>
      <c r="N164" s="9"/>
    </row>
    <row r="165" spans="3:14" ht="15.75" x14ac:dyDescent="0.25">
      <c r="C165" s="14"/>
      <c r="D165" s="7"/>
      <c r="E165" s="12"/>
      <c r="F165" s="10"/>
      <c r="G165" s="8"/>
      <c r="H165" s="8"/>
      <c r="J165" s="9"/>
      <c r="K165" s="9"/>
      <c r="L165" s="9"/>
      <c r="M165" s="9"/>
      <c r="N165" s="9"/>
    </row>
    <row r="166" spans="3:14" ht="15.75" x14ac:dyDescent="0.25">
      <c r="C166" s="14"/>
      <c r="D166" s="7"/>
      <c r="E166" s="12"/>
      <c r="F166" s="10"/>
      <c r="G166" s="8"/>
      <c r="H166" s="8"/>
      <c r="J166" s="9"/>
      <c r="K166" s="9"/>
      <c r="L166" s="12"/>
      <c r="M166" s="9"/>
      <c r="N166" s="9"/>
    </row>
    <row r="167" spans="3:14" ht="15.75" x14ac:dyDescent="0.25">
      <c r="C167" s="14"/>
      <c r="D167" s="7"/>
      <c r="E167" s="12"/>
      <c r="F167" s="10"/>
      <c r="G167" s="8"/>
      <c r="H167" s="8"/>
      <c r="J167" s="9"/>
      <c r="K167" s="9"/>
      <c r="L167" s="9"/>
      <c r="M167" s="9"/>
      <c r="N167" s="9"/>
    </row>
    <row r="168" spans="3:14" ht="15.75" x14ac:dyDescent="0.25">
      <c r="C168" s="14"/>
      <c r="D168" s="7"/>
      <c r="E168" s="12"/>
      <c r="F168" s="10"/>
      <c r="G168" s="8"/>
      <c r="H168" s="8"/>
      <c r="J168" s="9"/>
      <c r="K168" s="9"/>
      <c r="L168" s="9"/>
      <c r="M168" s="9"/>
      <c r="N168" s="9"/>
    </row>
    <row r="169" spans="3:14" ht="15.75" x14ac:dyDescent="0.25">
      <c r="C169" s="14"/>
      <c r="D169" s="7"/>
      <c r="E169" s="12"/>
      <c r="F169" s="10"/>
      <c r="G169" s="8"/>
      <c r="H169" s="8"/>
      <c r="J169" s="9"/>
      <c r="K169" s="9"/>
      <c r="L169" s="9"/>
      <c r="M169" s="9"/>
      <c r="N169" s="9"/>
    </row>
    <row r="170" spans="3:14" ht="15.75" x14ac:dyDescent="0.25">
      <c r="C170" s="14"/>
      <c r="D170" s="7"/>
      <c r="E170" s="12"/>
      <c r="F170" s="10"/>
      <c r="G170" s="8"/>
      <c r="H170" s="8"/>
      <c r="J170" s="9"/>
      <c r="K170" s="9"/>
      <c r="L170" s="12"/>
      <c r="M170" s="9"/>
      <c r="N170" s="9"/>
    </row>
    <row r="171" spans="3:14" ht="15.75" x14ac:dyDescent="0.25">
      <c r="C171" s="14"/>
      <c r="D171" s="7"/>
      <c r="E171" s="12"/>
      <c r="F171" s="10"/>
      <c r="G171" s="8"/>
      <c r="H171" s="8"/>
      <c r="J171" s="9"/>
      <c r="K171" s="9"/>
      <c r="L171" s="12"/>
      <c r="M171" s="9"/>
      <c r="N171" s="9"/>
    </row>
    <row r="172" spans="3:14" ht="15.75" x14ac:dyDescent="0.25">
      <c r="C172" s="14"/>
      <c r="D172" s="7"/>
      <c r="E172" s="12"/>
      <c r="F172" s="10"/>
      <c r="G172" s="8"/>
      <c r="H172" s="8"/>
      <c r="J172" s="9"/>
      <c r="K172" s="9"/>
      <c r="L172" s="9"/>
      <c r="M172" s="9"/>
      <c r="N172" s="9"/>
    </row>
    <row r="173" spans="3:14" ht="15.75" x14ac:dyDescent="0.25">
      <c r="C173" s="14"/>
      <c r="D173" s="7"/>
      <c r="E173" s="12"/>
      <c r="F173" s="10"/>
      <c r="G173" s="8"/>
      <c r="H173" s="8"/>
      <c r="J173" s="9"/>
      <c r="K173" s="9"/>
      <c r="L173" s="9"/>
      <c r="M173" s="9"/>
      <c r="N173" s="9"/>
    </row>
    <row r="174" spans="3:14" ht="15.75" x14ac:dyDescent="0.25">
      <c r="C174" s="14"/>
      <c r="D174" s="7"/>
      <c r="E174" s="12"/>
      <c r="F174" s="10"/>
      <c r="G174" s="8"/>
      <c r="H174" s="8"/>
      <c r="J174" s="9"/>
      <c r="K174" s="9"/>
      <c r="L174" s="9"/>
      <c r="M174" s="9"/>
      <c r="N174" s="9"/>
    </row>
    <row r="175" spans="3:14" ht="15.75" x14ac:dyDescent="0.25">
      <c r="C175" s="14"/>
      <c r="D175" s="7"/>
      <c r="E175" s="12"/>
      <c r="F175" s="10"/>
      <c r="G175" s="8"/>
      <c r="H175" s="8"/>
      <c r="J175" s="9"/>
      <c r="K175" s="9"/>
      <c r="L175" s="12"/>
      <c r="M175" s="9"/>
      <c r="N175" s="9"/>
    </row>
    <row r="176" spans="3:14" ht="15.75" x14ac:dyDescent="0.25">
      <c r="C176" s="14"/>
      <c r="D176" s="7"/>
      <c r="E176" s="12"/>
      <c r="F176" s="10"/>
      <c r="G176" s="8"/>
      <c r="H176" s="8"/>
      <c r="J176" s="9"/>
      <c r="K176" s="9"/>
      <c r="L176" s="9"/>
      <c r="M176" s="9"/>
      <c r="N176" s="9"/>
    </row>
    <row r="177" spans="3:14" ht="15.75" x14ac:dyDescent="0.25">
      <c r="C177" s="14"/>
      <c r="D177" s="7"/>
      <c r="E177" s="12"/>
      <c r="F177" s="10"/>
      <c r="G177" s="8"/>
      <c r="H177" s="8"/>
      <c r="J177" s="9"/>
      <c r="K177" s="9"/>
      <c r="L177" s="9"/>
      <c r="M177" s="9"/>
      <c r="N177" s="9"/>
    </row>
    <row r="178" spans="3:14" ht="15.75" x14ac:dyDescent="0.25">
      <c r="C178" s="14"/>
      <c r="D178" s="7"/>
      <c r="E178" s="12"/>
      <c r="F178" s="10"/>
      <c r="G178" s="8"/>
      <c r="H178" s="8"/>
      <c r="J178" s="9"/>
      <c r="K178" s="9"/>
      <c r="L178" s="12"/>
      <c r="M178" s="9"/>
      <c r="N178" s="9"/>
    </row>
    <row r="179" spans="3:14" ht="15.75" x14ac:dyDescent="0.25">
      <c r="C179" s="14"/>
      <c r="D179" s="7"/>
      <c r="E179" s="12"/>
      <c r="F179" s="10"/>
      <c r="G179" s="8"/>
      <c r="H179" s="8"/>
      <c r="J179" s="9"/>
      <c r="K179" s="9"/>
      <c r="L179" s="9"/>
      <c r="M179" s="9"/>
      <c r="N179" s="9"/>
    </row>
    <row r="180" spans="3:14" ht="15.75" x14ac:dyDescent="0.25">
      <c r="C180" s="14"/>
      <c r="D180" s="7"/>
      <c r="E180" s="12"/>
      <c r="F180" s="10"/>
      <c r="G180" s="8"/>
      <c r="H180" s="8"/>
      <c r="J180" s="9"/>
      <c r="K180" s="9"/>
      <c r="L180" s="9"/>
      <c r="M180" s="9"/>
      <c r="N180" s="9"/>
    </row>
    <row r="181" spans="3:14" ht="15.75" x14ac:dyDescent="0.25">
      <c r="C181" s="14"/>
      <c r="D181" s="7"/>
      <c r="E181" s="12"/>
      <c r="F181" s="10"/>
      <c r="G181" s="8"/>
      <c r="H181" s="8"/>
      <c r="J181" s="9"/>
      <c r="K181" s="9"/>
      <c r="L181" s="12"/>
      <c r="M181" s="9"/>
      <c r="N181" s="9"/>
    </row>
    <row r="182" spans="3:14" ht="15.75" x14ac:dyDescent="0.25">
      <c r="C182" s="14"/>
      <c r="D182" s="7"/>
      <c r="E182" s="12"/>
      <c r="F182" s="10"/>
      <c r="G182" s="8"/>
      <c r="H182" s="8"/>
      <c r="J182" s="9"/>
      <c r="K182" s="9"/>
      <c r="L182" s="9"/>
      <c r="M182" s="9"/>
      <c r="N182" s="9"/>
    </row>
    <row r="183" spans="3:14" ht="15.75" x14ac:dyDescent="0.25">
      <c r="C183" s="14"/>
      <c r="D183" s="7"/>
      <c r="E183" s="12"/>
      <c r="F183" s="10"/>
      <c r="G183" s="8"/>
      <c r="H183" s="8"/>
      <c r="J183" s="9"/>
      <c r="K183" s="9"/>
      <c r="L183" s="9"/>
      <c r="M183" s="9"/>
      <c r="N183" s="9"/>
    </row>
    <row r="184" spans="3:14" ht="15.75" x14ac:dyDescent="0.25">
      <c r="C184" s="14"/>
      <c r="D184" s="7"/>
      <c r="E184" s="12"/>
      <c r="F184" s="10"/>
      <c r="G184" s="8"/>
      <c r="H184" s="8"/>
      <c r="J184" s="17"/>
      <c r="K184" s="9"/>
      <c r="L184" s="9"/>
      <c r="M184" s="9"/>
      <c r="N184" s="9"/>
    </row>
    <row r="185" spans="3:14" ht="15.75" x14ac:dyDescent="0.25">
      <c r="C185" s="14"/>
      <c r="D185" s="7"/>
      <c r="E185" s="12"/>
      <c r="F185" s="10"/>
      <c r="G185" s="8"/>
      <c r="H185" s="8"/>
      <c r="J185" s="17"/>
      <c r="K185" s="9"/>
      <c r="L185" s="9"/>
      <c r="M185" s="9"/>
      <c r="N185" s="9"/>
    </row>
    <row r="186" spans="3:14" ht="15.75" x14ac:dyDescent="0.25">
      <c r="C186" s="14"/>
      <c r="D186" s="7"/>
      <c r="E186" s="12"/>
      <c r="F186" s="10"/>
      <c r="G186" s="8"/>
      <c r="H186" s="8"/>
      <c r="J186" s="17"/>
      <c r="K186" s="9"/>
      <c r="L186" s="9"/>
      <c r="M186" s="9"/>
      <c r="N186" s="9"/>
    </row>
    <row r="187" spans="3:14" ht="15.75" x14ac:dyDescent="0.25">
      <c r="C187" s="14"/>
      <c r="D187" s="7"/>
      <c r="E187" s="23"/>
      <c r="F187" s="10"/>
      <c r="G187" s="26"/>
      <c r="H187" s="26"/>
      <c r="J187" s="26"/>
      <c r="K187" s="26"/>
      <c r="L187" s="15"/>
      <c r="M187" s="15"/>
      <c r="N187" s="26"/>
    </row>
    <row r="188" spans="3:14" ht="15.75" x14ac:dyDescent="0.25">
      <c r="C188" s="14"/>
      <c r="D188" s="7"/>
      <c r="E188" s="12"/>
      <c r="F188" s="10"/>
      <c r="G188" s="8"/>
      <c r="H188" s="8"/>
      <c r="J188" s="9"/>
      <c r="K188" s="9"/>
      <c r="L188" s="9"/>
      <c r="M188" s="9"/>
      <c r="N188" s="9"/>
    </row>
    <row r="189" spans="3:14" ht="15.75" x14ac:dyDescent="0.25">
      <c r="C189" s="14"/>
      <c r="D189" s="7"/>
      <c r="E189" s="12"/>
      <c r="F189" s="10"/>
      <c r="G189" s="8"/>
      <c r="H189" s="8"/>
      <c r="J189" s="9"/>
      <c r="K189" s="9"/>
      <c r="L189" s="9"/>
      <c r="M189" s="9"/>
      <c r="N189" s="9"/>
    </row>
    <row r="190" spans="3:14" ht="15.75" x14ac:dyDescent="0.25">
      <c r="C190" s="14"/>
      <c r="D190" s="7"/>
      <c r="E190" s="12"/>
      <c r="F190" s="10"/>
      <c r="G190" s="8"/>
      <c r="H190" s="8"/>
      <c r="J190" s="9"/>
      <c r="K190" s="9"/>
      <c r="L190" s="9"/>
      <c r="M190" s="9"/>
      <c r="N190" s="9"/>
    </row>
    <row r="191" spans="3:14" ht="15.75" x14ac:dyDescent="0.25">
      <c r="C191" s="14"/>
      <c r="D191" s="7"/>
      <c r="E191" s="12"/>
      <c r="F191" s="10"/>
      <c r="G191" s="8"/>
      <c r="H191" s="8"/>
      <c r="J191" s="9"/>
      <c r="K191" s="9"/>
      <c r="L191" s="9"/>
      <c r="M191" s="9"/>
      <c r="N191" s="9"/>
    </row>
    <row r="192" spans="3:14" ht="15.75" x14ac:dyDescent="0.25">
      <c r="C192" s="14"/>
      <c r="D192" s="7"/>
      <c r="E192" s="12"/>
      <c r="F192" s="10"/>
      <c r="G192" s="8"/>
      <c r="H192" s="8"/>
      <c r="J192" s="9"/>
      <c r="K192" s="9"/>
      <c r="L192" s="9"/>
      <c r="M192" s="9"/>
      <c r="N192" s="9"/>
    </row>
    <row r="193" spans="3:14" ht="15.75" x14ac:dyDescent="0.25">
      <c r="C193" s="14"/>
      <c r="D193" s="7"/>
      <c r="E193" s="12"/>
      <c r="F193" s="10"/>
      <c r="G193" s="8"/>
      <c r="H193" s="8"/>
      <c r="J193" s="9"/>
      <c r="K193" s="9"/>
      <c r="L193" s="9"/>
      <c r="M193" s="9"/>
      <c r="N193" s="9"/>
    </row>
    <row r="194" spans="3:14" ht="15.75" x14ac:dyDescent="0.25">
      <c r="C194" s="14"/>
      <c r="D194" s="7"/>
      <c r="E194" s="12"/>
      <c r="F194" s="10"/>
      <c r="G194" s="8"/>
      <c r="H194" s="8"/>
      <c r="J194" s="17"/>
      <c r="K194" s="9"/>
      <c r="L194" s="9"/>
      <c r="M194" s="9"/>
      <c r="N194" s="9"/>
    </row>
    <row r="195" spans="3:14" ht="15.75" x14ac:dyDescent="0.25">
      <c r="C195" s="14"/>
      <c r="D195" s="7"/>
      <c r="E195" s="23"/>
      <c r="F195" s="10"/>
      <c r="G195" s="26"/>
      <c r="H195" s="26"/>
      <c r="J195" s="26"/>
      <c r="K195" s="26"/>
      <c r="L195" s="15"/>
      <c r="M195" s="15"/>
      <c r="N195" s="26"/>
    </row>
    <row r="196" spans="3:14" ht="15.75" x14ac:dyDescent="0.25">
      <c r="C196" s="14"/>
      <c r="D196" s="7"/>
      <c r="E196" s="12"/>
      <c r="F196" s="10"/>
      <c r="G196" s="8"/>
      <c r="H196" s="8"/>
      <c r="J196" s="9"/>
      <c r="K196" s="9"/>
      <c r="L196" s="9"/>
      <c r="M196" s="9"/>
      <c r="N196" s="9"/>
    </row>
    <row r="197" spans="3:14" ht="15.75" x14ac:dyDescent="0.25">
      <c r="C197" s="14"/>
      <c r="D197" s="7"/>
      <c r="E197" s="12"/>
      <c r="F197" s="10"/>
      <c r="G197" s="8"/>
      <c r="H197" s="8"/>
      <c r="J197" s="9"/>
      <c r="K197" s="9"/>
      <c r="L197" s="9"/>
      <c r="M197" s="9"/>
      <c r="N197" s="9"/>
    </row>
    <row r="198" spans="3:14" ht="15.75" x14ac:dyDescent="0.25">
      <c r="C198" s="14"/>
      <c r="D198" s="7"/>
      <c r="E198" s="12"/>
      <c r="F198" s="10"/>
      <c r="G198" s="8"/>
      <c r="H198" s="8"/>
      <c r="J198" s="9"/>
      <c r="K198" s="9"/>
      <c r="L198" s="9"/>
      <c r="M198" s="9"/>
      <c r="N198" s="9"/>
    </row>
    <row r="199" spans="3:14" ht="15.75" x14ac:dyDescent="0.25">
      <c r="C199" s="6"/>
      <c r="D199" s="28"/>
      <c r="E199" s="37"/>
      <c r="F199" s="32"/>
      <c r="G199" s="8"/>
      <c r="H199" s="24"/>
      <c r="J199" s="9"/>
      <c r="K199" s="9"/>
      <c r="L199" s="9"/>
      <c r="M199" s="9"/>
      <c r="N199" s="9"/>
    </row>
    <row r="200" spans="3:14" ht="15.75" x14ac:dyDescent="0.25">
      <c r="C200" s="14"/>
      <c r="D200" s="28"/>
      <c r="E200" s="37"/>
      <c r="F200" s="32"/>
      <c r="G200" s="8"/>
      <c r="H200" s="24"/>
      <c r="J200" s="9"/>
      <c r="K200" s="9"/>
      <c r="L200" s="9"/>
      <c r="M200" s="9"/>
      <c r="N200" s="9"/>
    </row>
    <row r="201" spans="3:14" ht="15.75" x14ac:dyDescent="0.25">
      <c r="C201" s="14"/>
      <c r="D201" s="28"/>
      <c r="E201" s="37"/>
      <c r="F201" s="32"/>
      <c r="G201" s="8"/>
      <c r="H201" s="24"/>
      <c r="J201" s="17"/>
      <c r="K201" s="9"/>
      <c r="L201" s="9"/>
      <c r="M201" s="9"/>
      <c r="N201" s="9"/>
    </row>
    <row r="202" spans="3:14" ht="15.75" x14ac:dyDescent="0.25">
      <c r="C202" s="14"/>
      <c r="D202" s="28"/>
      <c r="E202" s="37"/>
      <c r="F202" s="32"/>
      <c r="G202" s="8"/>
      <c r="H202" s="24"/>
      <c r="J202" s="17"/>
      <c r="K202" s="9"/>
      <c r="L202" s="9"/>
      <c r="M202" s="9"/>
      <c r="N202" s="9"/>
    </row>
    <row r="203" spans="3:14" ht="15.75" x14ac:dyDescent="0.25">
      <c r="C203" s="14"/>
      <c r="D203" s="28"/>
      <c r="E203" s="37"/>
      <c r="F203" s="32"/>
      <c r="G203" s="8"/>
      <c r="H203" s="24"/>
      <c r="J203" s="17"/>
      <c r="K203" s="9"/>
      <c r="L203" s="9"/>
      <c r="M203" s="9"/>
      <c r="N203" s="9"/>
    </row>
    <row r="204" spans="3:14" ht="15.75" x14ac:dyDescent="0.25">
      <c r="C204" s="14"/>
      <c r="D204" s="28"/>
      <c r="E204" s="37"/>
      <c r="F204" s="32"/>
      <c r="G204" s="8"/>
      <c r="H204" s="24"/>
      <c r="J204" s="17"/>
      <c r="K204" s="9"/>
      <c r="L204" s="9"/>
      <c r="M204" s="9"/>
      <c r="N204" s="9"/>
    </row>
    <row r="205" spans="3:14" ht="15.75" x14ac:dyDescent="0.25">
      <c r="C205" s="14"/>
      <c r="D205" s="28"/>
      <c r="E205" s="37"/>
      <c r="F205" s="32"/>
      <c r="G205" s="8"/>
      <c r="H205" s="24"/>
      <c r="J205" s="17"/>
      <c r="K205" s="9"/>
      <c r="L205" s="9"/>
      <c r="M205" s="9"/>
      <c r="N205" s="9"/>
    </row>
    <row r="206" spans="3:14" ht="15.75" x14ac:dyDescent="0.25">
      <c r="C206" s="14"/>
      <c r="D206" s="28"/>
      <c r="E206" s="37"/>
      <c r="F206" s="32"/>
      <c r="G206" s="8"/>
      <c r="H206" s="24"/>
      <c r="J206" s="17"/>
      <c r="K206" s="9"/>
      <c r="L206" s="9"/>
      <c r="M206" s="9"/>
      <c r="N206" s="9"/>
    </row>
    <row r="207" spans="3:14" ht="15.75" x14ac:dyDescent="0.25">
      <c r="C207" s="14"/>
      <c r="D207" s="28"/>
      <c r="E207" s="37"/>
      <c r="F207" s="32"/>
      <c r="G207" s="8"/>
      <c r="H207" s="24"/>
      <c r="J207" s="17"/>
      <c r="K207" s="9"/>
      <c r="L207" s="9"/>
      <c r="M207" s="9"/>
      <c r="N207" s="9"/>
    </row>
    <row r="208" spans="3:14" ht="15.75" x14ac:dyDescent="0.25">
      <c r="C208" s="14"/>
      <c r="D208" s="28"/>
      <c r="E208" s="37"/>
      <c r="F208" s="32"/>
      <c r="G208" s="8"/>
      <c r="H208" s="24"/>
      <c r="J208" s="17"/>
      <c r="K208" s="9"/>
      <c r="L208" s="9"/>
      <c r="M208" s="9"/>
      <c r="N208" s="9"/>
    </row>
    <row r="209" spans="3:14" ht="15.75" x14ac:dyDescent="0.25">
      <c r="C209" s="14"/>
      <c r="D209" s="28"/>
      <c r="E209" s="37"/>
      <c r="F209" s="32"/>
      <c r="G209" s="8"/>
      <c r="H209" s="24"/>
      <c r="J209" s="17"/>
      <c r="K209" s="9"/>
      <c r="L209" s="9"/>
      <c r="M209" s="9"/>
      <c r="N209" s="9"/>
    </row>
    <row r="210" spans="3:14" ht="15.75" x14ac:dyDescent="0.25">
      <c r="C210" s="14"/>
      <c r="D210" s="28"/>
      <c r="E210" s="37"/>
      <c r="F210" s="32"/>
      <c r="G210" s="8"/>
      <c r="H210" s="24"/>
      <c r="J210" s="17"/>
      <c r="K210" s="9"/>
      <c r="L210" s="9"/>
      <c r="M210" s="9"/>
      <c r="N210" s="9"/>
    </row>
    <row r="211" spans="3:14" ht="15.75" x14ac:dyDescent="0.25">
      <c r="C211" s="14"/>
      <c r="D211" s="28"/>
      <c r="E211" s="37"/>
      <c r="F211" s="32"/>
      <c r="G211" s="8"/>
      <c r="H211" s="24"/>
      <c r="J211" s="17"/>
      <c r="K211" s="9"/>
      <c r="L211" s="9"/>
      <c r="M211" s="9"/>
      <c r="N211" s="9"/>
    </row>
    <row r="212" spans="3:14" ht="15.75" x14ac:dyDescent="0.25">
      <c r="C212" s="14"/>
      <c r="D212" s="28"/>
      <c r="E212" s="37"/>
      <c r="F212" s="32"/>
      <c r="G212" s="8"/>
      <c r="H212" s="24"/>
      <c r="J212" s="17"/>
      <c r="K212" s="9"/>
      <c r="L212" s="9"/>
      <c r="M212" s="9"/>
      <c r="N212" s="9"/>
    </row>
    <row r="213" spans="3:14" ht="15.75" x14ac:dyDescent="0.25">
      <c r="C213" s="14"/>
      <c r="D213" s="28"/>
      <c r="E213" s="37"/>
      <c r="F213" s="32"/>
      <c r="G213" s="8"/>
      <c r="H213" s="24"/>
      <c r="J213" s="17"/>
      <c r="K213" s="9"/>
      <c r="L213" s="9"/>
      <c r="M213" s="9"/>
      <c r="N213" s="9"/>
    </row>
    <row r="214" spans="3:14" ht="15.75" x14ac:dyDescent="0.25">
      <c r="C214" s="14"/>
      <c r="D214" s="28"/>
      <c r="E214" s="37"/>
      <c r="F214" s="32"/>
      <c r="G214" s="8"/>
      <c r="H214" s="24"/>
      <c r="J214" s="17"/>
      <c r="K214" s="9"/>
      <c r="L214" s="9"/>
      <c r="M214" s="9"/>
      <c r="N214" s="9"/>
    </row>
    <row r="215" spans="3:14" ht="15.75" x14ac:dyDescent="0.25">
      <c r="C215" s="14"/>
      <c r="D215" s="28"/>
      <c r="E215" s="37"/>
      <c r="F215" s="32"/>
      <c r="G215" s="8"/>
      <c r="H215" s="24"/>
      <c r="J215" s="17"/>
      <c r="K215" s="9"/>
      <c r="L215" s="9"/>
      <c r="M215" s="9"/>
      <c r="N215" s="9"/>
    </row>
    <row r="216" spans="3:14" ht="15.75" x14ac:dyDescent="0.25">
      <c r="C216" s="14"/>
      <c r="D216" s="28"/>
      <c r="E216" s="37"/>
      <c r="F216" s="32"/>
      <c r="G216" s="8"/>
      <c r="H216" s="24"/>
      <c r="J216" s="17"/>
      <c r="K216" s="9"/>
      <c r="L216" s="9"/>
      <c r="M216" s="9"/>
      <c r="N216" s="9"/>
    </row>
    <row r="217" spans="3:14" ht="15.75" x14ac:dyDescent="0.25">
      <c r="C217" s="14"/>
      <c r="D217" s="28"/>
      <c r="E217" s="37"/>
      <c r="F217" s="32"/>
      <c r="G217" s="8"/>
      <c r="H217" s="24"/>
      <c r="J217" s="17"/>
      <c r="K217" s="9"/>
      <c r="L217" s="9"/>
      <c r="M217" s="9"/>
      <c r="N217" s="9"/>
    </row>
    <row r="218" spans="3:14" ht="15.75" x14ac:dyDescent="0.25">
      <c r="C218" s="14"/>
      <c r="D218" s="28"/>
      <c r="E218" s="37"/>
      <c r="F218" s="32"/>
      <c r="G218" s="8"/>
      <c r="H218" s="24"/>
      <c r="J218" s="17"/>
      <c r="K218" s="9"/>
      <c r="L218" s="9"/>
      <c r="M218" s="9"/>
      <c r="N218" s="9"/>
    </row>
    <row r="219" spans="3:14" ht="15.75" x14ac:dyDescent="0.25">
      <c r="C219" s="14"/>
      <c r="D219" s="28"/>
      <c r="E219" s="37"/>
      <c r="F219" s="38"/>
      <c r="G219" s="8"/>
      <c r="H219" s="24"/>
      <c r="J219" s="9"/>
      <c r="K219" s="9"/>
      <c r="L219" s="9"/>
      <c r="M219" s="9"/>
      <c r="N219" s="9"/>
    </row>
    <row r="220" spans="3:14" ht="15.75" x14ac:dyDescent="0.25">
      <c r="C220" s="14"/>
      <c r="D220" s="28"/>
      <c r="E220" s="37"/>
      <c r="F220" s="38"/>
      <c r="G220" s="8"/>
      <c r="H220" s="24"/>
      <c r="J220" s="9"/>
      <c r="K220" s="9"/>
      <c r="L220" s="9"/>
      <c r="M220" s="9"/>
      <c r="N220" s="9"/>
    </row>
    <row r="221" spans="3:14" ht="15.75" x14ac:dyDescent="0.25">
      <c r="C221" s="14"/>
      <c r="D221" s="28"/>
      <c r="E221" s="37"/>
      <c r="F221" s="38"/>
      <c r="G221" s="8"/>
      <c r="H221" s="24"/>
      <c r="J221" s="9"/>
      <c r="K221" s="9"/>
      <c r="L221" s="9"/>
      <c r="M221" s="9"/>
      <c r="N221" s="9"/>
    </row>
    <row r="222" spans="3:14" ht="15.75" x14ac:dyDescent="0.25">
      <c r="C222" s="14"/>
      <c r="D222" s="7"/>
      <c r="E222" s="12"/>
      <c r="F222" s="10"/>
      <c r="G222" s="8"/>
      <c r="H222" s="8"/>
      <c r="J222" s="9"/>
      <c r="K222" s="9"/>
      <c r="L222" s="12"/>
      <c r="M222" s="9"/>
      <c r="N222" s="9"/>
    </row>
    <row r="223" spans="3:14" ht="15.75" x14ac:dyDescent="0.25">
      <c r="C223" s="14"/>
      <c r="D223" s="7"/>
      <c r="E223" s="12"/>
      <c r="F223" s="10"/>
      <c r="G223" s="8"/>
      <c r="H223" s="8"/>
      <c r="J223" s="9"/>
      <c r="K223" s="9"/>
      <c r="L223" s="9"/>
      <c r="M223" s="9"/>
      <c r="N223" s="9"/>
    </row>
    <row r="224" spans="3:14" ht="15.75" x14ac:dyDescent="0.25">
      <c r="C224" s="14"/>
      <c r="D224" s="7"/>
      <c r="E224" s="12"/>
      <c r="F224" s="10"/>
      <c r="G224" s="8"/>
      <c r="H224" s="8"/>
      <c r="J224" s="9"/>
      <c r="K224" s="9"/>
      <c r="L224" s="9"/>
      <c r="M224" s="9"/>
      <c r="N224" s="9"/>
    </row>
    <row r="225" spans="3:14" ht="15.75" x14ac:dyDescent="0.25">
      <c r="C225" s="14"/>
      <c r="D225" s="7"/>
      <c r="E225" s="12"/>
      <c r="F225" s="10"/>
      <c r="G225" s="8"/>
      <c r="H225" s="8"/>
      <c r="J225" s="9"/>
      <c r="K225" s="9"/>
      <c r="L225" s="9"/>
      <c r="M225" s="9"/>
      <c r="N225" s="9"/>
    </row>
    <row r="226" spans="3:14" ht="15.75" x14ac:dyDescent="0.25">
      <c r="C226" s="14"/>
      <c r="D226" s="7"/>
      <c r="E226" s="12"/>
      <c r="F226" s="10"/>
      <c r="G226" s="8"/>
      <c r="H226" s="8"/>
      <c r="J226" s="9"/>
      <c r="K226" s="9"/>
      <c r="L226" s="9"/>
      <c r="M226" s="9"/>
      <c r="N226" s="9"/>
    </row>
    <row r="227" spans="3:14" ht="15.75" x14ac:dyDescent="0.25">
      <c r="C227" s="14"/>
      <c r="D227" s="7"/>
      <c r="E227" s="12"/>
      <c r="F227" s="10"/>
      <c r="G227" s="8"/>
      <c r="H227" s="8"/>
      <c r="J227" s="9"/>
      <c r="K227" s="9"/>
      <c r="L227" s="9"/>
      <c r="M227" s="9"/>
      <c r="N227" s="9"/>
    </row>
    <row r="228" spans="3:14" ht="15.75" x14ac:dyDescent="0.25">
      <c r="C228" s="14"/>
      <c r="D228" s="7"/>
      <c r="E228" s="12"/>
      <c r="F228" s="10"/>
      <c r="G228" s="8"/>
      <c r="H228" s="8"/>
      <c r="J228" s="9"/>
      <c r="K228" s="9"/>
      <c r="L228" s="9"/>
      <c r="M228" s="9"/>
      <c r="N228" s="9"/>
    </row>
    <row r="229" spans="3:14" ht="15.75" x14ac:dyDescent="0.25">
      <c r="C229" s="14"/>
      <c r="D229" s="7"/>
      <c r="E229" s="12"/>
      <c r="F229" s="10"/>
      <c r="G229" s="8"/>
      <c r="H229" s="8"/>
      <c r="J229" s="9"/>
      <c r="K229" s="9"/>
      <c r="L229" s="9"/>
      <c r="M229" s="9"/>
      <c r="N229" s="9"/>
    </row>
    <row r="230" spans="3:14" ht="15.75" x14ac:dyDescent="0.25">
      <c r="C230" s="14"/>
      <c r="D230" s="7"/>
      <c r="E230" s="12"/>
      <c r="F230" s="10"/>
      <c r="G230" s="8"/>
      <c r="H230" s="8"/>
      <c r="J230" s="9"/>
      <c r="K230" s="9"/>
      <c r="L230" s="9"/>
      <c r="M230" s="9"/>
      <c r="N230" s="9"/>
    </row>
    <row r="231" spans="3:14" ht="15.75" x14ac:dyDescent="0.25">
      <c r="C231" s="14"/>
      <c r="D231" s="7"/>
      <c r="E231" s="12"/>
      <c r="F231" s="10"/>
      <c r="G231" s="8"/>
      <c r="H231" s="8"/>
      <c r="J231" s="9"/>
      <c r="K231" s="9"/>
      <c r="L231" s="9"/>
      <c r="M231" s="9"/>
      <c r="N231" s="9"/>
    </row>
    <row r="232" spans="3:14" ht="15.75" x14ac:dyDescent="0.25">
      <c r="C232" s="14"/>
      <c r="D232" s="7"/>
      <c r="E232" s="12"/>
      <c r="F232" s="10"/>
      <c r="G232" s="8"/>
      <c r="H232" s="8"/>
      <c r="J232" s="9"/>
      <c r="K232" s="9"/>
      <c r="L232" s="9"/>
      <c r="M232" s="9"/>
      <c r="N232" s="9"/>
    </row>
    <row r="233" spans="3:14" ht="15.75" x14ac:dyDescent="0.25">
      <c r="C233" s="14"/>
      <c r="D233" s="7"/>
      <c r="E233" s="12"/>
      <c r="F233" s="10"/>
      <c r="G233" s="8"/>
      <c r="H233" s="8"/>
      <c r="J233" s="9"/>
      <c r="K233" s="9"/>
      <c r="L233" s="9"/>
      <c r="M233" s="9"/>
      <c r="N233" s="9"/>
    </row>
    <row r="234" spans="3:14" ht="15.75" x14ac:dyDescent="0.25">
      <c r="C234" s="14"/>
      <c r="D234" s="7"/>
      <c r="E234" s="12"/>
      <c r="F234" s="10"/>
      <c r="G234" s="8"/>
      <c r="H234" s="8"/>
      <c r="J234" s="9"/>
      <c r="K234" s="9"/>
      <c r="L234" s="9"/>
      <c r="M234" s="9"/>
      <c r="N234" s="9"/>
    </row>
    <row r="235" spans="3:14" ht="15.75" x14ac:dyDescent="0.25">
      <c r="C235" s="14"/>
      <c r="D235" s="7"/>
      <c r="E235" s="12"/>
      <c r="F235" s="10"/>
      <c r="G235" s="8"/>
      <c r="H235" s="8"/>
      <c r="J235" s="9"/>
      <c r="K235" s="9"/>
      <c r="L235" s="9"/>
      <c r="M235" s="9"/>
      <c r="N235" s="9"/>
    </row>
    <row r="236" spans="3:14" ht="15.75" x14ac:dyDescent="0.25">
      <c r="C236" s="14"/>
      <c r="D236" s="7"/>
      <c r="E236" s="12"/>
      <c r="F236" s="10"/>
      <c r="G236" s="8"/>
      <c r="H236" s="8"/>
      <c r="J236" s="9"/>
      <c r="K236" s="9"/>
      <c r="L236" s="9"/>
      <c r="M236" s="9"/>
      <c r="N236" s="9"/>
    </row>
    <row r="237" spans="3:14" ht="15.75" x14ac:dyDescent="0.25">
      <c r="C237" s="14"/>
      <c r="D237" s="7"/>
      <c r="E237" s="12"/>
      <c r="F237" s="10"/>
      <c r="G237" s="8"/>
      <c r="H237" s="8"/>
      <c r="J237" s="9"/>
      <c r="K237" s="9"/>
      <c r="L237" s="9"/>
      <c r="M237" s="9"/>
      <c r="N237" s="9"/>
    </row>
    <row r="238" spans="3:14" ht="15.75" x14ac:dyDescent="0.25">
      <c r="C238" s="14"/>
      <c r="D238" s="7"/>
      <c r="E238" s="12"/>
      <c r="F238" s="10"/>
      <c r="G238" s="8"/>
      <c r="H238" s="8"/>
      <c r="J238" s="9"/>
      <c r="K238" s="9"/>
      <c r="L238" s="9"/>
      <c r="M238" s="9"/>
      <c r="N238" s="9"/>
    </row>
    <row r="239" spans="3:14" ht="15.75" x14ac:dyDescent="0.25">
      <c r="C239" s="14"/>
      <c r="D239" s="7"/>
      <c r="E239" s="12"/>
      <c r="F239" s="10"/>
      <c r="G239" s="8"/>
      <c r="H239" s="8"/>
      <c r="J239" s="9"/>
      <c r="K239" s="9"/>
      <c r="L239" s="9"/>
      <c r="M239" s="9"/>
      <c r="N239" s="9"/>
    </row>
    <row r="240" spans="3:14" ht="15.75" x14ac:dyDescent="0.25">
      <c r="C240" s="14"/>
      <c r="D240" s="7"/>
      <c r="E240" s="12"/>
      <c r="F240" s="10"/>
      <c r="G240" s="8"/>
      <c r="H240" s="8"/>
      <c r="J240" s="9"/>
      <c r="K240" s="9"/>
      <c r="L240" s="9"/>
      <c r="M240" s="9"/>
      <c r="N240" s="9"/>
    </row>
    <row r="241" spans="3:14" ht="15.75" x14ac:dyDescent="0.25">
      <c r="C241" s="14"/>
      <c r="D241" s="7"/>
      <c r="E241" s="12"/>
      <c r="F241" s="10"/>
      <c r="G241" s="8"/>
      <c r="H241" s="8"/>
      <c r="J241" s="9"/>
      <c r="K241" s="9"/>
      <c r="L241" s="9"/>
      <c r="M241" s="9"/>
      <c r="N241" s="9"/>
    </row>
    <row r="242" spans="3:14" ht="15.75" x14ac:dyDescent="0.25">
      <c r="C242" s="14"/>
      <c r="D242" s="7"/>
      <c r="E242" s="12"/>
      <c r="F242" s="10"/>
      <c r="G242" s="8"/>
      <c r="H242" s="8"/>
      <c r="J242" s="9"/>
      <c r="K242" s="9"/>
      <c r="L242" s="9"/>
      <c r="M242" s="9"/>
      <c r="N242" s="9"/>
    </row>
    <row r="243" spans="3:14" ht="15.75" x14ac:dyDescent="0.25">
      <c r="C243" s="14"/>
      <c r="D243" s="7"/>
      <c r="E243" s="12"/>
      <c r="F243" s="10"/>
      <c r="G243" s="8"/>
      <c r="H243" s="8"/>
      <c r="J243" s="9"/>
      <c r="K243" s="9"/>
      <c r="L243" s="9"/>
      <c r="M243" s="9"/>
      <c r="N243" s="9"/>
    </row>
    <row r="244" spans="3:14" ht="15.75" x14ac:dyDescent="0.25">
      <c r="C244" s="14"/>
      <c r="D244" s="7"/>
      <c r="E244" s="12"/>
      <c r="F244" s="10"/>
      <c r="G244" s="8"/>
      <c r="H244" s="8"/>
      <c r="J244" s="9"/>
      <c r="K244" s="9"/>
      <c r="L244" s="9"/>
      <c r="M244" s="9"/>
      <c r="N244" s="9"/>
    </row>
    <row r="245" spans="3:14" ht="15.75" x14ac:dyDescent="0.25">
      <c r="C245" s="14"/>
      <c r="D245" s="7"/>
      <c r="E245" s="12"/>
      <c r="F245" s="10"/>
      <c r="G245" s="8"/>
      <c r="H245" s="8"/>
      <c r="J245" s="9"/>
      <c r="K245" s="9"/>
      <c r="L245" s="9"/>
      <c r="M245" s="9"/>
      <c r="N245" s="9"/>
    </row>
    <row r="246" spans="3:14" ht="15.75" x14ac:dyDescent="0.25">
      <c r="C246" s="14"/>
      <c r="D246" s="7"/>
      <c r="E246" s="12"/>
      <c r="F246" s="10"/>
      <c r="G246" s="8"/>
      <c r="H246" s="8"/>
      <c r="J246" s="9"/>
      <c r="K246" s="9"/>
      <c r="L246" s="9"/>
      <c r="M246" s="9"/>
      <c r="N246" s="9"/>
    </row>
    <row r="247" spans="3:14" ht="15.75" x14ac:dyDescent="0.25">
      <c r="C247" s="14"/>
      <c r="D247" s="7"/>
      <c r="E247" s="12"/>
      <c r="F247" s="10"/>
      <c r="G247" s="8"/>
      <c r="H247" s="8"/>
      <c r="J247" s="9"/>
      <c r="K247" s="9"/>
      <c r="L247" s="9"/>
      <c r="M247" s="9"/>
      <c r="N247" s="9"/>
    </row>
    <row r="248" spans="3:14" ht="15.75" x14ac:dyDescent="0.25">
      <c r="C248" s="14"/>
      <c r="D248" s="7"/>
      <c r="E248" s="12"/>
      <c r="F248" s="10"/>
      <c r="G248" s="8"/>
      <c r="H248" s="8"/>
      <c r="J248" s="9"/>
      <c r="K248" s="9"/>
      <c r="L248" s="9"/>
      <c r="M248" s="9"/>
      <c r="N248" s="9"/>
    </row>
    <row r="249" spans="3:14" ht="15.75" x14ac:dyDescent="0.25">
      <c r="C249" s="14"/>
      <c r="D249" s="7"/>
      <c r="E249" s="12"/>
      <c r="F249" s="10"/>
      <c r="G249" s="8"/>
      <c r="H249" s="8"/>
      <c r="J249" s="9"/>
      <c r="K249" s="9"/>
      <c r="L249" s="9"/>
      <c r="M249" s="9"/>
      <c r="N249" s="9"/>
    </row>
    <row r="250" spans="3:14" ht="15.75" x14ac:dyDescent="0.25">
      <c r="C250" s="14"/>
      <c r="D250" s="7"/>
      <c r="E250" s="12"/>
      <c r="F250" s="10"/>
      <c r="G250" s="8"/>
      <c r="H250" s="8"/>
      <c r="J250" s="9"/>
      <c r="K250" s="9"/>
      <c r="L250" s="9"/>
      <c r="M250" s="9"/>
      <c r="N250" s="9"/>
    </row>
    <row r="251" spans="3:14" ht="15.75" x14ac:dyDescent="0.25">
      <c r="C251" s="14"/>
      <c r="D251" s="7"/>
      <c r="E251" s="12"/>
      <c r="F251" s="10"/>
      <c r="G251" s="8"/>
      <c r="H251" s="8"/>
      <c r="J251" s="9"/>
      <c r="K251" s="9"/>
      <c r="L251" s="9"/>
      <c r="M251" s="9"/>
      <c r="N251" s="9"/>
    </row>
    <row r="252" spans="3:14" ht="15.75" x14ac:dyDescent="0.25">
      <c r="C252" s="14"/>
      <c r="D252" s="7"/>
      <c r="E252" s="12"/>
      <c r="F252" s="10"/>
      <c r="G252" s="8"/>
      <c r="H252" s="8"/>
      <c r="J252" s="9"/>
      <c r="K252" s="9"/>
      <c r="L252" s="9"/>
      <c r="M252" s="9"/>
      <c r="N252" s="9"/>
    </row>
    <row r="253" spans="3:14" ht="15.75" x14ac:dyDescent="0.25">
      <c r="C253" s="14"/>
      <c r="D253" s="7"/>
      <c r="E253" s="12"/>
      <c r="F253" s="10"/>
      <c r="G253" s="8"/>
      <c r="H253" s="8"/>
      <c r="J253" s="9"/>
      <c r="K253" s="9"/>
      <c r="L253" s="9"/>
      <c r="M253" s="9"/>
      <c r="N253" s="9"/>
    </row>
    <row r="254" spans="3:14" ht="15.75" x14ac:dyDescent="0.25">
      <c r="C254" s="14"/>
      <c r="D254" s="7"/>
      <c r="E254" s="12"/>
      <c r="F254" s="10"/>
      <c r="G254" s="8"/>
      <c r="H254" s="8"/>
      <c r="J254" s="9"/>
      <c r="K254" s="9"/>
      <c r="L254" s="9"/>
      <c r="M254" s="9"/>
      <c r="N254" s="9"/>
    </row>
    <row r="255" spans="3:14" ht="15.75" x14ac:dyDescent="0.25">
      <c r="C255" s="14"/>
      <c r="D255" s="7"/>
      <c r="E255" s="12"/>
      <c r="F255" s="10"/>
      <c r="G255" s="8"/>
      <c r="H255" s="8"/>
      <c r="J255" s="9"/>
      <c r="K255" s="9"/>
      <c r="L255" s="9"/>
      <c r="M255" s="9"/>
      <c r="N255" s="9"/>
    </row>
    <row r="256" spans="3:14" ht="15.75" x14ac:dyDescent="0.25">
      <c r="C256" s="14"/>
      <c r="D256" s="7"/>
      <c r="E256" s="12"/>
      <c r="F256" s="10"/>
      <c r="G256" s="8"/>
      <c r="H256" s="8"/>
      <c r="J256" s="9"/>
      <c r="K256" s="9"/>
      <c r="L256" s="9"/>
      <c r="M256" s="9"/>
      <c r="N256" s="9"/>
    </row>
    <row r="257" spans="3:14" ht="15.75" x14ac:dyDescent="0.25">
      <c r="C257" s="14"/>
      <c r="D257" s="7"/>
      <c r="E257" s="12"/>
      <c r="F257" s="10"/>
      <c r="G257" s="8"/>
      <c r="H257" s="8"/>
      <c r="J257" s="9"/>
      <c r="K257" s="9"/>
      <c r="L257" s="9"/>
      <c r="M257" s="9"/>
      <c r="N257" s="9"/>
    </row>
    <row r="258" spans="3:14" ht="15.75" x14ac:dyDescent="0.25">
      <c r="C258" s="6"/>
      <c r="D258" s="7"/>
      <c r="E258" s="12"/>
      <c r="F258" s="10"/>
      <c r="G258" s="8"/>
      <c r="H258" s="8"/>
      <c r="J258" s="9"/>
      <c r="K258" s="9"/>
      <c r="L258" s="9"/>
      <c r="M258" s="9"/>
      <c r="N258" s="9"/>
    </row>
    <row r="259" spans="3:14" ht="15.75" x14ac:dyDescent="0.25">
      <c r="C259" s="14"/>
      <c r="D259" s="7"/>
      <c r="E259" s="12"/>
      <c r="F259" s="10"/>
      <c r="G259" s="8"/>
      <c r="H259" s="8"/>
      <c r="J259" s="9"/>
      <c r="K259" s="9"/>
      <c r="L259" s="9"/>
      <c r="M259" s="9"/>
      <c r="N259" s="9"/>
    </row>
    <row r="260" spans="3:14" ht="15.75" x14ac:dyDescent="0.25">
      <c r="C260" s="14"/>
      <c r="D260" s="7"/>
      <c r="E260" s="12"/>
      <c r="F260" s="10"/>
      <c r="G260" s="8"/>
      <c r="H260" s="8"/>
      <c r="J260" s="9"/>
      <c r="K260" s="9"/>
      <c r="L260" s="9"/>
      <c r="M260" s="9"/>
      <c r="N260" s="9"/>
    </row>
    <row r="261" spans="3:14" ht="15.75" x14ac:dyDescent="0.25">
      <c r="C261" s="14"/>
      <c r="D261" s="7"/>
      <c r="E261" s="12"/>
      <c r="F261" s="11"/>
      <c r="G261" s="8"/>
      <c r="H261" s="8"/>
      <c r="J261" s="9"/>
      <c r="K261" s="9"/>
      <c r="L261" s="9"/>
      <c r="M261" s="9"/>
      <c r="N261" s="9"/>
    </row>
    <row r="262" spans="3:14" ht="15.75" x14ac:dyDescent="0.25">
      <c r="C262" s="14"/>
      <c r="D262" s="7"/>
      <c r="E262" s="12"/>
      <c r="F262" s="11"/>
      <c r="G262" s="8"/>
      <c r="H262" s="8"/>
      <c r="J262" s="9"/>
      <c r="K262" s="9"/>
      <c r="L262" s="9"/>
      <c r="M262" s="9"/>
      <c r="N262" s="9"/>
    </row>
    <row r="263" spans="3:14" ht="15.75" x14ac:dyDescent="0.25">
      <c r="C263" s="14"/>
      <c r="D263" s="7"/>
      <c r="E263" s="12"/>
      <c r="F263" s="11"/>
      <c r="G263" s="8"/>
      <c r="H263" s="8"/>
      <c r="J263" s="9"/>
      <c r="K263" s="9"/>
      <c r="L263" s="9"/>
      <c r="M263" s="9"/>
      <c r="N263" s="9"/>
    </row>
    <row r="264" spans="3:14" ht="15.75" x14ac:dyDescent="0.25">
      <c r="C264" s="14"/>
      <c r="D264" s="7"/>
      <c r="E264" s="12"/>
      <c r="F264" s="11"/>
      <c r="G264" s="8"/>
      <c r="H264" s="8"/>
      <c r="J264" s="9"/>
      <c r="K264" s="9"/>
      <c r="L264" s="9"/>
      <c r="M264" s="9"/>
      <c r="N264" s="9"/>
    </row>
    <row r="265" spans="3:14" ht="15.75" x14ac:dyDescent="0.25">
      <c r="C265" s="14"/>
      <c r="D265" s="7"/>
      <c r="E265" s="12"/>
      <c r="F265" s="11"/>
      <c r="G265" s="8"/>
      <c r="H265" s="8"/>
      <c r="J265" s="9"/>
      <c r="K265" s="9"/>
      <c r="L265" s="9"/>
      <c r="M265" s="9"/>
      <c r="N265" s="9"/>
    </row>
    <row r="266" spans="3:14" ht="15.75" x14ac:dyDescent="0.25">
      <c r="C266" s="14"/>
      <c r="D266" s="7"/>
      <c r="E266" s="12"/>
      <c r="F266" s="11"/>
      <c r="G266" s="8"/>
      <c r="H266" s="8"/>
      <c r="J266" s="9"/>
      <c r="K266" s="9"/>
      <c r="L266" s="9"/>
      <c r="M266" s="9"/>
      <c r="N266" s="9"/>
    </row>
    <row r="267" spans="3:14" ht="15.75" x14ac:dyDescent="0.25">
      <c r="C267" s="14"/>
      <c r="D267" s="7"/>
      <c r="E267" s="12"/>
      <c r="F267" s="11"/>
      <c r="G267" s="8"/>
      <c r="H267" s="8"/>
      <c r="J267" s="9"/>
      <c r="K267" s="9"/>
      <c r="L267" s="9"/>
      <c r="M267" s="9"/>
      <c r="N267" s="9"/>
    </row>
    <row r="268" spans="3:14" ht="15.75" x14ac:dyDescent="0.25">
      <c r="C268" s="14"/>
      <c r="D268" s="7"/>
      <c r="E268" s="12"/>
      <c r="F268" s="11"/>
      <c r="G268" s="8"/>
      <c r="H268" s="8"/>
      <c r="J268" s="9"/>
      <c r="K268" s="9"/>
      <c r="L268" s="9"/>
      <c r="M268" s="9"/>
      <c r="N268" s="9"/>
    </row>
    <row r="269" spans="3:14" ht="15.75" x14ac:dyDescent="0.25">
      <c r="C269" s="14"/>
      <c r="D269" s="7"/>
      <c r="E269" s="12"/>
      <c r="F269" s="11"/>
      <c r="G269" s="8"/>
      <c r="H269" s="8"/>
      <c r="J269" s="9"/>
      <c r="K269" s="9"/>
      <c r="L269" s="9"/>
      <c r="M269" s="9"/>
      <c r="N269" s="9"/>
    </row>
    <row r="270" spans="3:14" ht="15.75" x14ac:dyDescent="0.25">
      <c r="C270" s="14"/>
      <c r="D270" s="7"/>
      <c r="E270" s="12"/>
      <c r="F270" s="11"/>
      <c r="G270" s="8"/>
      <c r="H270" s="8"/>
      <c r="J270" s="9"/>
      <c r="K270" s="9"/>
      <c r="L270" s="9"/>
      <c r="M270" s="9"/>
      <c r="N270" s="9"/>
    </row>
    <row r="271" spans="3:14" ht="15.75" x14ac:dyDescent="0.25">
      <c r="C271" s="14"/>
      <c r="D271" s="7"/>
      <c r="E271" s="12"/>
      <c r="F271" s="11"/>
      <c r="G271" s="8"/>
      <c r="H271" s="8"/>
      <c r="J271" s="9"/>
      <c r="K271" s="9"/>
      <c r="L271" s="9"/>
      <c r="M271" s="9"/>
      <c r="N271" s="9"/>
    </row>
    <row r="272" spans="3:14" ht="15.75" x14ac:dyDescent="0.25">
      <c r="C272" s="14"/>
      <c r="D272" s="7"/>
      <c r="E272" s="12"/>
      <c r="F272" s="11"/>
      <c r="G272" s="8"/>
      <c r="H272" s="8"/>
      <c r="J272" s="9"/>
      <c r="K272" s="9"/>
      <c r="L272" s="9"/>
      <c r="M272" s="9"/>
      <c r="N272" s="9"/>
    </row>
    <row r="273" spans="3:14" ht="15.75" x14ac:dyDescent="0.25">
      <c r="C273" s="14"/>
      <c r="D273" s="7"/>
      <c r="E273" s="12"/>
      <c r="F273" s="11"/>
      <c r="G273" s="8"/>
      <c r="H273" s="8"/>
      <c r="J273" s="9"/>
      <c r="K273" s="9"/>
      <c r="L273" s="9"/>
      <c r="M273" s="9"/>
      <c r="N273" s="9"/>
    </row>
    <row r="274" spans="3:14" ht="15.75" x14ac:dyDescent="0.25">
      <c r="C274" s="14"/>
      <c r="D274" s="7"/>
      <c r="E274" s="12"/>
      <c r="F274" s="11"/>
      <c r="G274" s="8"/>
      <c r="H274" s="8"/>
      <c r="J274" s="9"/>
      <c r="K274" s="9"/>
      <c r="L274" s="9"/>
      <c r="M274" s="9"/>
      <c r="N274" s="9"/>
    </row>
    <row r="275" spans="3:14" ht="15.75" x14ac:dyDescent="0.25">
      <c r="C275" s="14"/>
      <c r="D275" s="7"/>
      <c r="E275" s="12"/>
      <c r="F275" s="11"/>
      <c r="G275" s="8"/>
      <c r="H275" s="8"/>
      <c r="J275" s="9"/>
      <c r="K275" s="9"/>
      <c r="L275" s="9"/>
      <c r="M275" s="9"/>
      <c r="N275" s="9"/>
    </row>
    <row r="276" spans="3:14" ht="15.75" x14ac:dyDescent="0.25">
      <c r="C276" s="14"/>
      <c r="D276" s="7"/>
      <c r="E276" s="12"/>
      <c r="F276" s="11"/>
      <c r="G276" s="8"/>
      <c r="H276" s="8"/>
      <c r="J276" s="9"/>
      <c r="K276" s="9"/>
      <c r="L276" s="9"/>
      <c r="M276" s="9"/>
      <c r="N276" s="9"/>
    </row>
    <row r="277" spans="3:14" ht="15.75" x14ac:dyDescent="0.25">
      <c r="C277" s="14"/>
      <c r="D277" s="7"/>
      <c r="E277" s="12"/>
      <c r="F277" s="11"/>
      <c r="G277" s="8"/>
      <c r="H277" s="8"/>
      <c r="J277" s="9"/>
      <c r="K277" s="9"/>
      <c r="L277" s="9"/>
      <c r="M277" s="9"/>
      <c r="N277" s="9"/>
    </row>
    <row r="278" spans="3:14" ht="15.75" x14ac:dyDescent="0.25">
      <c r="C278" s="14"/>
      <c r="D278" s="7"/>
      <c r="E278" s="12"/>
      <c r="F278" s="11"/>
      <c r="G278" s="8"/>
      <c r="H278" s="8"/>
      <c r="J278" s="9"/>
      <c r="K278" s="9"/>
      <c r="L278" s="9"/>
      <c r="M278" s="9"/>
      <c r="N278" s="9"/>
    </row>
    <row r="279" spans="3:14" ht="15.75" x14ac:dyDescent="0.25">
      <c r="C279" s="14"/>
      <c r="D279" s="7"/>
      <c r="E279" s="12"/>
      <c r="F279" s="11"/>
      <c r="G279" s="8"/>
      <c r="H279" s="8"/>
      <c r="J279" s="9"/>
      <c r="K279" s="9"/>
      <c r="L279" s="9"/>
      <c r="M279" s="9"/>
      <c r="N279" s="9"/>
    </row>
    <row r="280" spans="3:14" ht="15.75" x14ac:dyDescent="0.25">
      <c r="C280" s="14"/>
      <c r="D280" s="7"/>
      <c r="E280" s="12"/>
      <c r="F280" s="11"/>
      <c r="G280" s="8"/>
      <c r="H280" s="8"/>
      <c r="J280" s="9"/>
      <c r="K280" s="9"/>
      <c r="L280" s="9"/>
      <c r="M280" s="9"/>
      <c r="N280" s="9"/>
    </row>
    <row r="281" spans="3:14" ht="15.75" x14ac:dyDescent="0.25">
      <c r="C281" s="14"/>
      <c r="D281" s="7"/>
      <c r="E281" s="12"/>
      <c r="F281" s="10"/>
      <c r="G281" s="8"/>
      <c r="H281" s="8"/>
      <c r="J281" s="9"/>
      <c r="K281" s="9"/>
      <c r="L281" s="12"/>
      <c r="M281" s="9"/>
      <c r="N281" s="9"/>
    </row>
    <row r="282" spans="3:14" ht="15.75" x14ac:dyDescent="0.25">
      <c r="C282" s="14"/>
      <c r="D282" s="7"/>
      <c r="E282" s="12"/>
      <c r="F282" s="10"/>
      <c r="G282" s="8"/>
      <c r="H282" s="8"/>
      <c r="J282" s="9"/>
      <c r="K282" s="9"/>
      <c r="L282" s="9"/>
      <c r="M282" s="9"/>
      <c r="N282" s="9"/>
    </row>
    <row r="283" spans="3:14" ht="15.75" x14ac:dyDescent="0.25">
      <c r="C283" s="14"/>
      <c r="D283" s="7"/>
      <c r="E283" s="12"/>
      <c r="F283" s="10"/>
      <c r="G283" s="8"/>
      <c r="H283" s="8"/>
      <c r="J283" s="9"/>
      <c r="K283" s="9"/>
      <c r="L283" s="9"/>
      <c r="M283" s="9"/>
      <c r="N283" s="9"/>
    </row>
    <row r="284" spans="3:14" ht="15.75" x14ac:dyDescent="0.25">
      <c r="C284" s="14"/>
      <c r="D284" s="7"/>
      <c r="E284" s="12"/>
      <c r="F284" s="10"/>
      <c r="G284" s="8"/>
      <c r="H284" s="8"/>
      <c r="J284" s="9"/>
      <c r="K284" s="9"/>
      <c r="L284" s="9"/>
      <c r="M284" s="9"/>
      <c r="N284" s="9"/>
    </row>
    <row r="285" spans="3:14" ht="15.75" x14ac:dyDescent="0.25">
      <c r="C285" s="14"/>
      <c r="D285" s="7"/>
      <c r="E285" s="12"/>
      <c r="F285" s="10"/>
      <c r="G285" s="8"/>
      <c r="H285" s="8"/>
      <c r="J285" s="9"/>
      <c r="K285" s="9"/>
      <c r="L285" s="9"/>
      <c r="M285" s="9"/>
      <c r="N285" s="9"/>
    </row>
    <row r="286" spans="3:14" ht="15.75" x14ac:dyDescent="0.25">
      <c r="C286" s="14"/>
      <c r="D286" s="7"/>
      <c r="E286" s="12"/>
      <c r="F286" s="10"/>
      <c r="G286" s="8"/>
      <c r="H286" s="8"/>
      <c r="J286" s="9"/>
      <c r="K286" s="9"/>
      <c r="L286" s="9"/>
      <c r="M286" s="9"/>
      <c r="N286" s="9"/>
    </row>
    <row r="287" spans="3:14" ht="15.75" x14ac:dyDescent="0.25">
      <c r="C287" s="14"/>
      <c r="D287" s="7"/>
      <c r="E287" s="12"/>
      <c r="F287" s="10"/>
      <c r="G287" s="8"/>
      <c r="H287" s="8"/>
      <c r="J287" s="9"/>
      <c r="K287" s="9"/>
      <c r="L287" s="9"/>
      <c r="M287" s="9"/>
      <c r="N287" s="9"/>
    </row>
    <row r="288" spans="3:14" ht="15.75" x14ac:dyDescent="0.25">
      <c r="C288" s="14"/>
      <c r="D288" s="7"/>
      <c r="E288" s="12"/>
      <c r="F288" s="10"/>
      <c r="G288" s="8"/>
      <c r="H288" s="8"/>
      <c r="J288" s="9"/>
      <c r="K288" s="9"/>
      <c r="L288" s="9"/>
      <c r="M288" s="9"/>
      <c r="N288" s="9"/>
    </row>
    <row r="289" spans="3:14" ht="15.75" x14ac:dyDescent="0.25">
      <c r="C289" s="14"/>
      <c r="D289" s="7"/>
      <c r="E289" s="12"/>
      <c r="F289" s="10"/>
      <c r="G289" s="8"/>
      <c r="H289" s="8"/>
      <c r="J289" s="9"/>
      <c r="K289" s="9"/>
      <c r="L289" s="9"/>
      <c r="M289" s="9"/>
      <c r="N289" s="9"/>
    </row>
    <row r="290" spans="3:14" ht="15.75" x14ac:dyDescent="0.25">
      <c r="C290" s="14"/>
      <c r="D290" s="7"/>
      <c r="E290" s="12"/>
      <c r="F290" s="10"/>
      <c r="G290" s="8"/>
      <c r="H290" s="8"/>
      <c r="J290" s="9"/>
      <c r="K290" s="9"/>
      <c r="L290" s="9"/>
      <c r="M290" s="9"/>
      <c r="N290" s="9"/>
    </row>
    <row r="291" spans="3:14" ht="15.75" x14ac:dyDescent="0.25">
      <c r="C291" s="14"/>
      <c r="D291" s="7"/>
      <c r="E291" s="12"/>
      <c r="F291" s="10"/>
      <c r="G291" s="8"/>
      <c r="H291" s="8"/>
      <c r="J291" s="9"/>
      <c r="K291" s="9"/>
      <c r="L291" s="9"/>
      <c r="M291" s="9"/>
      <c r="N291" s="9"/>
    </row>
    <row r="292" spans="3:14" ht="15.75" x14ac:dyDescent="0.25">
      <c r="C292" s="14"/>
      <c r="D292" s="7"/>
      <c r="E292" s="12"/>
      <c r="F292" s="10"/>
      <c r="G292" s="8"/>
      <c r="H292" s="8"/>
      <c r="J292" s="9"/>
      <c r="K292" s="9"/>
      <c r="L292" s="9"/>
      <c r="M292" s="9"/>
      <c r="N292" s="9"/>
    </row>
    <row r="293" spans="3:14" ht="15.75" x14ac:dyDescent="0.25">
      <c r="C293" s="14"/>
      <c r="D293" s="7"/>
      <c r="E293" s="12"/>
      <c r="F293" s="10"/>
      <c r="G293" s="8"/>
      <c r="H293" s="8"/>
      <c r="J293" s="9"/>
      <c r="K293" s="9"/>
      <c r="L293" s="9"/>
      <c r="M293" s="9"/>
      <c r="N293" s="9"/>
    </row>
    <row r="294" spans="3:14" ht="15.75" x14ac:dyDescent="0.25">
      <c r="C294" s="14"/>
      <c r="D294" s="7"/>
      <c r="E294" s="12"/>
      <c r="F294" s="10"/>
      <c r="G294" s="8"/>
      <c r="H294" s="8"/>
      <c r="J294" s="9"/>
      <c r="K294" s="9"/>
      <c r="L294" s="9"/>
      <c r="M294" s="9"/>
      <c r="N294" s="9"/>
    </row>
    <row r="295" spans="3:14" ht="15.75" x14ac:dyDescent="0.25">
      <c r="C295" s="14"/>
      <c r="D295" s="7"/>
      <c r="E295" s="12"/>
      <c r="F295" s="10"/>
      <c r="G295" s="8"/>
      <c r="H295" s="8"/>
      <c r="J295" s="9"/>
      <c r="K295" s="9"/>
      <c r="L295" s="9"/>
      <c r="M295" s="9"/>
      <c r="N295" s="9"/>
    </row>
    <row r="296" spans="3:14" ht="15.75" x14ac:dyDescent="0.25">
      <c r="C296" s="14"/>
      <c r="D296" s="7"/>
      <c r="E296" s="12"/>
      <c r="F296" s="10"/>
      <c r="G296" s="8"/>
      <c r="H296" s="8"/>
      <c r="J296" s="9"/>
      <c r="K296" s="9"/>
      <c r="L296" s="9"/>
      <c r="M296" s="9"/>
      <c r="N296" s="9"/>
    </row>
    <row r="297" spans="3:14" ht="15.75" x14ac:dyDescent="0.25">
      <c r="C297" s="14"/>
      <c r="D297" s="7"/>
      <c r="E297" s="12"/>
      <c r="F297" s="10"/>
      <c r="G297" s="8"/>
      <c r="H297" s="8"/>
      <c r="J297" s="9"/>
      <c r="K297" s="9"/>
      <c r="L297" s="9"/>
      <c r="M297" s="9"/>
      <c r="N297" s="9"/>
    </row>
    <row r="298" spans="3:14" ht="15.75" x14ac:dyDescent="0.25">
      <c r="C298" s="14"/>
      <c r="D298" s="7"/>
      <c r="E298" s="12"/>
      <c r="F298" s="10"/>
      <c r="G298" s="8"/>
      <c r="H298" s="8"/>
      <c r="J298" s="9"/>
      <c r="K298" s="9"/>
      <c r="L298" s="9"/>
      <c r="M298" s="9"/>
      <c r="N298" s="9"/>
    </row>
    <row r="299" spans="3:14" ht="15.75" x14ac:dyDescent="0.25">
      <c r="C299" s="14"/>
      <c r="D299" s="7"/>
      <c r="E299" s="12"/>
      <c r="F299" s="10"/>
      <c r="G299" s="8"/>
      <c r="H299" s="8"/>
      <c r="J299" s="9"/>
      <c r="K299" s="9"/>
      <c r="L299" s="9"/>
      <c r="M299" s="9"/>
      <c r="N299" s="9"/>
    </row>
    <row r="300" spans="3:14" ht="15.75" x14ac:dyDescent="0.25">
      <c r="C300" s="14"/>
      <c r="D300" s="7"/>
      <c r="E300" s="12"/>
      <c r="F300" s="10"/>
      <c r="G300" s="8"/>
      <c r="H300" s="8"/>
      <c r="J300" s="9"/>
      <c r="K300" s="9"/>
      <c r="L300" s="9"/>
      <c r="M300" s="9"/>
      <c r="N300" s="9"/>
    </row>
    <row r="301" spans="3:14" ht="15.75" x14ac:dyDescent="0.25">
      <c r="C301" s="14"/>
      <c r="D301" s="7"/>
      <c r="E301" s="12"/>
      <c r="F301" s="10"/>
      <c r="G301" s="8"/>
      <c r="H301" s="8"/>
      <c r="J301" s="9"/>
      <c r="K301" s="9"/>
      <c r="L301" s="9"/>
      <c r="M301" s="9"/>
      <c r="N301" s="9"/>
    </row>
    <row r="302" spans="3:14" ht="15.75" x14ac:dyDescent="0.25">
      <c r="C302" s="14"/>
      <c r="D302" s="7"/>
      <c r="E302" s="12"/>
      <c r="F302" s="10"/>
      <c r="G302" s="8"/>
      <c r="H302" s="8"/>
      <c r="J302" s="9"/>
      <c r="K302" s="9"/>
      <c r="L302" s="9"/>
      <c r="M302" s="9"/>
      <c r="N302" s="9"/>
    </row>
    <row r="303" spans="3:14" ht="15.75" x14ac:dyDescent="0.25">
      <c r="C303" s="14"/>
      <c r="D303" s="7"/>
      <c r="E303" s="12"/>
      <c r="F303" s="10"/>
      <c r="G303" s="8"/>
      <c r="H303" s="8"/>
      <c r="J303" s="9"/>
      <c r="K303" s="9"/>
      <c r="L303" s="9"/>
      <c r="M303" s="9"/>
      <c r="N303" s="9"/>
    </row>
    <row r="304" spans="3:14" ht="15.75" x14ac:dyDescent="0.25">
      <c r="C304" s="14"/>
      <c r="D304" s="7"/>
      <c r="E304" s="12"/>
      <c r="F304" s="10"/>
      <c r="G304" s="8"/>
      <c r="H304" s="8"/>
      <c r="J304" s="9"/>
      <c r="K304" s="9"/>
      <c r="L304" s="9"/>
      <c r="M304" s="9"/>
      <c r="N304" s="9"/>
    </row>
    <row r="305" spans="3:14" ht="15.75" x14ac:dyDescent="0.25">
      <c r="C305" s="14"/>
      <c r="D305" s="7"/>
      <c r="E305" s="12"/>
      <c r="F305" s="10"/>
      <c r="G305" s="8"/>
      <c r="H305" s="8"/>
      <c r="J305" s="9"/>
      <c r="K305" s="9"/>
      <c r="L305" s="9"/>
      <c r="M305" s="9"/>
      <c r="N305" s="9"/>
    </row>
    <row r="306" spans="3:14" ht="15.75" x14ac:dyDescent="0.25">
      <c r="C306" s="14"/>
      <c r="D306" s="7"/>
      <c r="E306" s="12"/>
      <c r="F306" s="10"/>
      <c r="G306" s="8"/>
      <c r="H306" s="8"/>
      <c r="J306" s="9"/>
      <c r="K306" s="9"/>
      <c r="L306" s="9"/>
      <c r="M306" s="9"/>
      <c r="N306" s="9"/>
    </row>
    <row r="307" spans="3:14" ht="15.75" x14ac:dyDescent="0.25">
      <c r="C307" s="14"/>
      <c r="D307" s="7"/>
      <c r="E307" s="12"/>
      <c r="F307" s="10"/>
      <c r="G307" s="8"/>
      <c r="H307" s="8"/>
      <c r="J307" s="9"/>
      <c r="K307" s="9"/>
      <c r="L307" s="9"/>
      <c r="M307" s="9"/>
      <c r="N307" s="9"/>
    </row>
    <row r="308" spans="3:14" ht="15.75" x14ac:dyDescent="0.25">
      <c r="C308" s="14"/>
      <c r="D308" s="7"/>
      <c r="E308" s="12"/>
      <c r="F308" s="10"/>
      <c r="G308" s="8"/>
      <c r="H308" s="8"/>
      <c r="J308" s="9"/>
      <c r="K308" s="9"/>
      <c r="L308" s="9"/>
      <c r="M308" s="9"/>
      <c r="N308" s="9"/>
    </row>
    <row r="309" spans="3:14" ht="15.75" x14ac:dyDescent="0.25">
      <c r="C309" s="14"/>
      <c r="D309" s="7"/>
      <c r="E309" s="12"/>
      <c r="F309" s="10"/>
      <c r="G309" s="8"/>
      <c r="H309" s="8"/>
      <c r="J309" s="9"/>
      <c r="K309" s="9"/>
      <c r="L309" s="9"/>
      <c r="M309" s="9"/>
      <c r="N309" s="9"/>
    </row>
    <row r="310" spans="3:14" ht="15.75" x14ac:dyDescent="0.25">
      <c r="C310" s="14"/>
      <c r="D310" s="7"/>
      <c r="E310" s="12"/>
      <c r="F310" s="10"/>
      <c r="G310" s="8"/>
      <c r="H310" s="8"/>
      <c r="J310" s="9"/>
      <c r="K310" s="9"/>
      <c r="L310" s="9"/>
      <c r="M310" s="9"/>
      <c r="N310" s="9"/>
    </row>
    <row r="311" spans="3:14" ht="15.75" x14ac:dyDescent="0.25">
      <c r="C311" s="14"/>
      <c r="D311" s="7"/>
      <c r="E311" s="12"/>
      <c r="F311" s="10"/>
      <c r="G311" s="8"/>
      <c r="H311" s="8"/>
      <c r="J311" s="9"/>
      <c r="K311" s="9"/>
      <c r="L311" s="9"/>
      <c r="M311" s="9"/>
      <c r="N311" s="9"/>
    </row>
    <row r="312" spans="3:14" ht="15.75" x14ac:dyDescent="0.25">
      <c r="C312" s="14"/>
      <c r="D312" s="7"/>
      <c r="E312" s="12"/>
      <c r="F312" s="10"/>
      <c r="G312" s="8"/>
      <c r="H312" s="8"/>
      <c r="J312" s="9"/>
      <c r="K312" s="9"/>
      <c r="L312" s="9"/>
      <c r="M312" s="9"/>
      <c r="N312" s="9"/>
    </row>
    <row r="313" spans="3:14" ht="15.75" x14ac:dyDescent="0.25">
      <c r="C313" s="14"/>
      <c r="D313" s="7"/>
      <c r="E313" s="12"/>
      <c r="F313" s="10"/>
      <c r="G313" s="8"/>
      <c r="H313" s="8"/>
      <c r="J313" s="9"/>
      <c r="K313" s="9"/>
      <c r="L313" s="9"/>
      <c r="M313" s="9"/>
      <c r="N313" s="9"/>
    </row>
    <row r="314" spans="3:14" ht="15.75" x14ac:dyDescent="0.25">
      <c r="C314" s="14"/>
      <c r="D314" s="7"/>
      <c r="E314" s="12"/>
      <c r="F314" s="10"/>
      <c r="G314" s="8"/>
      <c r="H314" s="8"/>
      <c r="J314" s="9"/>
      <c r="K314" s="9"/>
      <c r="L314" s="9"/>
      <c r="M314" s="9"/>
      <c r="N314" s="9"/>
    </row>
    <row r="315" spans="3:14" ht="15.75" x14ac:dyDescent="0.25">
      <c r="C315" s="14"/>
      <c r="D315" s="7"/>
      <c r="E315" s="12"/>
      <c r="F315" s="10"/>
      <c r="G315" s="8"/>
      <c r="H315" s="8"/>
      <c r="J315" s="9"/>
      <c r="K315" s="9"/>
      <c r="L315" s="9"/>
      <c r="M315" s="9"/>
      <c r="N315" s="9"/>
    </row>
    <row r="316" spans="3:14" ht="15.75" x14ac:dyDescent="0.25">
      <c r="C316" s="14"/>
      <c r="D316" s="7"/>
      <c r="E316" s="12"/>
      <c r="F316" s="10"/>
      <c r="G316" s="8"/>
      <c r="H316" s="8"/>
      <c r="J316" s="9"/>
      <c r="K316" s="9"/>
      <c r="L316" s="9"/>
      <c r="M316" s="9"/>
      <c r="N316" s="9"/>
    </row>
    <row r="317" spans="3:14" ht="15.75" x14ac:dyDescent="0.25">
      <c r="C317" s="6"/>
      <c r="D317" s="7"/>
      <c r="E317" s="7"/>
      <c r="F317" s="13"/>
      <c r="G317" s="8"/>
      <c r="H317" s="8"/>
      <c r="J317" s="9"/>
      <c r="K317" s="9"/>
      <c r="L317" s="9"/>
      <c r="M317" s="9"/>
      <c r="N317" s="9"/>
    </row>
    <row r="318" spans="3:14" ht="15.75" x14ac:dyDescent="0.25">
      <c r="C318" s="14"/>
      <c r="D318" s="7"/>
      <c r="E318" s="12"/>
      <c r="F318" s="10"/>
      <c r="G318" s="8"/>
      <c r="H318" s="8"/>
      <c r="J318" s="9"/>
      <c r="K318" s="9"/>
      <c r="L318" s="9"/>
      <c r="M318" s="9"/>
      <c r="N318" s="9"/>
    </row>
    <row r="319" spans="3:14" ht="15.75" x14ac:dyDescent="0.25">
      <c r="C319" s="14"/>
      <c r="D319" s="7"/>
      <c r="E319" s="7"/>
      <c r="F319" s="13"/>
      <c r="G319" s="8"/>
      <c r="H319" s="8"/>
      <c r="J319" s="9"/>
      <c r="K319" s="9"/>
      <c r="L319" s="9"/>
      <c r="M319" s="9"/>
      <c r="N319" s="9"/>
    </row>
    <row r="320" spans="3:14" ht="15.75" x14ac:dyDescent="0.25">
      <c r="C320" s="14"/>
      <c r="D320" s="7"/>
      <c r="E320" s="7"/>
      <c r="F320" s="13"/>
      <c r="G320" s="8"/>
      <c r="H320" s="8"/>
      <c r="J320" s="9"/>
      <c r="K320" s="9"/>
      <c r="L320" s="9"/>
      <c r="M320" s="9"/>
      <c r="N320" s="9"/>
    </row>
    <row r="321" spans="3:14" ht="15.75" x14ac:dyDescent="0.25">
      <c r="C321" s="14"/>
      <c r="D321" s="7"/>
      <c r="E321" s="12"/>
      <c r="F321" s="10"/>
      <c r="G321" s="8"/>
      <c r="H321" s="8"/>
      <c r="J321" s="9"/>
      <c r="K321" s="9"/>
      <c r="L321" s="9"/>
      <c r="M321" s="9"/>
      <c r="N321" s="9"/>
    </row>
    <row r="322" spans="3:14" ht="15.75" x14ac:dyDescent="0.25">
      <c r="C322" s="14"/>
      <c r="D322" s="7"/>
      <c r="E322" s="7"/>
      <c r="F322" s="13"/>
      <c r="G322" s="8"/>
      <c r="H322" s="8"/>
      <c r="J322" s="9"/>
      <c r="K322" s="9"/>
      <c r="L322" s="9"/>
      <c r="M322" s="9"/>
      <c r="N322" s="9"/>
    </row>
    <row r="323" spans="3:14" ht="15.75" x14ac:dyDescent="0.25">
      <c r="C323" s="14"/>
      <c r="D323" s="7"/>
      <c r="E323" s="7"/>
      <c r="F323" s="13"/>
      <c r="G323" s="8"/>
      <c r="H323" s="8"/>
      <c r="J323" s="9"/>
      <c r="K323" s="9"/>
      <c r="L323" s="9"/>
      <c r="M323" s="9"/>
      <c r="N323" s="9"/>
    </row>
    <row r="324" spans="3:14" ht="15.75" x14ac:dyDescent="0.25">
      <c r="C324" s="14"/>
      <c r="D324" s="7"/>
      <c r="E324" s="12"/>
      <c r="F324" s="10"/>
      <c r="G324" s="8"/>
      <c r="H324" s="8"/>
      <c r="J324" s="9"/>
      <c r="K324" s="9"/>
      <c r="L324" s="9"/>
      <c r="M324" s="9"/>
      <c r="N324" s="9"/>
    </row>
    <row r="325" spans="3:14" ht="15.75" x14ac:dyDescent="0.25">
      <c r="C325" s="14"/>
      <c r="D325" s="7"/>
      <c r="E325" s="7"/>
      <c r="F325" s="13"/>
      <c r="G325" s="8"/>
      <c r="H325" s="8"/>
      <c r="J325" s="9"/>
      <c r="K325" s="9"/>
      <c r="L325" s="9"/>
      <c r="M325" s="9"/>
      <c r="N325" s="9"/>
    </row>
    <row r="326" spans="3:14" ht="15.75" x14ac:dyDescent="0.25">
      <c r="C326" s="14"/>
      <c r="D326" s="7"/>
      <c r="E326" s="7"/>
      <c r="F326" s="13"/>
      <c r="G326" s="8"/>
      <c r="H326" s="8"/>
      <c r="J326" s="9"/>
      <c r="K326" s="9"/>
      <c r="L326" s="9"/>
      <c r="M326" s="9"/>
      <c r="N326" s="9"/>
    </row>
    <row r="327" spans="3:14" ht="15.75" x14ac:dyDescent="0.25">
      <c r="C327" s="14"/>
      <c r="D327" s="7"/>
      <c r="E327" s="12"/>
      <c r="F327" s="10"/>
      <c r="G327" s="8"/>
      <c r="H327" s="8"/>
      <c r="J327" s="9"/>
      <c r="K327" s="9"/>
      <c r="L327" s="9"/>
      <c r="M327" s="9"/>
      <c r="N327" s="9"/>
    </row>
    <row r="328" spans="3:14" ht="15.75" x14ac:dyDescent="0.25">
      <c r="C328" s="14"/>
      <c r="D328" s="7"/>
      <c r="E328" s="12"/>
      <c r="F328" s="10"/>
      <c r="G328" s="8"/>
      <c r="H328" s="8"/>
      <c r="J328" s="9"/>
      <c r="K328" s="9"/>
      <c r="L328" s="9"/>
      <c r="M328" s="9"/>
      <c r="N328" s="9"/>
    </row>
    <row r="329" spans="3:14" ht="15.75" x14ac:dyDescent="0.25">
      <c r="C329" s="14"/>
      <c r="D329" s="7"/>
      <c r="E329" s="7"/>
      <c r="F329" s="13"/>
      <c r="G329" s="8"/>
      <c r="H329" s="8"/>
      <c r="J329" s="9"/>
      <c r="K329" s="9"/>
      <c r="L329" s="9"/>
      <c r="M329" s="9"/>
      <c r="N329" s="9"/>
    </row>
    <row r="330" spans="3:14" ht="15.75" x14ac:dyDescent="0.25">
      <c r="C330" s="14"/>
      <c r="D330" s="7"/>
      <c r="E330" s="12"/>
      <c r="F330" s="10"/>
      <c r="G330" s="8"/>
      <c r="H330" s="8"/>
      <c r="J330" s="9"/>
      <c r="K330" s="9"/>
      <c r="L330" s="9"/>
      <c r="M330" s="9"/>
      <c r="N330" s="9"/>
    </row>
    <row r="331" spans="3:14" ht="15.75" x14ac:dyDescent="0.25">
      <c r="C331" s="14"/>
      <c r="D331" s="7"/>
      <c r="E331" s="12"/>
      <c r="F331" s="10"/>
      <c r="G331" s="8"/>
      <c r="H331" s="8"/>
      <c r="J331" s="9"/>
      <c r="K331" s="9"/>
      <c r="L331" s="9"/>
      <c r="M331" s="9"/>
      <c r="N331" s="9"/>
    </row>
    <row r="332" spans="3:14" ht="15.75" x14ac:dyDescent="0.25">
      <c r="C332" s="14"/>
      <c r="D332" s="7"/>
      <c r="E332" s="12"/>
      <c r="F332" s="10"/>
      <c r="G332" s="8"/>
      <c r="H332" s="8"/>
      <c r="J332" s="9"/>
      <c r="K332" s="9"/>
      <c r="L332" s="9"/>
      <c r="M332" s="9"/>
      <c r="N332" s="9"/>
    </row>
    <row r="333" spans="3:14" ht="15.75" x14ac:dyDescent="0.25">
      <c r="C333" s="14"/>
      <c r="D333" s="7"/>
      <c r="E333" s="12"/>
      <c r="F333" s="10"/>
      <c r="G333" s="8"/>
      <c r="H333" s="8"/>
      <c r="J333" s="9"/>
      <c r="K333" s="9"/>
      <c r="L333" s="9"/>
      <c r="M333" s="9"/>
      <c r="N333" s="9"/>
    </row>
    <row r="334" spans="3:14" ht="15.75" x14ac:dyDescent="0.25">
      <c r="C334" s="14"/>
      <c r="D334" s="7"/>
      <c r="E334" s="12"/>
      <c r="F334" s="10"/>
      <c r="G334" s="8"/>
      <c r="H334" s="8"/>
      <c r="J334" s="9"/>
      <c r="K334" s="9"/>
      <c r="L334" s="9"/>
      <c r="M334" s="9"/>
      <c r="N334" s="9"/>
    </row>
    <row r="335" spans="3:14" ht="15.75" x14ac:dyDescent="0.25">
      <c r="C335" s="14"/>
      <c r="D335" s="7"/>
      <c r="E335" s="12"/>
      <c r="F335" s="10"/>
      <c r="G335" s="8"/>
      <c r="H335" s="8"/>
      <c r="J335" s="9"/>
      <c r="K335" s="9"/>
      <c r="L335" s="9"/>
      <c r="M335" s="9"/>
      <c r="N335" s="9"/>
    </row>
    <row r="336" spans="3:14" ht="15.75" x14ac:dyDescent="0.25">
      <c r="C336" s="14"/>
      <c r="D336" s="7"/>
      <c r="E336" s="12"/>
      <c r="F336" s="10"/>
      <c r="G336" s="8"/>
      <c r="H336" s="8"/>
      <c r="J336" s="9"/>
      <c r="K336" s="9"/>
      <c r="L336" s="9"/>
      <c r="M336" s="9"/>
      <c r="N336" s="9"/>
    </row>
    <row r="337" spans="3:14" ht="15.75" x14ac:dyDescent="0.25">
      <c r="C337" s="14"/>
      <c r="D337" s="7"/>
      <c r="E337" s="12"/>
      <c r="F337" s="10"/>
      <c r="G337" s="8"/>
      <c r="H337" s="8"/>
      <c r="J337" s="9"/>
      <c r="K337" s="9"/>
      <c r="L337" s="9"/>
      <c r="M337" s="9"/>
      <c r="N337" s="9"/>
    </row>
    <row r="338" spans="3:14" ht="15.75" x14ac:dyDescent="0.25">
      <c r="C338" s="14"/>
      <c r="D338" s="7"/>
      <c r="E338" s="39"/>
      <c r="F338" s="10"/>
      <c r="G338" s="8"/>
      <c r="H338" s="8"/>
      <c r="J338" s="9"/>
      <c r="K338" s="9"/>
      <c r="L338" s="16"/>
      <c r="M338" s="9"/>
      <c r="N338" s="9"/>
    </row>
    <row r="339" spans="3:14" ht="15.75" x14ac:dyDescent="0.25">
      <c r="C339" s="14"/>
      <c r="D339" s="7"/>
      <c r="E339" s="39"/>
      <c r="F339" s="10"/>
      <c r="G339" s="8"/>
      <c r="H339" s="8"/>
      <c r="J339" s="9"/>
      <c r="K339" s="9"/>
      <c r="L339" s="16"/>
      <c r="M339" s="9"/>
      <c r="N339" s="9"/>
    </row>
    <row r="340" spans="3:14" ht="15.75" x14ac:dyDescent="0.25">
      <c r="C340" s="14"/>
      <c r="D340" s="7"/>
      <c r="E340" s="39"/>
      <c r="F340" s="10"/>
      <c r="G340" s="8"/>
      <c r="H340" s="8"/>
      <c r="J340" s="9"/>
      <c r="K340" s="9"/>
      <c r="L340" s="39"/>
      <c r="M340" s="9"/>
      <c r="N340" s="9"/>
    </row>
    <row r="341" spans="3:14" ht="15.75" x14ac:dyDescent="0.25">
      <c r="C341" s="14"/>
      <c r="D341" s="7"/>
      <c r="E341" s="12"/>
      <c r="F341" s="10"/>
      <c r="G341" s="8"/>
      <c r="H341" s="8"/>
      <c r="J341" s="9"/>
      <c r="K341" s="9"/>
      <c r="L341" s="9"/>
      <c r="M341" s="9"/>
      <c r="N341" s="9"/>
    </row>
    <row r="342" spans="3:14" ht="15.75" x14ac:dyDescent="0.25">
      <c r="C342" s="14"/>
      <c r="D342" s="7"/>
      <c r="E342" s="12"/>
      <c r="F342" s="10"/>
      <c r="G342" s="8"/>
      <c r="H342" s="8"/>
      <c r="J342" s="9"/>
      <c r="K342" s="9"/>
      <c r="L342" s="9"/>
      <c r="M342" s="9"/>
      <c r="N342" s="9"/>
    </row>
    <row r="343" spans="3:14" ht="15.75" x14ac:dyDescent="0.25">
      <c r="C343" s="14"/>
      <c r="D343" s="7"/>
      <c r="E343" s="12"/>
      <c r="F343" s="10"/>
      <c r="G343" s="8"/>
      <c r="H343" s="8"/>
      <c r="J343" s="9"/>
      <c r="K343" s="9"/>
      <c r="L343" s="9"/>
      <c r="M343" s="9"/>
      <c r="N343" s="9"/>
    </row>
    <row r="344" spans="3:14" ht="15.75" x14ac:dyDescent="0.25">
      <c r="C344" s="14"/>
      <c r="D344" s="7"/>
      <c r="E344" s="12"/>
      <c r="F344" s="10"/>
      <c r="G344" s="8"/>
      <c r="H344" s="8"/>
      <c r="J344" s="9"/>
      <c r="K344" s="9"/>
      <c r="L344" s="9"/>
      <c r="M344" s="9"/>
      <c r="N344" s="9"/>
    </row>
    <row r="345" spans="3:14" ht="15.75" x14ac:dyDescent="0.25">
      <c r="C345" s="14"/>
      <c r="D345" s="7"/>
      <c r="E345" s="12"/>
      <c r="F345" s="10"/>
      <c r="G345" s="8"/>
      <c r="H345" s="8"/>
      <c r="J345" s="9"/>
      <c r="K345" s="9"/>
      <c r="L345" s="9"/>
      <c r="M345" s="9"/>
      <c r="N345" s="9"/>
    </row>
    <row r="346" spans="3:14" ht="15.75" x14ac:dyDescent="0.25">
      <c r="C346" s="14"/>
      <c r="D346" s="7"/>
      <c r="E346" s="12"/>
      <c r="F346" s="10"/>
      <c r="G346" s="8"/>
      <c r="H346" s="8"/>
      <c r="J346" s="9"/>
      <c r="K346" s="9"/>
      <c r="L346" s="9"/>
      <c r="M346" s="9"/>
      <c r="N346" s="9"/>
    </row>
    <row r="347" spans="3:14" ht="15.75" x14ac:dyDescent="0.25">
      <c r="C347" s="14"/>
      <c r="D347" s="7"/>
      <c r="E347" s="12"/>
      <c r="F347" s="10"/>
      <c r="G347" s="8"/>
      <c r="H347" s="8"/>
      <c r="J347" s="9"/>
      <c r="K347" s="9"/>
      <c r="L347" s="9"/>
      <c r="M347" s="9"/>
      <c r="N347" s="9"/>
    </row>
    <row r="348" spans="3:14" ht="15.75" x14ac:dyDescent="0.25">
      <c r="C348" s="14"/>
      <c r="D348" s="7"/>
      <c r="E348" s="12"/>
      <c r="F348" s="10"/>
      <c r="G348" s="8"/>
      <c r="H348" s="8"/>
      <c r="J348" s="9"/>
      <c r="K348" s="9"/>
      <c r="L348" s="9"/>
      <c r="M348" s="9"/>
      <c r="N348" s="9"/>
    </row>
    <row r="349" spans="3:14" ht="15.75" x14ac:dyDescent="0.25">
      <c r="C349" s="14"/>
      <c r="D349" s="7"/>
      <c r="E349" s="12"/>
      <c r="F349" s="10"/>
      <c r="G349" s="8"/>
      <c r="H349" s="8"/>
      <c r="J349" s="9"/>
      <c r="K349" s="9"/>
      <c r="L349" s="9"/>
      <c r="M349" s="9"/>
      <c r="N349" s="9"/>
    </row>
    <row r="350" spans="3:14" ht="15.75" x14ac:dyDescent="0.25">
      <c r="C350" s="14"/>
      <c r="D350" s="7"/>
      <c r="E350" s="12"/>
      <c r="F350" s="10"/>
      <c r="G350" s="8"/>
      <c r="H350" s="8"/>
      <c r="J350" s="9"/>
      <c r="K350" s="9"/>
      <c r="L350" s="9"/>
      <c r="M350" s="9"/>
      <c r="N350" s="9"/>
    </row>
    <row r="351" spans="3:14" ht="15.75" x14ac:dyDescent="0.25">
      <c r="C351" s="14"/>
      <c r="D351" s="7"/>
      <c r="E351" s="12"/>
      <c r="F351" s="10"/>
      <c r="G351" s="8"/>
      <c r="H351" s="8"/>
      <c r="J351" s="9"/>
      <c r="K351" s="9"/>
      <c r="L351" s="9"/>
      <c r="M351" s="9"/>
      <c r="N351" s="9"/>
    </row>
    <row r="352" spans="3:14" ht="15.75" x14ac:dyDescent="0.25">
      <c r="C352" s="14"/>
      <c r="D352" s="7"/>
      <c r="E352" s="12"/>
      <c r="F352" s="10"/>
      <c r="G352" s="8"/>
      <c r="H352" s="8"/>
      <c r="J352" s="9"/>
      <c r="K352" s="9"/>
      <c r="L352" s="9"/>
      <c r="M352" s="9"/>
      <c r="N352" s="9"/>
    </row>
    <row r="353" spans="3:14" ht="15.75" x14ac:dyDescent="0.25">
      <c r="C353" s="14"/>
      <c r="D353" s="7"/>
      <c r="E353" s="12"/>
      <c r="F353" s="10"/>
      <c r="G353" s="8"/>
      <c r="H353" s="8"/>
      <c r="J353" s="9"/>
      <c r="K353" s="9"/>
      <c r="L353" s="9"/>
      <c r="M353" s="9"/>
      <c r="N353" s="9"/>
    </row>
    <row r="354" spans="3:14" ht="15.75" x14ac:dyDescent="0.25">
      <c r="C354" s="14"/>
      <c r="D354" s="7"/>
      <c r="E354" s="12"/>
      <c r="F354" s="10"/>
      <c r="G354" s="8"/>
      <c r="H354" s="8"/>
      <c r="J354" s="9"/>
      <c r="K354" s="9"/>
      <c r="L354" s="9"/>
      <c r="M354" s="9"/>
      <c r="N354" s="9"/>
    </row>
    <row r="355" spans="3:14" ht="15.75" x14ac:dyDescent="0.25">
      <c r="C355" s="14"/>
      <c r="D355" s="7"/>
      <c r="E355" s="12"/>
      <c r="F355" s="10"/>
      <c r="G355" s="8"/>
      <c r="H355" s="8"/>
      <c r="J355" s="9"/>
      <c r="K355" s="9"/>
      <c r="L355" s="9"/>
      <c r="M355" s="9"/>
      <c r="N355" s="9"/>
    </row>
    <row r="356" spans="3:14" ht="15.75" x14ac:dyDescent="0.25">
      <c r="C356" s="14"/>
      <c r="D356" s="7"/>
      <c r="E356" s="12"/>
      <c r="F356" s="10"/>
      <c r="G356" s="8"/>
      <c r="H356" s="8"/>
      <c r="J356" s="9"/>
      <c r="K356" s="9"/>
      <c r="L356" s="9"/>
      <c r="M356" s="9"/>
      <c r="N356" s="9"/>
    </row>
    <row r="357" spans="3:14" ht="15.75" x14ac:dyDescent="0.25">
      <c r="C357" s="14"/>
      <c r="D357" s="7"/>
      <c r="E357" s="12"/>
      <c r="F357" s="10"/>
      <c r="G357" s="8"/>
      <c r="H357" s="8"/>
      <c r="J357" s="9"/>
      <c r="K357" s="9"/>
      <c r="L357" s="9"/>
      <c r="M357" s="9"/>
      <c r="N357" s="9"/>
    </row>
    <row r="358" spans="3:14" ht="15.75" x14ac:dyDescent="0.25">
      <c r="C358" s="14"/>
      <c r="D358" s="7"/>
      <c r="E358" s="12"/>
      <c r="F358" s="10"/>
      <c r="G358" s="8"/>
      <c r="H358" s="8"/>
      <c r="J358" s="9"/>
      <c r="K358" s="9"/>
      <c r="L358" s="9"/>
      <c r="M358" s="9"/>
      <c r="N358" s="9"/>
    </row>
    <row r="359" spans="3:14" ht="15.75" x14ac:dyDescent="0.25">
      <c r="C359" s="14"/>
      <c r="D359" s="7"/>
      <c r="E359" s="12"/>
      <c r="F359" s="10"/>
      <c r="G359" s="8"/>
      <c r="H359" s="8"/>
      <c r="J359" s="9"/>
      <c r="K359" s="9"/>
      <c r="L359" s="9"/>
      <c r="M359" s="9"/>
      <c r="N359" s="9"/>
    </row>
    <row r="360" spans="3:14" ht="15.75" x14ac:dyDescent="0.25">
      <c r="C360" s="14"/>
      <c r="D360" s="7"/>
      <c r="E360" s="12"/>
      <c r="F360" s="10"/>
      <c r="G360" s="8"/>
      <c r="H360" s="8"/>
      <c r="J360" s="9"/>
      <c r="K360" s="9"/>
      <c r="L360" s="9"/>
      <c r="M360" s="9"/>
      <c r="N360" s="9"/>
    </row>
    <row r="361" spans="3:14" ht="15.75" x14ac:dyDescent="0.25">
      <c r="C361" s="14"/>
      <c r="D361" s="7"/>
      <c r="E361" s="12"/>
      <c r="F361" s="10"/>
      <c r="G361" s="8"/>
      <c r="H361" s="8"/>
      <c r="J361" s="9"/>
      <c r="K361" s="9"/>
      <c r="L361" s="9"/>
      <c r="M361" s="9"/>
      <c r="N361" s="9"/>
    </row>
    <row r="362" spans="3:14" ht="15.75" x14ac:dyDescent="0.25">
      <c r="C362" s="14"/>
      <c r="D362" s="7"/>
      <c r="E362" s="12"/>
      <c r="F362" s="10"/>
      <c r="G362" s="8"/>
      <c r="H362" s="8"/>
      <c r="J362" s="9"/>
      <c r="K362" s="9"/>
      <c r="L362" s="9"/>
      <c r="M362" s="9"/>
      <c r="N362" s="9"/>
    </row>
    <row r="363" spans="3:14" ht="15.75" x14ac:dyDescent="0.25">
      <c r="C363" s="14"/>
      <c r="D363" s="7"/>
      <c r="E363" s="12"/>
      <c r="F363" s="10"/>
      <c r="G363" s="8"/>
      <c r="H363" s="8"/>
      <c r="J363" s="9"/>
      <c r="K363" s="9"/>
      <c r="L363" s="9"/>
      <c r="M363" s="9"/>
      <c r="N363" s="9"/>
    </row>
    <row r="364" spans="3:14" ht="15.75" x14ac:dyDescent="0.25">
      <c r="C364" s="14"/>
      <c r="D364" s="7"/>
      <c r="E364" s="12"/>
      <c r="F364" s="10"/>
      <c r="G364" s="8"/>
      <c r="H364" s="8"/>
      <c r="J364" s="9"/>
      <c r="K364" s="9"/>
      <c r="L364" s="9"/>
      <c r="M364" s="9"/>
      <c r="N364" s="9"/>
    </row>
    <row r="365" spans="3:14" ht="15.75" x14ac:dyDescent="0.25">
      <c r="C365" s="14"/>
      <c r="D365" s="7"/>
      <c r="E365" s="12"/>
      <c r="F365" s="10"/>
      <c r="G365" s="8"/>
      <c r="H365" s="8"/>
      <c r="J365" s="9"/>
      <c r="K365" s="9"/>
      <c r="L365" s="9"/>
      <c r="M365" s="9"/>
      <c r="N365" s="9"/>
    </row>
    <row r="366" spans="3:14" ht="15.75" x14ac:dyDescent="0.25">
      <c r="C366" s="14"/>
      <c r="D366" s="7"/>
      <c r="E366" s="12"/>
      <c r="F366" s="10"/>
      <c r="G366" s="8"/>
      <c r="H366" s="8"/>
      <c r="J366" s="9"/>
      <c r="K366" s="9"/>
      <c r="L366" s="9"/>
      <c r="M366" s="9"/>
      <c r="N366" s="9"/>
    </row>
    <row r="367" spans="3:14" ht="15.75" x14ac:dyDescent="0.25">
      <c r="C367" s="14"/>
      <c r="D367" s="7"/>
      <c r="E367" s="12"/>
      <c r="F367" s="10"/>
      <c r="G367" s="8"/>
      <c r="H367" s="8"/>
      <c r="J367" s="9"/>
      <c r="K367" s="9"/>
      <c r="L367" s="9"/>
      <c r="M367" s="9"/>
      <c r="N367" s="9"/>
    </row>
    <row r="368" spans="3:14" ht="15.75" x14ac:dyDescent="0.25">
      <c r="C368" s="14"/>
      <c r="D368" s="7"/>
      <c r="E368" s="12"/>
      <c r="F368" s="10"/>
      <c r="G368" s="8"/>
      <c r="H368" s="8"/>
      <c r="J368" s="9"/>
      <c r="K368" s="9"/>
      <c r="L368" s="9"/>
      <c r="M368" s="9"/>
      <c r="N368" s="9"/>
    </row>
    <row r="369" spans="3:14" ht="15.75" x14ac:dyDescent="0.25">
      <c r="C369" s="14"/>
      <c r="D369" s="7"/>
      <c r="E369" s="12"/>
      <c r="F369" s="10"/>
      <c r="G369" s="8"/>
      <c r="H369" s="8"/>
      <c r="J369" s="9"/>
      <c r="K369" s="9"/>
      <c r="L369" s="9"/>
      <c r="M369" s="9"/>
      <c r="N369" s="9"/>
    </row>
    <row r="370" spans="3:14" ht="15.75" x14ac:dyDescent="0.25">
      <c r="C370" s="14"/>
      <c r="D370" s="7"/>
      <c r="E370" s="12"/>
      <c r="F370" s="10"/>
      <c r="G370" s="8"/>
      <c r="H370" s="8"/>
      <c r="J370" s="9"/>
      <c r="K370" s="9"/>
      <c r="L370" s="9"/>
      <c r="M370" s="9"/>
      <c r="N370" s="9"/>
    </row>
    <row r="371" spans="3:14" ht="15.75" x14ac:dyDescent="0.25">
      <c r="C371" s="14"/>
      <c r="D371" s="7"/>
      <c r="E371" s="12"/>
      <c r="F371" s="10"/>
      <c r="G371" s="8"/>
      <c r="H371" s="8"/>
      <c r="J371" s="9"/>
      <c r="K371" s="9"/>
      <c r="L371" s="9"/>
      <c r="M371" s="9"/>
      <c r="N371" s="9"/>
    </row>
    <row r="372" spans="3:14" ht="15.75" x14ac:dyDescent="0.25">
      <c r="C372" s="14"/>
      <c r="D372" s="7"/>
      <c r="E372" s="12"/>
      <c r="F372" s="10"/>
      <c r="G372" s="8"/>
      <c r="H372" s="8"/>
      <c r="J372" s="9"/>
      <c r="K372" s="9"/>
      <c r="L372" s="9"/>
      <c r="M372" s="9"/>
      <c r="N372" s="9"/>
    </row>
    <row r="373" spans="3:14" ht="15.75" x14ac:dyDescent="0.25">
      <c r="C373" s="14"/>
      <c r="D373" s="7"/>
      <c r="E373" s="12"/>
      <c r="F373" s="10"/>
      <c r="G373" s="8"/>
      <c r="H373" s="8"/>
      <c r="J373" s="9"/>
      <c r="K373" s="9"/>
      <c r="L373" s="9"/>
      <c r="M373" s="9"/>
      <c r="N373" s="9"/>
    </row>
    <row r="374" spans="3:14" ht="15.75" x14ac:dyDescent="0.25">
      <c r="C374" s="14"/>
      <c r="D374" s="7"/>
      <c r="E374" s="12"/>
      <c r="F374" s="10"/>
      <c r="G374" s="8"/>
      <c r="H374" s="8"/>
      <c r="J374" s="9"/>
      <c r="K374" s="9"/>
      <c r="L374" s="9"/>
      <c r="M374" s="9"/>
      <c r="N374" s="9"/>
    </row>
    <row r="375" spans="3:14" ht="15.75" x14ac:dyDescent="0.25">
      <c r="C375" s="14"/>
      <c r="D375" s="7"/>
      <c r="E375" s="12"/>
      <c r="F375" s="10"/>
      <c r="G375" s="8"/>
      <c r="H375" s="8"/>
      <c r="J375" s="9"/>
      <c r="K375" s="9"/>
      <c r="L375" s="9"/>
      <c r="M375" s="9"/>
      <c r="N375" s="9"/>
    </row>
    <row r="376" spans="3:14" ht="15.75" x14ac:dyDescent="0.25">
      <c r="C376" s="6"/>
      <c r="D376" s="7"/>
      <c r="E376" s="7"/>
      <c r="F376" s="13"/>
      <c r="G376" s="8"/>
      <c r="H376" s="8"/>
      <c r="J376" s="9"/>
      <c r="K376" s="9"/>
      <c r="L376" s="40"/>
      <c r="M376" s="9"/>
      <c r="N376" s="9"/>
    </row>
    <row r="377" spans="3:14" ht="15.75" x14ac:dyDescent="0.25">
      <c r="C377" s="14"/>
      <c r="D377" s="7"/>
      <c r="E377" s="12"/>
      <c r="F377" s="11"/>
      <c r="G377" s="8"/>
      <c r="H377" s="8"/>
      <c r="J377" s="9"/>
      <c r="K377" s="9"/>
      <c r="L377" s="40"/>
      <c r="M377" s="9"/>
      <c r="N377" s="9"/>
    </row>
    <row r="378" spans="3:14" ht="15.75" x14ac:dyDescent="0.25">
      <c r="C378" s="14"/>
      <c r="D378" s="7"/>
      <c r="E378" s="7"/>
      <c r="F378" s="13"/>
      <c r="G378" s="8"/>
      <c r="H378" s="8"/>
      <c r="J378" s="9"/>
      <c r="K378" s="9"/>
      <c r="L378" s="40"/>
      <c r="M378" s="9"/>
      <c r="N378" s="9"/>
    </row>
    <row r="379" spans="3:14" ht="15.75" x14ac:dyDescent="0.25">
      <c r="C379" s="14"/>
      <c r="D379" s="7"/>
      <c r="E379" s="7"/>
      <c r="F379" s="13"/>
      <c r="G379" s="8"/>
      <c r="H379" s="8"/>
      <c r="J379" s="9"/>
      <c r="K379" s="9"/>
      <c r="L379" s="40"/>
      <c r="M379" s="9"/>
      <c r="N379" s="9"/>
    </row>
    <row r="380" spans="3:14" ht="15.75" x14ac:dyDescent="0.25">
      <c r="C380" s="14"/>
      <c r="D380" s="7"/>
      <c r="E380" s="12"/>
      <c r="F380" s="11"/>
      <c r="G380" s="8"/>
      <c r="H380" s="8"/>
      <c r="J380" s="9"/>
      <c r="K380" s="9"/>
      <c r="L380" s="40"/>
      <c r="M380" s="9"/>
      <c r="N380" s="9"/>
    </row>
    <row r="381" spans="3:14" ht="15.75" x14ac:dyDescent="0.25">
      <c r="C381" s="14"/>
      <c r="D381" s="7"/>
      <c r="E381" s="7"/>
      <c r="F381" s="13"/>
      <c r="G381" s="8"/>
      <c r="H381" s="8"/>
      <c r="J381" s="9"/>
      <c r="K381" s="9"/>
      <c r="L381" s="40"/>
      <c r="M381" s="9"/>
      <c r="N381" s="9"/>
    </row>
    <row r="382" spans="3:14" ht="15.75" x14ac:dyDescent="0.25">
      <c r="C382" s="14"/>
      <c r="D382" s="7"/>
      <c r="E382" s="7"/>
      <c r="F382" s="13"/>
      <c r="G382" s="8"/>
      <c r="H382" s="8"/>
      <c r="J382" s="9"/>
      <c r="K382" s="9"/>
      <c r="L382" s="40"/>
      <c r="M382" s="9"/>
      <c r="N382" s="9"/>
    </row>
    <row r="383" spans="3:14" ht="15.75" x14ac:dyDescent="0.25">
      <c r="C383" s="14"/>
      <c r="D383" s="7"/>
      <c r="E383" s="12"/>
      <c r="F383" s="11"/>
      <c r="G383" s="8"/>
      <c r="H383" s="8"/>
      <c r="J383" s="9"/>
      <c r="K383" s="9"/>
      <c r="L383" s="40"/>
      <c r="M383" s="9"/>
      <c r="N383" s="9"/>
    </row>
    <row r="384" spans="3:14" ht="15.75" x14ac:dyDescent="0.25">
      <c r="C384" s="14"/>
      <c r="D384" s="7"/>
      <c r="E384" s="7"/>
      <c r="F384" s="13"/>
      <c r="G384" s="8"/>
      <c r="H384" s="8"/>
      <c r="J384" s="9"/>
      <c r="K384" s="9"/>
      <c r="L384" s="40"/>
      <c r="M384" s="9"/>
      <c r="N384" s="9"/>
    </row>
    <row r="385" spans="3:14" ht="15.75" x14ac:dyDescent="0.25">
      <c r="C385" s="14"/>
      <c r="D385" s="7"/>
      <c r="E385" s="7"/>
      <c r="F385" s="13"/>
      <c r="G385" s="8"/>
      <c r="H385" s="8"/>
      <c r="J385" s="9"/>
      <c r="K385" s="9"/>
      <c r="L385" s="40"/>
      <c r="M385" s="9"/>
      <c r="N385" s="9"/>
    </row>
    <row r="386" spans="3:14" ht="15.75" x14ac:dyDescent="0.25">
      <c r="C386" s="14"/>
      <c r="D386" s="7"/>
      <c r="E386" s="12"/>
      <c r="F386" s="11"/>
      <c r="G386" s="8"/>
      <c r="H386" s="8"/>
      <c r="J386" s="9"/>
      <c r="K386" s="9"/>
      <c r="L386" s="40"/>
      <c r="M386" s="9"/>
      <c r="N386" s="9"/>
    </row>
    <row r="387" spans="3:14" ht="15.75" x14ac:dyDescent="0.25">
      <c r="C387" s="14"/>
      <c r="D387" s="7"/>
      <c r="E387" s="12"/>
      <c r="F387" s="11"/>
      <c r="G387" s="8"/>
      <c r="H387" s="8"/>
      <c r="J387" s="9"/>
      <c r="K387" s="9"/>
      <c r="L387" s="40"/>
      <c r="M387" s="9"/>
      <c r="N387" s="9"/>
    </row>
    <row r="388" spans="3:14" ht="15.75" x14ac:dyDescent="0.25">
      <c r="C388" s="14"/>
      <c r="D388" s="7"/>
      <c r="E388" s="7"/>
      <c r="F388" s="13"/>
      <c r="G388" s="8"/>
      <c r="H388" s="8"/>
      <c r="J388" s="9"/>
      <c r="K388" s="9"/>
      <c r="L388" s="40"/>
      <c r="M388" s="9"/>
      <c r="N388" s="9"/>
    </row>
    <row r="389" spans="3:14" ht="15.75" x14ac:dyDescent="0.25">
      <c r="C389" s="14"/>
      <c r="D389" s="7"/>
      <c r="E389" s="7"/>
      <c r="F389" s="13"/>
      <c r="G389" s="8"/>
      <c r="H389" s="8"/>
      <c r="J389" s="9"/>
      <c r="K389" s="9"/>
      <c r="L389" s="40"/>
      <c r="M389" s="9"/>
      <c r="N389" s="9"/>
    </row>
    <row r="390" spans="3:14" ht="15.75" x14ac:dyDescent="0.25">
      <c r="C390" s="14"/>
      <c r="D390" s="7"/>
      <c r="E390" s="12"/>
      <c r="F390" s="11"/>
      <c r="G390" s="8"/>
      <c r="H390" s="8"/>
      <c r="J390" s="9"/>
      <c r="K390" s="9"/>
      <c r="L390" s="40"/>
      <c r="M390" s="9"/>
      <c r="N390" s="9"/>
    </row>
    <row r="391" spans="3:14" ht="15.75" x14ac:dyDescent="0.25">
      <c r="C391" s="14"/>
      <c r="D391" s="7"/>
      <c r="E391" s="7"/>
      <c r="F391" s="13"/>
      <c r="G391" s="8"/>
      <c r="H391" s="8"/>
      <c r="J391" s="9"/>
      <c r="K391" s="9"/>
      <c r="L391" s="40"/>
      <c r="M391" s="9"/>
      <c r="N391" s="9"/>
    </row>
    <row r="392" spans="3:14" ht="15.75" x14ac:dyDescent="0.25">
      <c r="C392" s="14"/>
      <c r="D392" s="7"/>
      <c r="E392" s="12"/>
      <c r="F392" s="11"/>
      <c r="G392" s="8"/>
      <c r="H392" s="8"/>
      <c r="J392" s="9"/>
      <c r="K392" s="9"/>
      <c r="L392" s="40"/>
      <c r="M392" s="9"/>
      <c r="N392" s="9"/>
    </row>
    <row r="393" spans="3:14" ht="15.75" x14ac:dyDescent="0.25">
      <c r="C393" s="14"/>
      <c r="D393" s="7"/>
      <c r="E393" s="12"/>
      <c r="F393" s="11"/>
      <c r="G393" s="8"/>
      <c r="H393" s="8"/>
      <c r="J393" s="9"/>
      <c r="K393" s="9"/>
      <c r="L393" s="40"/>
      <c r="M393" s="9"/>
      <c r="N393" s="9"/>
    </row>
    <row r="394" spans="3:14" ht="15.75" x14ac:dyDescent="0.25">
      <c r="C394" s="14"/>
      <c r="D394" s="7"/>
      <c r="E394" s="7"/>
      <c r="F394" s="13"/>
      <c r="G394" s="8"/>
      <c r="H394" s="8"/>
      <c r="J394" s="9"/>
      <c r="K394" s="9"/>
      <c r="L394" s="40"/>
      <c r="M394" s="9"/>
      <c r="N394" s="9"/>
    </row>
    <row r="395" spans="3:14" ht="15.75" x14ac:dyDescent="0.25">
      <c r="C395" s="14"/>
      <c r="D395" s="7"/>
      <c r="E395" s="12"/>
      <c r="F395" s="11"/>
      <c r="G395" s="8"/>
      <c r="H395" s="8"/>
      <c r="J395" s="9"/>
      <c r="K395" s="9"/>
      <c r="L395" s="40"/>
      <c r="M395" s="9"/>
      <c r="N395" s="9"/>
    </row>
    <row r="396" spans="3:14" ht="15.75" x14ac:dyDescent="0.25">
      <c r="C396" s="14"/>
      <c r="D396" s="7"/>
      <c r="E396" s="40"/>
      <c r="F396" s="11"/>
      <c r="G396" s="8"/>
      <c r="H396" s="8"/>
      <c r="J396" s="9"/>
      <c r="K396" s="9"/>
      <c r="L396" s="12"/>
      <c r="M396" s="9"/>
      <c r="N396" s="9"/>
    </row>
    <row r="397" spans="3:14" ht="15.75" x14ac:dyDescent="0.25">
      <c r="C397" s="14"/>
      <c r="D397" s="7"/>
      <c r="E397" s="7"/>
      <c r="F397" s="13"/>
      <c r="G397" s="8"/>
      <c r="H397" s="8"/>
      <c r="J397" s="9"/>
      <c r="K397" s="9"/>
      <c r="L397" s="40"/>
      <c r="M397" s="9"/>
      <c r="N397" s="8"/>
    </row>
    <row r="398" spans="3:14" ht="15.75" x14ac:dyDescent="0.25">
      <c r="C398" s="14"/>
      <c r="D398" s="7"/>
      <c r="E398" s="7"/>
      <c r="F398" s="13"/>
      <c r="G398" s="8"/>
      <c r="H398" s="8"/>
      <c r="J398" s="9"/>
      <c r="K398" s="9"/>
      <c r="L398" s="40"/>
      <c r="M398" s="9"/>
      <c r="N398" s="9"/>
    </row>
    <row r="399" spans="3:14" ht="15.75" x14ac:dyDescent="0.25">
      <c r="C399" s="14"/>
      <c r="D399" s="7"/>
      <c r="E399" s="12"/>
      <c r="F399" s="10"/>
      <c r="G399" s="8"/>
      <c r="H399" s="8"/>
      <c r="J399" s="9"/>
      <c r="K399" s="9"/>
      <c r="L399" s="9"/>
      <c r="M399" s="9"/>
      <c r="N399" s="9"/>
    </row>
    <row r="400" spans="3:14" ht="15.75" x14ac:dyDescent="0.25">
      <c r="C400" s="14"/>
      <c r="D400" s="7"/>
      <c r="E400" s="7"/>
      <c r="F400" s="13"/>
      <c r="G400" s="8"/>
      <c r="H400" s="8"/>
      <c r="J400" s="9"/>
      <c r="K400" s="9"/>
      <c r="L400" s="9"/>
      <c r="M400" s="9"/>
      <c r="N400" s="8"/>
    </row>
    <row r="401" spans="3:14" ht="15.75" x14ac:dyDescent="0.25">
      <c r="C401" s="14"/>
      <c r="D401" s="7"/>
      <c r="E401" s="7"/>
      <c r="F401" s="13"/>
      <c r="G401" s="8"/>
      <c r="H401" s="8"/>
      <c r="J401" s="9"/>
      <c r="K401" s="9"/>
      <c r="L401" s="9"/>
      <c r="M401" s="9"/>
      <c r="N401" s="9"/>
    </row>
    <row r="402" spans="3:14" ht="15.75" x14ac:dyDescent="0.25">
      <c r="C402" s="14"/>
      <c r="D402" s="7"/>
      <c r="E402" s="12"/>
      <c r="F402" s="10"/>
      <c r="G402" s="8"/>
      <c r="H402" s="8"/>
      <c r="J402" s="9"/>
      <c r="K402" s="9"/>
      <c r="L402" s="9"/>
      <c r="M402" s="9"/>
      <c r="N402" s="9"/>
    </row>
    <row r="403" spans="3:14" ht="15.75" x14ac:dyDescent="0.25">
      <c r="C403" s="14"/>
      <c r="D403" s="7"/>
      <c r="E403" s="7"/>
      <c r="F403" s="13"/>
      <c r="G403" s="8"/>
      <c r="H403" s="8"/>
      <c r="J403" s="9"/>
      <c r="K403" s="9"/>
      <c r="L403" s="9"/>
      <c r="M403" s="9"/>
      <c r="N403" s="8"/>
    </row>
    <row r="404" spans="3:14" ht="15.75" x14ac:dyDescent="0.25">
      <c r="C404" s="14"/>
      <c r="D404" s="7"/>
      <c r="E404" s="7"/>
      <c r="F404" s="13"/>
      <c r="G404" s="8"/>
      <c r="H404" s="8"/>
      <c r="J404" s="9"/>
      <c r="K404" s="9"/>
      <c r="L404" s="9"/>
      <c r="M404" s="9"/>
      <c r="N404" s="9"/>
    </row>
    <row r="405" spans="3:14" ht="15.75" x14ac:dyDescent="0.25">
      <c r="C405" s="14"/>
      <c r="D405" s="7"/>
      <c r="E405" s="12"/>
      <c r="F405" s="10"/>
      <c r="G405" s="8"/>
      <c r="H405" s="8"/>
      <c r="J405" s="9"/>
      <c r="K405" s="9"/>
      <c r="L405" s="9"/>
      <c r="M405" s="9"/>
      <c r="N405" s="9"/>
    </row>
    <row r="406" spans="3:14" ht="15.75" x14ac:dyDescent="0.25">
      <c r="C406" s="14"/>
      <c r="D406" s="7"/>
      <c r="E406" s="12"/>
      <c r="F406" s="10"/>
      <c r="G406" s="8"/>
      <c r="H406" s="8"/>
      <c r="J406" s="9"/>
      <c r="K406" s="9"/>
      <c r="L406" s="9"/>
      <c r="M406" s="9"/>
      <c r="N406" s="9"/>
    </row>
    <row r="407" spans="3:14" ht="15.75" x14ac:dyDescent="0.25">
      <c r="C407" s="14"/>
      <c r="D407" s="7"/>
      <c r="E407" s="12"/>
      <c r="F407" s="10"/>
      <c r="G407" s="8"/>
      <c r="H407" s="8"/>
      <c r="J407" s="9"/>
      <c r="K407" s="9"/>
      <c r="L407" s="9"/>
      <c r="M407" s="9"/>
      <c r="N407" s="9"/>
    </row>
    <row r="408" spans="3:14" ht="15.75" x14ac:dyDescent="0.25">
      <c r="C408" s="14"/>
      <c r="D408" s="7"/>
      <c r="E408" s="7"/>
      <c r="F408" s="13"/>
      <c r="G408" s="8"/>
      <c r="H408" s="8"/>
      <c r="J408" s="9"/>
      <c r="K408" s="9"/>
      <c r="L408" s="9"/>
      <c r="M408" s="9"/>
      <c r="N408" s="9"/>
    </row>
    <row r="409" spans="3:14" ht="15.75" x14ac:dyDescent="0.25">
      <c r="C409" s="14"/>
      <c r="D409" s="7"/>
      <c r="E409" s="7"/>
      <c r="F409" s="13"/>
      <c r="G409" s="8"/>
      <c r="H409" s="8"/>
      <c r="J409" s="9"/>
      <c r="K409" s="9"/>
      <c r="L409" s="9"/>
      <c r="M409" s="9"/>
      <c r="N409" s="26"/>
    </row>
    <row r="410" spans="3:14" ht="15.75" x14ac:dyDescent="0.25">
      <c r="C410" s="14"/>
      <c r="D410" s="7"/>
      <c r="E410" s="7"/>
      <c r="F410" s="13"/>
      <c r="G410" s="8"/>
      <c r="H410" s="8"/>
      <c r="J410" s="9"/>
      <c r="K410" s="9"/>
      <c r="L410" s="9"/>
      <c r="M410" s="9"/>
      <c r="N410" s="26"/>
    </row>
    <row r="411" spans="3:14" ht="15.75" x14ac:dyDescent="0.25">
      <c r="C411" s="14"/>
      <c r="D411" s="7"/>
      <c r="E411" s="12"/>
      <c r="F411" s="10"/>
      <c r="G411" s="8"/>
      <c r="H411" s="8"/>
      <c r="J411" s="9"/>
      <c r="K411" s="9"/>
      <c r="L411" s="9"/>
      <c r="M411" s="9"/>
      <c r="N411" s="9"/>
    </row>
    <row r="412" spans="3:14" ht="15.75" x14ac:dyDescent="0.25">
      <c r="C412" s="14"/>
      <c r="D412" s="7"/>
      <c r="E412" s="7"/>
      <c r="F412" s="13"/>
      <c r="G412" s="8"/>
      <c r="H412" s="8"/>
      <c r="J412" s="9"/>
      <c r="K412" s="9"/>
      <c r="L412" s="9"/>
      <c r="M412" s="9"/>
      <c r="N412" s="26"/>
    </row>
    <row r="413" spans="3:14" ht="15.75" x14ac:dyDescent="0.25">
      <c r="C413" s="14"/>
      <c r="D413" s="7"/>
      <c r="E413" s="7"/>
      <c r="F413" s="13"/>
      <c r="G413" s="8"/>
      <c r="H413" s="8"/>
      <c r="J413" s="9"/>
      <c r="K413" s="9"/>
      <c r="L413" s="9"/>
      <c r="M413" s="9"/>
      <c r="N413" s="26"/>
    </row>
    <row r="414" spans="3:14" ht="15.75" x14ac:dyDescent="0.25">
      <c r="C414" s="14"/>
      <c r="D414" s="7"/>
      <c r="E414" s="12"/>
      <c r="F414" s="10"/>
      <c r="G414" s="8"/>
      <c r="H414" s="8"/>
      <c r="J414" s="9"/>
      <c r="K414" s="9"/>
      <c r="L414" s="9"/>
      <c r="M414" s="9"/>
      <c r="N414" s="9"/>
    </row>
    <row r="415" spans="3:14" ht="15.75" x14ac:dyDescent="0.25">
      <c r="C415" s="14"/>
      <c r="D415" s="7"/>
      <c r="E415" s="7"/>
      <c r="F415" s="13"/>
      <c r="G415" s="8"/>
      <c r="H415" s="8"/>
      <c r="J415" s="9"/>
      <c r="K415" s="9"/>
      <c r="L415" s="9"/>
      <c r="M415" s="9"/>
      <c r="N415" s="26"/>
    </row>
    <row r="416" spans="3:14" ht="15.75" x14ac:dyDescent="0.25">
      <c r="C416" s="14"/>
      <c r="D416" s="7"/>
      <c r="E416" s="7"/>
      <c r="F416" s="13"/>
      <c r="G416" s="26"/>
      <c r="H416" s="8"/>
      <c r="J416" s="9"/>
      <c r="K416" s="9"/>
      <c r="L416" s="9"/>
      <c r="M416" s="9"/>
      <c r="N416" s="26"/>
    </row>
    <row r="417" spans="3:14" ht="15.75" x14ac:dyDescent="0.25">
      <c r="C417" s="14"/>
      <c r="D417" s="7"/>
      <c r="E417" s="12"/>
      <c r="F417" s="10"/>
      <c r="G417" s="26"/>
      <c r="H417" s="8"/>
      <c r="J417" s="9"/>
      <c r="K417" s="9"/>
      <c r="L417" s="9"/>
      <c r="M417" s="9"/>
      <c r="N417" s="9"/>
    </row>
    <row r="418" spans="3:14" ht="15.75" x14ac:dyDescent="0.25">
      <c r="C418" s="14"/>
      <c r="D418" s="7"/>
      <c r="E418" s="7"/>
      <c r="F418" s="13"/>
      <c r="G418" s="26"/>
      <c r="H418" s="8"/>
      <c r="J418" s="9"/>
      <c r="K418" s="9"/>
      <c r="L418" s="9"/>
      <c r="M418" s="9"/>
      <c r="N418" s="26"/>
    </row>
    <row r="419" spans="3:14" ht="15.75" x14ac:dyDescent="0.25">
      <c r="C419" s="14"/>
      <c r="D419" s="7"/>
      <c r="E419" s="12"/>
      <c r="F419" s="10"/>
      <c r="G419" s="26"/>
      <c r="H419" s="8"/>
      <c r="J419" s="9"/>
      <c r="K419" s="9"/>
      <c r="L419" s="9"/>
      <c r="M419" s="9"/>
      <c r="N419" s="9"/>
    </row>
    <row r="420" spans="3:14" ht="15.75" x14ac:dyDescent="0.25">
      <c r="C420" s="14"/>
      <c r="D420" s="7"/>
      <c r="E420" s="12"/>
      <c r="F420" s="13"/>
      <c r="G420" s="26"/>
      <c r="H420" s="8"/>
      <c r="J420" s="26"/>
      <c r="K420" s="26"/>
      <c r="L420" s="40"/>
      <c r="M420" s="9"/>
      <c r="N420" s="26"/>
    </row>
    <row r="421" spans="3:14" ht="15.75" x14ac:dyDescent="0.25">
      <c r="C421" s="14"/>
      <c r="D421" s="7"/>
      <c r="E421" s="12"/>
      <c r="F421" s="13"/>
      <c r="G421" s="26"/>
      <c r="H421" s="8"/>
      <c r="J421" s="26"/>
      <c r="K421" s="26"/>
      <c r="L421" s="40"/>
      <c r="M421" s="9"/>
      <c r="N421" s="26"/>
    </row>
    <row r="422" spans="3:14" ht="15.75" x14ac:dyDescent="0.25">
      <c r="C422" s="14"/>
      <c r="D422" s="7"/>
      <c r="E422" s="12"/>
      <c r="F422" s="13"/>
      <c r="G422" s="26"/>
      <c r="H422" s="8"/>
      <c r="J422" s="26"/>
      <c r="K422" s="26"/>
      <c r="L422" s="40"/>
      <c r="M422" s="9"/>
      <c r="N422" s="26"/>
    </row>
    <row r="423" spans="3:14" ht="15.75" x14ac:dyDescent="0.25">
      <c r="C423" s="14"/>
      <c r="D423" s="7"/>
      <c r="E423" s="12"/>
      <c r="F423" s="13"/>
      <c r="G423" s="26"/>
      <c r="H423" s="8"/>
      <c r="J423" s="26"/>
      <c r="K423" s="26"/>
      <c r="L423" s="40"/>
      <c r="M423" s="9"/>
      <c r="N423" s="26"/>
    </row>
    <row r="424" spans="3:14" ht="15.75" x14ac:dyDescent="0.25">
      <c r="C424" s="14"/>
      <c r="D424" s="7"/>
      <c r="E424" s="7"/>
      <c r="F424" s="13"/>
      <c r="G424" s="26"/>
      <c r="H424" s="8"/>
      <c r="J424" s="9"/>
      <c r="K424" s="9"/>
      <c r="L424" s="9"/>
      <c r="M424" s="9"/>
      <c r="N424" s="26"/>
    </row>
    <row r="425" spans="3:14" ht="15.75" x14ac:dyDescent="0.25">
      <c r="C425" s="14"/>
      <c r="D425" s="7"/>
      <c r="E425" s="7"/>
      <c r="F425" s="13"/>
      <c r="G425" s="26"/>
      <c r="H425" s="8"/>
      <c r="J425" s="9"/>
      <c r="K425" s="9"/>
      <c r="L425" s="9"/>
      <c r="M425" s="9"/>
      <c r="N425" s="26"/>
    </row>
    <row r="426" spans="3:14" ht="15.75" x14ac:dyDescent="0.25">
      <c r="C426" s="14"/>
      <c r="D426" s="7"/>
      <c r="E426" s="12"/>
      <c r="F426" s="10"/>
      <c r="G426" s="26"/>
      <c r="H426" s="8"/>
      <c r="J426" s="9"/>
      <c r="K426" s="9"/>
      <c r="L426" s="9"/>
      <c r="M426" s="9"/>
      <c r="N426" s="9"/>
    </row>
    <row r="427" spans="3:14" ht="15.75" x14ac:dyDescent="0.25">
      <c r="C427" s="14"/>
      <c r="D427" s="7"/>
      <c r="E427" s="7"/>
      <c r="F427" s="13"/>
      <c r="G427" s="26"/>
      <c r="H427" s="8"/>
      <c r="J427" s="9"/>
      <c r="K427" s="9"/>
      <c r="L427" s="9"/>
      <c r="M427" s="9"/>
      <c r="N427" s="26"/>
    </row>
    <row r="428" spans="3:14" ht="15.75" x14ac:dyDescent="0.25">
      <c r="C428" s="14"/>
      <c r="D428" s="7"/>
      <c r="E428" s="7"/>
      <c r="F428" s="13"/>
      <c r="G428" s="26"/>
      <c r="H428" s="8"/>
      <c r="J428" s="9"/>
      <c r="K428" s="9"/>
      <c r="L428" s="9"/>
      <c r="M428" s="9"/>
      <c r="N428" s="26"/>
    </row>
    <row r="429" spans="3:14" ht="15.75" x14ac:dyDescent="0.25">
      <c r="C429" s="14"/>
      <c r="D429" s="7"/>
      <c r="E429" s="12"/>
      <c r="F429" s="10"/>
      <c r="G429" s="26"/>
      <c r="H429" s="8"/>
      <c r="J429" s="9"/>
      <c r="K429" s="9"/>
      <c r="L429" s="9"/>
      <c r="M429" s="9"/>
      <c r="N429" s="9"/>
    </row>
    <row r="430" spans="3:14" ht="15.75" x14ac:dyDescent="0.25">
      <c r="C430" s="14"/>
      <c r="D430" s="7"/>
      <c r="E430" s="7"/>
      <c r="F430" s="13"/>
      <c r="G430" s="26"/>
      <c r="H430" s="8"/>
      <c r="J430" s="9"/>
      <c r="K430" s="9"/>
      <c r="L430" s="9"/>
      <c r="M430" s="9"/>
      <c r="N430" s="26"/>
    </row>
    <row r="431" spans="3:14" ht="15.75" x14ac:dyDescent="0.25">
      <c r="C431" s="14"/>
      <c r="D431" s="7"/>
      <c r="E431" s="12"/>
      <c r="F431" s="10"/>
      <c r="G431" s="26"/>
      <c r="H431" s="8"/>
      <c r="J431" s="9"/>
      <c r="K431" s="9"/>
      <c r="L431" s="9"/>
      <c r="M431" s="9"/>
      <c r="N431" s="9"/>
    </row>
    <row r="432" spans="3:14" ht="15.75" x14ac:dyDescent="0.25">
      <c r="C432" s="14"/>
      <c r="D432" s="7"/>
      <c r="E432" s="7"/>
      <c r="F432" s="13"/>
      <c r="G432" s="26"/>
      <c r="H432" s="8"/>
      <c r="J432" s="9"/>
      <c r="K432" s="9"/>
      <c r="L432" s="9"/>
      <c r="M432" s="9"/>
      <c r="N432" s="26"/>
    </row>
    <row r="433" spans="3:14" ht="15.75" x14ac:dyDescent="0.25">
      <c r="C433" s="14"/>
      <c r="D433" s="7"/>
      <c r="E433" s="7"/>
      <c r="F433" s="13"/>
      <c r="G433" s="26"/>
      <c r="H433" s="8"/>
      <c r="J433" s="9"/>
      <c r="K433" s="9"/>
      <c r="L433" s="9"/>
      <c r="M433" s="9"/>
      <c r="N433" s="26"/>
    </row>
    <row r="434" spans="3:14" ht="15.75" x14ac:dyDescent="0.25">
      <c r="C434" s="14"/>
      <c r="D434" s="7"/>
      <c r="E434" s="12"/>
      <c r="F434" s="10"/>
      <c r="G434" s="26"/>
      <c r="H434" s="8"/>
      <c r="J434" s="9"/>
      <c r="K434" s="9"/>
      <c r="L434" s="9"/>
      <c r="M434" s="9"/>
      <c r="N434" s="9"/>
    </row>
  </sheetData>
  <sortState xmlns:xlrd2="http://schemas.microsoft.com/office/spreadsheetml/2017/richdata2" ref="N27:N32">
    <sortCondition descending="1" ref="N26:N32"/>
  </sortState>
  <mergeCells count="8">
    <mergeCell ref="J24:K24"/>
    <mergeCell ref="M24:N24"/>
    <mergeCell ref="P2:Q2"/>
    <mergeCell ref="J1:Q1"/>
    <mergeCell ref="J2:K2"/>
    <mergeCell ref="M2:N2"/>
    <mergeCell ref="J13:K13"/>
    <mergeCell ref="M13:N13"/>
  </mergeCells>
  <conditionalFormatting sqref="E331 E334 E337 E340">
    <cfRule type="cellIs" dxfId="10767" priority="14813" stopIfTrue="1" operator="greaterThan">
      <formula>B331</formula>
    </cfRule>
    <cfRule type="cellIs" dxfId="10766" priority="14814" stopIfTrue="1" operator="lessThan">
      <formula>B331</formula>
    </cfRule>
  </conditionalFormatting>
  <conditionalFormatting sqref="E327:E328 E324 E321 E318">
    <cfRule type="cellIs" dxfId="10765" priority="14815" stopIfTrue="1" operator="greaterThan">
      <formula>B318</formula>
    </cfRule>
    <cfRule type="cellIs" dxfId="10764" priority="14816" stopIfTrue="1" operator="lessThan">
      <formula>B318</formula>
    </cfRule>
  </conditionalFormatting>
  <conditionalFormatting sqref="E396">
    <cfRule type="cellIs" dxfId="10763" priority="14809" stopIfTrue="1" operator="greaterThan">
      <formula>D396</formula>
    </cfRule>
    <cfRule type="cellIs" dxfId="10762" priority="14810" stopIfTrue="1" operator="lessThan">
      <formula>D396</formula>
    </cfRule>
  </conditionalFormatting>
  <conditionalFormatting sqref="E396">
    <cfRule type="cellIs" dxfId="10761" priority="14803" stopIfTrue="1" operator="greaterThan">
      <formula>D396</formula>
    </cfRule>
    <cfRule type="cellIs" dxfId="10760" priority="14804" stopIfTrue="1" operator="lessThan">
      <formula>D396</formula>
    </cfRule>
  </conditionalFormatting>
  <conditionalFormatting sqref="E396">
    <cfRule type="cellIs" dxfId="10759" priority="14797" stopIfTrue="1" operator="greaterThan">
      <formula>D396</formula>
    </cfRule>
    <cfRule type="cellIs" dxfId="10758" priority="14798" stopIfTrue="1" operator="lessThan">
      <formula>D396</formula>
    </cfRule>
  </conditionalFormatting>
  <conditionalFormatting sqref="E396">
    <cfRule type="cellIs" dxfId="10757" priority="14791" stopIfTrue="1" operator="greaterThan">
      <formula>D396</formula>
    </cfRule>
    <cfRule type="cellIs" dxfId="10756" priority="14792" stopIfTrue="1" operator="lessThan">
      <formula>D396</formula>
    </cfRule>
  </conditionalFormatting>
  <conditionalFormatting sqref="E396">
    <cfRule type="cellIs" dxfId="10755" priority="14787" stopIfTrue="1" operator="greaterThan">
      <formula>D396</formula>
    </cfRule>
    <cfRule type="cellIs" dxfId="10754" priority="14788" stopIfTrue="1" operator="lessThan">
      <formula>D396</formula>
    </cfRule>
  </conditionalFormatting>
  <conditionalFormatting sqref="E396">
    <cfRule type="cellIs" dxfId="10753" priority="14785" stopIfTrue="1" operator="greaterThan">
      <formula>D396</formula>
    </cfRule>
    <cfRule type="cellIs" dxfId="10752" priority="14786" stopIfTrue="1" operator="lessThan">
      <formula>D396</formula>
    </cfRule>
  </conditionalFormatting>
  <conditionalFormatting sqref="E396">
    <cfRule type="cellIs" dxfId="10751" priority="14783" stopIfTrue="1" operator="greaterThan">
      <formula>D396</formula>
    </cfRule>
    <cfRule type="cellIs" dxfId="10750" priority="14784" stopIfTrue="1" operator="lessThan">
      <formula>D396</formula>
    </cfRule>
  </conditionalFormatting>
  <conditionalFormatting sqref="E396">
    <cfRule type="cellIs" dxfId="10749" priority="14781" stopIfTrue="1" operator="greaterThan">
      <formula>D396</formula>
    </cfRule>
    <cfRule type="cellIs" dxfId="10748" priority="14782" stopIfTrue="1" operator="lessThan">
      <formula>D396</formula>
    </cfRule>
  </conditionalFormatting>
  <conditionalFormatting sqref="E396">
    <cfRule type="cellIs" dxfId="10747" priority="14779" stopIfTrue="1" operator="greaterThan">
      <formula>D396</formula>
    </cfRule>
    <cfRule type="cellIs" dxfId="10746" priority="14780" stopIfTrue="1" operator="lessThan">
      <formula>D396</formula>
    </cfRule>
  </conditionalFormatting>
  <conditionalFormatting sqref="E396">
    <cfRule type="cellIs" dxfId="10745" priority="14777" stopIfTrue="1" operator="greaterThan">
      <formula>D396</formula>
    </cfRule>
    <cfRule type="cellIs" dxfId="10744" priority="14778" stopIfTrue="1" operator="lessThan">
      <formula>D396</formula>
    </cfRule>
  </conditionalFormatting>
  <conditionalFormatting sqref="E396">
    <cfRule type="cellIs" dxfId="10743" priority="14775" stopIfTrue="1" operator="greaterThan">
      <formula>D396</formula>
    </cfRule>
    <cfRule type="cellIs" dxfId="10742" priority="14776" stopIfTrue="1" operator="lessThan">
      <formula>D396</formula>
    </cfRule>
  </conditionalFormatting>
  <conditionalFormatting sqref="E396">
    <cfRule type="cellIs" dxfId="10741" priority="14773" stopIfTrue="1" operator="greaterThan">
      <formula>D396</formula>
    </cfRule>
    <cfRule type="cellIs" dxfId="10740" priority="14774" stopIfTrue="1" operator="lessThan">
      <formula>D396</formula>
    </cfRule>
  </conditionalFormatting>
  <conditionalFormatting sqref="E396">
    <cfRule type="cellIs" dxfId="10739" priority="14771" stopIfTrue="1" operator="greaterThan">
      <formula>D396</formula>
    </cfRule>
    <cfRule type="cellIs" dxfId="10738" priority="14772" stopIfTrue="1" operator="lessThan">
      <formula>D396</formula>
    </cfRule>
  </conditionalFormatting>
  <conditionalFormatting sqref="E396">
    <cfRule type="cellIs" dxfId="10737" priority="14769" stopIfTrue="1" operator="greaterThan">
      <formula>D396</formula>
    </cfRule>
    <cfRule type="cellIs" dxfId="10736" priority="14770" stopIfTrue="1" operator="lessThan">
      <formula>D396</formula>
    </cfRule>
  </conditionalFormatting>
  <conditionalFormatting sqref="E396">
    <cfRule type="cellIs" dxfId="10735" priority="14767" stopIfTrue="1" operator="greaterThan">
      <formula>D396</formula>
    </cfRule>
    <cfRule type="cellIs" dxfId="10734" priority="14768" stopIfTrue="1" operator="lessThan">
      <formula>D396</formula>
    </cfRule>
  </conditionalFormatting>
  <conditionalFormatting sqref="E396">
    <cfRule type="cellIs" dxfId="10733" priority="14765" stopIfTrue="1" operator="greaterThan">
      <formula>D396</formula>
    </cfRule>
    <cfRule type="cellIs" dxfId="10732" priority="14766" stopIfTrue="1" operator="lessThan">
      <formula>D396</formula>
    </cfRule>
  </conditionalFormatting>
  <conditionalFormatting sqref="E396">
    <cfRule type="cellIs" dxfId="10731" priority="14761" stopIfTrue="1" operator="greaterThan">
      <formula>D396</formula>
    </cfRule>
    <cfRule type="cellIs" dxfId="10730" priority="14762" stopIfTrue="1" operator="lessThan">
      <formula>D396</formula>
    </cfRule>
  </conditionalFormatting>
  <conditionalFormatting sqref="E396">
    <cfRule type="cellIs" dxfId="10729" priority="14755" stopIfTrue="1" operator="greaterThan">
      <formula>D396</formula>
    </cfRule>
    <cfRule type="cellIs" dxfId="10728" priority="14756" stopIfTrue="1" operator="lessThan">
      <formula>D396</formula>
    </cfRule>
  </conditionalFormatting>
  <conditionalFormatting sqref="E396">
    <cfRule type="cellIs" dxfId="10727" priority="14749" stopIfTrue="1" operator="greaterThan">
      <formula>D396</formula>
    </cfRule>
    <cfRule type="cellIs" dxfId="10726" priority="14750" stopIfTrue="1" operator="lessThan">
      <formula>D396</formula>
    </cfRule>
  </conditionalFormatting>
  <conditionalFormatting sqref="E396">
    <cfRule type="cellIs" dxfId="10725" priority="14743" stopIfTrue="1" operator="greaterThan">
      <formula>D396</formula>
    </cfRule>
    <cfRule type="cellIs" dxfId="10724" priority="14744" stopIfTrue="1" operator="lessThan">
      <formula>D396</formula>
    </cfRule>
  </conditionalFormatting>
  <conditionalFormatting sqref="E396">
    <cfRule type="cellIs" dxfId="10723" priority="14739" stopIfTrue="1" operator="greaterThan">
      <formula>D396</formula>
    </cfRule>
    <cfRule type="cellIs" dxfId="10722" priority="14740" stopIfTrue="1" operator="lessThan">
      <formula>D396</formula>
    </cfRule>
  </conditionalFormatting>
  <conditionalFormatting sqref="E396">
    <cfRule type="cellIs" dxfId="10721" priority="14737" stopIfTrue="1" operator="greaterThan">
      <formula>D396</formula>
    </cfRule>
    <cfRule type="cellIs" dxfId="10720" priority="14738" stopIfTrue="1" operator="lessThan">
      <formula>D396</formula>
    </cfRule>
  </conditionalFormatting>
  <conditionalFormatting sqref="E396">
    <cfRule type="cellIs" dxfId="10719" priority="14735" stopIfTrue="1" operator="greaterThan">
      <formula>D396</formula>
    </cfRule>
    <cfRule type="cellIs" dxfId="10718" priority="14736" stopIfTrue="1" operator="lessThan">
      <formula>D396</formula>
    </cfRule>
  </conditionalFormatting>
  <conditionalFormatting sqref="E396">
    <cfRule type="cellIs" dxfId="10717" priority="14733" stopIfTrue="1" operator="greaterThan">
      <formula>D396</formula>
    </cfRule>
    <cfRule type="cellIs" dxfId="10716" priority="14734" stopIfTrue="1" operator="lessThan">
      <formula>D396</formula>
    </cfRule>
  </conditionalFormatting>
  <conditionalFormatting sqref="E396">
    <cfRule type="cellIs" dxfId="10715" priority="14731" stopIfTrue="1" operator="greaterThan">
      <formula>D396</formula>
    </cfRule>
    <cfRule type="cellIs" dxfId="10714" priority="14732" stopIfTrue="1" operator="lessThan">
      <formula>D396</formula>
    </cfRule>
  </conditionalFormatting>
  <conditionalFormatting sqref="E396">
    <cfRule type="cellIs" dxfId="10713" priority="14729" stopIfTrue="1" operator="greaterThan">
      <formula>D396</formula>
    </cfRule>
    <cfRule type="cellIs" dxfId="10712" priority="14730" stopIfTrue="1" operator="lessThan">
      <formula>D396</formula>
    </cfRule>
  </conditionalFormatting>
  <conditionalFormatting sqref="E396">
    <cfRule type="cellIs" dxfId="10711" priority="14727" stopIfTrue="1" operator="greaterThan">
      <formula>D396</formula>
    </cfRule>
    <cfRule type="cellIs" dxfId="10710" priority="14728" stopIfTrue="1" operator="lessThan">
      <formula>D396</formula>
    </cfRule>
  </conditionalFormatting>
  <conditionalFormatting sqref="E396">
    <cfRule type="cellIs" dxfId="10709" priority="14725" stopIfTrue="1" operator="greaterThan">
      <formula>D396</formula>
    </cfRule>
    <cfRule type="cellIs" dxfId="10708" priority="14726" stopIfTrue="1" operator="lessThan">
      <formula>D396</formula>
    </cfRule>
  </conditionalFormatting>
  <conditionalFormatting sqref="E396">
    <cfRule type="cellIs" dxfId="10707" priority="14723" stopIfTrue="1" operator="greaterThan">
      <formula>D396</formula>
    </cfRule>
    <cfRule type="cellIs" dxfId="10706" priority="14724" stopIfTrue="1" operator="lessThan">
      <formula>D396</formula>
    </cfRule>
  </conditionalFormatting>
  <conditionalFormatting sqref="E396">
    <cfRule type="cellIs" dxfId="10705" priority="14721" stopIfTrue="1" operator="greaterThan">
      <formula>D396</formula>
    </cfRule>
    <cfRule type="cellIs" dxfId="10704" priority="14722" stopIfTrue="1" operator="lessThan">
      <formula>D396</formula>
    </cfRule>
  </conditionalFormatting>
  <conditionalFormatting sqref="E396">
    <cfRule type="cellIs" dxfId="10703" priority="14719" stopIfTrue="1" operator="greaterThan">
      <formula>D396</formula>
    </cfRule>
    <cfRule type="cellIs" dxfId="10702" priority="14720" stopIfTrue="1" operator="lessThan">
      <formula>D396</formula>
    </cfRule>
  </conditionalFormatting>
  <conditionalFormatting sqref="E396">
    <cfRule type="cellIs" dxfId="10701" priority="14717" stopIfTrue="1" operator="greaterThan">
      <formula>D396</formula>
    </cfRule>
    <cfRule type="cellIs" dxfId="10700" priority="14718" stopIfTrue="1" operator="lessThan">
      <formula>D396</formula>
    </cfRule>
  </conditionalFormatting>
  <conditionalFormatting sqref="E399">
    <cfRule type="cellIs" dxfId="10699" priority="14715" stopIfTrue="1" operator="greaterThan">
      <formula>D399</formula>
    </cfRule>
    <cfRule type="cellIs" dxfId="10698" priority="14716" stopIfTrue="1" operator="lessThan">
      <formula>D399</formula>
    </cfRule>
  </conditionalFormatting>
  <conditionalFormatting sqref="E399">
    <cfRule type="cellIs" dxfId="10697" priority="14713" stopIfTrue="1" operator="greaterThan">
      <formula>D399</formula>
    </cfRule>
    <cfRule type="cellIs" dxfId="10696" priority="14714" stopIfTrue="1" operator="lessThan">
      <formula>D399</formula>
    </cfRule>
  </conditionalFormatting>
  <conditionalFormatting sqref="E399">
    <cfRule type="cellIs" dxfId="10695" priority="14711" stopIfTrue="1" operator="greaterThan">
      <formula>D399</formula>
    </cfRule>
    <cfRule type="cellIs" dxfId="10694" priority="14712" stopIfTrue="1" operator="lessThan">
      <formula>D399</formula>
    </cfRule>
  </conditionalFormatting>
  <conditionalFormatting sqref="E399">
    <cfRule type="cellIs" dxfId="10693" priority="14709" stopIfTrue="1" operator="greaterThan">
      <formula>D399</formula>
    </cfRule>
    <cfRule type="cellIs" dxfId="10692" priority="14710" stopIfTrue="1" operator="lessThan">
      <formula>D399</formula>
    </cfRule>
  </conditionalFormatting>
  <conditionalFormatting sqref="E399">
    <cfRule type="cellIs" dxfId="10691" priority="14707" stopIfTrue="1" operator="greaterThan">
      <formula>D399</formula>
    </cfRule>
    <cfRule type="cellIs" dxfId="10690" priority="14708" stopIfTrue="1" operator="lessThan">
      <formula>D399</formula>
    </cfRule>
  </conditionalFormatting>
  <conditionalFormatting sqref="E399">
    <cfRule type="cellIs" dxfId="10689" priority="14705" stopIfTrue="1" operator="greaterThan">
      <formula>D399</formula>
    </cfRule>
    <cfRule type="cellIs" dxfId="10688" priority="14706" stopIfTrue="1" operator="lessThan">
      <formula>D399</formula>
    </cfRule>
  </conditionalFormatting>
  <conditionalFormatting sqref="E399">
    <cfRule type="cellIs" dxfId="10687" priority="14703" stopIfTrue="1" operator="greaterThan">
      <formula>D399</formula>
    </cfRule>
    <cfRule type="cellIs" dxfId="10686" priority="14704" stopIfTrue="1" operator="lessThan">
      <formula>D399</formula>
    </cfRule>
  </conditionalFormatting>
  <conditionalFormatting sqref="E399">
    <cfRule type="cellIs" dxfId="10685" priority="14701" stopIfTrue="1" operator="greaterThan">
      <formula>D399</formula>
    </cfRule>
    <cfRule type="cellIs" dxfId="10684" priority="14702" stopIfTrue="1" operator="lessThan">
      <formula>D399</formula>
    </cfRule>
  </conditionalFormatting>
  <conditionalFormatting sqref="E396">
    <cfRule type="cellIs" dxfId="10683" priority="14793" stopIfTrue="1" operator="greaterThan">
      <formula>D396</formula>
    </cfRule>
    <cfRule type="cellIs" dxfId="10682" priority="14794" stopIfTrue="1" operator="lessThan">
      <formula>D396</formula>
    </cfRule>
  </conditionalFormatting>
  <conditionalFormatting sqref="E396">
    <cfRule type="cellIs" dxfId="10681" priority="14789" stopIfTrue="1" operator="greaterThan">
      <formula>D396</formula>
    </cfRule>
    <cfRule type="cellIs" dxfId="10680" priority="14790" stopIfTrue="1" operator="lessThan">
      <formula>D396</formula>
    </cfRule>
  </conditionalFormatting>
  <conditionalFormatting sqref="E396">
    <cfRule type="cellIs" dxfId="10679" priority="14763" stopIfTrue="1" operator="greaterThan">
      <formula>D396</formula>
    </cfRule>
    <cfRule type="cellIs" dxfId="10678" priority="14764" stopIfTrue="1" operator="lessThan">
      <formula>D396</formula>
    </cfRule>
  </conditionalFormatting>
  <conditionalFormatting sqref="E396">
    <cfRule type="cellIs" dxfId="10677" priority="14759" stopIfTrue="1" operator="greaterThan">
      <formula>D396</formula>
    </cfRule>
    <cfRule type="cellIs" dxfId="10676" priority="14760" stopIfTrue="1" operator="lessThan">
      <formula>D396</formula>
    </cfRule>
  </conditionalFormatting>
  <conditionalFormatting sqref="E396">
    <cfRule type="cellIs" dxfId="10675" priority="14757" stopIfTrue="1" operator="greaterThan">
      <formula>D396</formula>
    </cfRule>
    <cfRule type="cellIs" dxfId="10674" priority="14758" stopIfTrue="1" operator="lessThan">
      <formula>D396</formula>
    </cfRule>
  </conditionalFormatting>
  <conditionalFormatting sqref="E396">
    <cfRule type="cellIs" dxfId="10673" priority="14753" stopIfTrue="1" operator="greaterThan">
      <formula>D396</formula>
    </cfRule>
    <cfRule type="cellIs" dxfId="10672" priority="14754" stopIfTrue="1" operator="lessThan">
      <formula>D396</formula>
    </cfRule>
  </conditionalFormatting>
  <conditionalFormatting sqref="E396">
    <cfRule type="cellIs" dxfId="10671" priority="14751" stopIfTrue="1" operator="greaterThan">
      <formula>D396</formula>
    </cfRule>
    <cfRule type="cellIs" dxfId="10670" priority="14752" stopIfTrue="1" operator="lessThan">
      <formula>D396</formula>
    </cfRule>
  </conditionalFormatting>
  <conditionalFormatting sqref="E396">
    <cfRule type="cellIs" dxfId="10669" priority="14747" stopIfTrue="1" operator="greaterThan">
      <formula>D396</formula>
    </cfRule>
    <cfRule type="cellIs" dxfId="10668" priority="14748" stopIfTrue="1" operator="lessThan">
      <formula>D396</formula>
    </cfRule>
  </conditionalFormatting>
  <conditionalFormatting sqref="E396">
    <cfRule type="cellIs" dxfId="10667" priority="14745" stopIfTrue="1" operator="greaterThan">
      <formula>D396</formula>
    </cfRule>
    <cfRule type="cellIs" dxfId="10666" priority="14746" stopIfTrue="1" operator="lessThan">
      <formula>D396</formula>
    </cfRule>
  </conditionalFormatting>
  <conditionalFormatting sqref="E396">
    <cfRule type="cellIs" dxfId="10665" priority="14741" stopIfTrue="1" operator="greaterThan">
      <formula>D396</formula>
    </cfRule>
    <cfRule type="cellIs" dxfId="10664" priority="14742" stopIfTrue="1" operator="lessThan">
      <formula>D396</formula>
    </cfRule>
  </conditionalFormatting>
  <conditionalFormatting sqref="E396">
    <cfRule type="cellIs" dxfId="10663" priority="14811" stopIfTrue="1" operator="greaterThan">
      <formula>D396</formula>
    </cfRule>
    <cfRule type="cellIs" dxfId="10662" priority="14812" stopIfTrue="1" operator="lessThan">
      <formula>D396</formula>
    </cfRule>
  </conditionalFormatting>
  <conditionalFormatting sqref="E396">
    <cfRule type="cellIs" dxfId="10661" priority="14807" stopIfTrue="1" operator="greaterThan">
      <formula>D396</formula>
    </cfRule>
    <cfRule type="cellIs" dxfId="10660" priority="14808" stopIfTrue="1" operator="lessThan">
      <formula>D396</formula>
    </cfRule>
  </conditionalFormatting>
  <conditionalFormatting sqref="E396">
    <cfRule type="cellIs" dxfId="10659" priority="14805" stopIfTrue="1" operator="greaterThan">
      <formula>D396</formula>
    </cfRule>
    <cfRule type="cellIs" dxfId="10658" priority="14806" stopIfTrue="1" operator="lessThan">
      <formula>D396</formula>
    </cfRule>
  </conditionalFormatting>
  <conditionalFormatting sqref="E396">
    <cfRule type="cellIs" dxfId="10657" priority="14801" stopIfTrue="1" operator="greaterThan">
      <formula>D396</formula>
    </cfRule>
    <cfRule type="cellIs" dxfId="10656" priority="14802" stopIfTrue="1" operator="lessThan">
      <formula>D396</formula>
    </cfRule>
  </conditionalFormatting>
  <conditionalFormatting sqref="E396">
    <cfRule type="cellIs" dxfId="10655" priority="14799" stopIfTrue="1" operator="greaterThan">
      <formula>D396</formula>
    </cfRule>
    <cfRule type="cellIs" dxfId="10654" priority="14800" stopIfTrue="1" operator="lessThan">
      <formula>D396</formula>
    </cfRule>
  </conditionalFormatting>
  <conditionalFormatting sqref="E396">
    <cfRule type="cellIs" dxfId="10653" priority="14795" stopIfTrue="1" operator="greaterThan">
      <formula>D396</formula>
    </cfRule>
    <cfRule type="cellIs" dxfId="10652" priority="14796" stopIfTrue="1" operator="lessThan">
      <formula>D396</formula>
    </cfRule>
  </conditionalFormatting>
  <conditionalFormatting sqref="F163">
    <cfRule type="cellIs" dxfId="10651" priority="14697" stopIfTrue="1" operator="greaterThan">
      <formula>E163</formula>
    </cfRule>
    <cfRule type="cellIs" dxfId="10650" priority="14698" stopIfTrue="1" operator="lessThan">
      <formula>E163</formula>
    </cfRule>
  </conditionalFormatting>
  <conditionalFormatting sqref="F163">
    <cfRule type="cellIs" dxfId="10649" priority="14695" stopIfTrue="1" operator="greaterThan">
      <formula>E163</formula>
    </cfRule>
    <cfRule type="cellIs" dxfId="10648" priority="14696" stopIfTrue="1" operator="lessThan">
      <formula>E163</formula>
    </cfRule>
  </conditionalFormatting>
  <conditionalFormatting sqref="F163">
    <cfRule type="cellIs" dxfId="10647" priority="14693" stopIfTrue="1" operator="greaterThan">
      <formula>E163</formula>
    </cfRule>
    <cfRule type="cellIs" dxfId="10646" priority="14694" stopIfTrue="1" operator="lessThan">
      <formula>E163</formula>
    </cfRule>
  </conditionalFormatting>
  <conditionalFormatting sqref="F163">
    <cfRule type="cellIs" dxfId="10645" priority="14691" stopIfTrue="1" operator="greaterThan">
      <formula>E163</formula>
    </cfRule>
    <cfRule type="cellIs" dxfId="10644" priority="14692" stopIfTrue="1" operator="lessThan">
      <formula>E163</formula>
    </cfRule>
  </conditionalFormatting>
  <conditionalFormatting sqref="F163">
    <cfRule type="cellIs" dxfId="10643" priority="14689" stopIfTrue="1" operator="greaterThan">
      <formula>E163</formula>
    </cfRule>
    <cfRule type="cellIs" dxfId="10642" priority="14690" stopIfTrue="1" operator="lessThan">
      <formula>E163</formula>
    </cfRule>
  </conditionalFormatting>
  <conditionalFormatting sqref="F163">
    <cfRule type="cellIs" dxfId="10641" priority="14687" stopIfTrue="1" operator="greaterThan">
      <formula>E163</formula>
    </cfRule>
    <cfRule type="cellIs" dxfId="10640" priority="14688" stopIfTrue="1" operator="lessThan">
      <formula>E163</formula>
    </cfRule>
  </conditionalFormatting>
  <conditionalFormatting sqref="F163">
    <cfRule type="cellIs" dxfId="10639" priority="14685" stopIfTrue="1" operator="greaterThan">
      <formula>E163</formula>
    </cfRule>
    <cfRule type="cellIs" dxfId="10638" priority="14686" stopIfTrue="1" operator="lessThan">
      <formula>E163</formula>
    </cfRule>
  </conditionalFormatting>
  <conditionalFormatting sqref="F163">
    <cfRule type="cellIs" dxfId="10637" priority="14683" stopIfTrue="1" operator="greaterThan">
      <formula>E163</formula>
    </cfRule>
    <cfRule type="cellIs" dxfId="10636" priority="14684" stopIfTrue="1" operator="lessThan">
      <formula>E163</formula>
    </cfRule>
  </conditionalFormatting>
  <conditionalFormatting sqref="F163">
    <cfRule type="cellIs" dxfId="10635" priority="14681" stopIfTrue="1" operator="greaterThan">
      <formula>E163</formula>
    </cfRule>
    <cfRule type="cellIs" dxfId="10634" priority="14682" stopIfTrue="1" operator="lessThan">
      <formula>E163</formula>
    </cfRule>
  </conditionalFormatting>
  <conditionalFormatting sqref="F163">
    <cfRule type="cellIs" dxfId="10633" priority="14679" stopIfTrue="1" operator="greaterThan">
      <formula>E163</formula>
    </cfRule>
    <cfRule type="cellIs" dxfId="10632" priority="14680" stopIfTrue="1" operator="lessThan">
      <formula>E163</formula>
    </cfRule>
  </conditionalFormatting>
  <conditionalFormatting sqref="F163">
    <cfRule type="cellIs" dxfId="10631" priority="14677" stopIfTrue="1" operator="greaterThan">
      <formula>E163</formula>
    </cfRule>
    <cfRule type="cellIs" dxfId="10630" priority="14678" stopIfTrue="1" operator="lessThan">
      <formula>E163</formula>
    </cfRule>
  </conditionalFormatting>
  <conditionalFormatting sqref="F163">
    <cfRule type="cellIs" dxfId="10629" priority="14675" stopIfTrue="1" operator="greaterThan">
      <formula>E163</formula>
    </cfRule>
    <cfRule type="cellIs" dxfId="10628" priority="14676" stopIfTrue="1" operator="lessThan">
      <formula>E163</formula>
    </cfRule>
  </conditionalFormatting>
  <conditionalFormatting sqref="F163">
    <cfRule type="cellIs" dxfId="10627" priority="14673" stopIfTrue="1" operator="greaterThan">
      <formula>E163</formula>
    </cfRule>
    <cfRule type="cellIs" dxfId="10626" priority="14674" stopIfTrue="1" operator="lessThan">
      <formula>E163</formula>
    </cfRule>
  </conditionalFormatting>
  <conditionalFormatting sqref="F163">
    <cfRule type="cellIs" dxfId="10625" priority="14671" stopIfTrue="1" operator="greaterThan">
      <formula>E163</formula>
    </cfRule>
    <cfRule type="cellIs" dxfId="10624" priority="14672" stopIfTrue="1" operator="lessThan">
      <formula>E163</formula>
    </cfRule>
  </conditionalFormatting>
  <conditionalFormatting sqref="F163">
    <cfRule type="cellIs" dxfId="10623" priority="14669" stopIfTrue="1" operator="greaterThan">
      <formula>E163</formula>
    </cfRule>
    <cfRule type="cellIs" dxfId="10622" priority="14670" stopIfTrue="1" operator="lessThan">
      <formula>E163</formula>
    </cfRule>
  </conditionalFormatting>
  <conditionalFormatting sqref="F163">
    <cfRule type="cellIs" dxfId="10621" priority="14667" stopIfTrue="1" operator="greaterThan">
      <formula>E163</formula>
    </cfRule>
    <cfRule type="cellIs" dxfId="10620" priority="14668" stopIfTrue="1" operator="lessThan">
      <formula>E163</formula>
    </cfRule>
  </conditionalFormatting>
  <conditionalFormatting sqref="F222">
    <cfRule type="cellIs" dxfId="10619" priority="14665" stopIfTrue="1" operator="greaterThan">
      <formula>E222</formula>
    </cfRule>
    <cfRule type="cellIs" dxfId="10618" priority="14666" stopIfTrue="1" operator="lessThan">
      <formula>E222</formula>
    </cfRule>
  </conditionalFormatting>
  <conditionalFormatting sqref="F222">
    <cfRule type="cellIs" dxfId="10617" priority="14663" stopIfTrue="1" operator="greaterThan">
      <formula>E222</formula>
    </cfRule>
    <cfRule type="cellIs" dxfId="10616" priority="14664" stopIfTrue="1" operator="lessThan">
      <formula>E222</formula>
    </cfRule>
  </conditionalFormatting>
  <conditionalFormatting sqref="F222">
    <cfRule type="cellIs" dxfId="10615" priority="14661" stopIfTrue="1" operator="greaterThan">
      <formula>E222</formula>
    </cfRule>
    <cfRule type="cellIs" dxfId="10614" priority="14662" stopIfTrue="1" operator="lessThan">
      <formula>E222</formula>
    </cfRule>
  </conditionalFormatting>
  <conditionalFormatting sqref="F222">
    <cfRule type="cellIs" dxfId="10613" priority="14659" stopIfTrue="1" operator="greaterThan">
      <formula>E222</formula>
    </cfRule>
    <cfRule type="cellIs" dxfId="10612" priority="14660" stopIfTrue="1" operator="lessThan">
      <formula>E222</formula>
    </cfRule>
  </conditionalFormatting>
  <conditionalFormatting sqref="F222">
    <cfRule type="cellIs" dxfId="10611" priority="14657" stopIfTrue="1" operator="greaterThan">
      <formula>E222</formula>
    </cfRule>
    <cfRule type="cellIs" dxfId="10610" priority="14658" stopIfTrue="1" operator="lessThan">
      <formula>E222</formula>
    </cfRule>
  </conditionalFormatting>
  <conditionalFormatting sqref="F222">
    <cfRule type="cellIs" dxfId="10609" priority="14655" stopIfTrue="1" operator="greaterThan">
      <formula>E222</formula>
    </cfRule>
    <cfRule type="cellIs" dxfId="10608" priority="14656" stopIfTrue="1" operator="lessThan">
      <formula>E222</formula>
    </cfRule>
  </conditionalFormatting>
  <conditionalFormatting sqref="F222">
    <cfRule type="cellIs" dxfId="10607" priority="14653" stopIfTrue="1" operator="greaterThan">
      <formula>E222</formula>
    </cfRule>
    <cfRule type="cellIs" dxfId="10606" priority="14654" stopIfTrue="1" operator="lessThan">
      <formula>E222</formula>
    </cfRule>
  </conditionalFormatting>
  <conditionalFormatting sqref="F222">
    <cfRule type="cellIs" dxfId="10605" priority="14651" stopIfTrue="1" operator="greaterThan">
      <formula>E222</formula>
    </cfRule>
    <cfRule type="cellIs" dxfId="10604" priority="14652" stopIfTrue="1" operator="lessThan">
      <formula>E222</formula>
    </cfRule>
  </conditionalFormatting>
  <conditionalFormatting sqref="F222">
    <cfRule type="cellIs" dxfId="10603" priority="14649" stopIfTrue="1" operator="greaterThan">
      <formula>E222</formula>
    </cfRule>
    <cfRule type="cellIs" dxfId="10602" priority="14650" stopIfTrue="1" operator="lessThan">
      <formula>E222</formula>
    </cfRule>
  </conditionalFormatting>
  <conditionalFormatting sqref="F222">
    <cfRule type="cellIs" dxfId="10601" priority="14647" stopIfTrue="1" operator="greaterThan">
      <formula>E222</formula>
    </cfRule>
    <cfRule type="cellIs" dxfId="10600" priority="14648" stopIfTrue="1" operator="lessThan">
      <formula>E222</formula>
    </cfRule>
  </conditionalFormatting>
  <conditionalFormatting sqref="F222">
    <cfRule type="cellIs" dxfId="10599" priority="14645" stopIfTrue="1" operator="greaterThan">
      <formula>E222</formula>
    </cfRule>
    <cfRule type="cellIs" dxfId="10598" priority="14646" stopIfTrue="1" operator="lessThan">
      <formula>E222</formula>
    </cfRule>
  </conditionalFormatting>
  <conditionalFormatting sqref="F222">
    <cfRule type="cellIs" dxfId="10597" priority="14643" stopIfTrue="1" operator="greaterThan">
      <formula>E222</formula>
    </cfRule>
    <cfRule type="cellIs" dxfId="10596" priority="14644" stopIfTrue="1" operator="lessThan">
      <formula>E222</formula>
    </cfRule>
  </conditionalFormatting>
  <conditionalFormatting sqref="F222">
    <cfRule type="cellIs" dxfId="10595" priority="14641" stopIfTrue="1" operator="greaterThan">
      <formula>E222</formula>
    </cfRule>
    <cfRule type="cellIs" dxfId="10594" priority="14642" stopIfTrue="1" operator="lessThan">
      <formula>E222</formula>
    </cfRule>
  </conditionalFormatting>
  <conditionalFormatting sqref="F222">
    <cfRule type="cellIs" dxfId="10593" priority="14639" stopIfTrue="1" operator="greaterThan">
      <formula>E222</formula>
    </cfRule>
    <cfRule type="cellIs" dxfId="10592" priority="14640" stopIfTrue="1" operator="lessThan">
      <formula>E222</formula>
    </cfRule>
  </conditionalFormatting>
  <conditionalFormatting sqref="F222">
    <cfRule type="cellIs" dxfId="10591" priority="14637" stopIfTrue="1" operator="greaterThan">
      <formula>E222</formula>
    </cfRule>
    <cfRule type="cellIs" dxfId="10590" priority="14638" stopIfTrue="1" operator="lessThan">
      <formula>E222</formula>
    </cfRule>
  </conditionalFormatting>
  <conditionalFormatting sqref="F222">
    <cfRule type="cellIs" dxfId="10589" priority="14635" stopIfTrue="1" operator="greaterThan">
      <formula>E222</formula>
    </cfRule>
    <cfRule type="cellIs" dxfId="10588" priority="14636" stopIfTrue="1" operator="lessThan">
      <formula>E222</formula>
    </cfRule>
  </conditionalFormatting>
  <conditionalFormatting sqref="F281">
    <cfRule type="cellIs" dxfId="10587" priority="14633" stopIfTrue="1" operator="greaterThan">
      <formula>E281</formula>
    </cfRule>
    <cfRule type="cellIs" dxfId="10586" priority="14634" stopIfTrue="1" operator="lessThan">
      <formula>E281</formula>
    </cfRule>
  </conditionalFormatting>
  <conditionalFormatting sqref="F281">
    <cfRule type="cellIs" dxfId="10585" priority="14631" stopIfTrue="1" operator="greaterThan">
      <formula>E281</formula>
    </cfRule>
    <cfRule type="cellIs" dxfId="10584" priority="14632" stopIfTrue="1" operator="lessThan">
      <formula>E281</formula>
    </cfRule>
  </conditionalFormatting>
  <conditionalFormatting sqref="F281">
    <cfRule type="cellIs" dxfId="10583" priority="14629" stopIfTrue="1" operator="greaterThan">
      <formula>E281</formula>
    </cfRule>
    <cfRule type="cellIs" dxfId="10582" priority="14630" stopIfTrue="1" operator="lessThan">
      <formula>E281</formula>
    </cfRule>
  </conditionalFormatting>
  <conditionalFormatting sqref="F281">
    <cfRule type="cellIs" dxfId="10581" priority="14627" stopIfTrue="1" operator="greaterThan">
      <formula>E281</formula>
    </cfRule>
    <cfRule type="cellIs" dxfId="10580" priority="14628" stopIfTrue="1" operator="lessThan">
      <formula>E281</formula>
    </cfRule>
  </conditionalFormatting>
  <conditionalFormatting sqref="F281">
    <cfRule type="cellIs" dxfId="10579" priority="14625" stopIfTrue="1" operator="greaterThan">
      <formula>E281</formula>
    </cfRule>
    <cfRule type="cellIs" dxfId="10578" priority="14626" stopIfTrue="1" operator="lessThan">
      <formula>E281</formula>
    </cfRule>
  </conditionalFormatting>
  <conditionalFormatting sqref="F281">
    <cfRule type="cellIs" dxfId="10577" priority="14623" stopIfTrue="1" operator="greaterThan">
      <formula>E281</formula>
    </cfRule>
    <cfRule type="cellIs" dxfId="10576" priority="14624" stopIfTrue="1" operator="lessThan">
      <formula>E281</formula>
    </cfRule>
  </conditionalFormatting>
  <conditionalFormatting sqref="F281">
    <cfRule type="cellIs" dxfId="10575" priority="14621" stopIfTrue="1" operator="greaterThan">
      <formula>E281</formula>
    </cfRule>
    <cfRule type="cellIs" dxfId="10574" priority="14622" stopIfTrue="1" operator="lessThan">
      <formula>E281</formula>
    </cfRule>
  </conditionalFormatting>
  <conditionalFormatting sqref="F281">
    <cfRule type="cellIs" dxfId="10573" priority="14619" stopIfTrue="1" operator="greaterThan">
      <formula>E281</formula>
    </cfRule>
    <cfRule type="cellIs" dxfId="10572" priority="14620" stopIfTrue="1" operator="lessThan">
      <formula>E281</formula>
    </cfRule>
  </conditionalFormatting>
  <conditionalFormatting sqref="F281">
    <cfRule type="cellIs" dxfId="10571" priority="14617" stopIfTrue="1" operator="greaterThan">
      <formula>E281</formula>
    </cfRule>
    <cfRule type="cellIs" dxfId="10570" priority="14618" stopIfTrue="1" operator="lessThan">
      <formula>E281</formula>
    </cfRule>
  </conditionalFormatting>
  <conditionalFormatting sqref="F281">
    <cfRule type="cellIs" dxfId="10569" priority="14615" stopIfTrue="1" operator="greaterThan">
      <formula>E281</formula>
    </cfRule>
    <cfRule type="cellIs" dxfId="10568" priority="14616" stopIfTrue="1" operator="lessThan">
      <formula>E281</formula>
    </cfRule>
  </conditionalFormatting>
  <conditionalFormatting sqref="F281">
    <cfRule type="cellIs" dxfId="10567" priority="14613" stopIfTrue="1" operator="greaterThan">
      <formula>E281</formula>
    </cfRule>
    <cfRule type="cellIs" dxfId="10566" priority="14614" stopIfTrue="1" operator="lessThan">
      <formula>E281</formula>
    </cfRule>
  </conditionalFormatting>
  <conditionalFormatting sqref="F281">
    <cfRule type="cellIs" dxfId="10565" priority="14611" stopIfTrue="1" operator="greaterThan">
      <formula>E281</formula>
    </cfRule>
    <cfRule type="cellIs" dxfId="10564" priority="14612" stopIfTrue="1" operator="lessThan">
      <formula>E281</formula>
    </cfRule>
  </conditionalFormatting>
  <conditionalFormatting sqref="F281">
    <cfRule type="cellIs" dxfId="10563" priority="14609" stopIfTrue="1" operator="greaterThan">
      <formula>E281</formula>
    </cfRule>
    <cfRule type="cellIs" dxfId="10562" priority="14610" stopIfTrue="1" operator="lessThan">
      <formula>E281</formula>
    </cfRule>
  </conditionalFormatting>
  <conditionalFormatting sqref="F281">
    <cfRule type="cellIs" dxfId="10561" priority="14607" stopIfTrue="1" operator="greaterThan">
      <formula>E281</formula>
    </cfRule>
    <cfRule type="cellIs" dxfId="10560" priority="14608" stopIfTrue="1" operator="lessThan">
      <formula>E281</formula>
    </cfRule>
  </conditionalFormatting>
  <conditionalFormatting sqref="F281">
    <cfRule type="cellIs" dxfId="10559" priority="14605" stopIfTrue="1" operator="greaterThan">
      <formula>E281</formula>
    </cfRule>
    <cfRule type="cellIs" dxfId="10558" priority="14606" stopIfTrue="1" operator="lessThan">
      <formula>E281</formula>
    </cfRule>
  </conditionalFormatting>
  <conditionalFormatting sqref="F281">
    <cfRule type="cellIs" dxfId="10557" priority="14603" stopIfTrue="1" operator="greaterThan">
      <formula>E281</formula>
    </cfRule>
    <cfRule type="cellIs" dxfId="10556" priority="14604" stopIfTrue="1" operator="lessThan">
      <formula>E281</formula>
    </cfRule>
  </conditionalFormatting>
  <conditionalFormatting sqref="F340">
    <cfRule type="cellIs" dxfId="10555" priority="14601" stopIfTrue="1" operator="greaterThan">
      <formula>E340</formula>
    </cfRule>
    <cfRule type="cellIs" dxfId="10554" priority="14602" stopIfTrue="1" operator="lessThan">
      <formula>E340</formula>
    </cfRule>
  </conditionalFormatting>
  <conditionalFormatting sqref="F340">
    <cfRule type="cellIs" dxfId="10553" priority="14595" stopIfTrue="1" operator="greaterThan">
      <formula>E340</formula>
    </cfRule>
    <cfRule type="cellIs" dxfId="10552" priority="14596" stopIfTrue="1" operator="lessThan">
      <formula>E340</formula>
    </cfRule>
  </conditionalFormatting>
  <conditionalFormatting sqref="F340">
    <cfRule type="cellIs" dxfId="10551" priority="14593" stopIfTrue="1" operator="greaterThan">
      <formula>E340</formula>
    </cfRule>
    <cfRule type="cellIs" dxfId="10550" priority="14594" stopIfTrue="1" operator="lessThan">
      <formula>E340</formula>
    </cfRule>
  </conditionalFormatting>
  <conditionalFormatting sqref="F340">
    <cfRule type="cellIs" dxfId="10549" priority="14591" stopIfTrue="1" operator="greaterThan">
      <formula>E340</formula>
    </cfRule>
    <cfRule type="cellIs" dxfId="10548" priority="14592" stopIfTrue="1" operator="lessThan">
      <formula>E340</formula>
    </cfRule>
  </conditionalFormatting>
  <conditionalFormatting sqref="F340">
    <cfRule type="cellIs" dxfId="10547" priority="14589" stopIfTrue="1" operator="greaterThan">
      <formula>E340</formula>
    </cfRule>
    <cfRule type="cellIs" dxfId="10546" priority="14590" stopIfTrue="1" operator="lessThan">
      <formula>E340</formula>
    </cfRule>
  </conditionalFormatting>
  <conditionalFormatting sqref="F340">
    <cfRule type="cellIs" dxfId="10545" priority="14587" stopIfTrue="1" operator="greaterThan">
      <formula>E340</formula>
    </cfRule>
    <cfRule type="cellIs" dxfId="10544" priority="14588" stopIfTrue="1" operator="lessThan">
      <formula>E340</formula>
    </cfRule>
  </conditionalFormatting>
  <conditionalFormatting sqref="F340">
    <cfRule type="cellIs" dxfId="10543" priority="14585" stopIfTrue="1" operator="greaterThan">
      <formula>E340</formula>
    </cfRule>
    <cfRule type="cellIs" dxfId="10542" priority="14586" stopIfTrue="1" operator="lessThan">
      <formula>E340</formula>
    </cfRule>
  </conditionalFormatting>
  <conditionalFormatting sqref="F340">
    <cfRule type="cellIs" dxfId="10541" priority="14583" stopIfTrue="1" operator="greaterThan">
      <formula>E340</formula>
    </cfRule>
    <cfRule type="cellIs" dxfId="10540" priority="14584" stopIfTrue="1" operator="lessThan">
      <formula>E340</formula>
    </cfRule>
  </conditionalFormatting>
  <conditionalFormatting sqref="F340">
    <cfRule type="cellIs" dxfId="10539" priority="14581" stopIfTrue="1" operator="greaterThan">
      <formula>E340</formula>
    </cfRule>
    <cfRule type="cellIs" dxfId="10538" priority="14582" stopIfTrue="1" operator="lessThan">
      <formula>E340</formula>
    </cfRule>
  </conditionalFormatting>
  <conditionalFormatting sqref="F340">
    <cfRule type="cellIs" dxfId="10537" priority="14579" stopIfTrue="1" operator="greaterThan">
      <formula>E340</formula>
    </cfRule>
    <cfRule type="cellIs" dxfId="10536" priority="14580" stopIfTrue="1" operator="lessThan">
      <formula>E340</formula>
    </cfRule>
  </conditionalFormatting>
  <conditionalFormatting sqref="F340">
    <cfRule type="cellIs" dxfId="10535" priority="14577" stopIfTrue="1" operator="greaterThan">
      <formula>E340</formula>
    </cfRule>
    <cfRule type="cellIs" dxfId="10534" priority="14578" stopIfTrue="1" operator="lessThan">
      <formula>E340</formula>
    </cfRule>
  </conditionalFormatting>
  <conditionalFormatting sqref="F340">
    <cfRule type="cellIs" dxfId="10533" priority="14575" stopIfTrue="1" operator="greaterThan">
      <formula>E340</formula>
    </cfRule>
    <cfRule type="cellIs" dxfId="10532" priority="14576" stopIfTrue="1" operator="lessThan">
      <formula>E340</formula>
    </cfRule>
  </conditionalFormatting>
  <conditionalFormatting sqref="F340">
    <cfRule type="cellIs" dxfId="10531" priority="14573" stopIfTrue="1" operator="greaterThan">
      <formula>E340</formula>
    </cfRule>
    <cfRule type="cellIs" dxfId="10530" priority="14574" stopIfTrue="1" operator="lessThan">
      <formula>E340</formula>
    </cfRule>
  </conditionalFormatting>
  <conditionalFormatting sqref="F340">
    <cfRule type="cellIs" dxfId="10529" priority="14571" stopIfTrue="1" operator="greaterThan">
      <formula>E340</formula>
    </cfRule>
    <cfRule type="cellIs" dxfId="10528" priority="14572" stopIfTrue="1" operator="lessThan">
      <formula>E340</formula>
    </cfRule>
  </conditionalFormatting>
  <conditionalFormatting sqref="F340">
    <cfRule type="cellIs" dxfId="10527" priority="14599" stopIfTrue="1" operator="greaterThan">
      <formula>E340</formula>
    </cfRule>
    <cfRule type="cellIs" dxfId="10526" priority="14600" stopIfTrue="1" operator="lessThan">
      <formula>E340</formula>
    </cfRule>
  </conditionalFormatting>
  <conditionalFormatting sqref="F340">
    <cfRule type="cellIs" dxfId="10525" priority="14597" stopIfTrue="1" operator="greaterThan">
      <formula>E340</formula>
    </cfRule>
    <cfRule type="cellIs" dxfId="10524" priority="14598" stopIfTrue="1" operator="lessThan">
      <formula>E340</formula>
    </cfRule>
  </conditionalFormatting>
  <conditionalFormatting sqref="F399">
    <cfRule type="cellIs" dxfId="10523" priority="14569" stopIfTrue="1" operator="greaterThan">
      <formula>E399</formula>
    </cfRule>
    <cfRule type="cellIs" dxfId="10522" priority="14570" stopIfTrue="1" operator="lessThan">
      <formula>E399</formula>
    </cfRule>
  </conditionalFormatting>
  <conditionalFormatting sqref="F399">
    <cfRule type="cellIs" dxfId="10521" priority="14567" stopIfTrue="1" operator="greaterThan">
      <formula>E399</formula>
    </cfRule>
    <cfRule type="cellIs" dxfId="10520" priority="14568" stopIfTrue="1" operator="lessThan">
      <formula>E399</formula>
    </cfRule>
  </conditionalFormatting>
  <conditionalFormatting sqref="F399">
    <cfRule type="cellIs" dxfId="10519" priority="14565" stopIfTrue="1" operator="greaterThan">
      <formula>E399</formula>
    </cfRule>
    <cfRule type="cellIs" dxfId="10518" priority="14566" stopIfTrue="1" operator="lessThan">
      <formula>E399</formula>
    </cfRule>
  </conditionalFormatting>
  <conditionalFormatting sqref="F399">
    <cfRule type="cellIs" dxfId="10517" priority="14563" stopIfTrue="1" operator="greaterThan">
      <formula>E399</formula>
    </cfRule>
    <cfRule type="cellIs" dxfId="10516" priority="14564" stopIfTrue="1" operator="lessThan">
      <formula>E399</formula>
    </cfRule>
  </conditionalFormatting>
  <conditionalFormatting sqref="F399">
    <cfRule type="cellIs" dxfId="10515" priority="14561" stopIfTrue="1" operator="greaterThan">
      <formula>E399</formula>
    </cfRule>
    <cfRule type="cellIs" dxfId="10514" priority="14562" stopIfTrue="1" operator="lessThan">
      <formula>E399</formula>
    </cfRule>
  </conditionalFormatting>
  <conditionalFormatting sqref="F399">
    <cfRule type="cellIs" dxfId="10513" priority="14559" stopIfTrue="1" operator="greaterThan">
      <formula>E399</formula>
    </cfRule>
    <cfRule type="cellIs" dxfId="10512" priority="14560" stopIfTrue="1" operator="lessThan">
      <formula>E399</formula>
    </cfRule>
  </conditionalFormatting>
  <conditionalFormatting sqref="F399">
    <cfRule type="cellIs" dxfId="10511" priority="14557" stopIfTrue="1" operator="greaterThan">
      <formula>E399</formula>
    </cfRule>
    <cfRule type="cellIs" dxfId="10510" priority="14558" stopIfTrue="1" operator="lessThan">
      <formula>E399</formula>
    </cfRule>
  </conditionalFormatting>
  <conditionalFormatting sqref="F399">
    <cfRule type="cellIs" dxfId="10509" priority="14555" stopIfTrue="1" operator="greaterThan">
      <formula>E399</formula>
    </cfRule>
    <cfRule type="cellIs" dxfId="10508" priority="14556" stopIfTrue="1" operator="lessThan">
      <formula>E399</formula>
    </cfRule>
  </conditionalFormatting>
  <conditionalFormatting sqref="F399">
    <cfRule type="cellIs" dxfId="10507" priority="14553" stopIfTrue="1" operator="greaterThan">
      <formula>E399</formula>
    </cfRule>
    <cfRule type="cellIs" dxfId="10506" priority="14554" stopIfTrue="1" operator="lessThan">
      <formula>E399</formula>
    </cfRule>
  </conditionalFormatting>
  <conditionalFormatting sqref="F399">
    <cfRule type="cellIs" dxfId="10505" priority="14551" stopIfTrue="1" operator="greaterThan">
      <formula>E399</formula>
    </cfRule>
    <cfRule type="cellIs" dxfId="10504" priority="14552" stopIfTrue="1" operator="lessThan">
      <formula>E399</formula>
    </cfRule>
  </conditionalFormatting>
  <conditionalFormatting sqref="F399">
    <cfRule type="cellIs" dxfId="10503" priority="14549" stopIfTrue="1" operator="greaterThan">
      <formula>E399</formula>
    </cfRule>
    <cfRule type="cellIs" dxfId="10502" priority="14550" stopIfTrue="1" operator="lessThan">
      <formula>E399</formula>
    </cfRule>
  </conditionalFormatting>
  <conditionalFormatting sqref="F399">
    <cfRule type="cellIs" dxfId="10501" priority="14547" stopIfTrue="1" operator="greaterThan">
      <formula>E399</formula>
    </cfRule>
    <cfRule type="cellIs" dxfId="10500" priority="14548" stopIfTrue="1" operator="lessThan">
      <formula>E399</formula>
    </cfRule>
  </conditionalFormatting>
  <conditionalFormatting sqref="F399">
    <cfRule type="cellIs" dxfId="10499" priority="14545" stopIfTrue="1" operator="greaterThan">
      <formula>E399</formula>
    </cfRule>
    <cfRule type="cellIs" dxfId="10498" priority="14546" stopIfTrue="1" operator="lessThan">
      <formula>E399</formula>
    </cfRule>
  </conditionalFormatting>
  <conditionalFormatting sqref="F399">
    <cfRule type="cellIs" dxfId="10497" priority="14543" stopIfTrue="1" operator="greaterThan">
      <formula>E399</formula>
    </cfRule>
    <cfRule type="cellIs" dxfId="10496" priority="14544" stopIfTrue="1" operator="lessThan">
      <formula>E399</formula>
    </cfRule>
  </conditionalFormatting>
  <conditionalFormatting sqref="F399">
    <cfRule type="cellIs" dxfId="10495" priority="14541" stopIfTrue="1" operator="greaterThan">
      <formula>E399</formula>
    </cfRule>
    <cfRule type="cellIs" dxfId="10494" priority="14542" stopIfTrue="1" operator="lessThan">
      <formula>E399</formula>
    </cfRule>
  </conditionalFormatting>
  <conditionalFormatting sqref="F399">
    <cfRule type="cellIs" dxfId="10493" priority="14539" stopIfTrue="1" operator="greaterThan">
      <formula>E399</formula>
    </cfRule>
    <cfRule type="cellIs" dxfId="10492" priority="14540" stopIfTrue="1" operator="lessThan">
      <formula>E399</formula>
    </cfRule>
  </conditionalFormatting>
  <conditionalFormatting sqref="G150:G151">
    <cfRule type="cellIs" dxfId="10491" priority="14217" stopIfTrue="1" operator="greaterThan">
      <formula>F150</formula>
    </cfRule>
    <cfRule type="cellIs" dxfId="10490" priority="14218" stopIfTrue="1" operator="lessThan">
      <formula>F150</formula>
    </cfRule>
  </conditionalFormatting>
  <conditionalFormatting sqref="G150:G151">
    <cfRule type="cellIs" dxfId="10489" priority="14215" stopIfTrue="1" operator="greaterThan">
      <formula>F150</formula>
    </cfRule>
    <cfRule type="cellIs" dxfId="10488" priority="14216" stopIfTrue="1" operator="lessThan">
      <formula>F150</formula>
    </cfRule>
  </conditionalFormatting>
  <conditionalFormatting sqref="G150:G151">
    <cfRule type="cellIs" dxfId="10487" priority="14213" stopIfTrue="1" operator="greaterThan">
      <formula>F150</formula>
    </cfRule>
    <cfRule type="cellIs" dxfId="10486" priority="14214" stopIfTrue="1" operator="lessThan">
      <formula>F150</formula>
    </cfRule>
  </conditionalFormatting>
  <conditionalFormatting sqref="G150:G151">
    <cfRule type="cellIs" dxfId="10485" priority="14211" stopIfTrue="1" operator="greaterThan">
      <formula>F150</formula>
    </cfRule>
    <cfRule type="cellIs" dxfId="10484" priority="14212" stopIfTrue="1" operator="lessThan">
      <formula>F150</formula>
    </cfRule>
  </conditionalFormatting>
  <conditionalFormatting sqref="G150:G151">
    <cfRule type="cellIs" dxfId="10483" priority="14209" stopIfTrue="1" operator="greaterThan">
      <formula>F150</formula>
    </cfRule>
    <cfRule type="cellIs" dxfId="10482" priority="14210" stopIfTrue="1" operator="lessThan">
      <formula>F150</formula>
    </cfRule>
  </conditionalFormatting>
  <conditionalFormatting sqref="G150:G151">
    <cfRule type="cellIs" dxfId="10481" priority="14207" stopIfTrue="1" operator="greaterThan">
      <formula>F150</formula>
    </cfRule>
    <cfRule type="cellIs" dxfId="10480" priority="14208" stopIfTrue="1" operator="lessThan">
      <formula>F150</formula>
    </cfRule>
  </conditionalFormatting>
  <conditionalFormatting sqref="G150:G151">
    <cfRule type="cellIs" dxfId="10479" priority="14205" stopIfTrue="1" operator="greaterThan">
      <formula>F150</formula>
    </cfRule>
    <cfRule type="cellIs" dxfId="10478" priority="14206" stopIfTrue="1" operator="lessThan">
      <formula>F150</formula>
    </cfRule>
  </conditionalFormatting>
  <conditionalFormatting sqref="G150:G151">
    <cfRule type="cellIs" dxfId="10477" priority="14203" stopIfTrue="1" operator="greaterThan">
      <formula>F150</formula>
    </cfRule>
    <cfRule type="cellIs" dxfId="10476" priority="14204" stopIfTrue="1" operator="lessThan">
      <formula>F150</formula>
    </cfRule>
  </conditionalFormatting>
  <conditionalFormatting sqref="G147">
    <cfRule type="cellIs" dxfId="10475" priority="14201" stopIfTrue="1" operator="greaterThan">
      <formula>F147</formula>
    </cfRule>
    <cfRule type="cellIs" dxfId="10474" priority="14202" stopIfTrue="1" operator="lessThan">
      <formula>F147</formula>
    </cfRule>
  </conditionalFormatting>
  <conditionalFormatting sqref="G147">
    <cfRule type="cellIs" dxfId="10473" priority="14199" stopIfTrue="1" operator="greaterThan">
      <formula>F147</formula>
    </cfRule>
    <cfRule type="cellIs" dxfId="10472" priority="14200" stopIfTrue="1" operator="lessThan">
      <formula>F147</formula>
    </cfRule>
  </conditionalFormatting>
  <conditionalFormatting sqref="G147">
    <cfRule type="cellIs" dxfId="10471" priority="14197" stopIfTrue="1" operator="greaterThan">
      <formula>F147</formula>
    </cfRule>
    <cfRule type="cellIs" dxfId="10470" priority="14198" stopIfTrue="1" operator="lessThan">
      <formula>F147</formula>
    </cfRule>
  </conditionalFormatting>
  <conditionalFormatting sqref="G147">
    <cfRule type="cellIs" dxfId="10469" priority="14195" stopIfTrue="1" operator="greaterThan">
      <formula>F147</formula>
    </cfRule>
    <cfRule type="cellIs" dxfId="10468" priority="14196" stopIfTrue="1" operator="lessThan">
      <formula>F147</formula>
    </cfRule>
  </conditionalFormatting>
  <conditionalFormatting sqref="G147">
    <cfRule type="cellIs" dxfId="10467" priority="14193" stopIfTrue="1" operator="greaterThan">
      <formula>F147</formula>
    </cfRule>
    <cfRule type="cellIs" dxfId="10466" priority="14194" stopIfTrue="1" operator="lessThan">
      <formula>F147</formula>
    </cfRule>
  </conditionalFormatting>
  <conditionalFormatting sqref="G147">
    <cfRule type="cellIs" dxfId="10465" priority="14191" stopIfTrue="1" operator="greaterThan">
      <formula>F147</formula>
    </cfRule>
    <cfRule type="cellIs" dxfId="10464" priority="14192" stopIfTrue="1" operator="lessThan">
      <formula>F147</formula>
    </cfRule>
  </conditionalFormatting>
  <conditionalFormatting sqref="G147">
    <cfRule type="cellIs" dxfId="10463" priority="14189" stopIfTrue="1" operator="greaterThan">
      <formula>F147</formula>
    </cfRule>
    <cfRule type="cellIs" dxfId="10462" priority="14190" stopIfTrue="1" operator="lessThan">
      <formula>F147</formula>
    </cfRule>
  </conditionalFormatting>
  <conditionalFormatting sqref="G147">
    <cfRule type="cellIs" dxfId="10461" priority="14187" stopIfTrue="1" operator="greaterThan">
      <formula>F147</formula>
    </cfRule>
    <cfRule type="cellIs" dxfId="10460" priority="14188" stopIfTrue="1" operator="lessThan">
      <formula>F147</formula>
    </cfRule>
  </conditionalFormatting>
  <conditionalFormatting sqref="G144">
    <cfRule type="cellIs" dxfId="10459" priority="14185" stopIfTrue="1" operator="greaterThan">
      <formula>F144</formula>
    </cfRule>
    <cfRule type="cellIs" dxfId="10458" priority="14186" stopIfTrue="1" operator="lessThan">
      <formula>F144</formula>
    </cfRule>
  </conditionalFormatting>
  <conditionalFormatting sqref="G144">
    <cfRule type="cellIs" dxfId="10457" priority="14183" stopIfTrue="1" operator="greaterThan">
      <formula>F144</formula>
    </cfRule>
    <cfRule type="cellIs" dxfId="10456" priority="14184" stopIfTrue="1" operator="lessThan">
      <formula>F144</formula>
    </cfRule>
  </conditionalFormatting>
  <conditionalFormatting sqref="G144">
    <cfRule type="cellIs" dxfId="10455" priority="14181" stopIfTrue="1" operator="greaterThan">
      <formula>F144</formula>
    </cfRule>
    <cfRule type="cellIs" dxfId="10454" priority="14182" stopIfTrue="1" operator="lessThan">
      <formula>F144</formula>
    </cfRule>
  </conditionalFormatting>
  <conditionalFormatting sqref="G144">
    <cfRule type="cellIs" dxfId="10453" priority="14179" stopIfTrue="1" operator="greaterThan">
      <formula>F144</formula>
    </cfRule>
    <cfRule type="cellIs" dxfId="10452" priority="14180" stopIfTrue="1" operator="lessThan">
      <formula>F144</formula>
    </cfRule>
  </conditionalFormatting>
  <conditionalFormatting sqref="G144">
    <cfRule type="cellIs" dxfId="10451" priority="14177" stopIfTrue="1" operator="greaterThan">
      <formula>F144</formula>
    </cfRule>
    <cfRule type="cellIs" dxfId="10450" priority="14178" stopIfTrue="1" operator="lessThan">
      <formula>F144</formula>
    </cfRule>
  </conditionalFormatting>
  <conditionalFormatting sqref="G144">
    <cfRule type="cellIs" dxfId="10449" priority="14175" stopIfTrue="1" operator="greaterThan">
      <formula>F144</formula>
    </cfRule>
    <cfRule type="cellIs" dxfId="10448" priority="14176" stopIfTrue="1" operator="lessThan">
      <formula>F144</formula>
    </cfRule>
  </conditionalFormatting>
  <conditionalFormatting sqref="G144">
    <cfRule type="cellIs" dxfId="10447" priority="14173" stopIfTrue="1" operator="greaterThan">
      <formula>F144</formula>
    </cfRule>
    <cfRule type="cellIs" dxfId="10446" priority="14174" stopIfTrue="1" operator="lessThan">
      <formula>F144</formula>
    </cfRule>
  </conditionalFormatting>
  <conditionalFormatting sqref="G144">
    <cfRule type="cellIs" dxfId="10445" priority="14171" stopIfTrue="1" operator="greaterThan">
      <formula>F144</formula>
    </cfRule>
    <cfRule type="cellIs" dxfId="10444" priority="14172" stopIfTrue="1" operator="lessThan">
      <formula>F144</formula>
    </cfRule>
  </conditionalFormatting>
  <conditionalFormatting sqref="G141">
    <cfRule type="cellIs" dxfId="10443" priority="14169" stopIfTrue="1" operator="greaterThan">
      <formula>F141</formula>
    </cfRule>
    <cfRule type="cellIs" dxfId="10442" priority="14170" stopIfTrue="1" operator="lessThan">
      <formula>F141</formula>
    </cfRule>
  </conditionalFormatting>
  <conditionalFormatting sqref="G141">
    <cfRule type="cellIs" dxfId="10441" priority="14167" stopIfTrue="1" operator="greaterThan">
      <formula>F141</formula>
    </cfRule>
    <cfRule type="cellIs" dxfId="10440" priority="14168" stopIfTrue="1" operator="lessThan">
      <formula>F141</formula>
    </cfRule>
  </conditionalFormatting>
  <conditionalFormatting sqref="G141">
    <cfRule type="cellIs" dxfId="10439" priority="14165" stopIfTrue="1" operator="greaterThan">
      <formula>F141</formula>
    </cfRule>
    <cfRule type="cellIs" dxfId="10438" priority="14166" stopIfTrue="1" operator="lessThan">
      <formula>F141</formula>
    </cfRule>
  </conditionalFormatting>
  <conditionalFormatting sqref="G141">
    <cfRule type="cellIs" dxfId="10437" priority="14163" stopIfTrue="1" operator="greaterThan">
      <formula>F141</formula>
    </cfRule>
    <cfRule type="cellIs" dxfId="10436" priority="14164" stopIfTrue="1" operator="lessThan">
      <formula>F141</formula>
    </cfRule>
  </conditionalFormatting>
  <conditionalFormatting sqref="G141">
    <cfRule type="cellIs" dxfId="10435" priority="14161" stopIfTrue="1" operator="greaterThan">
      <formula>F141</formula>
    </cfRule>
    <cfRule type="cellIs" dxfId="10434" priority="14162" stopIfTrue="1" operator="lessThan">
      <formula>F141</formula>
    </cfRule>
  </conditionalFormatting>
  <conditionalFormatting sqref="G141">
    <cfRule type="cellIs" dxfId="10433" priority="14159" stopIfTrue="1" operator="greaterThan">
      <formula>F141</formula>
    </cfRule>
    <cfRule type="cellIs" dxfId="10432" priority="14160" stopIfTrue="1" operator="lessThan">
      <formula>F141</formula>
    </cfRule>
  </conditionalFormatting>
  <conditionalFormatting sqref="G141">
    <cfRule type="cellIs" dxfId="10431" priority="14157" stopIfTrue="1" operator="greaterThan">
      <formula>F141</formula>
    </cfRule>
    <cfRule type="cellIs" dxfId="10430" priority="14158" stopIfTrue="1" operator="lessThan">
      <formula>F141</formula>
    </cfRule>
  </conditionalFormatting>
  <conditionalFormatting sqref="G141">
    <cfRule type="cellIs" dxfId="10429" priority="14155" stopIfTrue="1" operator="greaterThan">
      <formula>F141</formula>
    </cfRule>
    <cfRule type="cellIs" dxfId="10428" priority="14156" stopIfTrue="1" operator="lessThan">
      <formula>F141</formula>
    </cfRule>
  </conditionalFormatting>
  <conditionalFormatting sqref="G151">
    <cfRule type="cellIs" dxfId="10427" priority="14153" stopIfTrue="1" operator="greaterThan">
      <formula>F151</formula>
    </cfRule>
    <cfRule type="cellIs" dxfId="10426" priority="14154" stopIfTrue="1" operator="lessThan">
      <formula>F151</formula>
    </cfRule>
  </conditionalFormatting>
  <conditionalFormatting sqref="G151">
    <cfRule type="cellIs" dxfId="10425" priority="14151" stopIfTrue="1" operator="greaterThan">
      <formula>F151</formula>
    </cfRule>
    <cfRule type="cellIs" dxfId="10424" priority="14152" stopIfTrue="1" operator="lessThan">
      <formula>F151</formula>
    </cfRule>
  </conditionalFormatting>
  <conditionalFormatting sqref="G151">
    <cfRule type="cellIs" dxfId="10423" priority="14149" stopIfTrue="1" operator="greaterThan">
      <formula>F151</formula>
    </cfRule>
    <cfRule type="cellIs" dxfId="10422" priority="14150" stopIfTrue="1" operator="lessThan">
      <formula>F151</formula>
    </cfRule>
  </conditionalFormatting>
  <conditionalFormatting sqref="G151">
    <cfRule type="cellIs" dxfId="10421" priority="14147" stopIfTrue="1" operator="greaterThan">
      <formula>F151</formula>
    </cfRule>
    <cfRule type="cellIs" dxfId="10420" priority="14148" stopIfTrue="1" operator="lessThan">
      <formula>F151</formula>
    </cfRule>
  </conditionalFormatting>
  <conditionalFormatting sqref="G151">
    <cfRule type="cellIs" dxfId="10419" priority="14145" stopIfTrue="1" operator="greaterThan">
      <formula>F151</formula>
    </cfRule>
    <cfRule type="cellIs" dxfId="10418" priority="14146" stopIfTrue="1" operator="lessThan">
      <formula>F151</formula>
    </cfRule>
  </conditionalFormatting>
  <conditionalFormatting sqref="G151">
    <cfRule type="cellIs" dxfId="10417" priority="14143" stopIfTrue="1" operator="greaterThan">
      <formula>F151</formula>
    </cfRule>
    <cfRule type="cellIs" dxfId="10416" priority="14144" stopIfTrue="1" operator="lessThan">
      <formula>F151</formula>
    </cfRule>
  </conditionalFormatting>
  <conditionalFormatting sqref="G151">
    <cfRule type="cellIs" dxfId="10415" priority="14141" stopIfTrue="1" operator="greaterThan">
      <formula>F151</formula>
    </cfRule>
    <cfRule type="cellIs" dxfId="10414" priority="14142" stopIfTrue="1" operator="lessThan">
      <formula>F151</formula>
    </cfRule>
  </conditionalFormatting>
  <conditionalFormatting sqref="G151">
    <cfRule type="cellIs" dxfId="10413" priority="14139" stopIfTrue="1" operator="greaterThan">
      <formula>F151</formula>
    </cfRule>
    <cfRule type="cellIs" dxfId="10412" priority="14140" stopIfTrue="1" operator="lessThan">
      <formula>F151</formula>
    </cfRule>
  </conditionalFormatting>
  <conditionalFormatting sqref="G157">
    <cfRule type="cellIs" dxfId="10411" priority="14105" stopIfTrue="1" operator="greaterThan">
      <formula>F157</formula>
    </cfRule>
    <cfRule type="cellIs" dxfId="10410" priority="14106" stopIfTrue="1" operator="lessThan">
      <formula>F157</formula>
    </cfRule>
  </conditionalFormatting>
  <conditionalFormatting sqref="G154">
    <cfRule type="cellIs" dxfId="10409" priority="14103" stopIfTrue="1" operator="greaterThan">
      <formula>F154</formula>
    </cfRule>
    <cfRule type="cellIs" dxfId="10408" priority="14104" stopIfTrue="1" operator="lessThan">
      <formula>F154</formula>
    </cfRule>
  </conditionalFormatting>
  <conditionalFormatting sqref="G157">
    <cfRule type="cellIs" dxfId="10407" priority="14093" stopIfTrue="1" operator="greaterThan">
      <formula>F157</formula>
    </cfRule>
    <cfRule type="cellIs" dxfId="10406" priority="14094" stopIfTrue="1" operator="lessThan">
      <formula>F157</formula>
    </cfRule>
  </conditionalFormatting>
  <conditionalFormatting sqref="G157">
    <cfRule type="cellIs" dxfId="10405" priority="14089" stopIfTrue="1" operator="greaterThan">
      <formula>F157</formula>
    </cfRule>
    <cfRule type="cellIs" dxfId="10404" priority="14090" stopIfTrue="1" operator="lessThan">
      <formula>F157</formula>
    </cfRule>
  </conditionalFormatting>
  <conditionalFormatting sqref="G154">
    <cfRule type="cellIs" dxfId="10403" priority="14087" stopIfTrue="1" operator="greaterThan">
      <formula>F154</formula>
    </cfRule>
    <cfRule type="cellIs" dxfId="10402" priority="14088" stopIfTrue="1" operator="lessThan">
      <formula>F154</formula>
    </cfRule>
  </conditionalFormatting>
  <conditionalFormatting sqref="G160">
    <cfRule type="cellIs" dxfId="10401" priority="14073" stopIfTrue="1" operator="greaterThan">
      <formula>F160</formula>
    </cfRule>
    <cfRule type="cellIs" dxfId="10400" priority="14074" stopIfTrue="1" operator="lessThan">
      <formula>F160</formula>
    </cfRule>
  </conditionalFormatting>
  <conditionalFormatting sqref="G160">
    <cfRule type="cellIs" dxfId="10399" priority="14071" stopIfTrue="1" operator="greaterThan">
      <formula>F160</formula>
    </cfRule>
    <cfRule type="cellIs" dxfId="10398" priority="14072" stopIfTrue="1" operator="lessThan">
      <formula>F160</formula>
    </cfRule>
  </conditionalFormatting>
  <conditionalFormatting sqref="G160">
    <cfRule type="cellIs" dxfId="10397" priority="14069" stopIfTrue="1" operator="greaterThan">
      <formula>F160</formula>
    </cfRule>
    <cfRule type="cellIs" dxfId="10396" priority="14070" stopIfTrue="1" operator="lessThan">
      <formula>F160</formula>
    </cfRule>
  </conditionalFormatting>
  <conditionalFormatting sqref="G160">
    <cfRule type="cellIs" dxfId="10395" priority="14065" stopIfTrue="1" operator="greaterThan">
      <formula>F160</formula>
    </cfRule>
    <cfRule type="cellIs" dxfId="10394" priority="14066" stopIfTrue="1" operator="lessThan">
      <formula>F160</formula>
    </cfRule>
  </conditionalFormatting>
  <conditionalFormatting sqref="G160">
    <cfRule type="cellIs" dxfId="10393" priority="14063" stopIfTrue="1" operator="greaterThan">
      <formula>F160</formula>
    </cfRule>
    <cfRule type="cellIs" dxfId="10392" priority="14064" stopIfTrue="1" operator="lessThan">
      <formula>F160</formula>
    </cfRule>
  </conditionalFormatting>
  <conditionalFormatting sqref="G160">
    <cfRule type="cellIs" dxfId="10391" priority="14061" stopIfTrue="1" operator="greaterThan">
      <formula>F160</formula>
    </cfRule>
    <cfRule type="cellIs" dxfId="10390" priority="14062" stopIfTrue="1" operator="lessThan">
      <formula>F160</formula>
    </cfRule>
  </conditionalFormatting>
  <conditionalFormatting sqref="G163">
    <cfRule type="cellIs" dxfId="10389" priority="14049" stopIfTrue="1" operator="greaterThan">
      <formula>F163</formula>
    </cfRule>
    <cfRule type="cellIs" dxfId="10388" priority="14050" stopIfTrue="1" operator="lessThan">
      <formula>F163</formula>
    </cfRule>
  </conditionalFormatting>
  <conditionalFormatting sqref="G163">
    <cfRule type="cellIs" dxfId="10387" priority="14047" stopIfTrue="1" operator="greaterThan">
      <formula>F163</formula>
    </cfRule>
    <cfRule type="cellIs" dxfId="10386" priority="14048" stopIfTrue="1" operator="lessThan">
      <formula>F163</formula>
    </cfRule>
  </conditionalFormatting>
  <conditionalFormatting sqref="G163">
    <cfRule type="cellIs" dxfId="10385" priority="14045" stopIfTrue="1" operator="greaterThan">
      <formula>F163</formula>
    </cfRule>
    <cfRule type="cellIs" dxfId="10384" priority="14046" stopIfTrue="1" operator="lessThan">
      <formula>F163</formula>
    </cfRule>
  </conditionalFormatting>
  <conditionalFormatting sqref="G163">
    <cfRule type="cellIs" dxfId="10383" priority="14043" stopIfTrue="1" operator="greaterThan">
      <formula>F163</formula>
    </cfRule>
    <cfRule type="cellIs" dxfId="10382" priority="14044" stopIfTrue="1" operator="lessThan">
      <formula>F163</formula>
    </cfRule>
  </conditionalFormatting>
  <conditionalFormatting sqref="G163">
    <cfRule type="cellIs" dxfId="10381" priority="14041" stopIfTrue="1" operator="greaterThan">
      <formula>F163</formula>
    </cfRule>
    <cfRule type="cellIs" dxfId="10380" priority="14042" stopIfTrue="1" operator="lessThan">
      <formula>F163</formula>
    </cfRule>
  </conditionalFormatting>
  <conditionalFormatting sqref="G163">
    <cfRule type="cellIs" dxfId="10379" priority="14039" stopIfTrue="1" operator="greaterThan">
      <formula>F163</formula>
    </cfRule>
    <cfRule type="cellIs" dxfId="10378" priority="14040" stopIfTrue="1" operator="lessThan">
      <formula>F163</formula>
    </cfRule>
  </conditionalFormatting>
  <conditionalFormatting sqref="G163">
    <cfRule type="cellIs" dxfId="10377" priority="14037" stopIfTrue="1" operator="greaterThan">
      <formula>F163</formula>
    </cfRule>
    <cfRule type="cellIs" dxfId="10376" priority="14038" stopIfTrue="1" operator="lessThan">
      <formula>F163</formula>
    </cfRule>
  </conditionalFormatting>
  <conditionalFormatting sqref="G163">
    <cfRule type="cellIs" dxfId="10375" priority="14035" stopIfTrue="1" operator="greaterThan">
      <formula>F163</formula>
    </cfRule>
    <cfRule type="cellIs" dxfId="10374" priority="14036" stopIfTrue="1" operator="lessThan">
      <formula>F163</formula>
    </cfRule>
  </conditionalFormatting>
  <conditionalFormatting sqref="G157">
    <cfRule type="cellIs" dxfId="10373" priority="14137" stopIfTrue="1" operator="greaterThan">
      <formula>F157</formula>
    </cfRule>
    <cfRule type="cellIs" dxfId="10372" priority="14138" stopIfTrue="1" operator="lessThan">
      <formula>F157</formula>
    </cfRule>
  </conditionalFormatting>
  <conditionalFormatting sqref="G154">
    <cfRule type="cellIs" dxfId="10371" priority="14135" stopIfTrue="1" operator="greaterThan">
      <formula>F154</formula>
    </cfRule>
    <cfRule type="cellIs" dxfId="10370" priority="14136" stopIfTrue="1" operator="lessThan">
      <formula>F154</formula>
    </cfRule>
  </conditionalFormatting>
  <conditionalFormatting sqref="G157">
    <cfRule type="cellIs" dxfId="10369" priority="14133" stopIfTrue="1" operator="greaterThan">
      <formula>F157</formula>
    </cfRule>
    <cfRule type="cellIs" dxfId="10368" priority="14134" stopIfTrue="1" operator="lessThan">
      <formula>F157</formula>
    </cfRule>
  </conditionalFormatting>
  <conditionalFormatting sqref="G154">
    <cfRule type="cellIs" dxfId="10367" priority="14131" stopIfTrue="1" operator="greaterThan">
      <formula>F154</formula>
    </cfRule>
    <cfRule type="cellIs" dxfId="10366" priority="14132" stopIfTrue="1" operator="lessThan">
      <formula>F154</formula>
    </cfRule>
  </conditionalFormatting>
  <conditionalFormatting sqref="G157">
    <cfRule type="cellIs" dxfId="10365" priority="14129" stopIfTrue="1" operator="greaterThan">
      <formula>F157</formula>
    </cfRule>
    <cfRule type="cellIs" dxfId="10364" priority="14130" stopIfTrue="1" operator="lessThan">
      <formula>F157</formula>
    </cfRule>
  </conditionalFormatting>
  <conditionalFormatting sqref="G154">
    <cfRule type="cellIs" dxfId="10363" priority="14127" stopIfTrue="1" operator="greaterThan">
      <formula>F154</formula>
    </cfRule>
    <cfRule type="cellIs" dxfId="10362" priority="14128" stopIfTrue="1" operator="lessThan">
      <formula>F154</formula>
    </cfRule>
  </conditionalFormatting>
  <conditionalFormatting sqref="G157">
    <cfRule type="cellIs" dxfId="10361" priority="14125" stopIfTrue="1" operator="greaterThan">
      <formula>F157</formula>
    </cfRule>
    <cfRule type="cellIs" dxfId="10360" priority="14126" stopIfTrue="1" operator="lessThan">
      <formula>F157</formula>
    </cfRule>
  </conditionalFormatting>
  <conditionalFormatting sqref="G154">
    <cfRule type="cellIs" dxfId="10359" priority="14123" stopIfTrue="1" operator="greaterThan">
      <formula>F154</formula>
    </cfRule>
    <cfRule type="cellIs" dxfId="10358" priority="14124" stopIfTrue="1" operator="lessThan">
      <formula>F154</formula>
    </cfRule>
  </conditionalFormatting>
  <conditionalFormatting sqref="G157">
    <cfRule type="cellIs" dxfId="10357" priority="14121" stopIfTrue="1" operator="greaterThan">
      <formula>F157</formula>
    </cfRule>
    <cfRule type="cellIs" dxfId="10356" priority="14122" stopIfTrue="1" operator="lessThan">
      <formula>F157</formula>
    </cfRule>
  </conditionalFormatting>
  <conditionalFormatting sqref="G154">
    <cfRule type="cellIs" dxfId="10355" priority="14119" stopIfTrue="1" operator="greaterThan">
      <formula>F154</formula>
    </cfRule>
    <cfRule type="cellIs" dxfId="10354" priority="14120" stopIfTrue="1" operator="lessThan">
      <formula>F154</formula>
    </cfRule>
  </conditionalFormatting>
  <conditionalFormatting sqref="G157">
    <cfRule type="cellIs" dxfId="10353" priority="14117" stopIfTrue="1" operator="greaterThan">
      <formula>F157</formula>
    </cfRule>
    <cfRule type="cellIs" dxfId="10352" priority="14118" stopIfTrue="1" operator="lessThan">
      <formula>F157</formula>
    </cfRule>
  </conditionalFormatting>
  <conditionalFormatting sqref="G154">
    <cfRule type="cellIs" dxfId="10351" priority="14115" stopIfTrue="1" operator="greaterThan">
      <formula>F154</formula>
    </cfRule>
    <cfRule type="cellIs" dxfId="10350" priority="14116" stopIfTrue="1" operator="lessThan">
      <formula>F154</formula>
    </cfRule>
  </conditionalFormatting>
  <conditionalFormatting sqref="G157">
    <cfRule type="cellIs" dxfId="10349" priority="14113" stopIfTrue="1" operator="greaterThan">
      <formula>F157</formula>
    </cfRule>
    <cfRule type="cellIs" dxfId="10348" priority="14114" stopIfTrue="1" operator="lessThan">
      <formula>F157</formula>
    </cfRule>
  </conditionalFormatting>
  <conditionalFormatting sqref="G154">
    <cfRule type="cellIs" dxfId="10347" priority="14111" stopIfTrue="1" operator="greaterThan">
      <formula>F154</formula>
    </cfRule>
    <cfRule type="cellIs" dxfId="10346" priority="14112" stopIfTrue="1" operator="lessThan">
      <formula>F154</formula>
    </cfRule>
  </conditionalFormatting>
  <conditionalFormatting sqref="G157">
    <cfRule type="cellIs" dxfId="10345" priority="14109" stopIfTrue="1" operator="greaterThan">
      <formula>F157</formula>
    </cfRule>
    <cfRule type="cellIs" dxfId="10344" priority="14110" stopIfTrue="1" operator="lessThan">
      <formula>F157</formula>
    </cfRule>
  </conditionalFormatting>
  <conditionalFormatting sqref="G154">
    <cfRule type="cellIs" dxfId="10343" priority="14107" stopIfTrue="1" operator="greaterThan">
      <formula>F154</formula>
    </cfRule>
    <cfRule type="cellIs" dxfId="10342" priority="14108" stopIfTrue="1" operator="lessThan">
      <formula>F154</formula>
    </cfRule>
  </conditionalFormatting>
  <conditionalFormatting sqref="G157">
    <cfRule type="cellIs" dxfId="10341" priority="14101" stopIfTrue="1" operator="greaterThan">
      <formula>F157</formula>
    </cfRule>
    <cfRule type="cellIs" dxfId="10340" priority="14102" stopIfTrue="1" operator="lessThan">
      <formula>F157</formula>
    </cfRule>
  </conditionalFormatting>
  <conditionalFormatting sqref="G154">
    <cfRule type="cellIs" dxfId="10339" priority="14099" stopIfTrue="1" operator="greaterThan">
      <formula>F154</formula>
    </cfRule>
    <cfRule type="cellIs" dxfId="10338" priority="14100" stopIfTrue="1" operator="lessThan">
      <formula>F154</formula>
    </cfRule>
  </conditionalFormatting>
  <conditionalFormatting sqref="G157">
    <cfRule type="cellIs" dxfId="10337" priority="14097" stopIfTrue="1" operator="greaterThan">
      <formula>F157</formula>
    </cfRule>
    <cfRule type="cellIs" dxfId="10336" priority="14098" stopIfTrue="1" operator="lessThan">
      <formula>F157</formula>
    </cfRule>
  </conditionalFormatting>
  <conditionalFormatting sqref="G154">
    <cfRule type="cellIs" dxfId="10335" priority="14095" stopIfTrue="1" operator="greaterThan">
      <formula>F154</formula>
    </cfRule>
    <cfRule type="cellIs" dxfId="10334" priority="14096" stopIfTrue="1" operator="lessThan">
      <formula>F154</formula>
    </cfRule>
  </conditionalFormatting>
  <conditionalFormatting sqref="G154">
    <cfRule type="cellIs" dxfId="10333" priority="14091" stopIfTrue="1" operator="greaterThan">
      <formula>F154</formula>
    </cfRule>
    <cfRule type="cellIs" dxfId="10332" priority="14092" stopIfTrue="1" operator="lessThan">
      <formula>F154</formula>
    </cfRule>
  </conditionalFormatting>
  <conditionalFormatting sqref="G157">
    <cfRule type="cellIs" dxfId="10331" priority="14085" stopIfTrue="1" operator="greaterThan">
      <formula>F157</formula>
    </cfRule>
    <cfRule type="cellIs" dxfId="10330" priority="14086" stopIfTrue="1" operator="lessThan">
      <formula>F157</formula>
    </cfRule>
  </conditionalFormatting>
  <conditionalFormatting sqref="G154">
    <cfRule type="cellIs" dxfId="10329" priority="14083" stopIfTrue="1" operator="greaterThan">
      <formula>F154</formula>
    </cfRule>
    <cfRule type="cellIs" dxfId="10328" priority="14084" stopIfTrue="1" operator="lessThan">
      <formula>F154</formula>
    </cfRule>
  </conditionalFormatting>
  <conditionalFormatting sqref="G157">
    <cfRule type="cellIs" dxfId="10327" priority="14081" stopIfTrue="1" operator="greaterThan">
      <formula>F157</formula>
    </cfRule>
    <cfRule type="cellIs" dxfId="10326" priority="14082" stopIfTrue="1" operator="lessThan">
      <formula>F157</formula>
    </cfRule>
  </conditionalFormatting>
  <conditionalFormatting sqref="G154">
    <cfRule type="cellIs" dxfId="10325" priority="14079" stopIfTrue="1" operator="greaterThan">
      <formula>F154</formula>
    </cfRule>
    <cfRule type="cellIs" dxfId="10324" priority="14080" stopIfTrue="1" operator="lessThan">
      <formula>F154</formula>
    </cfRule>
  </conditionalFormatting>
  <conditionalFormatting sqref="G157">
    <cfRule type="cellIs" dxfId="10323" priority="14077" stopIfTrue="1" operator="greaterThan">
      <formula>F157</formula>
    </cfRule>
    <cfRule type="cellIs" dxfId="10322" priority="14078" stopIfTrue="1" operator="lessThan">
      <formula>F157</formula>
    </cfRule>
  </conditionalFormatting>
  <conditionalFormatting sqref="G154">
    <cfRule type="cellIs" dxfId="10321" priority="14075" stopIfTrue="1" operator="greaterThan">
      <formula>F154</formula>
    </cfRule>
    <cfRule type="cellIs" dxfId="10320" priority="14076" stopIfTrue="1" operator="lessThan">
      <formula>F154</formula>
    </cfRule>
  </conditionalFormatting>
  <conditionalFormatting sqref="G160">
    <cfRule type="cellIs" dxfId="10319" priority="14067" stopIfTrue="1" operator="greaterThan">
      <formula>F160</formula>
    </cfRule>
    <cfRule type="cellIs" dxfId="10318" priority="14068" stopIfTrue="1" operator="lessThan">
      <formula>F160</formula>
    </cfRule>
  </conditionalFormatting>
  <conditionalFormatting sqref="G160">
    <cfRule type="cellIs" dxfId="10317" priority="14059" stopIfTrue="1" operator="greaterThan">
      <formula>F160</formula>
    </cfRule>
    <cfRule type="cellIs" dxfId="10316" priority="14060" stopIfTrue="1" operator="lessThan">
      <formula>F160</formula>
    </cfRule>
  </conditionalFormatting>
  <conditionalFormatting sqref="G163">
    <cfRule type="cellIs" dxfId="10315" priority="14057" stopIfTrue="1" operator="greaterThan">
      <formula>F163</formula>
    </cfRule>
    <cfRule type="cellIs" dxfId="10314" priority="14058" stopIfTrue="1" operator="lessThan">
      <formula>F163</formula>
    </cfRule>
  </conditionalFormatting>
  <conditionalFormatting sqref="G163">
    <cfRule type="cellIs" dxfId="10313" priority="14055" stopIfTrue="1" operator="greaterThan">
      <formula>F163</formula>
    </cfRule>
    <cfRule type="cellIs" dxfId="10312" priority="14056" stopIfTrue="1" operator="lessThan">
      <formula>F163</formula>
    </cfRule>
  </conditionalFormatting>
  <conditionalFormatting sqref="G163">
    <cfRule type="cellIs" dxfId="10311" priority="14053" stopIfTrue="1" operator="greaterThan">
      <formula>F163</formula>
    </cfRule>
    <cfRule type="cellIs" dxfId="10310" priority="14054" stopIfTrue="1" operator="lessThan">
      <formula>F163</formula>
    </cfRule>
  </conditionalFormatting>
  <conditionalFormatting sqref="G163">
    <cfRule type="cellIs" dxfId="10309" priority="14051" stopIfTrue="1" operator="greaterThan">
      <formula>F163</formula>
    </cfRule>
    <cfRule type="cellIs" dxfId="10308" priority="14052" stopIfTrue="1" operator="lessThan">
      <formula>F163</formula>
    </cfRule>
  </conditionalFormatting>
  <conditionalFormatting sqref="G163">
    <cfRule type="cellIs" dxfId="10307" priority="14033" stopIfTrue="1" operator="greaterThan">
      <formula>F163</formula>
    </cfRule>
    <cfRule type="cellIs" dxfId="10306" priority="14034" stopIfTrue="1" operator="lessThan">
      <formula>F163</formula>
    </cfRule>
  </conditionalFormatting>
  <conditionalFormatting sqref="G163">
    <cfRule type="cellIs" dxfId="10305" priority="14031" stopIfTrue="1" operator="greaterThan">
      <formula>F163</formula>
    </cfRule>
    <cfRule type="cellIs" dxfId="10304" priority="14032" stopIfTrue="1" operator="lessThan">
      <formula>F163</formula>
    </cfRule>
  </conditionalFormatting>
  <conditionalFormatting sqref="G163">
    <cfRule type="cellIs" dxfId="10303" priority="14029" stopIfTrue="1" operator="greaterThan">
      <formula>F163</formula>
    </cfRule>
    <cfRule type="cellIs" dxfId="10302" priority="14030" stopIfTrue="1" operator="lessThan">
      <formula>F163</formula>
    </cfRule>
  </conditionalFormatting>
  <conditionalFormatting sqref="G163">
    <cfRule type="cellIs" dxfId="10301" priority="14027" stopIfTrue="1" operator="greaterThan">
      <formula>F163</formula>
    </cfRule>
    <cfRule type="cellIs" dxfId="10300" priority="14028" stopIfTrue="1" operator="lessThan">
      <formula>F163</formula>
    </cfRule>
  </conditionalFormatting>
  <conditionalFormatting sqref="G209:G210">
    <cfRule type="cellIs" dxfId="10299" priority="14025" stopIfTrue="1" operator="greaterThan">
      <formula>F209</formula>
    </cfRule>
    <cfRule type="cellIs" dxfId="10298" priority="14026" stopIfTrue="1" operator="lessThan">
      <formula>F209</formula>
    </cfRule>
  </conditionalFormatting>
  <conditionalFormatting sqref="G209:G210">
    <cfRule type="cellIs" dxfId="10297" priority="14023" stopIfTrue="1" operator="greaterThan">
      <formula>F209</formula>
    </cfRule>
    <cfRule type="cellIs" dxfId="10296" priority="14024" stopIfTrue="1" operator="lessThan">
      <formula>F209</formula>
    </cfRule>
  </conditionalFormatting>
  <conditionalFormatting sqref="G209:G210">
    <cfRule type="cellIs" dxfId="10295" priority="14021" stopIfTrue="1" operator="greaterThan">
      <formula>F209</formula>
    </cfRule>
    <cfRule type="cellIs" dxfId="10294" priority="14022" stopIfTrue="1" operator="lessThan">
      <formula>F209</formula>
    </cfRule>
  </conditionalFormatting>
  <conditionalFormatting sqref="G209:G210">
    <cfRule type="cellIs" dxfId="10293" priority="14019" stopIfTrue="1" operator="greaterThan">
      <formula>F209</formula>
    </cfRule>
    <cfRule type="cellIs" dxfId="10292" priority="14020" stopIfTrue="1" operator="lessThan">
      <formula>F209</formula>
    </cfRule>
  </conditionalFormatting>
  <conditionalFormatting sqref="G209:G210">
    <cfRule type="cellIs" dxfId="10291" priority="14017" stopIfTrue="1" operator="greaterThan">
      <formula>F209</formula>
    </cfRule>
    <cfRule type="cellIs" dxfId="10290" priority="14018" stopIfTrue="1" operator="lessThan">
      <formula>F209</formula>
    </cfRule>
  </conditionalFormatting>
  <conditionalFormatting sqref="G209:G210">
    <cfRule type="cellIs" dxfId="10289" priority="14015" stopIfTrue="1" operator="greaterThan">
      <formula>F209</formula>
    </cfRule>
    <cfRule type="cellIs" dxfId="10288" priority="14016" stopIfTrue="1" operator="lessThan">
      <formula>F209</formula>
    </cfRule>
  </conditionalFormatting>
  <conditionalFormatting sqref="G209:G210">
    <cfRule type="cellIs" dxfId="10287" priority="14013" stopIfTrue="1" operator="greaterThan">
      <formula>F209</formula>
    </cfRule>
    <cfRule type="cellIs" dxfId="10286" priority="14014" stopIfTrue="1" operator="lessThan">
      <formula>F209</formula>
    </cfRule>
  </conditionalFormatting>
  <conditionalFormatting sqref="G209:G210">
    <cfRule type="cellIs" dxfId="10285" priority="14011" stopIfTrue="1" operator="greaterThan">
      <formula>F209</formula>
    </cfRule>
    <cfRule type="cellIs" dxfId="10284" priority="14012" stopIfTrue="1" operator="lessThan">
      <formula>F209</formula>
    </cfRule>
  </conditionalFormatting>
  <conditionalFormatting sqref="G206">
    <cfRule type="cellIs" dxfId="10283" priority="14009" stopIfTrue="1" operator="greaterThan">
      <formula>F206</formula>
    </cfRule>
    <cfRule type="cellIs" dxfId="10282" priority="14010" stopIfTrue="1" operator="lessThan">
      <formula>F206</formula>
    </cfRule>
  </conditionalFormatting>
  <conditionalFormatting sqref="G206">
    <cfRule type="cellIs" dxfId="10281" priority="14007" stopIfTrue="1" operator="greaterThan">
      <formula>F206</formula>
    </cfRule>
    <cfRule type="cellIs" dxfId="10280" priority="14008" stopIfTrue="1" operator="lessThan">
      <formula>F206</formula>
    </cfRule>
  </conditionalFormatting>
  <conditionalFormatting sqref="G206">
    <cfRule type="cellIs" dxfId="10279" priority="14005" stopIfTrue="1" operator="greaterThan">
      <formula>F206</formula>
    </cfRule>
    <cfRule type="cellIs" dxfId="10278" priority="14006" stopIfTrue="1" operator="lessThan">
      <formula>F206</formula>
    </cfRule>
  </conditionalFormatting>
  <conditionalFormatting sqref="G206">
    <cfRule type="cellIs" dxfId="10277" priority="14003" stopIfTrue="1" operator="greaterThan">
      <formula>F206</formula>
    </cfRule>
    <cfRule type="cellIs" dxfId="10276" priority="14004" stopIfTrue="1" operator="lessThan">
      <formula>F206</formula>
    </cfRule>
  </conditionalFormatting>
  <conditionalFormatting sqref="G206">
    <cfRule type="cellIs" dxfId="10275" priority="14001" stopIfTrue="1" operator="greaterThan">
      <formula>F206</formula>
    </cfRule>
    <cfRule type="cellIs" dxfId="10274" priority="14002" stopIfTrue="1" operator="lessThan">
      <formula>F206</formula>
    </cfRule>
  </conditionalFormatting>
  <conditionalFormatting sqref="G206">
    <cfRule type="cellIs" dxfId="10273" priority="13999" stopIfTrue="1" operator="greaterThan">
      <formula>F206</formula>
    </cfRule>
    <cfRule type="cellIs" dxfId="10272" priority="14000" stopIfTrue="1" operator="lessThan">
      <formula>F206</formula>
    </cfRule>
  </conditionalFormatting>
  <conditionalFormatting sqref="G206">
    <cfRule type="cellIs" dxfId="10271" priority="13997" stopIfTrue="1" operator="greaterThan">
      <formula>F206</formula>
    </cfRule>
    <cfRule type="cellIs" dxfId="10270" priority="13998" stopIfTrue="1" operator="lessThan">
      <formula>F206</formula>
    </cfRule>
  </conditionalFormatting>
  <conditionalFormatting sqref="G206">
    <cfRule type="cellIs" dxfId="10269" priority="13995" stopIfTrue="1" operator="greaterThan">
      <formula>F206</formula>
    </cfRule>
    <cfRule type="cellIs" dxfId="10268" priority="13996" stopIfTrue="1" operator="lessThan">
      <formula>F206</formula>
    </cfRule>
  </conditionalFormatting>
  <conditionalFormatting sqref="G203">
    <cfRule type="cellIs" dxfId="10267" priority="13993" stopIfTrue="1" operator="greaterThan">
      <formula>F203</formula>
    </cfRule>
    <cfRule type="cellIs" dxfId="10266" priority="13994" stopIfTrue="1" operator="lessThan">
      <formula>F203</formula>
    </cfRule>
  </conditionalFormatting>
  <conditionalFormatting sqref="G203">
    <cfRule type="cellIs" dxfId="10265" priority="13991" stopIfTrue="1" operator="greaterThan">
      <formula>F203</formula>
    </cfRule>
    <cfRule type="cellIs" dxfId="10264" priority="13992" stopIfTrue="1" operator="lessThan">
      <formula>F203</formula>
    </cfRule>
  </conditionalFormatting>
  <conditionalFormatting sqref="G203">
    <cfRule type="cellIs" dxfId="10263" priority="13989" stopIfTrue="1" operator="greaterThan">
      <formula>F203</formula>
    </cfRule>
    <cfRule type="cellIs" dxfId="10262" priority="13990" stopIfTrue="1" operator="lessThan">
      <formula>F203</formula>
    </cfRule>
  </conditionalFormatting>
  <conditionalFormatting sqref="G203">
    <cfRule type="cellIs" dxfId="10261" priority="13987" stopIfTrue="1" operator="greaterThan">
      <formula>F203</formula>
    </cfRule>
    <cfRule type="cellIs" dxfId="10260" priority="13988" stopIfTrue="1" operator="lessThan">
      <formula>F203</formula>
    </cfRule>
  </conditionalFormatting>
  <conditionalFormatting sqref="G203">
    <cfRule type="cellIs" dxfId="10259" priority="13985" stopIfTrue="1" operator="greaterThan">
      <formula>F203</formula>
    </cfRule>
    <cfRule type="cellIs" dxfId="10258" priority="13986" stopIfTrue="1" operator="lessThan">
      <formula>F203</formula>
    </cfRule>
  </conditionalFormatting>
  <conditionalFormatting sqref="G203">
    <cfRule type="cellIs" dxfId="10257" priority="13983" stopIfTrue="1" operator="greaterThan">
      <formula>F203</formula>
    </cfRule>
    <cfRule type="cellIs" dxfId="10256" priority="13984" stopIfTrue="1" operator="lessThan">
      <formula>F203</formula>
    </cfRule>
  </conditionalFormatting>
  <conditionalFormatting sqref="G203">
    <cfRule type="cellIs" dxfId="10255" priority="13981" stopIfTrue="1" operator="greaterThan">
      <formula>F203</formula>
    </cfRule>
    <cfRule type="cellIs" dxfId="10254" priority="13982" stopIfTrue="1" operator="lessThan">
      <formula>F203</formula>
    </cfRule>
  </conditionalFormatting>
  <conditionalFormatting sqref="G203">
    <cfRule type="cellIs" dxfId="10253" priority="13979" stopIfTrue="1" operator="greaterThan">
      <formula>F203</formula>
    </cfRule>
    <cfRule type="cellIs" dxfId="10252" priority="13980" stopIfTrue="1" operator="lessThan">
      <formula>F203</formula>
    </cfRule>
  </conditionalFormatting>
  <conditionalFormatting sqref="G200">
    <cfRule type="cellIs" dxfId="10251" priority="13977" stopIfTrue="1" operator="greaterThan">
      <formula>F200</formula>
    </cfRule>
    <cfRule type="cellIs" dxfId="10250" priority="13978" stopIfTrue="1" operator="lessThan">
      <formula>F200</formula>
    </cfRule>
  </conditionalFormatting>
  <conditionalFormatting sqref="G200">
    <cfRule type="cellIs" dxfId="10249" priority="13975" stopIfTrue="1" operator="greaterThan">
      <formula>F200</formula>
    </cfRule>
    <cfRule type="cellIs" dxfId="10248" priority="13976" stopIfTrue="1" operator="lessThan">
      <formula>F200</formula>
    </cfRule>
  </conditionalFormatting>
  <conditionalFormatting sqref="G200">
    <cfRule type="cellIs" dxfId="10247" priority="13973" stopIfTrue="1" operator="greaterThan">
      <formula>F200</formula>
    </cfRule>
    <cfRule type="cellIs" dxfId="10246" priority="13974" stopIfTrue="1" operator="lessThan">
      <formula>F200</formula>
    </cfRule>
  </conditionalFormatting>
  <conditionalFormatting sqref="G200">
    <cfRule type="cellIs" dxfId="10245" priority="13971" stopIfTrue="1" operator="greaterThan">
      <formula>F200</formula>
    </cfRule>
    <cfRule type="cellIs" dxfId="10244" priority="13972" stopIfTrue="1" operator="lessThan">
      <formula>F200</formula>
    </cfRule>
  </conditionalFormatting>
  <conditionalFormatting sqref="G200">
    <cfRule type="cellIs" dxfId="10243" priority="13969" stopIfTrue="1" operator="greaterThan">
      <formula>F200</formula>
    </cfRule>
    <cfRule type="cellIs" dxfId="10242" priority="13970" stopIfTrue="1" operator="lessThan">
      <formula>F200</formula>
    </cfRule>
  </conditionalFormatting>
  <conditionalFormatting sqref="G200">
    <cfRule type="cellIs" dxfId="10241" priority="13967" stopIfTrue="1" operator="greaterThan">
      <formula>F200</formula>
    </cfRule>
    <cfRule type="cellIs" dxfId="10240" priority="13968" stopIfTrue="1" operator="lessThan">
      <formula>F200</formula>
    </cfRule>
  </conditionalFormatting>
  <conditionalFormatting sqref="G200">
    <cfRule type="cellIs" dxfId="10239" priority="13965" stopIfTrue="1" operator="greaterThan">
      <formula>F200</formula>
    </cfRule>
    <cfRule type="cellIs" dxfId="10238" priority="13966" stopIfTrue="1" operator="lessThan">
      <formula>F200</formula>
    </cfRule>
  </conditionalFormatting>
  <conditionalFormatting sqref="G200">
    <cfRule type="cellIs" dxfId="10237" priority="13963" stopIfTrue="1" operator="greaterThan">
      <formula>F200</formula>
    </cfRule>
    <cfRule type="cellIs" dxfId="10236" priority="13964" stopIfTrue="1" operator="lessThan">
      <formula>F200</formula>
    </cfRule>
  </conditionalFormatting>
  <conditionalFormatting sqref="G216 G213">
    <cfRule type="cellIs" dxfId="10235" priority="13961" stopIfTrue="1" operator="greaterThan">
      <formula>F213</formula>
    </cfRule>
    <cfRule type="cellIs" dxfId="10234" priority="13962" stopIfTrue="1" operator="lessThan">
      <formula>F213</formula>
    </cfRule>
  </conditionalFormatting>
  <conditionalFormatting sqref="G216 G213">
    <cfRule type="cellIs" dxfId="10233" priority="13959" stopIfTrue="1" operator="greaterThan">
      <formula>F213</formula>
    </cfRule>
    <cfRule type="cellIs" dxfId="10232" priority="13960" stopIfTrue="1" operator="lessThan">
      <formula>F213</formula>
    </cfRule>
  </conditionalFormatting>
  <conditionalFormatting sqref="G216 G213">
    <cfRule type="cellIs" dxfId="10231" priority="13957" stopIfTrue="1" operator="greaterThan">
      <formula>F213</formula>
    </cfRule>
    <cfRule type="cellIs" dxfId="10230" priority="13958" stopIfTrue="1" operator="lessThan">
      <formula>F213</formula>
    </cfRule>
  </conditionalFormatting>
  <conditionalFormatting sqref="G216 G213">
    <cfRule type="cellIs" dxfId="10229" priority="13955" stopIfTrue="1" operator="greaterThan">
      <formula>F213</formula>
    </cfRule>
    <cfRule type="cellIs" dxfId="10228" priority="13956" stopIfTrue="1" operator="lessThan">
      <formula>F213</formula>
    </cfRule>
  </conditionalFormatting>
  <conditionalFormatting sqref="G216 G213">
    <cfRule type="cellIs" dxfId="10227" priority="13953" stopIfTrue="1" operator="greaterThan">
      <formula>F213</formula>
    </cfRule>
    <cfRule type="cellIs" dxfId="10226" priority="13954" stopIfTrue="1" operator="lessThan">
      <formula>F213</formula>
    </cfRule>
  </conditionalFormatting>
  <conditionalFormatting sqref="G216 G213">
    <cfRule type="cellIs" dxfId="10225" priority="13951" stopIfTrue="1" operator="greaterThan">
      <formula>F213</formula>
    </cfRule>
    <cfRule type="cellIs" dxfId="10224" priority="13952" stopIfTrue="1" operator="lessThan">
      <formula>F213</formula>
    </cfRule>
  </conditionalFormatting>
  <conditionalFormatting sqref="G216 G213">
    <cfRule type="cellIs" dxfId="10223" priority="13949" stopIfTrue="1" operator="greaterThan">
      <formula>F213</formula>
    </cfRule>
    <cfRule type="cellIs" dxfId="10222" priority="13950" stopIfTrue="1" operator="lessThan">
      <formula>F213</formula>
    </cfRule>
  </conditionalFormatting>
  <conditionalFormatting sqref="G216 G213">
    <cfRule type="cellIs" dxfId="10221" priority="13947" stopIfTrue="1" operator="greaterThan">
      <formula>F213</formula>
    </cfRule>
    <cfRule type="cellIs" dxfId="10220" priority="13948" stopIfTrue="1" operator="lessThan">
      <formula>F213</formula>
    </cfRule>
  </conditionalFormatting>
  <conditionalFormatting sqref="G216 G213">
    <cfRule type="cellIs" dxfId="10219" priority="13945" stopIfTrue="1" operator="greaterThan">
      <formula>F213</formula>
    </cfRule>
    <cfRule type="cellIs" dxfId="10218" priority="13946" stopIfTrue="1" operator="lessThan">
      <formula>F213</formula>
    </cfRule>
  </conditionalFormatting>
  <conditionalFormatting sqref="G216 G213">
    <cfRule type="cellIs" dxfId="10217" priority="13943" stopIfTrue="1" operator="greaterThan">
      <formula>F213</formula>
    </cfRule>
    <cfRule type="cellIs" dxfId="10216" priority="13944" stopIfTrue="1" operator="lessThan">
      <formula>F213</formula>
    </cfRule>
  </conditionalFormatting>
  <conditionalFormatting sqref="G216 G213">
    <cfRule type="cellIs" dxfId="10215" priority="13941" stopIfTrue="1" operator="greaterThan">
      <formula>F213</formula>
    </cfRule>
    <cfRule type="cellIs" dxfId="10214" priority="13942" stopIfTrue="1" operator="lessThan">
      <formula>F213</formula>
    </cfRule>
  </conditionalFormatting>
  <conditionalFormatting sqref="G216 G213">
    <cfRule type="cellIs" dxfId="10213" priority="13939" stopIfTrue="1" operator="greaterThan">
      <formula>F213</formula>
    </cfRule>
    <cfRule type="cellIs" dxfId="10212" priority="13940" stopIfTrue="1" operator="lessThan">
      <formula>F213</formula>
    </cfRule>
  </conditionalFormatting>
  <conditionalFormatting sqref="G216 G213">
    <cfRule type="cellIs" dxfId="10211" priority="13937" stopIfTrue="1" operator="greaterThan">
      <formula>F213</formula>
    </cfRule>
    <cfRule type="cellIs" dxfId="10210" priority="13938" stopIfTrue="1" operator="lessThan">
      <formula>F213</formula>
    </cfRule>
  </conditionalFormatting>
  <conditionalFormatting sqref="G216 G213">
    <cfRule type="cellIs" dxfId="10209" priority="13935" stopIfTrue="1" operator="greaterThan">
      <formula>F213</formula>
    </cfRule>
    <cfRule type="cellIs" dxfId="10208" priority="13936" stopIfTrue="1" operator="lessThan">
      <formula>F213</formula>
    </cfRule>
  </conditionalFormatting>
  <conditionalFormatting sqref="G216 G213">
    <cfRule type="cellIs" dxfId="10207" priority="13933" stopIfTrue="1" operator="greaterThan">
      <formula>F213</formula>
    </cfRule>
    <cfRule type="cellIs" dxfId="10206" priority="13934" stopIfTrue="1" operator="lessThan">
      <formula>F213</formula>
    </cfRule>
  </conditionalFormatting>
  <conditionalFormatting sqref="G216 G213">
    <cfRule type="cellIs" dxfId="10205" priority="13931" stopIfTrue="1" operator="greaterThan">
      <formula>F213</formula>
    </cfRule>
    <cfRule type="cellIs" dxfId="10204" priority="13932" stopIfTrue="1" operator="lessThan">
      <formula>F213</formula>
    </cfRule>
  </conditionalFormatting>
  <conditionalFormatting sqref="G216">
    <cfRule type="cellIs" dxfId="10203" priority="13929" stopIfTrue="1" operator="greaterThan">
      <formula>F216</formula>
    </cfRule>
    <cfRule type="cellIs" dxfId="10202" priority="13930" stopIfTrue="1" operator="lessThan">
      <formula>F216</formula>
    </cfRule>
  </conditionalFormatting>
  <conditionalFormatting sqref="G216">
    <cfRule type="cellIs" dxfId="10201" priority="13927" stopIfTrue="1" operator="greaterThan">
      <formula>F216</formula>
    </cfRule>
    <cfRule type="cellIs" dxfId="10200" priority="13928" stopIfTrue="1" operator="lessThan">
      <formula>F216</formula>
    </cfRule>
  </conditionalFormatting>
  <conditionalFormatting sqref="G216">
    <cfRule type="cellIs" dxfId="10199" priority="13925" stopIfTrue="1" operator="greaterThan">
      <formula>F216</formula>
    </cfRule>
    <cfRule type="cellIs" dxfId="10198" priority="13926" stopIfTrue="1" operator="lessThan">
      <formula>F216</formula>
    </cfRule>
  </conditionalFormatting>
  <conditionalFormatting sqref="G216">
    <cfRule type="cellIs" dxfId="10197" priority="13923" stopIfTrue="1" operator="greaterThan">
      <formula>F216</formula>
    </cfRule>
    <cfRule type="cellIs" dxfId="10196" priority="13924" stopIfTrue="1" operator="lessThan">
      <formula>F216</formula>
    </cfRule>
  </conditionalFormatting>
  <conditionalFormatting sqref="G216">
    <cfRule type="cellIs" dxfId="10195" priority="13921" stopIfTrue="1" operator="greaterThan">
      <formula>F216</formula>
    </cfRule>
    <cfRule type="cellIs" dxfId="10194" priority="13922" stopIfTrue="1" operator="lessThan">
      <formula>F216</formula>
    </cfRule>
  </conditionalFormatting>
  <conditionalFormatting sqref="G216">
    <cfRule type="cellIs" dxfId="10193" priority="13919" stopIfTrue="1" operator="greaterThan">
      <formula>F216</formula>
    </cfRule>
    <cfRule type="cellIs" dxfId="10192" priority="13920" stopIfTrue="1" operator="lessThan">
      <formula>F216</formula>
    </cfRule>
  </conditionalFormatting>
  <conditionalFormatting sqref="G216">
    <cfRule type="cellIs" dxfId="10191" priority="13917" stopIfTrue="1" operator="greaterThan">
      <formula>F216</formula>
    </cfRule>
    <cfRule type="cellIs" dxfId="10190" priority="13918" stopIfTrue="1" operator="lessThan">
      <formula>F216</formula>
    </cfRule>
  </conditionalFormatting>
  <conditionalFormatting sqref="G216">
    <cfRule type="cellIs" dxfId="10189" priority="13915" stopIfTrue="1" operator="greaterThan">
      <formula>F216</formula>
    </cfRule>
    <cfRule type="cellIs" dxfId="10188" priority="13916" stopIfTrue="1" operator="lessThan">
      <formula>F216</formula>
    </cfRule>
  </conditionalFormatting>
  <conditionalFormatting sqref="G216">
    <cfRule type="cellIs" dxfId="10187" priority="13913" stopIfTrue="1" operator="greaterThan">
      <formula>F216</formula>
    </cfRule>
    <cfRule type="cellIs" dxfId="10186" priority="13914" stopIfTrue="1" operator="lessThan">
      <formula>F216</formula>
    </cfRule>
  </conditionalFormatting>
  <conditionalFormatting sqref="G216">
    <cfRule type="cellIs" dxfId="10185" priority="13911" stopIfTrue="1" operator="greaterThan">
      <formula>F216</formula>
    </cfRule>
    <cfRule type="cellIs" dxfId="10184" priority="13912" stopIfTrue="1" operator="lessThan">
      <formula>F216</formula>
    </cfRule>
  </conditionalFormatting>
  <conditionalFormatting sqref="G216">
    <cfRule type="cellIs" dxfId="10183" priority="13909" stopIfTrue="1" operator="greaterThan">
      <formula>F216</formula>
    </cfRule>
    <cfRule type="cellIs" dxfId="10182" priority="13910" stopIfTrue="1" operator="lessThan">
      <formula>F216</formula>
    </cfRule>
  </conditionalFormatting>
  <conditionalFormatting sqref="G216">
    <cfRule type="cellIs" dxfId="10181" priority="13907" stopIfTrue="1" operator="greaterThan">
      <formula>F216</formula>
    </cfRule>
    <cfRule type="cellIs" dxfId="10180" priority="13908" stopIfTrue="1" operator="lessThan">
      <formula>F216</formula>
    </cfRule>
  </conditionalFormatting>
  <conditionalFormatting sqref="G216">
    <cfRule type="cellIs" dxfId="10179" priority="13905" stopIfTrue="1" operator="greaterThan">
      <formula>F216</formula>
    </cfRule>
    <cfRule type="cellIs" dxfId="10178" priority="13906" stopIfTrue="1" operator="lessThan">
      <formula>F216</formula>
    </cfRule>
  </conditionalFormatting>
  <conditionalFormatting sqref="G216">
    <cfRule type="cellIs" dxfId="10177" priority="13903" stopIfTrue="1" operator="greaterThan">
      <formula>F216</formula>
    </cfRule>
    <cfRule type="cellIs" dxfId="10176" priority="13904" stopIfTrue="1" operator="lessThan">
      <formula>F216</formula>
    </cfRule>
  </conditionalFormatting>
  <conditionalFormatting sqref="G216">
    <cfRule type="cellIs" dxfId="10175" priority="13901" stopIfTrue="1" operator="greaterThan">
      <formula>F216</formula>
    </cfRule>
    <cfRule type="cellIs" dxfId="10174" priority="13902" stopIfTrue="1" operator="lessThan">
      <formula>F216</formula>
    </cfRule>
  </conditionalFormatting>
  <conditionalFormatting sqref="G216">
    <cfRule type="cellIs" dxfId="10173" priority="13899" stopIfTrue="1" operator="greaterThan">
      <formula>F216</formula>
    </cfRule>
    <cfRule type="cellIs" dxfId="10172" priority="13900" stopIfTrue="1" operator="lessThan">
      <formula>F216</formula>
    </cfRule>
  </conditionalFormatting>
  <conditionalFormatting sqref="G219">
    <cfRule type="cellIs" dxfId="10171" priority="13897" stopIfTrue="1" operator="greaterThan">
      <formula>F219</formula>
    </cfRule>
    <cfRule type="cellIs" dxfId="10170" priority="13898" stopIfTrue="1" operator="lessThan">
      <formula>F219</formula>
    </cfRule>
  </conditionalFormatting>
  <conditionalFormatting sqref="G219">
    <cfRule type="cellIs" dxfId="10169" priority="13895" stopIfTrue="1" operator="greaterThan">
      <formula>F219</formula>
    </cfRule>
    <cfRule type="cellIs" dxfId="10168" priority="13896" stopIfTrue="1" operator="lessThan">
      <formula>F219</formula>
    </cfRule>
  </conditionalFormatting>
  <conditionalFormatting sqref="G219">
    <cfRule type="cellIs" dxfId="10167" priority="13893" stopIfTrue="1" operator="greaterThan">
      <formula>F219</formula>
    </cfRule>
    <cfRule type="cellIs" dxfId="10166" priority="13894" stopIfTrue="1" operator="lessThan">
      <formula>F219</formula>
    </cfRule>
  </conditionalFormatting>
  <conditionalFormatting sqref="G219">
    <cfRule type="cellIs" dxfId="10165" priority="13891" stopIfTrue="1" operator="greaterThan">
      <formula>F219</formula>
    </cfRule>
    <cfRule type="cellIs" dxfId="10164" priority="13892" stopIfTrue="1" operator="lessThan">
      <formula>F219</formula>
    </cfRule>
  </conditionalFormatting>
  <conditionalFormatting sqref="G219">
    <cfRule type="cellIs" dxfId="10163" priority="13889" stopIfTrue="1" operator="greaterThan">
      <formula>F219</formula>
    </cfRule>
    <cfRule type="cellIs" dxfId="10162" priority="13890" stopIfTrue="1" operator="lessThan">
      <formula>F219</formula>
    </cfRule>
  </conditionalFormatting>
  <conditionalFormatting sqref="G219">
    <cfRule type="cellIs" dxfId="10161" priority="13887" stopIfTrue="1" operator="greaterThan">
      <formula>F219</formula>
    </cfRule>
    <cfRule type="cellIs" dxfId="10160" priority="13888" stopIfTrue="1" operator="lessThan">
      <formula>F219</formula>
    </cfRule>
  </conditionalFormatting>
  <conditionalFormatting sqref="G219">
    <cfRule type="cellIs" dxfId="10159" priority="13885" stopIfTrue="1" operator="greaterThan">
      <formula>F219</formula>
    </cfRule>
    <cfRule type="cellIs" dxfId="10158" priority="13886" stopIfTrue="1" operator="lessThan">
      <formula>F219</formula>
    </cfRule>
  </conditionalFormatting>
  <conditionalFormatting sqref="G219">
    <cfRule type="cellIs" dxfId="10157" priority="13883" stopIfTrue="1" operator="greaterThan">
      <formula>F219</formula>
    </cfRule>
    <cfRule type="cellIs" dxfId="10156" priority="13884" stopIfTrue="1" operator="lessThan">
      <formula>F219</formula>
    </cfRule>
  </conditionalFormatting>
  <conditionalFormatting sqref="G219">
    <cfRule type="cellIs" dxfId="10155" priority="13881" stopIfTrue="1" operator="greaterThan">
      <formula>F219</formula>
    </cfRule>
    <cfRule type="cellIs" dxfId="10154" priority="13882" stopIfTrue="1" operator="lessThan">
      <formula>F219</formula>
    </cfRule>
  </conditionalFormatting>
  <conditionalFormatting sqref="G219">
    <cfRule type="cellIs" dxfId="10153" priority="13879" stopIfTrue="1" operator="greaterThan">
      <formula>F219</formula>
    </cfRule>
    <cfRule type="cellIs" dxfId="10152" priority="13880" stopIfTrue="1" operator="lessThan">
      <formula>F219</formula>
    </cfRule>
  </conditionalFormatting>
  <conditionalFormatting sqref="G219">
    <cfRule type="cellIs" dxfId="10151" priority="13877" stopIfTrue="1" operator="greaterThan">
      <formula>F219</formula>
    </cfRule>
    <cfRule type="cellIs" dxfId="10150" priority="13878" stopIfTrue="1" operator="lessThan">
      <formula>F219</formula>
    </cfRule>
  </conditionalFormatting>
  <conditionalFormatting sqref="G219">
    <cfRule type="cellIs" dxfId="10149" priority="13875" stopIfTrue="1" operator="greaterThan">
      <formula>F219</formula>
    </cfRule>
    <cfRule type="cellIs" dxfId="10148" priority="13876" stopIfTrue="1" operator="lessThan">
      <formula>F219</formula>
    </cfRule>
  </conditionalFormatting>
  <conditionalFormatting sqref="G219">
    <cfRule type="cellIs" dxfId="10147" priority="13873" stopIfTrue="1" operator="greaterThan">
      <formula>F219</formula>
    </cfRule>
    <cfRule type="cellIs" dxfId="10146" priority="13874" stopIfTrue="1" operator="lessThan">
      <formula>F219</formula>
    </cfRule>
  </conditionalFormatting>
  <conditionalFormatting sqref="G219">
    <cfRule type="cellIs" dxfId="10145" priority="13871" stopIfTrue="1" operator="greaterThan">
      <formula>F219</formula>
    </cfRule>
    <cfRule type="cellIs" dxfId="10144" priority="13872" stopIfTrue="1" operator="lessThan">
      <formula>F219</formula>
    </cfRule>
  </conditionalFormatting>
  <conditionalFormatting sqref="G219">
    <cfRule type="cellIs" dxfId="10143" priority="13869" stopIfTrue="1" operator="greaterThan">
      <formula>F219</formula>
    </cfRule>
    <cfRule type="cellIs" dxfId="10142" priority="13870" stopIfTrue="1" operator="lessThan">
      <formula>F219</formula>
    </cfRule>
  </conditionalFormatting>
  <conditionalFormatting sqref="G219">
    <cfRule type="cellIs" dxfId="10141" priority="13867" stopIfTrue="1" operator="greaterThan">
      <formula>F219</formula>
    </cfRule>
    <cfRule type="cellIs" dxfId="10140" priority="13868" stopIfTrue="1" operator="lessThan">
      <formula>F219</formula>
    </cfRule>
  </conditionalFormatting>
  <conditionalFormatting sqref="G219">
    <cfRule type="cellIs" dxfId="10139" priority="13865" stopIfTrue="1" operator="greaterThan">
      <formula>F219</formula>
    </cfRule>
    <cfRule type="cellIs" dxfId="10138" priority="13866" stopIfTrue="1" operator="lessThan">
      <formula>F219</formula>
    </cfRule>
  </conditionalFormatting>
  <conditionalFormatting sqref="G219">
    <cfRule type="cellIs" dxfId="10137" priority="13863" stopIfTrue="1" operator="greaterThan">
      <formula>F219</formula>
    </cfRule>
    <cfRule type="cellIs" dxfId="10136" priority="13864" stopIfTrue="1" operator="lessThan">
      <formula>F219</formula>
    </cfRule>
  </conditionalFormatting>
  <conditionalFormatting sqref="G219">
    <cfRule type="cellIs" dxfId="10135" priority="13861" stopIfTrue="1" operator="greaterThan">
      <formula>F219</formula>
    </cfRule>
    <cfRule type="cellIs" dxfId="10134" priority="13862" stopIfTrue="1" operator="lessThan">
      <formula>F219</formula>
    </cfRule>
  </conditionalFormatting>
  <conditionalFormatting sqref="G219">
    <cfRule type="cellIs" dxfId="10133" priority="13859" stopIfTrue="1" operator="greaterThan">
      <formula>F219</formula>
    </cfRule>
    <cfRule type="cellIs" dxfId="10132" priority="13860" stopIfTrue="1" operator="lessThan">
      <formula>F219</formula>
    </cfRule>
  </conditionalFormatting>
  <conditionalFormatting sqref="G219">
    <cfRule type="cellIs" dxfId="10131" priority="13857" stopIfTrue="1" operator="greaterThan">
      <formula>F219</formula>
    </cfRule>
    <cfRule type="cellIs" dxfId="10130" priority="13858" stopIfTrue="1" operator="lessThan">
      <formula>F219</formula>
    </cfRule>
  </conditionalFormatting>
  <conditionalFormatting sqref="G219">
    <cfRule type="cellIs" dxfId="10129" priority="13855" stopIfTrue="1" operator="greaterThan">
      <formula>F219</formula>
    </cfRule>
    <cfRule type="cellIs" dxfId="10128" priority="13856" stopIfTrue="1" operator="lessThan">
      <formula>F219</formula>
    </cfRule>
  </conditionalFormatting>
  <conditionalFormatting sqref="G219">
    <cfRule type="cellIs" dxfId="10127" priority="13853" stopIfTrue="1" operator="greaterThan">
      <formula>F219</formula>
    </cfRule>
    <cfRule type="cellIs" dxfId="10126" priority="13854" stopIfTrue="1" operator="lessThan">
      <formula>F219</formula>
    </cfRule>
  </conditionalFormatting>
  <conditionalFormatting sqref="G219">
    <cfRule type="cellIs" dxfId="10125" priority="13851" stopIfTrue="1" operator="greaterThan">
      <formula>F219</formula>
    </cfRule>
    <cfRule type="cellIs" dxfId="10124" priority="13852" stopIfTrue="1" operator="lessThan">
      <formula>F219</formula>
    </cfRule>
  </conditionalFormatting>
  <conditionalFormatting sqref="G222">
    <cfRule type="cellIs" dxfId="10123" priority="13849" stopIfTrue="1" operator="greaterThan">
      <formula>F222</formula>
    </cfRule>
    <cfRule type="cellIs" dxfId="10122" priority="13850" stopIfTrue="1" operator="lessThan">
      <formula>F222</formula>
    </cfRule>
  </conditionalFormatting>
  <conditionalFormatting sqref="G222">
    <cfRule type="cellIs" dxfId="10121" priority="13847" stopIfTrue="1" operator="greaterThan">
      <formula>F222</formula>
    </cfRule>
    <cfRule type="cellIs" dxfId="10120" priority="13848" stopIfTrue="1" operator="lessThan">
      <formula>F222</formula>
    </cfRule>
  </conditionalFormatting>
  <conditionalFormatting sqref="G222">
    <cfRule type="cellIs" dxfId="10119" priority="13845" stopIfTrue="1" operator="greaterThan">
      <formula>F222</formula>
    </cfRule>
    <cfRule type="cellIs" dxfId="10118" priority="13846" stopIfTrue="1" operator="lessThan">
      <formula>F222</formula>
    </cfRule>
  </conditionalFormatting>
  <conditionalFormatting sqref="G222">
    <cfRule type="cellIs" dxfId="10117" priority="13843" stopIfTrue="1" operator="greaterThan">
      <formula>F222</formula>
    </cfRule>
    <cfRule type="cellIs" dxfId="10116" priority="13844" stopIfTrue="1" operator="lessThan">
      <formula>F222</formula>
    </cfRule>
  </conditionalFormatting>
  <conditionalFormatting sqref="G222">
    <cfRule type="cellIs" dxfId="10115" priority="13841" stopIfTrue="1" operator="greaterThan">
      <formula>F222</formula>
    </cfRule>
    <cfRule type="cellIs" dxfId="10114" priority="13842" stopIfTrue="1" operator="lessThan">
      <formula>F222</formula>
    </cfRule>
  </conditionalFormatting>
  <conditionalFormatting sqref="G222">
    <cfRule type="cellIs" dxfId="10113" priority="13839" stopIfTrue="1" operator="greaterThan">
      <formula>F222</formula>
    </cfRule>
    <cfRule type="cellIs" dxfId="10112" priority="13840" stopIfTrue="1" operator="lessThan">
      <formula>F222</formula>
    </cfRule>
  </conditionalFormatting>
  <conditionalFormatting sqref="G222">
    <cfRule type="cellIs" dxfId="10111" priority="13837" stopIfTrue="1" operator="greaterThan">
      <formula>F222</formula>
    </cfRule>
    <cfRule type="cellIs" dxfId="10110" priority="13838" stopIfTrue="1" operator="lessThan">
      <formula>F222</formula>
    </cfRule>
  </conditionalFormatting>
  <conditionalFormatting sqref="G222">
    <cfRule type="cellIs" dxfId="10109" priority="13835" stopIfTrue="1" operator="greaterThan">
      <formula>F222</formula>
    </cfRule>
    <cfRule type="cellIs" dxfId="10108" priority="13836" stopIfTrue="1" operator="lessThan">
      <formula>F222</formula>
    </cfRule>
  </conditionalFormatting>
  <conditionalFormatting sqref="G222">
    <cfRule type="cellIs" dxfId="10107" priority="13833" stopIfTrue="1" operator="greaterThan">
      <formula>F222</formula>
    </cfRule>
    <cfRule type="cellIs" dxfId="10106" priority="13834" stopIfTrue="1" operator="lessThan">
      <formula>F222</formula>
    </cfRule>
  </conditionalFormatting>
  <conditionalFormatting sqref="G222">
    <cfRule type="cellIs" dxfId="10105" priority="13831" stopIfTrue="1" operator="greaterThan">
      <formula>F222</formula>
    </cfRule>
    <cfRule type="cellIs" dxfId="10104" priority="13832" stopIfTrue="1" operator="lessThan">
      <formula>F222</formula>
    </cfRule>
  </conditionalFormatting>
  <conditionalFormatting sqref="G222">
    <cfRule type="cellIs" dxfId="10103" priority="13829" stopIfTrue="1" operator="greaterThan">
      <formula>F222</formula>
    </cfRule>
    <cfRule type="cellIs" dxfId="10102" priority="13830" stopIfTrue="1" operator="lessThan">
      <formula>F222</formula>
    </cfRule>
  </conditionalFormatting>
  <conditionalFormatting sqref="G222">
    <cfRule type="cellIs" dxfId="10101" priority="13827" stopIfTrue="1" operator="greaterThan">
      <formula>F222</formula>
    </cfRule>
    <cfRule type="cellIs" dxfId="10100" priority="13828" stopIfTrue="1" operator="lessThan">
      <formula>F222</formula>
    </cfRule>
  </conditionalFormatting>
  <conditionalFormatting sqref="G222">
    <cfRule type="cellIs" dxfId="10099" priority="13825" stopIfTrue="1" operator="greaterThan">
      <formula>F222</formula>
    </cfRule>
    <cfRule type="cellIs" dxfId="10098" priority="13826" stopIfTrue="1" operator="lessThan">
      <formula>F222</formula>
    </cfRule>
  </conditionalFormatting>
  <conditionalFormatting sqref="G222">
    <cfRule type="cellIs" dxfId="10097" priority="13823" stopIfTrue="1" operator="greaterThan">
      <formula>F222</formula>
    </cfRule>
    <cfRule type="cellIs" dxfId="10096" priority="13824" stopIfTrue="1" operator="lessThan">
      <formula>F222</formula>
    </cfRule>
  </conditionalFormatting>
  <conditionalFormatting sqref="G222">
    <cfRule type="cellIs" dxfId="10095" priority="13821" stopIfTrue="1" operator="greaterThan">
      <formula>F222</formula>
    </cfRule>
    <cfRule type="cellIs" dxfId="10094" priority="13822" stopIfTrue="1" operator="lessThan">
      <formula>F222</formula>
    </cfRule>
  </conditionalFormatting>
  <conditionalFormatting sqref="G222">
    <cfRule type="cellIs" dxfId="10093" priority="13819" stopIfTrue="1" operator="greaterThan">
      <formula>F222</formula>
    </cfRule>
    <cfRule type="cellIs" dxfId="10092" priority="13820" stopIfTrue="1" operator="lessThan">
      <formula>F222</formula>
    </cfRule>
  </conditionalFormatting>
  <conditionalFormatting sqref="G268">
    <cfRule type="cellIs" dxfId="10091" priority="13815" stopIfTrue="1" operator="greaterThan">
      <formula>F268</formula>
    </cfRule>
    <cfRule type="cellIs" dxfId="10090" priority="13816" stopIfTrue="1" operator="lessThan">
      <formula>F268</formula>
    </cfRule>
  </conditionalFormatting>
  <conditionalFormatting sqref="G268">
    <cfRule type="cellIs" dxfId="10089" priority="13813" stopIfTrue="1" operator="greaterThan">
      <formula>F268</formula>
    </cfRule>
    <cfRule type="cellIs" dxfId="10088" priority="13814" stopIfTrue="1" operator="lessThan">
      <formula>F268</formula>
    </cfRule>
  </conditionalFormatting>
  <conditionalFormatting sqref="G268">
    <cfRule type="cellIs" dxfId="10087" priority="13811" stopIfTrue="1" operator="greaterThan">
      <formula>F268</formula>
    </cfRule>
    <cfRule type="cellIs" dxfId="10086" priority="13812" stopIfTrue="1" operator="lessThan">
      <formula>F268</formula>
    </cfRule>
  </conditionalFormatting>
  <conditionalFormatting sqref="G268">
    <cfRule type="cellIs" dxfId="10085" priority="13809" stopIfTrue="1" operator="greaterThan">
      <formula>F268</formula>
    </cfRule>
    <cfRule type="cellIs" dxfId="10084" priority="13810" stopIfTrue="1" operator="lessThan">
      <formula>F268</formula>
    </cfRule>
  </conditionalFormatting>
  <conditionalFormatting sqref="G268">
    <cfRule type="cellIs" dxfId="10083" priority="13807" stopIfTrue="1" operator="greaterThan">
      <formula>F268</formula>
    </cfRule>
    <cfRule type="cellIs" dxfId="10082" priority="13808" stopIfTrue="1" operator="lessThan">
      <formula>F268</formula>
    </cfRule>
  </conditionalFormatting>
  <conditionalFormatting sqref="G268">
    <cfRule type="cellIs" dxfId="10081" priority="13805" stopIfTrue="1" operator="greaterThan">
      <formula>F268</formula>
    </cfRule>
    <cfRule type="cellIs" dxfId="10080" priority="13806" stopIfTrue="1" operator="lessThan">
      <formula>F268</formula>
    </cfRule>
  </conditionalFormatting>
  <conditionalFormatting sqref="G268">
    <cfRule type="cellIs" dxfId="10079" priority="13803" stopIfTrue="1" operator="greaterThan">
      <formula>F268</formula>
    </cfRule>
    <cfRule type="cellIs" dxfId="10078" priority="13804" stopIfTrue="1" operator="lessThan">
      <formula>F268</formula>
    </cfRule>
  </conditionalFormatting>
  <conditionalFormatting sqref="G268">
    <cfRule type="cellIs" dxfId="10077" priority="13801" stopIfTrue="1" operator="greaterThan">
      <formula>F268</formula>
    </cfRule>
    <cfRule type="cellIs" dxfId="10076" priority="13802" stopIfTrue="1" operator="lessThan">
      <formula>F268</formula>
    </cfRule>
  </conditionalFormatting>
  <conditionalFormatting sqref="G269">
    <cfRule type="cellIs" dxfId="10075" priority="13817" stopIfTrue="1" operator="greaterThan">
      <formula>#REF!</formula>
    </cfRule>
    <cfRule type="cellIs" dxfId="10074" priority="13818" stopIfTrue="1" operator="lessThan">
      <formula>#REF!</formula>
    </cfRule>
  </conditionalFormatting>
  <conditionalFormatting sqref="G265">
    <cfRule type="cellIs" dxfId="10073" priority="13799" stopIfTrue="1" operator="greaterThan">
      <formula>F265</formula>
    </cfRule>
    <cfRule type="cellIs" dxfId="10072" priority="13800" stopIfTrue="1" operator="lessThan">
      <formula>F265</formula>
    </cfRule>
  </conditionalFormatting>
  <conditionalFormatting sqref="G265">
    <cfRule type="cellIs" dxfId="10071" priority="13797" stopIfTrue="1" operator="greaterThan">
      <formula>F265</formula>
    </cfRule>
    <cfRule type="cellIs" dxfId="10070" priority="13798" stopIfTrue="1" operator="lessThan">
      <formula>F265</formula>
    </cfRule>
  </conditionalFormatting>
  <conditionalFormatting sqref="G265">
    <cfRule type="cellIs" dxfId="10069" priority="13795" stopIfTrue="1" operator="greaterThan">
      <formula>F265</formula>
    </cfRule>
    <cfRule type="cellIs" dxfId="10068" priority="13796" stopIfTrue="1" operator="lessThan">
      <formula>F265</formula>
    </cfRule>
  </conditionalFormatting>
  <conditionalFormatting sqref="G265">
    <cfRule type="cellIs" dxfId="10067" priority="13793" stopIfTrue="1" operator="greaterThan">
      <formula>F265</formula>
    </cfRule>
    <cfRule type="cellIs" dxfId="10066" priority="13794" stopIfTrue="1" operator="lessThan">
      <formula>F265</formula>
    </cfRule>
  </conditionalFormatting>
  <conditionalFormatting sqref="G265">
    <cfRule type="cellIs" dxfId="10065" priority="13791" stopIfTrue="1" operator="greaterThan">
      <formula>F265</formula>
    </cfRule>
    <cfRule type="cellIs" dxfId="10064" priority="13792" stopIfTrue="1" operator="lessThan">
      <formula>F265</formula>
    </cfRule>
  </conditionalFormatting>
  <conditionalFormatting sqref="G265">
    <cfRule type="cellIs" dxfId="10063" priority="13789" stopIfTrue="1" operator="greaterThan">
      <formula>F265</formula>
    </cfRule>
    <cfRule type="cellIs" dxfId="10062" priority="13790" stopIfTrue="1" operator="lessThan">
      <formula>F265</formula>
    </cfRule>
  </conditionalFormatting>
  <conditionalFormatting sqref="G265">
    <cfRule type="cellIs" dxfId="10061" priority="13787" stopIfTrue="1" operator="greaterThan">
      <formula>F265</formula>
    </cfRule>
    <cfRule type="cellIs" dxfId="10060" priority="13788" stopIfTrue="1" operator="lessThan">
      <formula>F265</formula>
    </cfRule>
  </conditionalFormatting>
  <conditionalFormatting sqref="G265">
    <cfRule type="cellIs" dxfId="10059" priority="13785" stopIfTrue="1" operator="greaterThan">
      <formula>F265</formula>
    </cfRule>
    <cfRule type="cellIs" dxfId="10058" priority="13786" stopIfTrue="1" operator="lessThan">
      <formula>F265</formula>
    </cfRule>
  </conditionalFormatting>
  <conditionalFormatting sqref="G262">
    <cfRule type="cellIs" dxfId="10057" priority="13783" stopIfTrue="1" operator="greaterThan">
      <formula>F262</formula>
    </cfRule>
    <cfRule type="cellIs" dxfId="10056" priority="13784" stopIfTrue="1" operator="lessThan">
      <formula>F262</formula>
    </cfRule>
  </conditionalFormatting>
  <conditionalFormatting sqref="G262">
    <cfRule type="cellIs" dxfId="10055" priority="13781" stopIfTrue="1" operator="greaterThan">
      <formula>F262</formula>
    </cfRule>
    <cfRule type="cellIs" dxfId="10054" priority="13782" stopIfTrue="1" operator="lessThan">
      <formula>F262</formula>
    </cfRule>
  </conditionalFormatting>
  <conditionalFormatting sqref="G262">
    <cfRule type="cellIs" dxfId="10053" priority="13779" stopIfTrue="1" operator="greaterThan">
      <formula>F262</formula>
    </cfRule>
    <cfRule type="cellIs" dxfId="10052" priority="13780" stopIfTrue="1" operator="lessThan">
      <formula>F262</formula>
    </cfRule>
  </conditionalFormatting>
  <conditionalFormatting sqref="G262">
    <cfRule type="cellIs" dxfId="10051" priority="13777" stopIfTrue="1" operator="greaterThan">
      <formula>F262</formula>
    </cfRule>
    <cfRule type="cellIs" dxfId="10050" priority="13778" stopIfTrue="1" operator="lessThan">
      <formula>F262</formula>
    </cfRule>
  </conditionalFormatting>
  <conditionalFormatting sqref="G262">
    <cfRule type="cellIs" dxfId="10049" priority="13775" stopIfTrue="1" operator="greaterThan">
      <formula>F262</formula>
    </cfRule>
    <cfRule type="cellIs" dxfId="10048" priority="13776" stopIfTrue="1" operator="lessThan">
      <formula>F262</formula>
    </cfRule>
  </conditionalFormatting>
  <conditionalFormatting sqref="G262">
    <cfRule type="cellIs" dxfId="10047" priority="13773" stopIfTrue="1" operator="greaterThan">
      <formula>F262</formula>
    </cfRule>
    <cfRule type="cellIs" dxfId="10046" priority="13774" stopIfTrue="1" operator="lessThan">
      <formula>F262</formula>
    </cfRule>
  </conditionalFormatting>
  <conditionalFormatting sqref="G262">
    <cfRule type="cellIs" dxfId="10045" priority="13771" stopIfTrue="1" operator="greaterThan">
      <formula>F262</formula>
    </cfRule>
    <cfRule type="cellIs" dxfId="10044" priority="13772" stopIfTrue="1" operator="lessThan">
      <formula>F262</formula>
    </cfRule>
  </conditionalFormatting>
  <conditionalFormatting sqref="G262">
    <cfRule type="cellIs" dxfId="10043" priority="13769" stopIfTrue="1" operator="greaterThan">
      <formula>F262</formula>
    </cfRule>
    <cfRule type="cellIs" dxfId="10042" priority="13770" stopIfTrue="1" operator="lessThan">
      <formula>F262</formula>
    </cfRule>
  </conditionalFormatting>
  <conditionalFormatting sqref="G259">
    <cfRule type="cellIs" dxfId="10041" priority="13767" stopIfTrue="1" operator="greaterThan">
      <formula>F259</formula>
    </cfRule>
    <cfRule type="cellIs" dxfId="10040" priority="13768" stopIfTrue="1" operator="lessThan">
      <formula>F259</formula>
    </cfRule>
  </conditionalFormatting>
  <conditionalFormatting sqref="G259">
    <cfRule type="cellIs" dxfId="10039" priority="13765" stopIfTrue="1" operator="greaterThan">
      <formula>F259</formula>
    </cfRule>
    <cfRule type="cellIs" dxfId="10038" priority="13766" stopIfTrue="1" operator="lessThan">
      <formula>F259</formula>
    </cfRule>
  </conditionalFormatting>
  <conditionalFormatting sqref="G259">
    <cfRule type="cellIs" dxfId="10037" priority="13763" stopIfTrue="1" operator="greaterThan">
      <formula>F259</formula>
    </cfRule>
    <cfRule type="cellIs" dxfId="10036" priority="13764" stopIfTrue="1" operator="lessThan">
      <formula>F259</formula>
    </cfRule>
  </conditionalFormatting>
  <conditionalFormatting sqref="G259">
    <cfRule type="cellIs" dxfId="10035" priority="13761" stopIfTrue="1" operator="greaterThan">
      <formula>F259</formula>
    </cfRule>
    <cfRule type="cellIs" dxfId="10034" priority="13762" stopIfTrue="1" operator="lessThan">
      <formula>F259</formula>
    </cfRule>
  </conditionalFormatting>
  <conditionalFormatting sqref="G259">
    <cfRule type="cellIs" dxfId="10033" priority="13759" stopIfTrue="1" operator="greaterThan">
      <formula>F259</formula>
    </cfRule>
    <cfRule type="cellIs" dxfId="10032" priority="13760" stopIfTrue="1" operator="lessThan">
      <formula>F259</formula>
    </cfRule>
  </conditionalFormatting>
  <conditionalFormatting sqref="G259">
    <cfRule type="cellIs" dxfId="10031" priority="13757" stopIfTrue="1" operator="greaterThan">
      <formula>F259</formula>
    </cfRule>
    <cfRule type="cellIs" dxfId="10030" priority="13758" stopIfTrue="1" operator="lessThan">
      <formula>F259</formula>
    </cfRule>
  </conditionalFormatting>
  <conditionalFormatting sqref="G259">
    <cfRule type="cellIs" dxfId="10029" priority="13755" stopIfTrue="1" operator="greaterThan">
      <formula>F259</formula>
    </cfRule>
    <cfRule type="cellIs" dxfId="10028" priority="13756" stopIfTrue="1" operator="lessThan">
      <formula>F259</formula>
    </cfRule>
  </conditionalFormatting>
  <conditionalFormatting sqref="G259">
    <cfRule type="cellIs" dxfId="10027" priority="13753" stopIfTrue="1" operator="greaterThan">
      <formula>F259</formula>
    </cfRule>
    <cfRule type="cellIs" dxfId="10026" priority="13754" stopIfTrue="1" operator="lessThan">
      <formula>F259</formula>
    </cfRule>
  </conditionalFormatting>
  <conditionalFormatting sqref="G260">
    <cfRule type="cellIs" dxfId="10025" priority="13751" stopIfTrue="1" operator="greaterThan">
      <formula>F260</formula>
    </cfRule>
    <cfRule type="cellIs" dxfId="10024" priority="13752" stopIfTrue="1" operator="lessThan">
      <formula>F260</formula>
    </cfRule>
  </conditionalFormatting>
  <conditionalFormatting sqref="G260">
    <cfRule type="cellIs" dxfId="10023" priority="13749" stopIfTrue="1" operator="greaterThan">
      <formula>F260</formula>
    </cfRule>
    <cfRule type="cellIs" dxfId="10022" priority="13750" stopIfTrue="1" operator="lessThan">
      <formula>F260</formula>
    </cfRule>
  </conditionalFormatting>
  <conditionalFormatting sqref="G260">
    <cfRule type="cellIs" dxfId="10021" priority="13747" stopIfTrue="1" operator="greaterThan">
      <formula>F260</formula>
    </cfRule>
    <cfRule type="cellIs" dxfId="10020" priority="13748" stopIfTrue="1" operator="lessThan">
      <formula>F260</formula>
    </cfRule>
  </conditionalFormatting>
  <conditionalFormatting sqref="G260">
    <cfRule type="cellIs" dxfId="10019" priority="13745" stopIfTrue="1" operator="greaterThan">
      <formula>F260</formula>
    </cfRule>
    <cfRule type="cellIs" dxfId="10018" priority="13746" stopIfTrue="1" operator="lessThan">
      <formula>F260</formula>
    </cfRule>
  </conditionalFormatting>
  <conditionalFormatting sqref="G260">
    <cfRule type="cellIs" dxfId="10017" priority="13743" stopIfTrue="1" operator="greaterThan">
      <formula>F260</formula>
    </cfRule>
    <cfRule type="cellIs" dxfId="10016" priority="13744" stopIfTrue="1" operator="lessThan">
      <formula>F260</formula>
    </cfRule>
  </conditionalFormatting>
  <conditionalFormatting sqref="G260">
    <cfRule type="cellIs" dxfId="10015" priority="13741" stopIfTrue="1" operator="greaterThan">
      <formula>F260</formula>
    </cfRule>
    <cfRule type="cellIs" dxfId="10014" priority="13742" stopIfTrue="1" operator="lessThan">
      <formula>F260</formula>
    </cfRule>
  </conditionalFormatting>
  <conditionalFormatting sqref="G260">
    <cfRule type="cellIs" dxfId="10013" priority="13739" stopIfTrue="1" operator="greaterThan">
      <formula>F260</formula>
    </cfRule>
    <cfRule type="cellIs" dxfId="10012" priority="13740" stopIfTrue="1" operator="lessThan">
      <formula>F260</formula>
    </cfRule>
  </conditionalFormatting>
  <conditionalFormatting sqref="G260">
    <cfRule type="cellIs" dxfId="10011" priority="13737" stopIfTrue="1" operator="greaterThan">
      <formula>F260</formula>
    </cfRule>
    <cfRule type="cellIs" dxfId="10010" priority="13738" stopIfTrue="1" operator="lessThan">
      <formula>F260</formula>
    </cfRule>
  </conditionalFormatting>
  <conditionalFormatting sqref="G268:G269">
    <cfRule type="cellIs" dxfId="10009" priority="13735" stopIfTrue="1" operator="greaterThan">
      <formula>F268</formula>
    </cfRule>
    <cfRule type="cellIs" dxfId="10008" priority="13736" stopIfTrue="1" operator="lessThan">
      <formula>F268</formula>
    </cfRule>
  </conditionalFormatting>
  <conditionalFormatting sqref="G268:G269">
    <cfRule type="cellIs" dxfId="10007" priority="13733" stopIfTrue="1" operator="greaterThan">
      <formula>F268</formula>
    </cfRule>
    <cfRule type="cellIs" dxfId="10006" priority="13734" stopIfTrue="1" operator="lessThan">
      <formula>F268</formula>
    </cfRule>
  </conditionalFormatting>
  <conditionalFormatting sqref="G268:G269">
    <cfRule type="cellIs" dxfId="10005" priority="13731" stopIfTrue="1" operator="greaterThan">
      <formula>F268</formula>
    </cfRule>
    <cfRule type="cellIs" dxfId="10004" priority="13732" stopIfTrue="1" operator="lessThan">
      <formula>F268</formula>
    </cfRule>
  </conditionalFormatting>
  <conditionalFormatting sqref="G268:G269">
    <cfRule type="cellIs" dxfId="10003" priority="13729" stopIfTrue="1" operator="greaterThan">
      <formula>F268</formula>
    </cfRule>
    <cfRule type="cellIs" dxfId="10002" priority="13730" stopIfTrue="1" operator="lessThan">
      <formula>F268</formula>
    </cfRule>
  </conditionalFormatting>
  <conditionalFormatting sqref="G268:G269">
    <cfRule type="cellIs" dxfId="10001" priority="13727" stopIfTrue="1" operator="greaterThan">
      <formula>F268</formula>
    </cfRule>
    <cfRule type="cellIs" dxfId="10000" priority="13728" stopIfTrue="1" operator="lessThan">
      <formula>F268</formula>
    </cfRule>
  </conditionalFormatting>
  <conditionalFormatting sqref="G268:G269">
    <cfRule type="cellIs" dxfId="9999" priority="13725" stopIfTrue="1" operator="greaterThan">
      <formula>F268</formula>
    </cfRule>
    <cfRule type="cellIs" dxfId="9998" priority="13726" stopIfTrue="1" operator="lessThan">
      <formula>F268</formula>
    </cfRule>
  </conditionalFormatting>
  <conditionalFormatting sqref="G268:G269">
    <cfRule type="cellIs" dxfId="9997" priority="13723" stopIfTrue="1" operator="greaterThan">
      <formula>F268</formula>
    </cfRule>
    <cfRule type="cellIs" dxfId="9996" priority="13724" stopIfTrue="1" operator="lessThan">
      <formula>F268</formula>
    </cfRule>
  </conditionalFormatting>
  <conditionalFormatting sqref="G268:G269">
    <cfRule type="cellIs" dxfId="9995" priority="13721" stopIfTrue="1" operator="greaterThan">
      <formula>F268</formula>
    </cfRule>
    <cfRule type="cellIs" dxfId="9994" priority="13722" stopIfTrue="1" operator="lessThan">
      <formula>F268</formula>
    </cfRule>
  </conditionalFormatting>
  <conditionalFormatting sqref="G265">
    <cfRule type="cellIs" dxfId="9993" priority="13719" stopIfTrue="1" operator="greaterThan">
      <formula>F265</formula>
    </cfRule>
    <cfRule type="cellIs" dxfId="9992" priority="13720" stopIfTrue="1" operator="lessThan">
      <formula>F265</formula>
    </cfRule>
  </conditionalFormatting>
  <conditionalFormatting sqref="G265">
    <cfRule type="cellIs" dxfId="9991" priority="13717" stopIfTrue="1" operator="greaterThan">
      <formula>F265</formula>
    </cfRule>
    <cfRule type="cellIs" dxfId="9990" priority="13718" stopIfTrue="1" operator="lessThan">
      <formula>F265</formula>
    </cfRule>
  </conditionalFormatting>
  <conditionalFormatting sqref="G265">
    <cfRule type="cellIs" dxfId="9989" priority="13715" stopIfTrue="1" operator="greaterThan">
      <formula>F265</formula>
    </cfRule>
    <cfRule type="cellIs" dxfId="9988" priority="13716" stopIfTrue="1" operator="lessThan">
      <formula>F265</formula>
    </cfRule>
  </conditionalFormatting>
  <conditionalFormatting sqref="G265">
    <cfRule type="cellIs" dxfId="9987" priority="13713" stopIfTrue="1" operator="greaterThan">
      <formula>F265</formula>
    </cfRule>
    <cfRule type="cellIs" dxfId="9986" priority="13714" stopIfTrue="1" operator="lessThan">
      <formula>F265</formula>
    </cfRule>
  </conditionalFormatting>
  <conditionalFormatting sqref="G265">
    <cfRule type="cellIs" dxfId="9985" priority="13711" stopIfTrue="1" operator="greaterThan">
      <formula>F265</formula>
    </cfRule>
    <cfRule type="cellIs" dxfId="9984" priority="13712" stopIfTrue="1" operator="lessThan">
      <formula>F265</formula>
    </cfRule>
  </conditionalFormatting>
  <conditionalFormatting sqref="G265">
    <cfRule type="cellIs" dxfId="9983" priority="13709" stopIfTrue="1" operator="greaterThan">
      <formula>F265</formula>
    </cfRule>
    <cfRule type="cellIs" dxfId="9982" priority="13710" stopIfTrue="1" operator="lessThan">
      <formula>F265</formula>
    </cfRule>
  </conditionalFormatting>
  <conditionalFormatting sqref="G265">
    <cfRule type="cellIs" dxfId="9981" priority="13707" stopIfTrue="1" operator="greaterThan">
      <formula>F265</formula>
    </cfRule>
    <cfRule type="cellIs" dxfId="9980" priority="13708" stopIfTrue="1" operator="lessThan">
      <formula>F265</formula>
    </cfRule>
  </conditionalFormatting>
  <conditionalFormatting sqref="G265">
    <cfRule type="cellIs" dxfId="9979" priority="13705" stopIfTrue="1" operator="greaterThan">
      <formula>F265</formula>
    </cfRule>
    <cfRule type="cellIs" dxfId="9978" priority="13706" stopIfTrue="1" operator="lessThan">
      <formula>F265</formula>
    </cfRule>
  </conditionalFormatting>
  <conditionalFormatting sqref="G262">
    <cfRule type="cellIs" dxfId="9977" priority="13703" stopIfTrue="1" operator="greaterThan">
      <formula>F262</formula>
    </cfRule>
    <cfRule type="cellIs" dxfId="9976" priority="13704" stopIfTrue="1" operator="lessThan">
      <formula>F262</formula>
    </cfRule>
  </conditionalFormatting>
  <conditionalFormatting sqref="G262">
    <cfRule type="cellIs" dxfId="9975" priority="13701" stopIfTrue="1" operator="greaterThan">
      <formula>F262</formula>
    </cfRule>
    <cfRule type="cellIs" dxfId="9974" priority="13702" stopIfTrue="1" operator="lessThan">
      <formula>F262</formula>
    </cfRule>
  </conditionalFormatting>
  <conditionalFormatting sqref="G262">
    <cfRule type="cellIs" dxfId="9973" priority="13699" stopIfTrue="1" operator="greaterThan">
      <formula>F262</formula>
    </cfRule>
    <cfRule type="cellIs" dxfId="9972" priority="13700" stopIfTrue="1" operator="lessThan">
      <formula>F262</formula>
    </cfRule>
  </conditionalFormatting>
  <conditionalFormatting sqref="G262">
    <cfRule type="cellIs" dxfId="9971" priority="13697" stopIfTrue="1" operator="greaterThan">
      <formula>F262</formula>
    </cfRule>
    <cfRule type="cellIs" dxfId="9970" priority="13698" stopIfTrue="1" operator="lessThan">
      <formula>F262</formula>
    </cfRule>
  </conditionalFormatting>
  <conditionalFormatting sqref="G262">
    <cfRule type="cellIs" dxfId="9969" priority="13695" stopIfTrue="1" operator="greaterThan">
      <formula>F262</formula>
    </cfRule>
    <cfRule type="cellIs" dxfId="9968" priority="13696" stopIfTrue="1" operator="lessThan">
      <formula>F262</formula>
    </cfRule>
  </conditionalFormatting>
  <conditionalFormatting sqref="G262">
    <cfRule type="cellIs" dxfId="9967" priority="13693" stopIfTrue="1" operator="greaterThan">
      <formula>F262</formula>
    </cfRule>
    <cfRule type="cellIs" dxfId="9966" priority="13694" stopIfTrue="1" operator="lessThan">
      <formula>F262</formula>
    </cfRule>
  </conditionalFormatting>
  <conditionalFormatting sqref="G262">
    <cfRule type="cellIs" dxfId="9965" priority="13691" stopIfTrue="1" operator="greaterThan">
      <formula>F262</formula>
    </cfRule>
    <cfRule type="cellIs" dxfId="9964" priority="13692" stopIfTrue="1" operator="lessThan">
      <formula>F262</formula>
    </cfRule>
  </conditionalFormatting>
  <conditionalFormatting sqref="G262">
    <cfRule type="cellIs" dxfId="9963" priority="13689" stopIfTrue="1" operator="greaterThan">
      <formula>F262</formula>
    </cfRule>
    <cfRule type="cellIs" dxfId="9962" priority="13690" stopIfTrue="1" operator="lessThan">
      <formula>F262</formula>
    </cfRule>
  </conditionalFormatting>
  <conditionalFormatting sqref="G259">
    <cfRule type="cellIs" dxfId="9961" priority="13687" stopIfTrue="1" operator="greaterThan">
      <formula>F259</formula>
    </cfRule>
    <cfRule type="cellIs" dxfId="9960" priority="13688" stopIfTrue="1" operator="lessThan">
      <formula>F259</formula>
    </cfRule>
  </conditionalFormatting>
  <conditionalFormatting sqref="G259">
    <cfRule type="cellIs" dxfId="9959" priority="13685" stopIfTrue="1" operator="greaterThan">
      <formula>F259</formula>
    </cfRule>
    <cfRule type="cellIs" dxfId="9958" priority="13686" stopIfTrue="1" operator="lessThan">
      <formula>F259</formula>
    </cfRule>
  </conditionalFormatting>
  <conditionalFormatting sqref="G259">
    <cfRule type="cellIs" dxfId="9957" priority="13683" stopIfTrue="1" operator="greaterThan">
      <formula>F259</formula>
    </cfRule>
    <cfRule type="cellIs" dxfId="9956" priority="13684" stopIfTrue="1" operator="lessThan">
      <formula>F259</formula>
    </cfRule>
  </conditionalFormatting>
  <conditionalFormatting sqref="G259">
    <cfRule type="cellIs" dxfId="9955" priority="13681" stopIfTrue="1" operator="greaterThan">
      <formula>F259</formula>
    </cfRule>
    <cfRule type="cellIs" dxfId="9954" priority="13682" stopIfTrue="1" operator="lessThan">
      <formula>F259</formula>
    </cfRule>
  </conditionalFormatting>
  <conditionalFormatting sqref="G259">
    <cfRule type="cellIs" dxfId="9953" priority="13679" stopIfTrue="1" operator="greaterThan">
      <formula>F259</formula>
    </cfRule>
    <cfRule type="cellIs" dxfId="9952" priority="13680" stopIfTrue="1" operator="lessThan">
      <formula>F259</formula>
    </cfRule>
  </conditionalFormatting>
  <conditionalFormatting sqref="G259">
    <cfRule type="cellIs" dxfId="9951" priority="13677" stopIfTrue="1" operator="greaterThan">
      <formula>F259</formula>
    </cfRule>
    <cfRule type="cellIs" dxfId="9950" priority="13678" stopIfTrue="1" operator="lessThan">
      <formula>F259</formula>
    </cfRule>
  </conditionalFormatting>
  <conditionalFormatting sqref="G259">
    <cfRule type="cellIs" dxfId="9949" priority="13675" stopIfTrue="1" operator="greaterThan">
      <formula>F259</formula>
    </cfRule>
    <cfRule type="cellIs" dxfId="9948" priority="13676" stopIfTrue="1" operator="lessThan">
      <formula>F259</formula>
    </cfRule>
  </conditionalFormatting>
  <conditionalFormatting sqref="G259">
    <cfRule type="cellIs" dxfId="9947" priority="13673" stopIfTrue="1" operator="greaterThan">
      <formula>F259</formula>
    </cfRule>
    <cfRule type="cellIs" dxfId="9946" priority="13674" stopIfTrue="1" operator="lessThan">
      <formula>F259</formula>
    </cfRule>
  </conditionalFormatting>
  <conditionalFormatting sqref="G260">
    <cfRule type="cellIs" dxfId="9945" priority="13671" stopIfTrue="1" operator="greaterThan">
      <formula>F260</formula>
    </cfRule>
    <cfRule type="cellIs" dxfId="9944" priority="13672" stopIfTrue="1" operator="lessThan">
      <formula>F260</formula>
    </cfRule>
  </conditionalFormatting>
  <conditionalFormatting sqref="G260">
    <cfRule type="cellIs" dxfId="9943" priority="13669" stopIfTrue="1" operator="greaterThan">
      <formula>F260</formula>
    </cfRule>
    <cfRule type="cellIs" dxfId="9942" priority="13670" stopIfTrue="1" operator="lessThan">
      <formula>F260</formula>
    </cfRule>
  </conditionalFormatting>
  <conditionalFormatting sqref="G260">
    <cfRule type="cellIs" dxfId="9941" priority="13667" stopIfTrue="1" operator="greaterThan">
      <formula>F260</formula>
    </cfRule>
    <cfRule type="cellIs" dxfId="9940" priority="13668" stopIfTrue="1" operator="lessThan">
      <formula>F260</formula>
    </cfRule>
  </conditionalFormatting>
  <conditionalFormatting sqref="G260">
    <cfRule type="cellIs" dxfId="9939" priority="13665" stopIfTrue="1" operator="greaterThan">
      <formula>F260</formula>
    </cfRule>
    <cfRule type="cellIs" dxfId="9938" priority="13666" stopIfTrue="1" operator="lessThan">
      <formula>F260</formula>
    </cfRule>
  </conditionalFormatting>
  <conditionalFormatting sqref="G260">
    <cfRule type="cellIs" dxfId="9937" priority="13663" stopIfTrue="1" operator="greaterThan">
      <formula>F260</formula>
    </cfRule>
    <cfRule type="cellIs" dxfId="9936" priority="13664" stopIfTrue="1" operator="lessThan">
      <formula>F260</formula>
    </cfRule>
  </conditionalFormatting>
  <conditionalFormatting sqref="G260">
    <cfRule type="cellIs" dxfId="9935" priority="13661" stopIfTrue="1" operator="greaterThan">
      <formula>F260</formula>
    </cfRule>
    <cfRule type="cellIs" dxfId="9934" priority="13662" stopIfTrue="1" operator="lessThan">
      <formula>F260</formula>
    </cfRule>
  </conditionalFormatting>
  <conditionalFormatting sqref="G260">
    <cfRule type="cellIs" dxfId="9933" priority="13659" stopIfTrue="1" operator="greaterThan">
      <formula>F260</formula>
    </cfRule>
    <cfRule type="cellIs" dxfId="9932" priority="13660" stopIfTrue="1" operator="lessThan">
      <formula>F260</formula>
    </cfRule>
  </conditionalFormatting>
  <conditionalFormatting sqref="G260">
    <cfRule type="cellIs" dxfId="9931" priority="13657" stopIfTrue="1" operator="greaterThan">
      <formula>F260</formula>
    </cfRule>
    <cfRule type="cellIs" dxfId="9930" priority="13658" stopIfTrue="1" operator="lessThan">
      <formula>F260</formula>
    </cfRule>
  </conditionalFormatting>
  <conditionalFormatting sqref="G269">
    <cfRule type="cellIs" dxfId="9929" priority="13655" stopIfTrue="1" operator="greaterThan">
      <formula>F269</formula>
    </cfRule>
    <cfRule type="cellIs" dxfId="9928" priority="13656" stopIfTrue="1" operator="lessThan">
      <formula>F269</formula>
    </cfRule>
  </conditionalFormatting>
  <conditionalFormatting sqref="G269">
    <cfRule type="cellIs" dxfId="9927" priority="13653" stopIfTrue="1" operator="greaterThan">
      <formula>F269</formula>
    </cfRule>
    <cfRule type="cellIs" dxfId="9926" priority="13654" stopIfTrue="1" operator="lessThan">
      <formula>F269</formula>
    </cfRule>
  </conditionalFormatting>
  <conditionalFormatting sqref="G269">
    <cfRule type="cellIs" dxfId="9925" priority="13651" stopIfTrue="1" operator="greaterThan">
      <formula>F269</formula>
    </cfRule>
    <cfRule type="cellIs" dxfId="9924" priority="13652" stopIfTrue="1" operator="lessThan">
      <formula>F269</formula>
    </cfRule>
  </conditionalFormatting>
  <conditionalFormatting sqref="G269">
    <cfRule type="cellIs" dxfId="9923" priority="13649" stopIfTrue="1" operator="greaterThan">
      <formula>F269</formula>
    </cfRule>
    <cfRule type="cellIs" dxfId="9922" priority="13650" stopIfTrue="1" operator="lessThan">
      <formula>F269</formula>
    </cfRule>
  </conditionalFormatting>
  <conditionalFormatting sqref="G269">
    <cfRule type="cellIs" dxfId="9921" priority="13647" stopIfTrue="1" operator="greaterThan">
      <formula>F269</formula>
    </cfRule>
    <cfRule type="cellIs" dxfId="9920" priority="13648" stopIfTrue="1" operator="lessThan">
      <formula>F269</formula>
    </cfRule>
  </conditionalFormatting>
  <conditionalFormatting sqref="G269">
    <cfRule type="cellIs" dxfId="9919" priority="13645" stopIfTrue="1" operator="greaterThan">
      <formula>F269</formula>
    </cfRule>
    <cfRule type="cellIs" dxfId="9918" priority="13646" stopIfTrue="1" operator="lessThan">
      <formula>F269</formula>
    </cfRule>
  </conditionalFormatting>
  <conditionalFormatting sqref="G269">
    <cfRule type="cellIs" dxfId="9917" priority="13643" stopIfTrue="1" operator="greaterThan">
      <formula>F269</formula>
    </cfRule>
    <cfRule type="cellIs" dxfId="9916" priority="13644" stopIfTrue="1" operator="lessThan">
      <formula>F269</formula>
    </cfRule>
  </conditionalFormatting>
  <conditionalFormatting sqref="G269">
    <cfRule type="cellIs" dxfId="9915" priority="13641" stopIfTrue="1" operator="greaterThan">
      <formula>F269</formula>
    </cfRule>
    <cfRule type="cellIs" dxfId="9914" priority="13642" stopIfTrue="1" operator="lessThan">
      <formula>F269</formula>
    </cfRule>
  </conditionalFormatting>
  <conditionalFormatting sqref="G275">
    <cfRule type="cellIs" dxfId="9913" priority="13601" stopIfTrue="1" operator="greaterThan">
      <formula>F275</formula>
    </cfRule>
    <cfRule type="cellIs" dxfId="9912" priority="13602" stopIfTrue="1" operator="lessThan">
      <formula>F275</formula>
    </cfRule>
  </conditionalFormatting>
  <conditionalFormatting sqref="G275">
    <cfRule type="cellIs" dxfId="9911" priority="13599" stopIfTrue="1" operator="greaterThan">
      <formula>F275</formula>
    </cfRule>
    <cfRule type="cellIs" dxfId="9910" priority="13600" stopIfTrue="1" operator="lessThan">
      <formula>F275</formula>
    </cfRule>
  </conditionalFormatting>
  <conditionalFormatting sqref="G275">
    <cfRule type="cellIs" dxfId="9909" priority="13597" stopIfTrue="1" operator="greaterThan">
      <formula>F275</formula>
    </cfRule>
    <cfRule type="cellIs" dxfId="9908" priority="13598" stopIfTrue="1" operator="lessThan">
      <formula>F275</formula>
    </cfRule>
  </conditionalFormatting>
  <conditionalFormatting sqref="G275">
    <cfRule type="cellIs" dxfId="9907" priority="13595" stopIfTrue="1" operator="greaterThan">
      <formula>F275</formula>
    </cfRule>
    <cfRule type="cellIs" dxfId="9906" priority="13596" stopIfTrue="1" operator="lessThan">
      <formula>F275</formula>
    </cfRule>
  </conditionalFormatting>
  <conditionalFormatting sqref="G275 G272">
    <cfRule type="cellIs" dxfId="9905" priority="13639" stopIfTrue="1" operator="greaterThan">
      <formula>F272</formula>
    </cfRule>
    <cfRule type="cellIs" dxfId="9904" priority="13640" stopIfTrue="1" operator="lessThan">
      <formula>F272</formula>
    </cfRule>
  </conditionalFormatting>
  <conditionalFormatting sqref="G272">
    <cfRule type="cellIs" dxfId="9903" priority="13637" stopIfTrue="1" operator="greaterThan">
      <formula>F272</formula>
    </cfRule>
    <cfRule type="cellIs" dxfId="9902" priority="13638" stopIfTrue="1" operator="lessThan">
      <formula>F272</formula>
    </cfRule>
  </conditionalFormatting>
  <conditionalFormatting sqref="G275 G272">
    <cfRule type="cellIs" dxfId="9901" priority="13635" stopIfTrue="1" operator="greaterThan">
      <formula>F272</formula>
    </cfRule>
    <cfRule type="cellIs" dxfId="9900" priority="13636" stopIfTrue="1" operator="lessThan">
      <formula>F272</formula>
    </cfRule>
  </conditionalFormatting>
  <conditionalFormatting sqref="G272">
    <cfRule type="cellIs" dxfId="9899" priority="13633" stopIfTrue="1" operator="greaterThan">
      <formula>F272</formula>
    </cfRule>
    <cfRule type="cellIs" dxfId="9898" priority="13634" stopIfTrue="1" operator="lessThan">
      <formula>F272</formula>
    </cfRule>
  </conditionalFormatting>
  <conditionalFormatting sqref="G275 G272">
    <cfRule type="cellIs" dxfId="9897" priority="13631" stopIfTrue="1" operator="greaterThan">
      <formula>F272</formula>
    </cfRule>
    <cfRule type="cellIs" dxfId="9896" priority="13632" stopIfTrue="1" operator="lessThan">
      <formula>F272</formula>
    </cfRule>
  </conditionalFormatting>
  <conditionalFormatting sqref="G272">
    <cfRule type="cellIs" dxfId="9895" priority="13629" stopIfTrue="1" operator="greaterThan">
      <formula>F272</formula>
    </cfRule>
    <cfRule type="cellIs" dxfId="9894" priority="13630" stopIfTrue="1" operator="lessThan">
      <formula>F272</formula>
    </cfRule>
  </conditionalFormatting>
  <conditionalFormatting sqref="G275 G272">
    <cfRule type="cellIs" dxfId="9893" priority="13627" stopIfTrue="1" operator="greaterThan">
      <formula>F272</formula>
    </cfRule>
    <cfRule type="cellIs" dxfId="9892" priority="13628" stopIfTrue="1" operator="lessThan">
      <formula>F272</formula>
    </cfRule>
  </conditionalFormatting>
  <conditionalFormatting sqref="G272">
    <cfRule type="cellIs" dxfId="9891" priority="13625" stopIfTrue="1" operator="greaterThan">
      <formula>F272</formula>
    </cfRule>
    <cfRule type="cellIs" dxfId="9890" priority="13626" stopIfTrue="1" operator="lessThan">
      <formula>F272</formula>
    </cfRule>
  </conditionalFormatting>
  <conditionalFormatting sqref="G275 G272">
    <cfRule type="cellIs" dxfId="9889" priority="13623" stopIfTrue="1" operator="greaterThan">
      <formula>F272</formula>
    </cfRule>
    <cfRule type="cellIs" dxfId="9888" priority="13624" stopIfTrue="1" operator="lessThan">
      <formula>F272</formula>
    </cfRule>
  </conditionalFormatting>
  <conditionalFormatting sqref="G272">
    <cfRule type="cellIs" dxfId="9887" priority="13621" stopIfTrue="1" operator="greaterThan">
      <formula>F272</formula>
    </cfRule>
    <cfRule type="cellIs" dxfId="9886" priority="13622" stopIfTrue="1" operator="lessThan">
      <formula>F272</formula>
    </cfRule>
  </conditionalFormatting>
  <conditionalFormatting sqref="G275 G272">
    <cfRule type="cellIs" dxfId="9885" priority="13619" stopIfTrue="1" operator="greaterThan">
      <formula>F272</formula>
    </cfRule>
    <cfRule type="cellIs" dxfId="9884" priority="13620" stopIfTrue="1" operator="lessThan">
      <formula>F272</formula>
    </cfRule>
  </conditionalFormatting>
  <conditionalFormatting sqref="G272">
    <cfRule type="cellIs" dxfId="9883" priority="13617" stopIfTrue="1" operator="greaterThan">
      <formula>F272</formula>
    </cfRule>
    <cfRule type="cellIs" dxfId="9882" priority="13618" stopIfTrue="1" operator="lessThan">
      <formula>F272</formula>
    </cfRule>
  </conditionalFormatting>
  <conditionalFormatting sqref="G275 G272">
    <cfRule type="cellIs" dxfId="9881" priority="13615" stopIfTrue="1" operator="greaterThan">
      <formula>F272</formula>
    </cfRule>
    <cfRule type="cellIs" dxfId="9880" priority="13616" stopIfTrue="1" operator="lessThan">
      <formula>F272</formula>
    </cfRule>
  </conditionalFormatting>
  <conditionalFormatting sqref="G272">
    <cfRule type="cellIs" dxfId="9879" priority="13613" stopIfTrue="1" operator="greaterThan">
      <formula>F272</formula>
    </cfRule>
    <cfRule type="cellIs" dxfId="9878" priority="13614" stopIfTrue="1" operator="lessThan">
      <formula>F272</formula>
    </cfRule>
  </conditionalFormatting>
  <conditionalFormatting sqref="G275 G272">
    <cfRule type="cellIs" dxfId="9877" priority="13611" stopIfTrue="1" operator="greaterThan">
      <formula>F272</formula>
    </cfRule>
    <cfRule type="cellIs" dxfId="9876" priority="13612" stopIfTrue="1" operator="lessThan">
      <formula>F272</formula>
    </cfRule>
  </conditionalFormatting>
  <conditionalFormatting sqref="G272">
    <cfRule type="cellIs" dxfId="9875" priority="13609" stopIfTrue="1" operator="greaterThan">
      <formula>F272</formula>
    </cfRule>
    <cfRule type="cellIs" dxfId="9874" priority="13610" stopIfTrue="1" operator="lessThan">
      <formula>F272</formula>
    </cfRule>
  </conditionalFormatting>
  <conditionalFormatting sqref="G275">
    <cfRule type="cellIs" dxfId="9873" priority="13607" stopIfTrue="1" operator="greaterThan">
      <formula>F275</formula>
    </cfRule>
    <cfRule type="cellIs" dxfId="9872" priority="13608" stopIfTrue="1" operator="lessThan">
      <formula>F275</formula>
    </cfRule>
  </conditionalFormatting>
  <conditionalFormatting sqref="G275">
    <cfRule type="cellIs" dxfId="9871" priority="13605" stopIfTrue="1" operator="greaterThan">
      <formula>F275</formula>
    </cfRule>
    <cfRule type="cellIs" dxfId="9870" priority="13606" stopIfTrue="1" operator="lessThan">
      <formula>F275</formula>
    </cfRule>
  </conditionalFormatting>
  <conditionalFormatting sqref="G275">
    <cfRule type="cellIs" dxfId="9869" priority="13603" stopIfTrue="1" operator="greaterThan">
      <formula>F275</formula>
    </cfRule>
    <cfRule type="cellIs" dxfId="9868" priority="13604" stopIfTrue="1" operator="lessThan">
      <formula>F275</formula>
    </cfRule>
  </conditionalFormatting>
  <conditionalFormatting sqref="G275">
    <cfRule type="cellIs" dxfId="9867" priority="13593" stopIfTrue="1" operator="greaterThan">
      <formula>F275</formula>
    </cfRule>
    <cfRule type="cellIs" dxfId="9866" priority="13594" stopIfTrue="1" operator="lessThan">
      <formula>F275</formula>
    </cfRule>
  </conditionalFormatting>
  <conditionalFormatting sqref="G275">
    <cfRule type="cellIs" dxfId="9865" priority="13591" stopIfTrue="1" operator="greaterThan">
      <formula>F275</formula>
    </cfRule>
    <cfRule type="cellIs" dxfId="9864" priority="13592" stopIfTrue="1" operator="lessThan">
      <formula>F275</formula>
    </cfRule>
  </conditionalFormatting>
  <conditionalFormatting sqref="G275">
    <cfRule type="cellIs" dxfId="9863" priority="13589" stopIfTrue="1" operator="greaterThan">
      <formula>F275</formula>
    </cfRule>
    <cfRule type="cellIs" dxfId="9862" priority="13590" stopIfTrue="1" operator="lessThan">
      <formula>F275</formula>
    </cfRule>
  </conditionalFormatting>
  <conditionalFormatting sqref="G275">
    <cfRule type="cellIs" dxfId="9861" priority="13587" stopIfTrue="1" operator="greaterThan">
      <formula>F275</formula>
    </cfRule>
    <cfRule type="cellIs" dxfId="9860" priority="13588" stopIfTrue="1" operator="lessThan">
      <formula>F275</formula>
    </cfRule>
  </conditionalFormatting>
  <conditionalFormatting sqref="G275">
    <cfRule type="cellIs" dxfId="9859" priority="13585" stopIfTrue="1" operator="greaterThan">
      <formula>F275</formula>
    </cfRule>
    <cfRule type="cellIs" dxfId="9858" priority="13586" stopIfTrue="1" operator="lessThan">
      <formula>F275</formula>
    </cfRule>
  </conditionalFormatting>
  <conditionalFormatting sqref="G275">
    <cfRule type="cellIs" dxfId="9857" priority="13583" stopIfTrue="1" operator="greaterThan">
      <formula>F275</formula>
    </cfRule>
    <cfRule type="cellIs" dxfId="9856" priority="13584" stopIfTrue="1" operator="lessThan">
      <formula>F275</formula>
    </cfRule>
  </conditionalFormatting>
  <conditionalFormatting sqref="G275">
    <cfRule type="cellIs" dxfId="9855" priority="13581" stopIfTrue="1" operator="greaterThan">
      <formula>F275</formula>
    </cfRule>
    <cfRule type="cellIs" dxfId="9854" priority="13582" stopIfTrue="1" operator="lessThan">
      <formula>F275</formula>
    </cfRule>
  </conditionalFormatting>
  <conditionalFormatting sqref="G275">
    <cfRule type="cellIs" dxfId="9853" priority="13579" stopIfTrue="1" operator="greaterThan">
      <formula>F275</formula>
    </cfRule>
    <cfRule type="cellIs" dxfId="9852" priority="13580" stopIfTrue="1" operator="lessThan">
      <formula>F275</formula>
    </cfRule>
  </conditionalFormatting>
  <conditionalFormatting sqref="G275">
    <cfRule type="cellIs" dxfId="9851" priority="13577" stopIfTrue="1" operator="greaterThan">
      <formula>F275</formula>
    </cfRule>
    <cfRule type="cellIs" dxfId="9850" priority="13578" stopIfTrue="1" operator="lessThan">
      <formula>F275</formula>
    </cfRule>
  </conditionalFormatting>
  <conditionalFormatting sqref="G278">
    <cfRule type="cellIs" dxfId="9849" priority="13575" stopIfTrue="1" operator="greaterThan">
      <formula>F278</formula>
    </cfRule>
    <cfRule type="cellIs" dxfId="9848" priority="13576" stopIfTrue="1" operator="lessThan">
      <formula>F278</formula>
    </cfRule>
  </conditionalFormatting>
  <conditionalFormatting sqref="G278">
    <cfRule type="cellIs" dxfId="9847" priority="13573" stopIfTrue="1" operator="greaterThan">
      <formula>F278</formula>
    </cfRule>
    <cfRule type="cellIs" dxfId="9846" priority="13574" stopIfTrue="1" operator="lessThan">
      <formula>F278</formula>
    </cfRule>
  </conditionalFormatting>
  <conditionalFormatting sqref="G278">
    <cfRule type="cellIs" dxfId="9845" priority="13571" stopIfTrue="1" operator="greaterThan">
      <formula>F278</formula>
    </cfRule>
    <cfRule type="cellIs" dxfId="9844" priority="13572" stopIfTrue="1" operator="lessThan">
      <formula>F278</formula>
    </cfRule>
  </conditionalFormatting>
  <conditionalFormatting sqref="G278">
    <cfRule type="cellIs" dxfId="9843" priority="13569" stopIfTrue="1" operator="greaterThan">
      <formula>F278</formula>
    </cfRule>
    <cfRule type="cellIs" dxfId="9842" priority="13570" stopIfTrue="1" operator="lessThan">
      <formula>F278</formula>
    </cfRule>
  </conditionalFormatting>
  <conditionalFormatting sqref="G278">
    <cfRule type="cellIs" dxfId="9841" priority="13567" stopIfTrue="1" operator="greaterThan">
      <formula>F278</formula>
    </cfRule>
    <cfRule type="cellIs" dxfId="9840" priority="13568" stopIfTrue="1" operator="lessThan">
      <formula>F278</formula>
    </cfRule>
  </conditionalFormatting>
  <conditionalFormatting sqref="G278">
    <cfRule type="cellIs" dxfId="9839" priority="13565" stopIfTrue="1" operator="greaterThan">
      <formula>F278</formula>
    </cfRule>
    <cfRule type="cellIs" dxfId="9838" priority="13566" stopIfTrue="1" operator="lessThan">
      <formula>F278</formula>
    </cfRule>
  </conditionalFormatting>
  <conditionalFormatting sqref="G278">
    <cfRule type="cellIs" dxfId="9837" priority="13563" stopIfTrue="1" operator="greaterThan">
      <formula>F278</formula>
    </cfRule>
    <cfRule type="cellIs" dxfId="9836" priority="13564" stopIfTrue="1" operator="lessThan">
      <formula>F278</formula>
    </cfRule>
  </conditionalFormatting>
  <conditionalFormatting sqref="G278">
    <cfRule type="cellIs" dxfId="9835" priority="13561" stopIfTrue="1" operator="greaterThan">
      <formula>F278</formula>
    </cfRule>
    <cfRule type="cellIs" dxfId="9834" priority="13562" stopIfTrue="1" operator="lessThan">
      <formula>F278</formula>
    </cfRule>
  </conditionalFormatting>
  <conditionalFormatting sqref="G281">
    <cfRule type="cellIs" dxfId="9833" priority="13559" stopIfTrue="1" operator="greaterThan">
      <formula>F281</formula>
    </cfRule>
    <cfRule type="cellIs" dxfId="9832" priority="13560" stopIfTrue="1" operator="lessThan">
      <formula>F281</formula>
    </cfRule>
  </conditionalFormatting>
  <conditionalFormatting sqref="G281">
    <cfRule type="cellIs" dxfId="9831" priority="13557" stopIfTrue="1" operator="greaterThan">
      <formula>F281</formula>
    </cfRule>
    <cfRule type="cellIs" dxfId="9830" priority="13558" stopIfTrue="1" operator="lessThan">
      <formula>F281</formula>
    </cfRule>
  </conditionalFormatting>
  <conditionalFormatting sqref="G281">
    <cfRule type="cellIs" dxfId="9829" priority="13555" stopIfTrue="1" operator="greaterThan">
      <formula>F281</formula>
    </cfRule>
    <cfRule type="cellIs" dxfId="9828" priority="13556" stopIfTrue="1" operator="lessThan">
      <formula>F281</formula>
    </cfRule>
  </conditionalFormatting>
  <conditionalFormatting sqref="G281">
    <cfRule type="cellIs" dxfId="9827" priority="13553" stopIfTrue="1" operator="greaterThan">
      <formula>F281</formula>
    </cfRule>
    <cfRule type="cellIs" dxfId="9826" priority="13554" stopIfTrue="1" operator="lessThan">
      <formula>F281</formula>
    </cfRule>
  </conditionalFormatting>
  <conditionalFormatting sqref="G281">
    <cfRule type="cellIs" dxfId="9825" priority="13551" stopIfTrue="1" operator="greaterThan">
      <formula>F281</formula>
    </cfRule>
    <cfRule type="cellIs" dxfId="9824" priority="13552" stopIfTrue="1" operator="lessThan">
      <formula>F281</formula>
    </cfRule>
  </conditionalFormatting>
  <conditionalFormatting sqref="G281">
    <cfRule type="cellIs" dxfId="9823" priority="13549" stopIfTrue="1" operator="greaterThan">
      <formula>F281</formula>
    </cfRule>
    <cfRule type="cellIs" dxfId="9822" priority="13550" stopIfTrue="1" operator="lessThan">
      <formula>F281</formula>
    </cfRule>
  </conditionalFormatting>
  <conditionalFormatting sqref="G281">
    <cfRule type="cellIs" dxfId="9821" priority="13547" stopIfTrue="1" operator="greaterThan">
      <formula>F281</formula>
    </cfRule>
    <cfRule type="cellIs" dxfId="9820" priority="13548" stopIfTrue="1" operator="lessThan">
      <formula>F281</formula>
    </cfRule>
  </conditionalFormatting>
  <conditionalFormatting sqref="G281">
    <cfRule type="cellIs" dxfId="9819" priority="13545" stopIfTrue="1" operator="greaterThan">
      <formula>F281</formula>
    </cfRule>
    <cfRule type="cellIs" dxfId="9818" priority="13546" stopIfTrue="1" operator="lessThan">
      <formula>F281</formula>
    </cfRule>
  </conditionalFormatting>
  <conditionalFormatting sqref="G281">
    <cfRule type="cellIs" dxfId="9817" priority="13543" stopIfTrue="1" operator="greaterThan">
      <formula>F281</formula>
    </cfRule>
    <cfRule type="cellIs" dxfId="9816" priority="13544" stopIfTrue="1" operator="lessThan">
      <formula>F281</formula>
    </cfRule>
  </conditionalFormatting>
  <conditionalFormatting sqref="G281">
    <cfRule type="cellIs" dxfId="9815" priority="13541" stopIfTrue="1" operator="greaterThan">
      <formula>F281</formula>
    </cfRule>
    <cfRule type="cellIs" dxfId="9814" priority="13542" stopIfTrue="1" operator="lessThan">
      <formula>F281</formula>
    </cfRule>
  </conditionalFormatting>
  <conditionalFormatting sqref="G281">
    <cfRule type="cellIs" dxfId="9813" priority="13539" stopIfTrue="1" operator="greaterThan">
      <formula>F281</formula>
    </cfRule>
    <cfRule type="cellIs" dxfId="9812" priority="13540" stopIfTrue="1" operator="lessThan">
      <formula>F281</formula>
    </cfRule>
  </conditionalFormatting>
  <conditionalFormatting sqref="G281">
    <cfRule type="cellIs" dxfId="9811" priority="13537" stopIfTrue="1" operator="greaterThan">
      <formula>F281</formula>
    </cfRule>
    <cfRule type="cellIs" dxfId="9810" priority="13538" stopIfTrue="1" operator="lessThan">
      <formula>F281</formula>
    </cfRule>
  </conditionalFormatting>
  <conditionalFormatting sqref="G281">
    <cfRule type="cellIs" dxfId="9809" priority="13535" stopIfTrue="1" operator="greaterThan">
      <formula>F281</formula>
    </cfRule>
    <cfRule type="cellIs" dxfId="9808" priority="13536" stopIfTrue="1" operator="lessThan">
      <formula>F281</formula>
    </cfRule>
  </conditionalFormatting>
  <conditionalFormatting sqref="G281">
    <cfRule type="cellIs" dxfId="9807" priority="13533" stopIfTrue="1" operator="greaterThan">
      <formula>F281</formula>
    </cfRule>
    <cfRule type="cellIs" dxfId="9806" priority="13534" stopIfTrue="1" operator="lessThan">
      <formula>F281</formula>
    </cfRule>
  </conditionalFormatting>
  <conditionalFormatting sqref="G281">
    <cfRule type="cellIs" dxfId="9805" priority="13531" stopIfTrue="1" operator="greaterThan">
      <formula>F281</formula>
    </cfRule>
    <cfRule type="cellIs" dxfId="9804" priority="13532" stopIfTrue="1" operator="lessThan">
      <formula>F281</formula>
    </cfRule>
  </conditionalFormatting>
  <conditionalFormatting sqref="G281">
    <cfRule type="cellIs" dxfId="9803" priority="13529" stopIfTrue="1" operator="greaterThan">
      <formula>F281</formula>
    </cfRule>
    <cfRule type="cellIs" dxfId="9802" priority="13530" stopIfTrue="1" operator="lessThan">
      <formula>F281</formula>
    </cfRule>
  </conditionalFormatting>
  <conditionalFormatting sqref="G340">
    <cfRule type="cellIs" dxfId="9801" priority="13279" stopIfTrue="1" operator="greaterThan">
      <formula>F340</formula>
    </cfRule>
    <cfRule type="cellIs" dxfId="9800" priority="13280" stopIfTrue="1" operator="lessThan">
      <formula>F340</formula>
    </cfRule>
  </conditionalFormatting>
  <conditionalFormatting sqref="G340">
    <cfRule type="cellIs" dxfId="9799" priority="13277" stopIfTrue="1" operator="greaterThan">
      <formula>F340</formula>
    </cfRule>
    <cfRule type="cellIs" dxfId="9798" priority="13278" stopIfTrue="1" operator="lessThan">
      <formula>F340</formula>
    </cfRule>
  </conditionalFormatting>
  <conditionalFormatting sqref="G340">
    <cfRule type="cellIs" dxfId="9797" priority="13275" stopIfTrue="1" operator="greaterThan">
      <formula>F340</formula>
    </cfRule>
    <cfRule type="cellIs" dxfId="9796" priority="13276" stopIfTrue="1" operator="lessThan">
      <formula>F340</formula>
    </cfRule>
  </conditionalFormatting>
  <conditionalFormatting sqref="G340">
    <cfRule type="cellIs" dxfId="9795" priority="13273" stopIfTrue="1" operator="greaterThan">
      <formula>F340</formula>
    </cfRule>
    <cfRule type="cellIs" dxfId="9794" priority="13274" stopIfTrue="1" operator="lessThan">
      <formula>F340</formula>
    </cfRule>
  </conditionalFormatting>
  <conditionalFormatting sqref="G340">
    <cfRule type="cellIs" dxfId="9793" priority="13271" stopIfTrue="1" operator="greaterThan">
      <formula>F340</formula>
    </cfRule>
    <cfRule type="cellIs" dxfId="9792" priority="13272" stopIfTrue="1" operator="lessThan">
      <formula>F340</formula>
    </cfRule>
  </conditionalFormatting>
  <conditionalFormatting sqref="G340">
    <cfRule type="cellIs" dxfId="9791" priority="13269" stopIfTrue="1" operator="greaterThan">
      <formula>F340</formula>
    </cfRule>
    <cfRule type="cellIs" dxfId="9790" priority="13270" stopIfTrue="1" operator="lessThan">
      <formula>F340</formula>
    </cfRule>
  </conditionalFormatting>
  <conditionalFormatting sqref="G340">
    <cfRule type="cellIs" dxfId="9789" priority="13267" stopIfTrue="1" operator="greaterThan">
      <formula>F340</formula>
    </cfRule>
    <cfRule type="cellIs" dxfId="9788" priority="13268" stopIfTrue="1" operator="lessThan">
      <formula>F340</formula>
    </cfRule>
  </conditionalFormatting>
  <conditionalFormatting sqref="G340">
    <cfRule type="cellIs" dxfId="9787" priority="13265" stopIfTrue="1" operator="greaterThan">
      <formula>F340</formula>
    </cfRule>
    <cfRule type="cellIs" dxfId="9786" priority="13266" stopIfTrue="1" operator="lessThan">
      <formula>F340</formula>
    </cfRule>
  </conditionalFormatting>
  <conditionalFormatting sqref="G340">
    <cfRule type="cellIs" dxfId="9785" priority="13263" stopIfTrue="1" operator="greaterThan">
      <formula>F340</formula>
    </cfRule>
    <cfRule type="cellIs" dxfId="9784" priority="13264" stopIfTrue="1" operator="lessThan">
      <formula>F340</formula>
    </cfRule>
  </conditionalFormatting>
  <conditionalFormatting sqref="G340">
    <cfRule type="cellIs" dxfId="9783" priority="13261" stopIfTrue="1" operator="greaterThan">
      <formula>F340</formula>
    </cfRule>
    <cfRule type="cellIs" dxfId="9782" priority="13262" stopIfTrue="1" operator="lessThan">
      <formula>F340</formula>
    </cfRule>
  </conditionalFormatting>
  <conditionalFormatting sqref="G340">
    <cfRule type="cellIs" dxfId="9781" priority="13259" stopIfTrue="1" operator="greaterThan">
      <formula>F340</formula>
    </cfRule>
    <cfRule type="cellIs" dxfId="9780" priority="13260" stopIfTrue="1" operator="lessThan">
      <formula>F340</formula>
    </cfRule>
  </conditionalFormatting>
  <conditionalFormatting sqref="G340">
    <cfRule type="cellIs" dxfId="9779" priority="13257" stopIfTrue="1" operator="greaterThan">
      <formula>F340</formula>
    </cfRule>
    <cfRule type="cellIs" dxfId="9778" priority="13258" stopIfTrue="1" operator="lessThan">
      <formula>F340</formula>
    </cfRule>
  </conditionalFormatting>
  <conditionalFormatting sqref="G340">
    <cfRule type="cellIs" dxfId="9777" priority="13255" stopIfTrue="1" operator="greaterThan">
      <formula>F340</formula>
    </cfRule>
    <cfRule type="cellIs" dxfId="9776" priority="13256" stopIfTrue="1" operator="lessThan">
      <formula>F340</formula>
    </cfRule>
  </conditionalFormatting>
  <conditionalFormatting sqref="G340">
    <cfRule type="cellIs" dxfId="9775" priority="13253" stopIfTrue="1" operator="greaterThan">
      <formula>F340</formula>
    </cfRule>
    <cfRule type="cellIs" dxfId="9774" priority="13254" stopIfTrue="1" operator="lessThan">
      <formula>F340</formula>
    </cfRule>
  </conditionalFormatting>
  <conditionalFormatting sqref="G340">
    <cfRule type="cellIs" dxfId="9773" priority="13251" stopIfTrue="1" operator="greaterThan">
      <formula>F340</formula>
    </cfRule>
    <cfRule type="cellIs" dxfId="9772" priority="13252" stopIfTrue="1" operator="lessThan">
      <formula>F340</formula>
    </cfRule>
  </conditionalFormatting>
  <conditionalFormatting sqref="G331">
    <cfRule type="cellIs" dxfId="9771" priority="13071" stopIfTrue="1" operator="greaterThan">
      <formula>F331</formula>
    </cfRule>
    <cfRule type="cellIs" dxfId="9770" priority="13072" stopIfTrue="1" operator="lessThan">
      <formula>F331</formula>
    </cfRule>
  </conditionalFormatting>
  <conditionalFormatting sqref="G331">
    <cfRule type="cellIs" dxfId="9769" priority="13069" stopIfTrue="1" operator="greaterThan">
      <formula>F331</formula>
    </cfRule>
    <cfRule type="cellIs" dxfId="9768" priority="13070" stopIfTrue="1" operator="lessThan">
      <formula>F331</formula>
    </cfRule>
  </conditionalFormatting>
  <conditionalFormatting sqref="G331">
    <cfRule type="cellIs" dxfId="9767" priority="13067" stopIfTrue="1" operator="greaterThan">
      <formula>F331</formula>
    </cfRule>
    <cfRule type="cellIs" dxfId="9766" priority="13068" stopIfTrue="1" operator="lessThan">
      <formula>F331</formula>
    </cfRule>
  </conditionalFormatting>
  <conditionalFormatting sqref="G331">
    <cfRule type="cellIs" dxfId="9765" priority="13065" stopIfTrue="1" operator="greaterThan">
      <formula>F331</formula>
    </cfRule>
    <cfRule type="cellIs" dxfId="9764" priority="13066" stopIfTrue="1" operator="lessThan">
      <formula>F331</formula>
    </cfRule>
  </conditionalFormatting>
  <conditionalFormatting sqref="G331">
    <cfRule type="cellIs" dxfId="9763" priority="13063" stopIfTrue="1" operator="greaterThan">
      <formula>F331</formula>
    </cfRule>
    <cfRule type="cellIs" dxfId="9762" priority="13064" stopIfTrue="1" operator="lessThan">
      <formula>F331</formula>
    </cfRule>
  </conditionalFormatting>
  <conditionalFormatting sqref="G331">
    <cfRule type="cellIs" dxfId="9761" priority="13061" stopIfTrue="1" operator="greaterThan">
      <formula>F331</formula>
    </cfRule>
    <cfRule type="cellIs" dxfId="9760" priority="13062" stopIfTrue="1" operator="lessThan">
      <formula>F331</formula>
    </cfRule>
  </conditionalFormatting>
  <conditionalFormatting sqref="G331">
    <cfRule type="cellIs" dxfId="9759" priority="13059" stopIfTrue="1" operator="greaterThan">
      <formula>F331</formula>
    </cfRule>
    <cfRule type="cellIs" dxfId="9758" priority="13060" stopIfTrue="1" operator="lessThan">
      <formula>F331</formula>
    </cfRule>
  </conditionalFormatting>
  <conditionalFormatting sqref="G331">
    <cfRule type="cellIs" dxfId="9757" priority="13057" stopIfTrue="1" operator="greaterThan">
      <formula>F331</formula>
    </cfRule>
    <cfRule type="cellIs" dxfId="9756" priority="13058" stopIfTrue="1" operator="lessThan">
      <formula>F331</formula>
    </cfRule>
  </conditionalFormatting>
  <conditionalFormatting sqref="G334">
    <cfRule type="cellIs" dxfId="9755" priority="13055" stopIfTrue="1" operator="greaterThan">
      <formula>F334</formula>
    </cfRule>
    <cfRule type="cellIs" dxfId="9754" priority="13056" stopIfTrue="1" operator="lessThan">
      <formula>F334</formula>
    </cfRule>
  </conditionalFormatting>
  <conditionalFormatting sqref="G334">
    <cfRule type="cellIs" dxfId="9753" priority="13051" stopIfTrue="1" operator="greaterThan">
      <formula>F334</formula>
    </cfRule>
    <cfRule type="cellIs" dxfId="9752" priority="13052" stopIfTrue="1" operator="lessThan">
      <formula>F334</formula>
    </cfRule>
  </conditionalFormatting>
  <conditionalFormatting sqref="G337">
    <cfRule type="cellIs" dxfId="9751" priority="13023" stopIfTrue="1" operator="greaterThan">
      <formula>F337</formula>
    </cfRule>
    <cfRule type="cellIs" dxfId="9750" priority="13024" stopIfTrue="1" operator="lessThan">
      <formula>F337</formula>
    </cfRule>
  </conditionalFormatting>
  <conditionalFormatting sqref="G337">
    <cfRule type="cellIs" dxfId="9749" priority="13021" stopIfTrue="1" operator="greaterThan">
      <formula>F337</formula>
    </cfRule>
    <cfRule type="cellIs" dxfId="9748" priority="13022" stopIfTrue="1" operator="lessThan">
      <formula>F337</formula>
    </cfRule>
  </conditionalFormatting>
  <conditionalFormatting sqref="G337">
    <cfRule type="cellIs" dxfId="9747" priority="13019" stopIfTrue="1" operator="greaterThan">
      <formula>F337</formula>
    </cfRule>
    <cfRule type="cellIs" dxfId="9746" priority="13020" stopIfTrue="1" operator="lessThan">
      <formula>F337</formula>
    </cfRule>
  </conditionalFormatting>
  <conditionalFormatting sqref="G337">
    <cfRule type="cellIs" dxfId="9745" priority="13017" stopIfTrue="1" operator="greaterThan">
      <formula>F337</formula>
    </cfRule>
    <cfRule type="cellIs" dxfId="9744" priority="13018" stopIfTrue="1" operator="lessThan">
      <formula>F337</formula>
    </cfRule>
  </conditionalFormatting>
  <conditionalFormatting sqref="G327:G328">
    <cfRule type="cellIs" dxfId="9743" priority="13527" stopIfTrue="1" operator="greaterThan">
      <formula>F327</formula>
    </cfRule>
    <cfRule type="cellIs" dxfId="9742" priority="13528" stopIfTrue="1" operator="lessThan">
      <formula>F327</formula>
    </cfRule>
  </conditionalFormatting>
  <conditionalFormatting sqref="G327:G328">
    <cfRule type="cellIs" dxfId="9741" priority="13525" stopIfTrue="1" operator="greaterThan">
      <formula>F327</formula>
    </cfRule>
    <cfRule type="cellIs" dxfId="9740" priority="13526" stopIfTrue="1" operator="lessThan">
      <formula>F327</formula>
    </cfRule>
  </conditionalFormatting>
  <conditionalFormatting sqref="G327:G328">
    <cfRule type="cellIs" dxfId="9739" priority="13523" stopIfTrue="1" operator="greaterThan">
      <formula>F327</formula>
    </cfRule>
    <cfRule type="cellIs" dxfId="9738" priority="13524" stopIfTrue="1" operator="lessThan">
      <formula>F327</formula>
    </cfRule>
  </conditionalFormatting>
  <conditionalFormatting sqref="G327:G328">
    <cfRule type="cellIs" dxfId="9737" priority="13521" stopIfTrue="1" operator="greaterThan">
      <formula>F327</formula>
    </cfRule>
    <cfRule type="cellIs" dxfId="9736" priority="13522" stopIfTrue="1" operator="lessThan">
      <formula>F327</formula>
    </cfRule>
  </conditionalFormatting>
  <conditionalFormatting sqref="G327:G328">
    <cfRule type="cellIs" dxfId="9735" priority="13519" stopIfTrue="1" operator="greaterThan">
      <formula>F327</formula>
    </cfRule>
    <cfRule type="cellIs" dxfId="9734" priority="13520" stopIfTrue="1" operator="lessThan">
      <formula>F327</formula>
    </cfRule>
  </conditionalFormatting>
  <conditionalFormatting sqref="G327:G328">
    <cfRule type="cellIs" dxfId="9733" priority="13517" stopIfTrue="1" operator="greaterThan">
      <formula>F327</formula>
    </cfRule>
    <cfRule type="cellIs" dxfId="9732" priority="13518" stopIfTrue="1" operator="lessThan">
      <formula>F327</formula>
    </cfRule>
  </conditionalFormatting>
  <conditionalFormatting sqref="G327:G328">
    <cfRule type="cellIs" dxfId="9731" priority="13515" stopIfTrue="1" operator="greaterThan">
      <formula>F327</formula>
    </cfRule>
    <cfRule type="cellIs" dxfId="9730" priority="13516" stopIfTrue="1" operator="lessThan">
      <formula>F327</formula>
    </cfRule>
  </conditionalFormatting>
  <conditionalFormatting sqref="G327:G328">
    <cfRule type="cellIs" dxfId="9729" priority="13513" stopIfTrue="1" operator="greaterThan">
      <formula>F327</formula>
    </cfRule>
    <cfRule type="cellIs" dxfId="9728" priority="13514" stopIfTrue="1" operator="lessThan">
      <formula>F327</formula>
    </cfRule>
  </conditionalFormatting>
  <conditionalFormatting sqref="G327:G328">
    <cfRule type="cellIs" dxfId="9727" priority="13511" stopIfTrue="1" operator="greaterThan">
      <formula>F327</formula>
    </cfRule>
    <cfRule type="cellIs" dxfId="9726" priority="13512" stopIfTrue="1" operator="lessThan">
      <formula>F327</formula>
    </cfRule>
  </conditionalFormatting>
  <conditionalFormatting sqref="G327:G328">
    <cfRule type="cellIs" dxfId="9725" priority="13509" stopIfTrue="1" operator="greaterThan">
      <formula>F327</formula>
    </cfRule>
    <cfRule type="cellIs" dxfId="9724" priority="13510" stopIfTrue="1" operator="lessThan">
      <formula>F327</formula>
    </cfRule>
  </conditionalFormatting>
  <conditionalFormatting sqref="G327:G328">
    <cfRule type="cellIs" dxfId="9723" priority="13507" stopIfTrue="1" operator="greaterThan">
      <formula>F327</formula>
    </cfRule>
    <cfRule type="cellIs" dxfId="9722" priority="13508" stopIfTrue="1" operator="lessThan">
      <formula>F327</formula>
    </cfRule>
  </conditionalFormatting>
  <conditionalFormatting sqref="G327:G328">
    <cfRule type="cellIs" dxfId="9721" priority="13505" stopIfTrue="1" operator="greaterThan">
      <formula>F327</formula>
    </cfRule>
    <cfRule type="cellIs" dxfId="9720" priority="13506" stopIfTrue="1" operator="lessThan">
      <formula>F327</formula>
    </cfRule>
  </conditionalFormatting>
  <conditionalFormatting sqref="G327:G328">
    <cfRule type="cellIs" dxfId="9719" priority="13503" stopIfTrue="1" operator="greaterThan">
      <formula>F327</formula>
    </cfRule>
    <cfRule type="cellIs" dxfId="9718" priority="13504" stopIfTrue="1" operator="lessThan">
      <formula>F327</formula>
    </cfRule>
  </conditionalFormatting>
  <conditionalFormatting sqref="G327:G328">
    <cfRule type="cellIs" dxfId="9717" priority="13501" stopIfTrue="1" operator="greaterThan">
      <formula>F327</formula>
    </cfRule>
    <cfRule type="cellIs" dxfId="9716" priority="13502" stopIfTrue="1" operator="lessThan">
      <formula>F327</formula>
    </cfRule>
  </conditionalFormatting>
  <conditionalFormatting sqref="G327:G328">
    <cfRule type="cellIs" dxfId="9715" priority="13499" stopIfTrue="1" operator="greaterThan">
      <formula>F327</formula>
    </cfRule>
    <cfRule type="cellIs" dxfId="9714" priority="13500" stopIfTrue="1" operator="lessThan">
      <formula>F327</formula>
    </cfRule>
  </conditionalFormatting>
  <conditionalFormatting sqref="G327:G328">
    <cfRule type="cellIs" dxfId="9713" priority="13497" stopIfTrue="1" operator="greaterThan">
      <formula>F327</formula>
    </cfRule>
    <cfRule type="cellIs" dxfId="9712" priority="13498" stopIfTrue="1" operator="lessThan">
      <formula>F327</formula>
    </cfRule>
  </conditionalFormatting>
  <conditionalFormatting sqref="G324">
    <cfRule type="cellIs" dxfId="9711" priority="13495" stopIfTrue="1" operator="greaterThan">
      <formula>F324</formula>
    </cfRule>
    <cfRule type="cellIs" dxfId="9710" priority="13496" stopIfTrue="1" operator="lessThan">
      <formula>F324</formula>
    </cfRule>
  </conditionalFormatting>
  <conditionalFormatting sqref="G324">
    <cfRule type="cellIs" dxfId="9709" priority="13493" stopIfTrue="1" operator="greaterThan">
      <formula>F324</formula>
    </cfRule>
    <cfRule type="cellIs" dxfId="9708" priority="13494" stopIfTrue="1" operator="lessThan">
      <formula>F324</formula>
    </cfRule>
  </conditionalFormatting>
  <conditionalFormatting sqref="G324">
    <cfRule type="cellIs" dxfId="9707" priority="13491" stopIfTrue="1" operator="greaterThan">
      <formula>F324</formula>
    </cfRule>
    <cfRule type="cellIs" dxfId="9706" priority="13492" stopIfTrue="1" operator="lessThan">
      <formula>F324</formula>
    </cfRule>
  </conditionalFormatting>
  <conditionalFormatting sqref="G324">
    <cfRule type="cellIs" dxfId="9705" priority="13489" stopIfTrue="1" operator="greaterThan">
      <formula>F324</formula>
    </cfRule>
    <cfRule type="cellIs" dxfId="9704" priority="13490" stopIfTrue="1" operator="lessThan">
      <formula>F324</formula>
    </cfRule>
  </conditionalFormatting>
  <conditionalFormatting sqref="G324">
    <cfRule type="cellIs" dxfId="9703" priority="13487" stopIfTrue="1" operator="greaterThan">
      <formula>F324</formula>
    </cfRule>
    <cfRule type="cellIs" dxfId="9702" priority="13488" stopIfTrue="1" operator="lessThan">
      <formula>F324</formula>
    </cfRule>
  </conditionalFormatting>
  <conditionalFormatting sqref="G324">
    <cfRule type="cellIs" dxfId="9701" priority="13485" stopIfTrue="1" operator="greaterThan">
      <formula>F324</formula>
    </cfRule>
    <cfRule type="cellIs" dxfId="9700" priority="13486" stopIfTrue="1" operator="lessThan">
      <formula>F324</formula>
    </cfRule>
  </conditionalFormatting>
  <conditionalFormatting sqref="G324">
    <cfRule type="cellIs" dxfId="9699" priority="13483" stopIfTrue="1" operator="greaterThan">
      <formula>F324</formula>
    </cfRule>
    <cfRule type="cellIs" dxfId="9698" priority="13484" stopIfTrue="1" operator="lessThan">
      <formula>F324</formula>
    </cfRule>
  </conditionalFormatting>
  <conditionalFormatting sqref="G324">
    <cfRule type="cellIs" dxfId="9697" priority="13481" stopIfTrue="1" operator="greaterThan">
      <formula>F324</formula>
    </cfRule>
    <cfRule type="cellIs" dxfId="9696" priority="13482" stopIfTrue="1" operator="lessThan">
      <formula>F324</formula>
    </cfRule>
  </conditionalFormatting>
  <conditionalFormatting sqref="G324">
    <cfRule type="cellIs" dxfId="9695" priority="13479" stopIfTrue="1" operator="greaterThan">
      <formula>F324</formula>
    </cfRule>
    <cfRule type="cellIs" dxfId="9694" priority="13480" stopIfTrue="1" operator="lessThan">
      <formula>F324</formula>
    </cfRule>
  </conditionalFormatting>
  <conditionalFormatting sqref="G324">
    <cfRule type="cellIs" dxfId="9693" priority="13477" stopIfTrue="1" operator="greaterThan">
      <formula>F324</formula>
    </cfRule>
    <cfRule type="cellIs" dxfId="9692" priority="13478" stopIfTrue="1" operator="lessThan">
      <formula>F324</formula>
    </cfRule>
  </conditionalFormatting>
  <conditionalFormatting sqref="G324">
    <cfRule type="cellIs" dxfId="9691" priority="13475" stopIfTrue="1" operator="greaterThan">
      <formula>F324</formula>
    </cfRule>
    <cfRule type="cellIs" dxfId="9690" priority="13476" stopIfTrue="1" operator="lessThan">
      <formula>F324</formula>
    </cfRule>
  </conditionalFormatting>
  <conditionalFormatting sqref="G324">
    <cfRule type="cellIs" dxfId="9689" priority="13473" stopIfTrue="1" operator="greaterThan">
      <formula>F324</formula>
    </cfRule>
    <cfRule type="cellIs" dxfId="9688" priority="13474" stopIfTrue="1" operator="lessThan">
      <formula>F324</formula>
    </cfRule>
  </conditionalFormatting>
  <conditionalFormatting sqref="G324">
    <cfRule type="cellIs" dxfId="9687" priority="13471" stopIfTrue="1" operator="greaterThan">
      <formula>F324</formula>
    </cfRule>
    <cfRule type="cellIs" dxfId="9686" priority="13472" stopIfTrue="1" operator="lessThan">
      <formula>F324</formula>
    </cfRule>
  </conditionalFormatting>
  <conditionalFormatting sqref="G324">
    <cfRule type="cellIs" dxfId="9685" priority="13469" stopIfTrue="1" operator="greaterThan">
      <formula>F324</formula>
    </cfRule>
    <cfRule type="cellIs" dxfId="9684" priority="13470" stopIfTrue="1" operator="lessThan">
      <formula>F324</formula>
    </cfRule>
  </conditionalFormatting>
  <conditionalFormatting sqref="G324">
    <cfRule type="cellIs" dxfId="9683" priority="13467" stopIfTrue="1" operator="greaterThan">
      <formula>F324</formula>
    </cfRule>
    <cfRule type="cellIs" dxfId="9682" priority="13468" stopIfTrue="1" operator="lessThan">
      <formula>F324</formula>
    </cfRule>
  </conditionalFormatting>
  <conditionalFormatting sqref="G324">
    <cfRule type="cellIs" dxfId="9681" priority="13465" stopIfTrue="1" operator="greaterThan">
      <formula>F324</formula>
    </cfRule>
    <cfRule type="cellIs" dxfId="9680" priority="13466" stopIfTrue="1" operator="lessThan">
      <formula>F324</formula>
    </cfRule>
  </conditionalFormatting>
  <conditionalFormatting sqref="G321">
    <cfRule type="cellIs" dxfId="9679" priority="13463" stopIfTrue="1" operator="greaterThan">
      <formula>F321</formula>
    </cfRule>
    <cfRule type="cellIs" dxfId="9678" priority="13464" stopIfTrue="1" operator="lessThan">
      <formula>F321</formula>
    </cfRule>
  </conditionalFormatting>
  <conditionalFormatting sqref="G321">
    <cfRule type="cellIs" dxfId="9677" priority="13461" stopIfTrue="1" operator="greaterThan">
      <formula>F321</formula>
    </cfRule>
    <cfRule type="cellIs" dxfId="9676" priority="13462" stopIfTrue="1" operator="lessThan">
      <formula>F321</formula>
    </cfRule>
  </conditionalFormatting>
  <conditionalFormatting sqref="G321">
    <cfRule type="cellIs" dxfId="9675" priority="13459" stopIfTrue="1" operator="greaterThan">
      <formula>F321</formula>
    </cfRule>
    <cfRule type="cellIs" dxfId="9674" priority="13460" stopIfTrue="1" operator="lessThan">
      <formula>F321</formula>
    </cfRule>
  </conditionalFormatting>
  <conditionalFormatting sqref="G321">
    <cfRule type="cellIs" dxfId="9673" priority="13457" stopIfTrue="1" operator="greaterThan">
      <formula>F321</formula>
    </cfRule>
    <cfRule type="cellIs" dxfId="9672" priority="13458" stopIfTrue="1" operator="lessThan">
      <formula>F321</formula>
    </cfRule>
  </conditionalFormatting>
  <conditionalFormatting sqref="G321">
    <cfRule type="cellIs" dxfId="9671" priority="13455" stopIfTrue="1" operator="greaterThan">
      <formula>F321</formula>
    </cfRule>
    <cfRule type="cellIs" dxfId="9670" priority="13456" stopIfTrue="1" operator="lessThan">
      <formula>F321</formula>
    </cfRule>
  </conditionalFormatting>
  <conditionalFormatting sqref="G321">
    <cfRule type="cellIs" dxfId="9669" priority="13453" stopIfTrue="1" operator="greaterThan">
      <formula>F321</formula>
    </cfRule>
    <cfRule type="cellIs" dxfId="9668" priority="13454" stopIfTrue="1" operator="lessThan">
      <formula>F321</formula>
    </cfRule>
  </conditionalFormatting>
  <conditionalFormatting sqref="G321">
    <cfRule type="cellIs" dxfId="9667" priority="13451" stopIfTrue="1" operator="greaterThan">
      <formula>F321</formula>
    </cfRule>
    <cfRule type="cellIs" dxfId="9666" priority="13452" stopIfTrue="1" operator="lessThan">
      <formula>F321</formula>
    </cfRule>
  </conditionalFormatting>
  <conditionalFormatting sqref="G321">
    <cfRule type="cellIs" dxfId="9665" priority="13449" stopIfTrue="1" operator="greaterThan">
      <formula>F321</formula>
    </cfRule>
    <cfRule type="cellIs" dxfId="9664" priority="13450" stopIfTrue="1" operator="lessThan">
      <formula>F321</formula>
    </cfRule>
  </conditionalFormatting>
  <conditionalFormatting sqref="G321">
    <cfRule type="cellIs" dxfId="9663" priority="13447" stopIfTrue="1" operator="greaterThan">
      <formula>F321</formula>
    </cfRule>
    <cfRule type="cellIs" dxfId="9662" priority="13448" stopIfTrue="1" operator="lessThan">
      <formula>F321</formula>
    </cfRule>
  </conditionalFormatting>
  <conditionalFormatting sqref="G321">
    <cfRule type="cellIs" dxfId="9661" priority="13445" stopIfTrue="1" operator="greaterThan">
      <formula>F321</formula>
    </cfRule>
    <cfRule type="cellIs" dxfId="9660" priority="13446" stopIfTrue="1" operator="lessThan">
      <formula>F321</formula>
    </cfRule>
  </conditionalFormatting>
  <conditionalFormatting sqref="G321">
    <cfRule type="cellIs" dxfId="9659" priority="13443" stopIfTrue="1" operator="greaterThan">
      <formula>F321</formula>
    </cfRule>
    <cfRule type="cellIs" dxfId="9658" priority="13444" stopIfTrue="1" operator="lessThan">
      <formula>F321</formula>
    </cfRule>
  </conditionalFormatting>
  <conditionalFormatting sqref="G321">
    <cfRule type="cellIs" dxfId="9657" priority="13441" stopIfTrue="1" operator="greaterThan">
      <formula>F321</formula>
    </cfRule>
    <cfRule type="cellIs" dxfId="9656" priority="13442" stopIfTrue="1" operator="lessThan">
      <formula>F321</formula>
    </cfRule>
  </conditionalFormatting>
  <conditionalFormatting sqref="G321">
    <cfRule type="cellIs" dxfId="9655" priority="13439" stopIfTrue="1" operator="greaterThan">
      <formula>F321</formula>
    </cfRule>
    <cfRule type="cellIs" dxfId="9654" priority="13440" stopIfTrue="1" operator="lessThan">
      <formula>F321</formula>
    </cfRule>
  </conditionalFormatting>
  <conditionalFormatting sqref="G321">
    <cfRule type="cellIs" dxfId="9653" priority="13437" stopIfTrue="1" operator="greaterThan">
      <formula>F321</formula>
    </cfRule>
    <cfRule type="cellIs" dxfId="9652" priority="13438" stopIfTrue="1" operator="lessThan">
      <formula>F321</formula>
    </cfRule>
  </conditionalFormatting>
  <conditionalFormatting sqref="G321">
    <cfRule type="cellIs" dxfId="9651" priority="13435" stopIfTrue="1" operator="greaterThan">
      <formula>F321</formula>
    </cfRule>
    <cfRule type="cellIs" dxfId="9650" priority="13436" stopIfTrue="1" operator="lessThan">
      <formula>F321</formula>
    </cfRule>
  </conditionalFormatting>
  <conditionalFormatting sqref="G321">
    <cfRule type="cellIs" dxfId="9649" priority="13433" stopIfTrue="1" operator="greaterThan">
      <formula>F321</formula>
    </cfRule>
    <cfRule type="cellIs" dxfId="9648" priority="13434" stopIfTrue="1" operator="lessThan">
      <formula>F321</formula>
    </cfRule>
  </conditionalFormatting>
  <conditionalFormatting sqref="G318">
    <cfRule type="cellIs" dxfId="9647" priority="13431" stopIfTrue="1" operator="greaterThan">
      <formula>F318</formula>
    </cfRule>
    <cfRule type="cellIs" dxfId="9646" priority="13432" stopIfTrue="1" operator="lessThan">
      <formula>F318</formula>
    </cfRule>
  </conditionalFormatting>
  <conditionalFormatting sqref="G318">
    <cfRule type="cellIs" dxfId="9645" priority="13429" stopIfTrue="1" operator="greaterThan">
      <formula>F318</formula>
    </cfRule>
    <cfRule type="cellIs" dxfId="9644" priority="13430" stopIfTrue="1" operator="lessThan">
      <formula>F318</formula>
    </cfRule>
  </conditionalFormatting>
  <conditionalFormatting sqref="G318">
    <cfRule type="cellIs" dxfId="9643" priority="13427" stopIfTrue="1" operator="greaterThan">
      <formula>F318</formula>
    </cfRule>
    <cfRule type="cellIs" dxfId="9642" priority="13428" stopIfTrue="1" operator="lessThan">
      <formula>F318</formula>
    </cfRule>
  </conditionalFormatting>
  <conditionalFormatting sqref="G318">
    <cfRule type="cellIs" dxfId="9641" priority="13425" stopIfTrue="1" operator="greaterThan">
      <formula>F318</formula>
    </cfRule>
    <cfRule type="cellIs" dxfId="9640" priority="13426" stopIfTrue="1" operator="lessThan">
      <formula>F318</formula>
    </cfRule>
  </conditionalFormatting>
  <conditionalFormatting sqref="G318">
    <cfRule type="cellIs" dxfId="9639" priority="13423" stopIfTrue="1" operator="greaterThan">
      <formula>F318</formula>
    </cfRule>
    <cfRule type="cellIs" dxfId="9638" priority="13424" stopIfTrue="1" operator="lessThan">
      <formula>F318</formula>
    </cfRule>
  </conditionalFormatting>
  <conditionalFormatting sqref="G318">
    <cfRule type="cellIs" dxfId="9637" priority="13421" stopIfTrue="1" operator="greaterThan">
      <formula>F318</formula>
    </cfRule>
    <cfRule type="cellIs" dxfId="9636" priority="13422" stopIfTrue="1" operator="lessThan">
      <formula>F318</formula>
    </cfRule>
  </conditionalFormatting>
  <conditionalFormatting sqref="G318">
    <cfRule type="cellIs" dxfId="9635" priority="13419" stopIfTrue="1" operator="greaterThan">
      <formula>F318</formula>
    </cfRule>
    <cfRule type="cellIs" dxfId="9634" priority="13420" stopIfTrue="1" operator="lessThan">
      <formula>F318</formula>
    </cfRule>
  </conditionalFormatting>
  <conditionalFormatting sqref="G318">
    <cfRule type="cellIs" dxfId="9633" priority="13417" stopIfTrue="1" operator="greaterThan">
      <formula>F318</formula>
    </cfRule>
    <cfRule type="cellIs" dxfId="9632" priority="13418" stopIfTrue="1" operator="lessThan">
      <formula>F318</formula>
    </cfRule>
  </conditionalFormatting>
  <conditionalFormatting sqref="G318">
    <cfRule type="cellIs" dxfId="9631" priority="13415" stopIfTrue="1" operator="greaterThan">
      <formula>F318</formula>
    </cfRule>
    <cfRule type="cellIs" dxfId="9630" priority="13416" stopIfTrue="1" operator="lessThan">
      <formula>F318</formula>
    </cfRule>
  </conditionalFormatting>
  <conditionalFormatting sqref="G318">
    <cfRule type="cellIs" dxfId="9629" priority="13413" stopIfTrue="1" operator="greaterThan">
      <formula>F318</formula>
    </cfRule>
    <cfRule type="cellIs" dxfId="9628" priority="13414" stopIfTrue="1" operator="lessThan">
      <formula>F318</formula>
    </cfRule>
  </conditionalFormatting>
  <conditionalFormatting sqref="G318">
    <cfRule type="cellIs" dxfId="9627" priority="13411" stopIfTrue="1" operator="greaterThan">
      <formula>F318</formula>
    </cfRule>
    <cfRule type="cellIs" dxfId="9626" priority="13412" stopIfTrue="1" operator="lessThan">
      <formula>F318</formula>
    </cfRule>
  </conditionalFormatting>
  <conditionalFormatting sqref="G318">
    <cfRule type="cellIs" dxfId="9625" priority="13409" stopIfTrue="1" operator="greaterThan">
      <formula>F318</formula>
    </cfRule>
    <cfRule type="cellIs" dxfId="9624" priority="13410" stopIfTrue="1" operator="lessThan">
      <formula>F318</formula>
    </cfRule>
  </conditionalFormatting>
  <conditionalFormatting sqref="G318">
    <cfRule type="cellIs" dxfId="9623" priority="13407" stopIfTrue="1" operator="greaterThan">
      <formula>F318</formula>
    </cfRule>
    <cfRule type="cellIs" dxfId="9622" priority="13408" stopIfTrue="1" operator="lessThan">
      <formula>F318</formula>
    </cfRule>
  </conditionalFormatting>
  <conditionalFormatting sqref="G318">
    <cfRule type="cellIs" dxfId="9621" priority="13405" stopIfTrue="1" operator="greaterThan">
      <formula>F318</formula>
    </cfRule>
    <cfRule type="cellIs" dxfId="9620" priority="13406" stopIfTrue="1" operator="lessThan">
      <formula>F318</formula>
    </cfRule>
  </conditionalFormatting>
  <conditionalFormatting sqref="G318">
    <cfRule type="cellIs" dxfId="9619" priority="13403" stopIfTrue="1" operator="greaterThan">
      <formula>F318</formula>
    </cfRule>
    <cfRule type="cellIs" dxfId="9618" priority="13404" stopIfTrue="1" operator="lessThan">
      <formula>F318</formula>
    </cfRule>
  </conditionalFormatting>
  <conditionalFormatting sqref="G318">
    <cfRule type="cellIs" dxfId="9617" priority="13401" stopIfTrue="1" operator="greaterThan">
      <formula>F318</formula>
    </cfRule>
    <cfRule type="cellIs" dxfId="9616" priority="13402" stopIfTrue="1" operator="lessThan">
      <formula>F318</formula>
    </cfRule>
  </conditionalFormatting>
  <conditionalFormatting sqref="G331">
    <cfRule type="cellIs" dxfId="9615" priority="13399" stopIfTrue="1" operator="greaterThan">
      <formula>F331</formula>
    </cfRule>
    <cfRule type="cellIs" dxfId="9614" priority="13400" stopIfTrue="1" operator="lessThan">
      <formula>F331</formula>
    </cfRule>
  </conditionalFormatting>
  <conditionalFormatting sqref="G331">
    <cfRule type="cellIs" dxfId="9613" priority="13397" stopIfTrue="1" operator="greaterThan">
      <formula>F331</formula>
    </cfRule>
    <cfRule type="cellIs" dxfId="9612" priority="13398" stopIfTrue="1" operator="lessThan">
      <formula>F331</formula>
    </cfRule>
  </conditionalFormatting>
  <conditionalFormatting sqref="G331">
    <cfRule type="cellIs" dxfId="9611" priority="13395" stopIfTrue="1" operator="greaterThan">
      <formula>F331</formula>
    </cfRule>
    <cfRule type="cellIs" dxfId="9610" priority="13396" stopIfTrue="1" operator="lessThan">
      <formula>F331</formula>
    </cfRule>
  </conditionalFormatting>
  <conditionalFormatting sqref="G331">
    <cfRule type="cellIs" dxfId="9609" priority="13393" stopIfTrue="1" operator="greaterThan">
      <formula>F331</formula>
    </cfRule>
    <cfRule type="cellIs" dxfId="9608" priority="13394" stopIfTrue="1" operator="lessThan">
      <formula>F331</formula>
    </cfRule>
  </conditionalFormatting>
  <conditionalFormatting sqref="G331">
    <cfRule type="cellIs" dxfId="9607" priority="13391" stopIfTrue="1" operator="greaterThan">
      <formula>F331</formula>
    </cfRule>
    <cfRule type="cellIs" dxfId="9606" priority="13392" stopIfTrue="1" operator="lessThan">
      <formula>F331</formula>
    </cfRule>
  </conditionalFormatting>
  <conditionalFormatting sqref="G331">
    <cfRule type="cellIs" dxfId="9605" priority="13389" stopIfTrue="1" operator="greaterThan">
      <formula>F331</formula>
    </cfRule>
    <cfRule type="cellIs" dxfId="9604" priority="13390" stopIfTrue="1" operator="lessThan">
      <formula>F331</formula>
    </cfRule>
  </conditionalFormatting>
  <conditionalFormatting sqref="G331">
    <cfRule type="cellIs" dxfId="9603" priority="13387" stopIfTrue="1" operator="greaterThan">
      <formula>F331</formula>
    </cfRule>
    <cfRule type="cellIs" dxfId="9602" priority="13388" stopIfTrue="1" operator="lessThan">
      <formula>F331</formula>
    </cfRule>
  </conditionalFormatting>
  <conditionalFormatting sqref="G331">
    <cfRule type="cellIs" dxfId="9601" priority="13385" stopIfTrue="1" operator="greaterThan">
      <formula>F331</formula>
    </cfRule>
    <cfRule type="cellIs" dxfId="9600" priority="13386" stopIfTrue="1" operator="lessThan">
      <formula>F331</formula>
    </cfRule>
  </conditionalFormatting>
  <conditionalFormatting sqref="G331">
    <cfRule type="cellIs" dxfId="9599" priority="13383" stopIfTrue="1" operator="greaterThan">
      <formula>F331</formula>
    </cfRule>
    <cfRule type="cellIs" dxfId="9598" priority="13384" stopIfTrue="1" operator="lessThan">
      <formula>F331</formula>
    </cfRule>
  </conditionalFormatting>
  <conditionalFormatting sqref="G331">
    <cfRule type="cellIs" dxfId="9597" priority="13381" stopIfTrue="1" operator="greaterThan">
      <formula>F331</formula>
    </cfRule>
    <cfRule type="cellIs" dxfId="9596" priority="13382" stopIfTrue="1" operator="lessThan">
      <formula>F331</formula>
    </cfRule>
  </conditionalFormatting>
  <conditionalFormatting sqref="G331">
    <cfRule type="cellIs" dxfId="9595" priority="13379" stopIfTrue="1" operator="greaterThan">
      <formula>F331</formula>
    </cfRule>
    <cfRule type="cellIs" dxfId="9594" priority="13380" stopIfTrue="1" operator="lessThan">
      <formula>F331</formula>
    </cfRule>
  </conditionalFormatting>
  <conditionalFormatting sqref="G331">
    <cfRule type="cellIs" dxfId="9593" priority="13377" stopIfTrue="1" operator="greaterThan">
      <formula>F331</formula>
    </cfRule>
    <cfRule type="cellIs" dxfId="9592" priority="13378" stopIfTrue="1" operator="lessThan">
      <formula>F331</formula>
    </cfRule>
  </conditionalFormatting>
  <conditionalFormatting sqref="G331">
    <cfRule type="cellIs" dxfId="9591" priority="13375" stopIfTrue="1" operator="greaterThan">
      <formula>F331</formula>
    </cfRule>
    <cfRule type="cellIs" dxfId="9590" priority="13376" stopIfTrue="1" operator="lessThan">
      <formula>F331</formula>
    </cfRule>
  </conditionalFormatting>
  <conditionalFormatting sqref="G331">
    <cfRule type="cellIs" dxfId="9589" priority="13373" stopIfTrue="1" operator="greaterThan">
      <formula>F331</formula>
    </cfRule>
    <cfRule type="cellIs" dxfId="9588" priority="13374" stopIfTrue="1" operator="lessThan">
      <formula>F331</formula>
    </cfRule>
  </conditionalFormatting>
  <conditionalFormatting sqref="G331">
    <cfRule type="cellIs" dxfId="9587" priority="13371" stopIfTrue="1" operator="greaterThan">
      <formula>F331</formula>
    </cfRule>
    <cfRule type="cellIs" dxfId="9586" priority="13372" stopIfTrue="1" operator="lessThan">
      <formula>F331</formula>
    </cfRule>
  </conditionalFormatting>
  <conditionalFormatting sqref="G331">
    <cfRule type="cellIs" dxfId="9585" priority="13369" stopIfTrue="1" operator="greaterThan">
      <formula>F331</formula>
    </cfRule>
    <cfRule type="cellIs" dxfId="9584" priority="13370" stopIfTrue="1" operator="lessThan">
      <formula>F331</formula>
    </cfRule>
  </conditionalFormatting>
  <conditionalFormatting sqref="G334">
    <cfRule type="cellIs" dxfId="9583" priority="13367" stopIfTrue="1" operator="greaterThan">
      <formula>F334</formula>
    </cfRule>
    <cfRule type="cellIs" dxfId="9582" priority="13368" stopIfTrue="1" operator="lessThan">
      <formula>F334</formula>
    </cfRule>
  </conditionalFormatting>
  <conditionalFormatting sqref="G334">
    <cfRule type="cellIs" dxfId="9581" priority="13365" stopIfTrue="1" operator="greaterThan">
      <formula>F334</formula>
    </cfRule>
    <cfRule type="cellIs" dxfId="9580" priority="13366" stopIfTrue="1" operator="lessThan">
      <formula>F334</formula>
    </cfRule>
  </conditionalFormatting>
  <conditionalFormatting sqref="G334">
    <cfRule type="cellIs" dxfId="9579" priority="13363" stopIfTrue="1" operator="greaterThan">
      <formula>F334</formula>
    </cfRule>
    <cfRule type="cellIs" dxfId="9578" priority="13364" stopIfTrue="1" operator="lessThan">
      <formula>F334</formula>
    </cfRule>
  </conditionalFormatting>
  <conditionalFormatting sqref="G334">
    <cfRule type="cellIs" dxfId="9577" priority="13361" stopIfTrue="1" operator="greaterThan">
      <formula>F334</formula>
    </cfRule>
    <cfRule type="cellIs" dxfId="9576" priority="13362" stopIfTrue="1" operator="lessThan">
      <formula>F334</formula>
    </cfRule>
  </conditionalFormatting>
  <conditionalFormatting sqref="G334">
    <cfRule type="cellIs" dxfId="9575" priority="13359" stopIfTrue="1" operator="greaterThan">
      <formula>F334</formula>
    </cfRule>
    <cfRule type="cellIs" dxfId="9574" priority="13360" stopIfTrue="1" operator="lessThan">
      <formula>F334</formula>
    </cfRule>
  </conditionalFormatting>
  <conditionalFormatting sqref="G334">
    <cfRule type="cellIs" dxfId="9573" priority="13357" stopIfTrue="1" operator="greaterThan">
      <formula>F334</formula>
    </cfRule>
    <cfRule type="cellIs" dxfId="9572" priority="13358" stopIfTrue="1" operator="lessThan">
      <formula>F334</formula>
    </cfRule>
  </conditionalFormatting>
  <conditionalFormatting sqref="G334">
    <cfRule type="cellIs" dxfId="9571" priority="13355" stopIfTrue="1" operator="greaterThan">
      <formula>F334</formula>
    </cfRule>
    <cfRule type="cellIs" dxfId="9570" priority="13356" stopIfTrue="1" operator="lessThan">
      <formula>F334</formula>
    </cfRule>
  </conditionalFormatting>
  <conditionalFormatting sqref="G334">
    <cfRule type="cellIs" dxfId="9569" priority="13353" stopIfTrue="1" operator="greaterThan">
      <formula>F334</formula>
    </cfRule>
    <cfRule type="cellIs" dxfId="9568" priority="13354" stopIfTrue="1" operator="lessThan">
      <formula>F334</formula>
    </cfRule>
  </conditionalFormatting>
  <conditionalFormatting sqref="G331">
    <cfRule type="cellIs" dxfId="9567" priority="13351" stopIfTrue="1" operator="greaterThan">
      <formula>F331</formula>
    </cfRule>
    <cfRule type="cellIs" dxfId="9566" priority="13352" stopIfTrue="1" operator="lessThan">
      <formula>F331</formula>
    </cfRule>
  </conditionalFormatting>
  <conditionalFormatting sqref="G331">
    <cfRule type="cellIs" dxfId="9565" priority="13349" stopIfTrue="1" operator="greaterThan">
      <formula>F331</formula>
    </cfRule>
    <cfRule type="cellIs" dxfId="9564" priority="13350" stopIfTrue="1" operator="lessThan">
      <formula>F331</formula>
    </cfRule>
  </conditionalFormatting>
  <conditionalFormatting sqref="G331">
    <cfRule type="cellIs" dxfId="9563" priority="13347" stopIfTrue="1" operator="greaterThan">
      <formula>F331</formula>
    </cfRule>
    <cfRule type="cellIs" dxfId="9562" priority="13348" stopIfTrue="1" operator="lessThan">
      <formula>F331</formula>
    </cfRule>
  </conditionalFormatting>
  <conditionalFormatting sqref="G331">
    <cfRule type="cellIs" dxfId="9561" priority="13345" stopIfTrue="1" operator="greaterThan">
      <formula>F331</formula>
    </cfRule>
    <cfRule type="cellIs" dxfId="9560" priority="13346" stopIfTrue="1" operator="lessThan">
      <formula>F331</formula>
    </cfRule>
  </conditionalFormatting>
  <conditionalFormatting sqref="G331">
    <cfRule type="cellIs" dxfId="9559" priority="13343" stopIfTrue="1" operator="greaterThan">
      <formula>F331</formula>
    </cfRule>
    <cfRule type="cellIs" dxfId="9558" priority="13344" stopIfTrue="1" operator="lessThan">
      <formula>F331</formula>
    </cfRule>
  </conditionalFormatting>
  <conditionalFormatting sqref="G331">
    <cfRule type="cellIs" dxfId="9557" priority="13341" stopIfTrue="1" operator="greaterThan">
      <formula>F331</formula>
    </cfRule>
    <cfRule type="cellIs" dxfId="9556" priority="13342" stopIfTrue="1" operator="lessThan">
      <formula>F331</formula>
    </cfRule>
  </conditionalFormatting>
  <conditionalFormatting sqref="G331">
    <cfRule type="cellIs" dxfId="9555" priority="13339" stopIfTrue="1" operator="greaterThan">
      <formula>F331</formula>
    </cfRule>
    <cfRule type="cellIs" dxfId="9554" priority="13340" stopIfTrue="1" operator="lessThan">
      <formula>F331</formula>
    </cfRule>
  </conditionalFormatting>
  <conditionalFormatting sqref="G331">
    <cfRule type="cellIs" dxfId="9553" priority="13337" stopIfTrue="1" operator="greaterThan">
      <formula>F331</formula>
    </cfRule>
    <cfRule type="cellIs" dxfId="9552" priority="13338" stopIfTrue="1" operator="lessThan">
      <formula>F331</formula>
    </cfRule>
  </conditionalFormatting>
  <conditionalFormatting sqref="G331">
    <cfRule type="cellIs" dxfId="9551" priority="13335" stopIfTrue="1" operator="greaterThan">
      <formula>F331</formula>
    </cfRule>
    <cfRule type="cellIs" dxfId="9550" priority="13336" stopIfTrue="1" operator="lessThan">
      <formula>F331</formula>
    </cfRule>
  </conditionalFormatting>
  <conditionalFormatting sqref="G331">
    <cfRule type="cellIs" dxfId="9549" priority="13333" stopIfTrue="1" operator="greaterThan">
      <formula>F331</formula>
    </cfRule>
    <cfRule type="cellIs" dxfId="9548" priority="13334" stopIfTrue="1" operator="lessThan">
      <formula>F331</formula>
    </cfRule>
  </conditionalFormatting>
  <conditionalFormatting sqref="G331">
    <cfRule type="cellIs" dxfId="9547" priority="13331" stopIfTrue="1" operator="greaterThan">
      <formula>F331</formula>
    </cfRule>
    <cfRule type="cellIs" dxfId="9546" priority="13332" stopIfTrue="1" operator="lessThan">
      <formula>F331</formula>
    </cfRule>
  </conditionalFormatting>
  <conditionalFormatting sqref="G331">
    <cfRule type="cellIs" dxfId="9545" priority="13329" stopIfTrue="1" operator="greaterThan">
      <formula>F331</formula>
    </cfRule>
    <cfRule type="cellIs" dxfId="9544" priority="13330" stopIfTrue="1" operator="lessThan">
      <formula>F331</formula>
    </cfRule>
  </conditionalFormatting>
  <conditionalFormatting sqref="G331">
    <cfRule type="cellIs" dxfId="9543" priority="13327" stopIfTrue="1" operator="greaterThan">
      <formula>F331</formula>
    </cfRule>
    <cfRule type="cellIs" dxfId="9542" priority="13328" stopIfTrue="1" operator="lessThan">
      <formula>F331</formula>
    </cfRule>
  </conditionalFormatting>
  <conditionalFormatting sqref="G331">
    <cfRule type="cellIs" dxfId="9541" priority="13325" stopIfTrue="1" operator="greaterThan">
      <formula>F331</formula>
    </cfRule>
    <cfRule type="cellIs" dxfId="9540" priority="13326" stopIfTrue="1" operator="lessThan">
      <formula>F331</formula>
    </cfRule>
  </conditionalFormatting>
  <conditionalFormatting sqref="G331">
    <cfRule type="cellIs" dxfId="9539" priority="13323" stopIfTrue="1" operator="greaterThan">
      <formula>F331</formula>
    </cfRule>
    <cfRule type="cellIs" dxfId="9538" priority="13324" stopIfTrue="1" operator="lessThan">
      <formula>F331</formula>
    </cfRule>
  </conditionalFormatting>
  <conditionalFormatting sqref="G331">
    <cfRule type="cellIs" dxfId="9537" priority="13321" stopIfTrue="1" operator="greaterThan">
      <formula>F331</formula>
    </cfRule>
    <cfRule type="cellIs" dxfId="9536" priority="13322" stopIfTrue="1" operator="lessThan">
      <formula>F331</formula>
    </cfRule>
  </conditionalFormatting>
  <conditionalFormatting sqref="G334">
    <cfRule type="cellIs" dxfId="9535" priority="13319" stopIfTrue="1" operator="greaterThan">
      <formula>F334</formula>
    </cfRule>
    <cfRule type="cellIs" dxfId="9534" priority="13320" stopIfTrue="1" operator="lessThan">
      <formula>F334</formula>
    </cfRule>
  </conditionalFormatting>
  <conditionalFormatting sqref="G334">
    <cfRule type="cellIs" dxfId="9533" priority="13317" stopIfTrue="1" operator="greaterThan">
      <formula>F334</formula>
    </cfRule>
    <cfRule type="cellIs" dxfId="9532" priority="13318" stopIfTrue="1" operator="lessThan">
      <formula>F334</formula>
    </cfRule>
  </conditionalFormatting>
  <conditionalFormatting sqref="G334">
    <cfRule type="cellIs" dxfId="9531" priority="13315" stopIfTrue="1" operator="greaterThan">
      <formula>F334</formula>
    </cfRule>
    <cfRule type="cellIs" dxfId="9530" priority="13316" stopIfTrue="1" operator="lessThan">
      <formula>F334</formula>
    </cfRule>
  </conditionalFormatting>
  <conditionalFormatting sqref="G334">
    <cfRule type="cellIs" dxfId="9529" priority="13313" stopIfTrue="1" operator="greaterThan">
      <formula>F334</formula>
    </cfRule>
    <cfRule type="cellIs" dxfId="9528" priority="13314" stopIfTrue="1" operator="lessThan">
      <formula>F334</formula>
    </cfRule>
  </conditionalFormatting>
  <conditionalFormatting sqref="G337">
    <cfRule type="cellIs" dxfId="9527" priority="13311" stopIfTrue="1" operator="greaterThan">
      <formula>F337</formula>
    </cfRule>
    <cfRule type="cellIs" dxfId="9526" priority="13312" stopIfTrue="1" operator="lessThan">
      <formula>F337</formula>
    </cfRule>
  </conditionalFormatting>
  <conditionalFormatting sqref="G337">
    <cfRule type="cellIs" dxfId="9525" priority="13309" stopIfTrue="1" operator="greaterThan">
      <formula>F337</formula>
    </cfRule>
    <cfRule type="cellIs" dxfId="9524" priority="13310" stopIfTrue="1" operator="lessThan">
      <formula>F337</formula>
    </cfRule>
  </conditionalFormatting>
  <conditionalFormatting sqref="G337">
    <cfRule type="cellIs" dxfId="9523" priority="13307" stopIfTrue="1" operator="greaterThan">
      <formula>F337</formula>
    </cfRule>
    <cfRule type="cellIs" dxfId="9522" priority="13308" stopIfTrue="1" operator="lessThan">
      <formula>F337</formula>
    </cfRule>
  </conditionalFormatting>
  <conditionalFormatting sqref="G337">
    <cfRule type="cellIs" dxfId="9521" priority="13305" stopIfTrue="1" operator="greaterThan">
      <formula>F337</formula>
    </cfRule>
    <cfRule type="cellIs" dxfId="9520" priority="13306" stopIfTrue="1" operator="lessThan">
      <formula>F337</formula>
    </cfRule>
  </conditionalFormatting>
  <conditionalFormatting sqref="G337">
    <cfRule type="cellIs" dxfId="9519" priority="13303" stopIfTrue="1" operator="greaterThan">
      <formula>F337</formula>
    </cfRule>
    <cfRule type="cellIs" dxfId="9518" priority="13304" stopIfTrue="1" operator="lessThan">
      <formula>F337</formula>
    </cfRule>
  </conditionalFormatting>
  <conditionalFormatting sqref="G337">
    <cfRule type="cellIs" dxfId="9517" priority="13301" stopIfTrue="1" operator="greaterThan">
      <formula>F337</formula>
    </cfRule>
    <cfRule type="cellIs" dxfId="9516" priority="13302" stopIfTrue="1" operator="lessThan">
      <formula>F337</formula>
    </cfRule>
  </conditionalFormatting>
  <conditionalFormatting sqref="G337">
    <cfRule type="cellIs" dxfId="9515" priority="13299" stopIfTrue="1" operator="greaterThan">
      <formula>F337</formula>
    </cfRule>
    <cfRule type="cellIs" dxfId="9514" priority="13300" stopIfTrue="1" operator="lessThan">
      <formula>F337</formula>
    </cfRule>
  </conditionalFormatting>
  <conditionalFormatting sqref="G337">
    <cfRule type="cellIs" dxfId="9513" priority="13297" stopIfTrue="1" operator="greaterThan">
      <formula>F337</formula>
    </cfRule>
    <cfRule type="cellIs" dxfId="9512" priority="13298" stopIfTrue="1" operator="lessThan">
      <formula>F337</formula>
    </cfRule>
  </conditionalFormatting>
  <conditionalFormatting sqref="G337">
    <cfRule type="cellIs" dxfId="9511" priority="13295" stopIfTrue="1" operator="greaterThan">
      <formula>F337</formula>
    </cfRule>
    <cfRule type="cellIs" dxfId="9510" priority="13296" stopIfTrue="1" operator="lessThan">
      <formula>F337</formula>
    </cfRule>
  </conditionalFormatting>
  <conditionalFormatting sqref="G337">
    <cfRule type="cellIs" dxfId="9509" priority="13293" stopIfTrue="1" operator="greaterThan">
      <formula>F337</formula>
    </cfRule>
    <cfRule type="cellIs" dxfId="9508" priority="13294" stopIfTrue="1" operator="lessThan">
      <formula>F337</formula>
    </cfRule>
  </conditionalFormatting>
  <conditionalFormatting sqref="G337">
    <cfRule type="cellIs" dxfId="9507" priority="13291" stopIfTrue="1" operator="greaterThan">
      <formula>F337</formula>
    </cfRule>
    <cfRule type="cellIs" dxfId="9506" priority="13292" stopIfTrue="1" operator="lessThan">
      <formula>F337</formula>
    </cfRule>
  </conditionalFormatting>
  <conditionalFormatting sqref="G337">
    <cfRule type="cellIs" dxfId="9505" priority="13289" stopIfTrue="1" operator="greaterThan">
      <formula>F337</formula>
    </cfRule>
    <cfRule type="cellIs" dxfId="9504" priority="13290" stopIfTrue="1" operator="lessThan">
      <formula>F337</formula>
    </cfRule>
  </conditionalFormatting>
  <conditionalFormatting sqref="G337">
    <cfRule type="cellIs" dxfId="9503" priority="13287" stopIfTrue="1" operator="greaterThan">
      <formula>F337</formula>
    </cfRule>
    <cfRule type="cellIs" dxfId="9502" priority="13288" stopIfTrue="1" operator="lessThan">
      <formula>F337</formula>
    </cfRule>
  </conditionalFormatting>
  <conditionalFormatting sqref="G337">
    <cfRule type="cellIs" dxfId="9501" priority="13285" stopIfTrue="1" operator="greaterThan">
      <formula>F337</formula>
    </cfRule>
    <cfRule type="cellIs" dxfId="9500" priority="13286" stopIfTrue="1" operator="lessThan">
      <formula>F337</formula>
    </cfRule>
  </conditionalFormatting>
  <conditionalFormatting sqref="G337">
    <cfRule type="cellIs" dxfId="9499" priority="13283" stopIfTrue="1" operator="greaterThan">
      <formula>F337</formula>
    </cfRule>
    <cfRule type="cellIs" dxfId="9498" priority="13284" stopIfTrue="1" operator="lessThan">
      <formula>F337</formula>
    </cfRule>
  </conditionalFormatting>
  <conditionalFormatting sqref="G337">
    <cfRule type="cellIs" dxfId="9497" priority="13281" stopIfTrue="1" operator="greaterThan">
      <formula>F337</formula>
    </cfRule>
    <cfRule type="cellIs" dxfId="9496" priority="13282" stopIfTrue="1" operator="lessThan">
      <formula>F337</formula>
    </cfRule>
  </conditionalFormatting>
  <conditionalFormatting sqref="G340">
    <cfRule type="cellIs" dxfId="9495" priority="13249" stopIfTrue="1" operator="greaterThan">
      <formula>F340</formula>
    </cfRule>
    <cfRule type="cellIs" dxfId="9494" priority="13250" stopIfTrue="1" operator="lessThan">
      <formula>F340</formula>
    </cfRule>
  </conditionalFormatting>
  <conditionalFormatting sqref="G327:G328">
    <cfRule type="cellIs" dxfId="9493" priority="13247" stopIfTrue="1" operator="greaterThan">
      <formula>F327</formula>
    </cfRule>
    <cfRule type="cellIs" dxfId="9492" priority="13248" stopIfTrue="1" operator="lessThan">
      <formula>F327</formula>
    </cfRule>
  </conditionalFormatting>
  <conditionalFormatting sqref="G327:G328">
    <cfRule type="cellIs" dxfId="9491" priority="13245" stopIfTrue="1" operator="greaterThan">
      <formula>F327</formula>
    </cfRule>
    <cfRule type="cellIs" dxfId="9490" priority="13246" stopIfTrue="1" operator="lessThan">
      <formula>F327</formula>
    </cfRule>
  </conditionalFormatting>
  <conditionalFormatting sqref="G327:G328">
    <cfRule type="cellIs" dxfId="9489" priority="13243" stopIfTrue="1" operator="greaterThan">
      <formula>F327</formula>
    </cfRule>
    <cfRule type="cellIs" dxfId="9488" priority="13244" stopIfTrue="1" operator="lessThan">
      <formula>F327</formula>
    </cfRule>
  </conditionalFormatting>
  <conditionalFormatting sqref="G327:G328">
    <cfRule type="cellIs" dxfId="9487" priority="13241" stopIfTrue="1" operator="greaterThan">
      <formula>F327</formula>
    </cfRule>
    <cfRule type="cellIs" dxfId="9486" priority="13242" stopIfTrue="1" operator="lessThan">
      <formula>F327</formula>
    </cfRule>
  </conditionalFormatting>
  <conditionalFormatting sqref="G327:G328">
    <cfRule type="cellIs" dxfId="9485" priority="13239" stopIfTrue="1" operator="greaterThan">
      <formula>F327</formula>
    </cfRule>
    <cfRule type="cellIs" dxfId="9484" priority="13240" stopIfTrue="1" operator="lessThan">
      <formula>F327</formula>
    </cfRule>
  </conditionalFormatting>
  <conditionalFormatting sqref="G327:G328">
    <cfRule type="cellIs" dxfId="9483" priority="13237" stopIfTrue="1" operator="greaterThan">
      <formula>F327</formula>
    </cfRule>
    <cfRule type="cellIs" dxfId="9482" priority="13238" stopIfTrue="1" operator="lessThan">
      <formula>F327</formula>
    </cfRule>
  </conditionalFormatting>
  <conditionalFormatting sqref="G327:G328">
    <cfRule type="cellIs" dxfId="9481" priority="13235" stopIfTrue="1" operator="greaterThan">
      <formula>F327</formula>
    </cfRule>
    <cfRule type="cellIs" dxfId="9480" priority="13236" stopIfTrue="1" operator="lessThan">
      <formula>F327</formula>
    </cfRule>
  </conditionalFormatting>
  <conditionalFormatting sqref="G327:G328">
    <cfRule type="cellIs" dxfId="9479" priority="13233" stopIfTrue="1" operator="greaterThan">
      <formula>F327</formula>
    </cfRule>
    <cfRule type="cellIs" dxfId="9478" priority="13234" stopIfTrue="1" operator="lessThan">
      <formula>F327</formula>
    </cfRule>
  </conditionalFormatting>
  <conditionalFormatting sqref="G327:G328">
    <cfRule type="cellIs" dxfId="9477" priority="13231" stopIfTrue="1" operator="greaterThan">
      <formula>F327</formula>
    </cfRule>
    <cfRule type="cellIs" dxfId="9476" priority="13232" stopIfTrue="1" operator="lessThan">
      <formula>F327</formula>
    </cfRule>
  </conditionalFormatting>
  <conditionalFormatting sqref="G327:G328">
    <cfRule type="cellIs" dxfId="9475" priority="13229" stopIfTrue="1" operator="greaterThan">
      <formula>F327</formula>
    </cfRule>
    <cfRule type="cellIs" dxfId="9474" priority="13230" stopIfTrue="1" operator="lessThan">
      <formula>F327</formula>
    </cfRule>
  </conditionalFormatting>
  <conditionalFormatting sqref="G327:G328">
    <cfRule type="cellIs" dxfId="9473" priority="13227" stopIfTrue="1" operator="greaterThan">
      <formula>F327</formula>
    </cfRule>
    <cfRule type="cellIs" dxfId="9472" priority="13228" stopIfTrue="1" operator="lessThan">
      <formula>F327</formula>
    </cfRule>
  </conditionalFormatting>
  <conditionalFormatting sqref="G327:G328">
    <cfRule type="cellIs" dxfId="9471" priority="13225" stopIfTrue="1" operator="greaterThan">
      <formula>F327</formula>
    </cfRule>
    <cfRule type="cellIs" dxfId="9470" priority="13226" stopIfTrue="1" operator="lessThan">
      <formula>F327</formula>
    </cfRule>
  </conditionalFormatting>
  <conditionalFormatting sqref="G327:G328">
    <cfRule type="cellIs" dxfId="9469" priority="13223" stopIfTrue="1" operator="greaterThan">
      <formula>F327</formula>
    </cfRule>
    <cfRule type="cellIs" dxfId="9468" priority="13224" stopIfTrue="1" operator="lessThan">
      <formula>F327</formula>
    </cfRule>
  </conditionalFormatting>
  <conditionalFormatting sqref="G327:G328">
    <cfRule type="cellIs" dxfId="9467" priority="13221" stopIfTrue="1" operator="greaterThan">
      <formula>F327</formula>
    </cfRule>
    <cfRule type="cellIs" dxfId="9466" priority="13222" stopIfTrue="1" operator="lessThan">
      <formula>F327</formula>
    </cfRule>
  </conditionalFormatting>
  <conditionalFormatting sqref="G327:G328">
    <cfRule type="cellIs" dxfId="9465" priority="13219" stopIfTrue="1" operator="greaterThan">
      <formula>F327</formula>
    </cfRule>
    <cfRule type="cellIs" dxfId="9464" priority="13220" stopIfTrue="1" operator="lessThan">
      <formula>F327</formula>
    </cfRule>
  </conditionalFormatting>
  <conditionalFormatting sqref="G327:G328">
    <cfRule type="cellIs" dxfId="9463" priority="13217" stopIfTrue="1" operator="greaterThan">
      <formula>F327</formula>
    </cfRule>
    <cfRule type="cellIs" dxfId="9462" priority="13218" stopIfTrue="1" operator="lessThan">
      <formula>F327</formula>
    </cfRule>
  </conditionalFormatting>
  <conditionalFormatting sqref="G324">
    <cfRule type="cellIs" dxfId="9461" priority="13215" stopIfTrue="1" operator="greaterThan">
      <formula>F324</formula>
    </cfRule>
    <cfRule type="cellIs" dxfId="9460" priority="13216" stopIfTrue="1" operator="lessThan">
      <formula>F324</formula>
    </cfRule>
  </conditionalFormatting>
  <conditionalFormatting sqref="G324">
    <cfRule type="cellIs" dxfId="9459" priority="13213" stopIfTrue="1" operator="greaterThan">
      <formula>F324</formula>
    </cfRule>
    <cfRule type="cellIs" dxfId="9458" priority="13214" stopIfTrue="1" operator="lessThan">
      <formula>F324</formula>
    </cfRule>
  </conditionalFormatting>
  <conditionalFormatting sqref="G324">
    <cfRule type="cellIs" dxfId="9457" priority="13211" stopIfTrue="1" operator="greaterThan">
      <formula>F324</formula>
    </cfRule>
    <cfRule type="cellIs" dxfId="9456" priority="13212" stopIfTrue="1" operator="lessThan">
      <formula>F324</formula>
    </cfRule>
  </conditionalFormatting>
  <conditionalFormatting sqref="G324">
    <cfRule type="cellIs" dxfId="9455" priority="13209" stopIfTrue="1" operator="greaterThan">
      <formula>F324</formula>
    </cfRule>
    <cfRule type="cellIs" dxfId="9454" priority="13210" stopIfTrue="1" operator="lessThan">
      <formula>F324</formula>
    </cfRule>
  </conditionalFormatting>
  <conditionalFormatting sqref="G324">
    <cfRule type="cellIs" dxfId="9453" priority="13207" stopIfTrue="1" operator="greaterThan">
      <formula>F324</formula>
    </cfRule>
    <cfRule type="cellIs" dxfId="9452" priority="13208" stopIfTrue="1" operator="lessThan">
      <formula>F324</formula>
    </cfRule>
  </conditionalFormatting>
  <conditionalFormatting sqref="G324">
    <cfRule type="cellIs" dxfId="9451" priority="13205" stopIfTrue="1" operator="greaterThan">
      <formula>F324</formula>
    </cfRule>
    <cfRule type="cellIs" dxfId="9450" priority="13206" stopIfTrue="1" operator="lessThan">
      <formula>F324</formula>
    </cfRule>
  </conditionalFormatting>
  <conditionalFormatting sqref="G324">
    <cfRule type="cellIs" dxfId="9449" priority="13203" stopIfTrue="1" operator="greaterThan">
      <formula>F324</formula>
    </cfRule>
    <cfRule type="cellIs" dxfId="9448" priority="13204" stopIfTrue="1" operator="lessThan">
      <formula>F324</formula>
    </cfRule>
  </conditionalFormatting>
  <conditionalFormatting sqref="G324">
    <cfRule type="cellIs" dxfId="9447" priority="13201" stopIfTrue="1" operator="greaterThan">
      <formula>F324</formula>
    </cfRule>
    <cfRule type="cellIs" dxfId="9446" priority="13202" stopIfTrue="1" operator="lessThan">
      <formula>F324</formula>
    </cfRule>
  </conditionalFormatting>
  <conditionalFormatting sqref="G324">
    <cfRule type="cellIs" dxfId="9445" priority="13199" stopIfTrue="1" operator="greaterThan">
      <formula>F324</formula>
    </cfRule>
    <cfRule type="cellIs" dxfId="9444" priority="13200" stopIfTrue="1" operator="lessThan">
      <formula>F324</formula>
    </cfRule>
  </conditionalFormatting>
  <conditionalFormatting sqref="G324">
    <cfRule type="cellIs" dxfId="9443" priority="13197" stopIfTrue="1" operator="greaterThan">
      <formula>F324</formula>
    </cfRule>
    <cfRule type="cellIs" dxfId="9442" priority="13198" stopIfTrue="1" operator="lessThan">
      <formula>F324</formula>
    </cfRule>
  </conditionalFormatting>
  <conditionalFormatting sqref="G324">
    <cfRule type="cellIs" dxfId="9441" priority="13195" stopIfTrue="1" operator="greaterThan">
      <formula>F324</formula>
    </cfRule>
    <cfRule type="cellIs" dxfId="9440" priority="13196" stopIfTrue="1" operator="lessThan">
      <formula>F324</formula>
    </cfRule>
  </conditionalFormatting>
  <conditionalFormatting sqref="G324">
    <cfRule type="cellIs" dxfId="9439" priority="13193" stopIfTrue="1" operator="greaterThan">
      <formula>F324</formula>
    </cfRule>
    <cfRule type="cellIs" dxfId="9438" priority="13194" stopIfTrue="1" operator="lessThan">
      <formula>F324</formula>
    </cfRule>
  </conditionalFormatting>
  <conditionalFormatting sqref="G324">
    <cfRule type="cellIs" dxfId="9437" priority="13191" stopIfTrue="1" operator="greaterThan">
      <formula>F324</formula>
    </cfRule>
    <cfRule type="cellIs" dxfId="9436" priority="13192" stopIfTrue="1" operator="lessThan">
      <formula>F324</formula>
    </cfRule>
  </conditionalFormatting>
  <conditionalFormatting sqref="G324">
    <cfRule type="cellIs" dxfId="9435" priority="13189" stopIfTrue="1" operator="greaterThan">
      <formula>F324</formula>
    </cfRule>
    <cfRule type="cellIs" dxfId="9434" priority="13190" stopIfTrue="1" operator="lessThan">
      <formula>F324</formula>
    </cfRule>
  </conditionalFormatting>
  <conditionalFormatting sqref="G324">
    <cfRule type="cellIs" dxfId="9433" priority="13187" stopIfTrue="1" operator="greaterThan">
      <formula>F324</formula>
    </cfRule>
    <cfRule type="cellIs" dxfId="9432" priority="13188" stopIfTrue="1" operator="lessThan">
      <formula>F324</formula>
    </cfRule>
  </conditionalFormatting>
  <conditionalFormatting sqref="G324">
    <cfRule type="cellIs" dxfId="9431" priority="13185" stopIfTrue="1" operator="greaterThan">
      <formula>F324</formula>
    </cfRule>
    <cfRule type="cellIs" dxfId="9430" priority="13186" stopIfTrue="1" operator="lessThan">
      <formula>F324</formula>
    </cfRule>
  </conditionalFormatting>
  <conditionalFormatting sqref="G321">
    <cfRule type="cellIs" dxfId="9429" priority="13183" stopIfTrue="1" operator="greaterThan">
      <formula>F321</formula>
    </cfRule>
    <cfRule type="cellIs" dxfId="9428" priority="13184" stopIfTrue="1" operator="lessThan">
      <formula>F321</formula>
    </cfRule>
  </conditionalFormatting>
  <conditionalFormatting sqref="G321">
    <cfRule type="cellIs" dxfId="9427" priority="13181" stopIfTrue="1" operator="greaterThan">
      <formula>F321</formula>
    </cfRule>
    <cfRule type="cellIs" dxfId="9426" priority="13182" stopIfTrue="1" operator="lessThan">
      <formula>F321</formula>
    </cfRule>
  </conditionalFormatting>
  <conditionalFormatting sqref="G321">
    <cfRule type="cellIs" dxfId="9425" priority="13179" stopIfTrue="1" operator="greaterThan">
      <formula>F321</formula>
    </cfRule>
    <cfRule type="cellIs" dxfId="9424" priority="13180" stopIfTrue="1" operator="lessThan">
      <formula>F321</formula>
    </cfRule>
  </conditionalFormatting>
  <conditionalFormatting sqref="G321">
    <cfRule type="cellIs" dxfId="9423" priority="13177" stopIfTrue="1" operator="greaterThan">
      <formula>F321</formula>
    </cfRule>
    <cfRule type="cellIs" dxfId="9422" priority="13178" stopIfTrue="1" operator="lessThan">
      <formula>F321</formula>
    </cfRule>
  </conditionalFormatting>
  <conditionalFormatting sqref="G321">
    <cfRule type="cellIs" dxfId="9421" priority="13175" stopIfTrue="1" operator="greaterThan">
      <formula>F321</formula>
    </cfRule>
    <cfRule type="cellIs" dxfId="9420" priority="13176" stopIfTrue="1" operator="lessThan">
      <formula>F321</formula>
    </cfRule>
  </conditionalFormatting>
  <conditionalFormatting sqref="G321">
    <cfRule type="cellIs" dxfId="9419" priority="13173" stopIfTrue="1" operator="greaterThan">
      <formula>F321</formula>
    </cfRule>
    <cfRule type="cellIs" dxfId="9418" priority="13174" stopIfTrue="1" operator="lessThan">
      <formula>F321</formula>
    </cfRule>
  </conditionalFormatting>
  <conditionalFormatting sqref="G321">
    <cfRule type="cellIs" dxfId="9417" priority="13171" stopIfTrue="1" operator="greaterThan">
      <formula>F321</formula>
    </cfRule>
    <cfRule type="cellIs" dxfId="9416" priority="13172" stopIfTrue="1" operator="lessThan">
      <formula>F321</formula>
    </cfRule>
  </conditionalFormatting>
  <conditionalFormatting sqref="G321">
    <cfRule type="cellIs" dxfId="9415" priority="13169" stopIfTrue="1" operator="greaterThan">
      <formula>F321</formula>
    </cfRule>
    <cfRule type="cellIs" dxfId="9414" priority="13170" stopIfTrue="1" operator="lessThan">
      <formula>F321</formula>
    </cfRule>
  </conditionalFormatting>
  <conditionalFormatting sqref="G321">
    <cfRule type="cellIs" dxfId="9413" priority="13167" stopIfTrue="1" operator="greaterThan">
      <formula>F321</formula>
    </cfRule>
    <cfRule type="cellIs" dxfId="9412" priority="13168" stopIfTrue="1" operator="lessThan">
      <formula>F321</formula>
    </cfRule>
  </conditionalFormatting>
  <conditionalFormatting sqref="G321">
    <cfRule type="cellIs" dxfId="9411" priority="13165" stopIfTrue="1" operator="greaterThan">
      <formula>F321</formula>
    </cfRule>
    <cfRule type="cellIs" dxfId="9410" priority="13166" stopIfTrue="1" operator="lessThan">
      <formula>F321</formula>
    </cfRule>
  </conditionalFormatting>
  <conditionalFormatting sqref="G321">
    <cfRule type="cellIs" dxfId="9409" priority="13163" stopIfTrue="1" operator="greaterThan">
      <formula>F321</formula>
    </cfRule>
    <cfRule type="cellIs" dxfId="9408" priority="13164" stopIfTrue="1" operator="lessThan">
      <formula>F321</formula>
    </cfRule>
  </conditionalFormatting>
  <conditionalFormatting sqref="G321">
    <cfRule type="cellIs" dxfId="9407" priority="13161" stopIfTrue="1" operator="greaterThan">
      <formula>F321</formula>
    </cfRule>
    <cfRule type="cellIs" dxfId="9406" priority="13162" stopIfTrue="1" operator="lessThan">
      <formula>F321</formula>
    </cfRule>
  </conditionalFormatting>
  <conditionalFormatting sqref="G321">
    <cfRule type="cellIs" dxfId="9405" priority="13159" stopIfTrue="1" operator="greaterThan">
      <formula>F321</formula>
    </cfRule>
    <cfRule type="cellIs" dxfId="9404" priority="13160" stopIfTrue="1" operator="lessThan">
      <formula>F321</formula>
    </cfRule>
  </conditionalFormatting>
  <conditionalFormatting sqref="G321">
    <cfRule type="cellIs" dxfId="9403" priority="13157" stopIfTrue="1" operator="greaterThan">
      <formula>F321</formula>
    </cfRule>
    <cfRule type="cellIs" dxfId="9402" priority="13158" stopIfTrue="1" operator="lessThan">
      <formula>F321</formula>
    </cfRule>
  </conditionalFormatting>
  <conditionalFormatting sqref="G321">
    <cfRule type="cellIs" dxfId="9401" priority="13155" stopIfTrue="1" operator="greaterThan">
      <formula>F321</formula>
    </cfRule>
    <cfRule type="cellIs" dxfId="9400" priority="13156" stopIfTrue="1" operator="lessThan">
      <formula>F321</formula>
    </cfRule>
  </conditionalFormatting>
  <conditionalFormatting sqref="G321">
    <cfRule type="cellIs" dxfId="9399" priority="13153" stopIfTrue="1" operator="greaterThan">
      <formula>F321</formula>
    </cfRule>
    <cfRule type="cellIs" dxfId="9398" priority="13154" stopIfTrue="1" operator="lessThan">
      <formula>F321</formula>
    </cfRule>
  </conditionalFormatting>
  <conditionalFormatting sqref="G318">
    <cfRule type="cellIs" dxfId="9397" priority="13151" stopIfTrue="1" operator="greaterThan">
      <formula>F318</formula>
    </cfRule>
    <cfRule type="cellIs" dxfId="9396" priority="13152" stopIfTrue="1" operator="lessThan">
      <formula>F318</formula>
    </cfRule>
  </conditionalFormatting>
  <conditionalFormatting sqref="G318">
    <cfRule type="cellIs" dxfId="9395" priority="13149" stopIfTrue="1" operator="greaterThan">
      <formula>F318</formula>
    </cfRule>
    <cfRule type="cellIs" dxfId="9394" priority="13150" stopIfTrue="1" operator="lessThan">
      <formula>F318</formula>
    </cfRule>
  </conditionalFormatting>
  <conditionalFormatting sqref="G318">
    <cfRule type="cellIs" dxfId="9393" priority="13147" stopIfTrue="1" operator="greaterThan">
      <formula>F318</formula>
    </cfRule>
    <cfRule type="cellIs" dxfId="9392" priority="13148" stopIfTrue="1" operator="lessThan">
      <formula>F318</formula>
    </cfRule>
  </conditionalFormatting>
  <conditionalFormatting sqref="G318">
    <cfRule type="cellIs" dxfId="9391" priority="13145" stopIfTrue="1" operator="greaterThan">
      <formula>F318</formula>
    </cfRule>
    <cfRule type="cellIs" dxfId="9390" priority="13146" stopIfTrue="1" operator="lessThan">
      <formula>F318</formula>
    </cfRule>
  </conditionalFormatting>
  <conditionalFormatting sqref="G318">
    <cfRule type="cellIs" dxfId="9389" priority="13143" stopIfTrue="1" operator="greaterThan">
      <formula>F318</formula>
    </cfRule>
    <cfRule type="cellIs" dxfId="9388" priority="13144" stopIfTrue="1" operator="lessThan">
      <formula>F318</formula>
    </cfRule>
  </conditionalFormatting>
  <conditionalFormatting sqref="G318">
    <cfRule type="cellIs" dxfId="9387" priority="13141" stopIfTrue="1" operator="greaterThan">
      <formula>F318</formula>
    </cfRule>
    <cfRule type="cellIs" dxfId="9386" priority="13142" stopIfTrue="1" operator="lessThan">
      <formula>F318</formula>
    </cfRule>
  </conditionalFormatting>
  <conditionalFormatting sqref="G318">
    <cfRule type="cellIs" dxfId="9385" priority="13139" stopIfTrue="1" operator="greaterThan">
      <formula>F318</formula>
    </cfRule>
    <cfRule type="cellIs" dxfId="9384" priority="13140" stopIfTrue="1" operator="lessThan">
      <formula>F318</formula>
    </cfRule>
  </conditionalFormatting>
  <conditionalFormatting sqref="G318">
    <cfRule type="cellIs" dxfId="9383" priority="13137" stopIfTrue="1" operator="greaterThan">
      <formula>F318</formula>
    </cfRule>
    <cfRule type="cellIs" dxfId="9382" priority="13138" stopIfTrue="1" operator="lessThan">
      <formula>F318</formula>
    </cfRule>
  </conditionalFormatting>
  <conditionalFormatting sqref="G318">
    <cfRule type="cellIs" dxfId="9381" priority="13135" stopIfTrue="1" operator="greaterThan">
      <formula>F318</formula>
    </cfRule>
    <cfRule type="cellIs" dxfId="9380" priority="13136" stopIfTrue="1" operator="lessThan">
      <formula>F318</formula>
    </cfRule>
  </conditionalFormatting>
  <conditionalFormatting sqref="G318">
    <cfRule type="cellIs" dxfId="9379" priority="13133" stopIfTrue="1" operator="greaterThan">
      <formula>F318</formula>
    </cfRule>
    <cfRule type="cellIs" dxfId="9378" priority="13134" stopIfTrue="1" operator="lessThan">
      <formula>F318</formula>
    </cfRule>
  </conditionalFormatting>
  <conditionalFormatting sqref="G318">
    <cfRule type="cellIs" dxfId="9377" priority="13131" stopIfTrue="1" operator="greaterThan">
      <formula>F318</formula>
    </cfRule>
    <cfRule type="cellIs" dxfId="9376" priority="13132" stopIfTrue="1" operator="lessThan">
      <formula>F318</formula>
    </cfRule>
  </conditionalFormatting>
  <conditionalFormatting sqref="G318">
    <cfRule type="cellIs" dxfId="9375" priority="13129" stopIfTrue="1" operator="greaterThan">
      <formula>F318</formula>
    </cfRule>
    <cfRule type="cellIs" dxfId="9374" priority="13130" stopIfTrue="1" operator="lessThan">
      <formula>F318</formula>
    </cfRule>
  </conditionalFormatting>
  <conditionalFormatting sqref="G318">
    <cfRule type="cellIs" dxfId="9373" priority="13127" stopIfTrue="1" operator="greaterThan">
      <formula>F318</formula>
    </cfRule>
    <cfRule type="cellIs" dxfId="9372" priority="13128" stopIfTrue="1" operator="lessThan">
      <formula>F318</formula>
    </cfRule>
  </conditionalFormatting>
  <conditionalFormatting sqref="G318">
    <cfRule type="cellIs" dxfId="9371" priority="13125" stopIfTrue="1" operator="greaterThan">
      <formula>F318</formula>
    </cfRule>
    <cfRule type="cellIs" dxfId="9370" priority="13126" stopIfTrue="1" operator="lessThan">
      <formula>F318</formula>
    </cfRule>
  </conditionalFormatting>
  <conditionalFormatting sqref="G318">
    <cfRule type="cellIs" dxfId="9369" priority="13123" stopIfTrue="1" operator="greaterThan">
      <formula>F318</formula>
    </cfRule>
    <cfRule type="cellIs" dxfId="9368" priority="13124" stopIfTrue="1" operator="lessThan">
      <formula>F318</formula>
    </cfRule>
  </conditionalFormatting>
  <conditionalFormatting sqref="G318">
    <cfRule type="cellIs" dxfId="9367" priority="13121" stopIfTrue="1" operator="greaterThan">
      <formula>F318</formula>
    </cfRule>
    <cfRule type="cellIs" dxfId="9366" priority="13122" stopIfTrue="1" operator="lessThan">
      <formula>F318</formula>
    </cfRule>
  </conditionalFormatting>
  <conditionalFormatting sqref="G331">
    <cfRule type="cellIs" dxfId="9365" priority="13119" stopIfTrue="1" operator="greaterThan">
      <formula>F331</formula>
    </cfRule>
    <cfRule type="cellIs" dxfId="9364" priority="13120" stopIfTrue="1" operator="lessThan">
      <formula>F331</formula>
    </cfRule>
  </conditionalFormatting>
  <conditionalFormatting sqref="G331">
    <cfRule type="cellIs" dxfId="9363" priority="13117" stopIfTrue="1" operator="greaterThan">
      <formula>F331</formula>
    </cfRule>
    <cfRule type="cellIs" dxfId="9362" priority="13118" stopIfTrue="1" operator="lessThan">
      <formula>F331</formula>
    </cfRule>
  </conditionalFormatting>
  <conditionalFormatting sqref="G331">
    <cfRule type="cellIs" dxfId="9361" priority="13115" stopIfTrue="1" operator="greaterThan">
      <formula>F331</formula>
    </cfRule>
    <cfRule type="cellIs" dxfId="9360" priority="13116" stopIfTrue="1" operator="lessThan">
      <formula>F331</formula>
    </cfRule>
  </conditionalFormatting>
  <conditionalFormatting sqref="G331">
    <cfRule type="cellIs" dxfId="9359" priority="13113" stopIfTrue="1" operator="greaterThan">
      <formula>F331</formula>
    </cfRule>
    <cfRule type="cellIs" dxfId="9358" priority="13114" stopIfTrue="1" operator="lessThan">
      <formula>F331</formula>
    </cfRule>
  </conditionalFormatting>
  <conditionalFormatting sqref="G331">
    <cfRule type="cellIs" dxfId="9357" priority="13111" stopIfTrue="1" operator="greaterThan">
      <formula>F331</formula>
    </cfRule>
    <cfRule type="cellIs" dxfId="9356" priority="13112" stopIfTrue="1" operator="lessThan">
      <formula>F331</formula>
    </cfRule>
  </conditionalFormatting>
  <conditionalFormatting sqref="G331">
    <cfRule type="cellIs" dxfId="9355" priority="13109" stopIfTrue="1" operator="greaterThan">
      <formula>F331</formula>
    </cfRule>
    <cfRule type="cellIs" dxfId="9354" priority="13110" stopIfTrue="1" operator="lessThan">
      <formula>F331</formula>
    </cfRule>
  </conditionalFormatting>
  <conditionalFormatting sqref="G331">
    <cfRule type="cellIs" dxfId="9353" priority="13107" stopIfTrue="1" operator="greaterThan">
      <formula>F331</formula>
    </cfRule>
    <cfRule type="cellIs" dxfId="9352" priority="13108" stopIfTrue="1" operator="lessThan">
      <formula>F331</formula>
    </cfRule>
  </conditionalFormatting>
  <conditionalFormatting sqref="G331">
    <cfRule type="cellIs" dxfId="9351" priority="13105" stopIfTrue="1" operator="greaterThan">
      <formula>F331</formula>
    </cfRule>
    <cfRule type="cellIs" dxfId="9350" priority="13106" stopIfTrue="1" operator="lessThan">
      <formula>F331</formula>
    </cfRule>
  </conditionalFormatting>
  <conditionalFormatting sqref="G331">
    <cfRule type="cellIs" dxfId="9349" priority="13103" stopIfTrue="1" operator="greaterThan">
      <formula>F331</formula>
    </cfRule>
    <cfRule type="cellIs" dxfId="9348" priority="13104" stopIfTrue="1" operator="lessThan">
      <formula>F331</formula>
    </cfRule>
  </conditionalFormatting>
  <conditionalFormatting sqref="G331">
    <cfRule type="cellIs" dxfId="9347" priority="13101" stopIfTrue="1" operator="greaterThan">
      <formula>F331</formula>
    </cfRule>
    <cfRule type="cellIs" dxfId="9346" priority="13102" stopIfTrue="1" operator="lessThan">
      <formula>F331</formula>
    </cfRule>
  </conditionalFormatting>
  <conditionalFormatting sqref="G331">
    <cfRule type="cellIs" dxfId="9345" priority="13099" stopIfTrue="1" operator="greaterThan">
      <formula>F331</formula>
    </cfRule>
    <cfRule type="cellIs" dxfId="9344" priority="13100" stopIfTrue="1" operator="lessThan">
      <formula>F331</formula>
    </cfRule>
  </conditionalFormatting>
  <conditionalFormatting sqref="G331">
    <cfRule type="cellIs" dxfId="9343" priority="13097" stopIfTrue="1" operator="greaterThan">
      <formula>F331</formula>
    </cfRule>
    <cfRule type="cellIs" dxfId="9342" priority="13098" stopIfTrue="1" operator="lessThan">
      <formula>F331</formula>
    </cfRule>
  </conditionalFormatting>
  <conditionalFormatting sqref="G331">
    <cfRule type="cellIs" dxfId="9341" priority="13095" stopIfTrue="1" operator="greaterThan">
      <formula>F331</formula>
    </cfRule>
    <cfRule type="cellIs" dxfId="9340" priority="13096" stopIfTrue="1" operator="lessThan">
      <formula>F331</formula>
    </cfRule>
  </conditionalFormatting>
  <conditionalFormatting sqref="G331">
    <cfRule type="cellIs" dxfId="9339" priority="13093" stopIfTrue="1" operator="greaterThan">
      <formula>F331</formula>
    </cfRule>
    <cfRule type="cellIs" dxfId="9338" priority="13094" stopIfTrue="1" operator="lessThan">
      <formula>F331</formula>
    </cfRule>
  </conditionalFormatting>
  <conditionalFormatting sqref="G331">
    <cfRule type="cellIs" dxfId="9337" priority="13091" stopIfTrue="1" operator="greaterThan">
      <formula>F331</formula>
    </cfRule>
    <cfRule type="cellIs" dxfId="9336" priority="13092" stopIfTrue="1" operator="lessThan">
      <formula>F331</formula>
    </cfRule>
  </conditionalFormatting>
  <conditionalFormatting sqref="G331">
    <cfRule type="cellIs" dxfId="9335" priority="13089" stopIfTrue="1" operator="greaterThan">
      <formula>F331</formula>
    </cfRule>
    <cfRule type="cellIs" dxfId="9334" priority="13090" stopIfTrue="1" operator="lessThan">
      <formula>F331</formula>
    </cfRule>
  </conditionalFormatting>
  <conditionalFormatting sqref="G331">
    <cfRule type="cellIs" dxfId="9333" priority="13087" stopIfTrue="1" operator="greaterThan">
      <formula>F331</formula>
    </cfRule>
    <cfRule type="cellIs" dxfId="9332" priority="13088" stopIfTrue="1" operator="lessThan">
      <formula>F331</formula>
    </cfRule>
  </conditionalFormatting>
  <conditionalFormatting sqref="G331">
    <cfRule type="cellIs" dxfId="9331" priority="13085" stopIfTrue="1" operator="greaterThan">
      <formula>F331</formula>
    </cfRule>
    <cfRule type="cellIs" dxfId="9330" priority="13086" stopIfTrue="1" operator="lessThan">
      <formula>F331</formula>
    </cfRule>
  </conditionalFormatting>
  <conditionalFormatting sqref="G331">
    <cfRule type="cellIs" dxfId="9329" priority="13083" stopIfTrue="1" operator="greaterThan">
      <formula>F331</formula>
    </cfRule>
    <cfRule type="cellIs" dxfId="9328" priority="13084" stopIfTrue="1" operator="lessThan">
      <formula>F331</formula>
    </cfRule>
  </conditionalFormatting>
  <conditionalFormatting sqref="G331">
    <cfRule type="cellIs" dxfId="9327" priority="13081" stopIfTrue="1" operator="greaterThan">
      <formula>F331</formula>
    </cfRule>
    <cfRule type="cellIs" dxfId="9326" priority="13082" stopIfTrue="1" operator="lessThan">
      <formula>F331</formula>
    </cfRule>
  </conditionalFormatting>
  <conditionalFormatting sqref="G331">
    <cfRule type="cellIs" dxfId="9325" priority="13079" stopIfTrue="1" operator="greaterThan">
      <formula>F331</formula>
    </cfRule>
    <cfRule type="cellIs" dxfId="9324" priority="13080" stopIfTrue="1" operator="lessThan">
      <formula>F331</formula>
    </cfRule>
  </conditionalFormatting>
  <conditionalFormatting sqref="G331">
    <cfRule type="cellIs" dxfId="9323" priority="13077" stopIfTrue="1" operator="greaterThan">
      <formula>F331</formula>
    </cfRule>
    <cfRule type="cellIs" dxfId="9322" priority="13078" stopIfTrue="1" operator="lessThan">
      <formula>F331</formula>
    </cfRule>
  </conditionalFormatting>
  <conditionalFormatting sqref="G331">
    <cfRule type="cellIs" dxfId="9321" priority="13075" stopIfTrue="1" operator="greaterThan">
      <formula>F331</formula>
    </cfRule>
    <cfRule type="cellIs" dxfId="9320" priority="13076" stopIfTrue="1" operator="lessThan">
      <formula>F331</formula>
    </cfRule>
  </conditionalFormatting>
  <conditionalFormatting sqref="G331">
    <cfRule type="cellIs" dxfId="9319" priority="13073" stopIfTrue="1" operator="greaterThan">
      <formula>F331</formula>
    </cfRule>
    <cfRule type="cellIs" dxfId="9318" priority="13074" stopIfTrue="1" operator="lessThan">
      <formula>F331</formula>
    </cfRule>
  </conditionalFormatting>
  <conditionalFormatting sqref="G334">
    <cfRule type="cellIs" dxfId="9317" priority="13053" stopIfTrue="1" operator="greaterThan">
      <formula>F334</formula>
    </cfRule>
    <cfRule type="cellIs" dxfId="9316" priority="13054" stopIfTrue="1" operator="lessThan">
      <formula>F334</formula>
    </cfRule>
  </conditionalFormatting>
  <conditionalFormatting sqref="G334">
    <cfRule type="cellIs" dxfId="9315" priority="13049" stopIfTrue="1" operator="greaterThan">
      <formula>F334</formula>
    </cfRule>
    <cfRule type="cellIs" dxfId="9314" priority="13050" stopIfTrue="1" operator="lessThan">
      <formula>F334</formula>
    </cfRule>
  </conditionalFormatting>
  <conditionalFormatting sqref="G337">
    <cfRule type="cellIs" dxfId="9313" priority="13047" stopIfTrue="1" operator="greaterThan">
      <formula>F337</formula>
    </cfRule>
    <cfRule type="cellIs" dxfId="9312" priority="13048" stopIfTrue="1" operator="lessThan">
      <formula>F337</formula>
    </cfRule>
  </conditionalFormatting>
  <conditionalFormatting sqref="G337">
    <cfRule type="cellIs" dxfId="9311" priority="13045" stopIfTrue="1" operator="greaterThan">
      <formula>F337</formula>
    </cfRule>
    <cfRule type="cellIs" dxfId="9310" priority="13046" stopIfTrue="1" operator="lessThan">
      <formula>F337</formula>
    </cfRule>
  </conditionalFormatting>
  <conditionalFormatting sqref="G337">
    <cfRule type="cellIs" dxfId="9309" priority="13043" stopIfTrue="1" operator="greaterThan">
      <formula>F337</formula>
    </cfRule>
    <cfRule type="cellIs" dxfId="9308" priority="13044" stopIfTrue="1" operator="lessThan">
      <formula>F337</formula>
    </cfRule>
  </conditionalFormatting>
  <conditionalFormatting sqref="G337">
    <cfRule type="cellIs" dxfId="9307" priority="13041" stopIfTrue="1" operator="greaterThan">
      <formula>F337</formula>
    </cfRule>
    <cfRule type="cellIs" dxfId="9306" priority="13042" stopIfTrue="1" operator="lessThan">
      <formula>F337</formula>
    </cfRule>
  </conditionalFormatting>
  <conditionalFormatting sqref="G337">
    <cfRule type="cellIs" dxfId="9305" priority="13039" stopIfTrue="1" operator="greaterThan">
      <formula>F337</formula>
    </cfRule>
    <cfRule type="cellIs" dxfId="9304" priority="13040" stopIfTrue="1" operator="lessThan">
      <formula>F337</formula>
    </cfRule>
  </conditionalFormatting>
  <conditionalFormatting sqref="G337">
    <cfRule type="cellIs" dxfId="9303" priority="13037" stopIfTrue="1" operator="greaterThan">
      <formula>F337</formula>
    </cfRule>
    <cfRule type="cellIs" dxfId="9302" priority="13038" stopIfTrue="1" operator="lessThan">
      <formula>F337</formula>
    </cfRule>
  </conditionalFormatting>
  <conditionalFormatting sqref="G337">
    <cfRule type="cellIs" dxfId="9301" priority="13035" stopIfTrue="1" operator="greaterThan">
      <formula>F337</formula>
    </cfRule>
    <cfRule type="cellIs" dxfId="9300" priority="13036" stopIfTrue="1" operator="lessThan">
      <formula>F337</formula>
    </cfRule>
  </conditionalFormatting>
  <conditionalFormatting sqref="G337">
    <cfRule type="cellIs" dxfId="9299" priority="13033" stopIfTrue="1" operator="greaterThan">
      <formula>F337</formula>
    </cfRule>
    <cfRule type="cellIs" dxfId="9298" priority="13034" stopIfTrue="1" operator="lessThan">
      <formula>F337</formula>
    </cfRule>
  </conditionalFormatting>
  <conditionalFormatting sqref="G337">
    <cfRule type="cellIs" dxfId="9297" priority="13031" stopIfTrue="1" operator="greaterThan">
      <formula>F337</formula>
    </cfRule>
    <cfRule type="cellIs" dxfId="9296" priority="13032" stopIfTrue="1" operator="lessThan">
      <formula>F337</formula>
    </cfRule>
  </conditionalFormatting>
  <conditionalFormatting sqref="G337">
    <cfRule type="cellIs" dxfId="9295" priority="13029" stopIfTrue="1" operator="greaterThan">
      <formula>F337</formula>
    </cfRule>
    <cfRule type="cellIs" dxfId="9294" priority="13030" stopIfTrue="1" operator="lessThan">
      <formula>F337</formula>
    </cfRule>
  </conditionalFormatting>
  <conditionalFormatting sqref="G337">
    <cfRule type="cellIs" dxfId="9293" priority="13027" stopIfTrue="1" operator="greaterThan">
      <formula>F337</formula>
    </cfRule>
    <cfRule type="cellIs" dxfId="9292" priority="13028" stopIfTrue="1" operator="lessThan">
      <formula>F337</formula>
    </cfRule>
  </conditionalFormatting>
  <conditionalFormatting sqref="G337">
    <cfRule type="cellIs" dxfId="9291" priority="13025" stopIfTrue="1" operator="greaterThan">
      <formula>F337</formula>
    </cfRule>
    <cfRule type="cellIs" dxfId="9290" priority="13026" stopIfTrue="1" operator="lessThan">
      <formula>F337</formula>
    </cfRule>
  </conditionalFormatting>
  <conditionalFormatting sqref="G386:G387">
    <cfRule type="cellIs" dxfId="9289" priority="13015" stopIfTrue="1" operator="greaterThan">
      <formula>F386</formula>
    </cfRule>
    <cfRule type="cellIs" dxfId="9288" priority="13016" stopIfTrue="1" operator="lessThan">
      <formula>F386</formula>
    </cfRule>
  </conditionalFormatting>
  <conditionalFormatting sqref="G386:G387">
    <cfRule type="cellIs" dxfId="9287" priority="13013" stopIfTrue="1" operator="greaterThan">
      <formula>F386</formula>
    </cfRule>
    <cfRule type="cellIs" dxfId="9286" priority="13014" stopIfTrue="1" operator="lessThan">
      <formula>F386</formula>
    </cfRule>
  </conditionalFormatting>
  <conditionalFormatting sqref="G386:G387">
    <cfRule type="cellIs" dxfId="9285" priority="13011" stopIfTrue="1" operator="greaterThan">
      <formula>F386</formula>
    </cfRule>
    <cfRule type="cellIs" dxfId="9284" priority="13012" stopIfTrue="1" operator="lessThan">
      <formula>F386</formula>
    </cfRule>
  </conditionalFormatting>
  <conditionalFormatting sqref="G386:G387">
    <cfRule type="cellIs" dxfId="9283" priority="13009" stopIfTrue="1" operator="greaterThan">
      <formula>F386</formula>
    </cfRule>
    <cfRule type="cellIs" dxfId="9282" priority="13010" stopIfTrue="1" operator="lessThan">
      <formula>F386</formula>
    </cfRule>
  </conditionalFormatting>
  <conditionalFormatting sqref="G386:G387">
    <cfRule type="cellIs" dxfId="9281" priority="13007" stopIfTrue="1" operator="greaterThan">
      <formula>F386</formula>
    </cfRule>
    <cfRule type="cellIs" dxfId="9280" priority="13008" stopIfTrue="1" operator="lessThan">
      <formula>F386</formula>
    </cfRule>
  </conditionalFormatting>
  <conditionalFormatting sqref="G386:G387">
    <cfRule type="cellIs" dxfId="9279" priority="13005" stopIfTrue="1" operator="greaterThan">
      <formula>F386</formula>
    </cfRule>
    <cfRule type="cellIs" dxfId="9278" priority="13006" stopIfTrue="1" operator="lessThan">
      <formula>F386</formula>
    </cfRule>
  </conditionalFormatting>
  <conditionalFormatting sqref="G386:G387">
    <cfRule type="cellIs" dxfId="9277" priority="13003" stopIfTrue="1" operator="greaterThan">
      <formula>F386</formula>
    </cfRule>
    <cfRule type="cellIs" dxfId="9276" priority="13004" stopIfTrue="1" operator="lessThan">
      <formula>F386</formula>
    </cfRule>
  </conditionalFormatting>
  <conditionalFormatting sqref="G386:G387">
    <cfRule type="cellIs" dxfId="9275" priority="13001" stopIfTrue="1" operator="greaterThan">
      <formula>F386</formula>
    </cfRule>
    <cfRule type="cellIs" dxfId="9274" priority="13002" stopIfTrue="1" operator="lessThan">
      <formula>F386</formula>
    </cfRule>
  </conditionalFormatting>
  <conditionalFormatting sqref="G386:G387">
    <cfRule type="cellIs" dxfId="9273" priority="12999" stopIfTrue="1" operator="greaterThan">
      <formula>F386</formula>
    </cfRule>
    <cfRule type="cellIs" dxfId="9272" priority="13000" stopIfTrue="1" operator="lessThan">
      <formula>F386</formula>
    </cfRule>
  </conditionalFormatting>
  <conditionalFormatting sqref="G386:G387">
    <cfRule type="cellIs" dxfId="9271" priority="12997" stopIfTrue="1" operator="greaterThan">
      <formula>F386</formula>
    </cfRule>
    <cfRule type="cellIs" dxfId="9270" priority="12998" stopIfTrue="1" operator="lessThan">
      <formula>F386</formula>
    </cfRule>
  </conditionalFormatting>
  <conditionalFormatting sqref="G386:G387">
    <cfRule type="cellIs" dxfId="9269" priority="12995" stopIfTrue="1" operator="greaterThan">
      <formula>F386</formula>
    </cfRule>
    <cfRule type="cellIs" dxfId="9268" priority="12996" stopIfTrue="1" operator="lessThan">
      <formula>F386</formula>
    </cfRule>
  </conditionalFormatting>
  <conditionalFormatting sqref="G386:G387">
    <cfRule type="cellIs" dxfId="9267" priority="12993" stopIfTrue="1" operator="greaterThan">
      <formula>F386</formula>
    </cfRule>
    <cfRule type="cellIs" dxfId="9266" priority="12994" stopIfTrue="1" operator="lessThan">
      <formula>F386</formula>
    </cfRule>
  </conditionalFormatting>
  <conditionalFormatting sqref="G386:G387">
    <cfRule type="cellIs" dxfId="9265" priority="12991" stopIfTrue="1" operator="greaterThan">
      <formula>F386</formula>
    </cfRule>
    <cfRule type="cellIs" dxfId="9264" priority="12992" stopIfTrue="1" operator="lessThan">
      <formula>F386</formula>
    </cfRule>
  </conditionalFormatting>
  <conditionalFormatting sqref="G386:G387">
    <cfRule type="cellIs" dxfId="9263" priority="12989" stopIfTrue="1" operator="greaterThan">
      <formula>F386</formula>
    </cfRule>
    <cfRule type="cellIs" dxfId="9262" priority="12990" stopIfTrue="1" operator="lessThan">
      <formula>F386</formula>
    </cfRule>
  </conditionalFormatting>
  <conditionalFormatting sqref="G386:G387">
    <cfRule type="cellIs" dxfId="9261" priority="12987" stopIfTrue="1" operator="greaterThan">
      <formula>F386</formula>
    </cfRule>
    <cfRule type="cellIs" dxfId="9260" priority="12988" stopIfTrue="1" operator="lessThan">
      <formula>F386</formula>
    </cfRule>
  </conditionalFormatting>
  <conditionalFormatting sqref="G386:G387">
    <cfRule type="cellIs" dxfId="9259" priority="12985" stopIfTrue="1" operator="greaterThan">
      <formula>F386</formula>
    </cfRule>
    <cfRule type="cellIs" dxfId="9258" priority="12986" stopIfTrue="1" operator="lessThan">
      <formula>F386</formula>
    </cfRule>
  </conditionalFormatting>
  <conditionalFormatting sqref="G386:G387">
    <cfRule type="cellIs" dxfId="9257" priority="12983" stopIfTrue="1" operator="greaterThan">
      <formula>F386</formula>
    </cfRule>
    <cfRule type="cellIs" dxfId="9256" priority="12984" stopIfTrue="1" operator="lessThan">
      <formula>F386</formula>
    </cfRule>
  </conditionalFormatting>
  <conditionalFormatting sqref="G386:G387">
    <cfRule type="cellIs" dxfId="9255" priority="12981" stopIfTrue="1" operator="greaterThan">
      <formula>F386</formula>
    </cfRule>
    <cfRule type="cellIs" dxfId="9254" priority="12982" stopIfTrue="1" operator="lessThan">
      <formula>F386</formula>
    </cfRule>
  </conditionalFormatting>
  <conditionalFormatting sqref="G386:G387">
    <cfRule type="cellIs" dxfId="9253" priority="12979" stopIfTrue="1" operator="greaterThan">
      <formula>F386</formula>
    </cfRule>
    <cfRule type="cellIs" dxfId="9252" priority="12980" stopIfTrue="1" operator="lessThan">
      <formula>F386</formula>
    </cfRule>
  </conditionalFormatting>
  <conditionalFormatting sqref="G386:G387">
    <cfRule type="cellIs" dxfId="9251" priority="12977" stopIfTrue="1" operator="greaterThan">
      <formula>F386</formula>
    </cfRule>
    <cfRule type="cellIs" dxfId="9250" priority="12978" stopIfTrue="1" operator="lessThan">
      <formula>F386</formula>
    </cfRule>
  </conditionalFormatting>
  <conditionalFormatting sqref="G386:G387">
    <cfRule type="cellIs" dxfId="9249" priority="12975" stopIfTrue="1" operator="greaterThan">
      <formula>F386</formula>
    </cfRule>
    <cfRule type="cellIs" dxfId="9248" priority="12976" stopIfTrue="1" operator="lessThan">
      <formula>F386</formula>
    </cfRule>
  </conditionalFormatting>
  <conditionalFormatting sqref="G386:G387">
    <cfRule type="cellIs" dxfId="9247" priority="12973" stopIfTrue="1" operator="greaterThan">
      <formula>F386</formula>
    </cfRule>
    <cfRule type="cellIs" dxfId="9246" priority="12974" stopIfTrue="1" operator="lessThan">
      <formula>F386</formula>
    </cfRule>
  </conditionalFormatting>
  <conditionalFormatting sqref="G386:G387">
    <cfRule type="cellIs" dxfId="9245" priority="12971" stopIfTrue="1" operator="greaterThan">
      <formula>F386</formula>
    </cfRule>
    <cfRule type="cellIs" dxfId="9244" priority="12972" stopIfTrue="1" operator="lessThan">
      <formula>F386</formula>
    </cfRule>
  </conditionalFormatting>
  <conditionalFormatting sqref="G386:G387">
    <cfRule type="cellIs" dxfId="9243" priority="12969" stopIfTrue="1" operator="greaterThan">
      <formula>F386</formula>
    </cfRule>
    <cfRule type="cellIs" dxfId="9242" priority="12970" stopIfTrue="1" operator="lessThan">
      <formula>F386</formula>
    </cfRule>
  </conditionalFormatting>
  <conditionalFormatting sqref="G386:G387">
    <cfRule type="cellIs" dxfId="9241" priority="12967" stopIfTrue="1" operator="greaterThan">
      <formula>F386</formula>
    </cfRule>
    <cfRule type="cellIs" dxfId="9240" priority="12968" stopIfTrue="1" operator="lessThan">
      <formula>F386</formula>
    </cfRule>
  </conditionalFormatting>
  <conditionalFormatting sqref="G386:G387">
    <cfRule type="cellIs" dxfId="9239" priority="12965" stopIfTrue="1" operator="greaterThan">
      <formula>F386</formula>
    </cfRule>
    <cfRule type="cellIs" dxfId="9238" priority="12966" stopIfTrue="1" operator="lessThan">
      <formula>F386</formula>
    </cfRule>
  </conditionalFormatting>
  <conditionalFormatting sqref="G386:G387">
    <cfRule type="cellIs" dxfId="9237" priority="12963" stopIfTrue="1" operator="greaterThan">
      <formula>F386</formula>
    </cfRule>
    <cfRule type="cellIs" dxfId="9236" priority="12964" stopIfTrue="1" operator="lessThan">
      <formula>F386</formula>
    </cfRule>
  </conditionalFormatting>
  <conditionalFormatting sqref="G386:G387">
    <cfRule type="cellIs" dxfId="9235" priority="12961" stopIfTrue="1" operator="greaterThan">
      <formula>F386</formula>
    </cfRule>
    <cfRule type="cellIs" dxfId="9234" priority="12962" stopIfTrue="1" operator="lessThan">
      <formula>F386</formula>
    </cfRule>
  </conditionalFormatting>
  <conditionalFormatting sqref="G386:G387">
    <cfRule type="cellIs" dxfId="9233" priority="12959" stopIfTrue="1" operator="greaterThan">
      <formula>F386</formula>
    </cfRule>
    <cfRule type="cellIs" dxfId="9232" priority="12960" stopIfTrue="1" operator="lessThan">
      <formula>F386</formula>
    </cfRule>
  </conditionalFormatting>
  <conditionalFormatting sqref="G386:G387">
    <cfRule type="cellIs" dxfId="9231" priority="12957" stopIfTrue="1" operator="greaterThan">
      <formula>F386</formula>
    </cfRule>
    <cfRule type="cellIs" dxfId="9230" priority="12958" stopIfTrue="1" operator="lessThan">
      <formula>F386</formula>
    </cfRule>
  </conditionalFormatting>
  <conditionalFormatting sqref="G386:G387">
    <cfRule type="cellIs" dxfId="9229" priority="12955" stopIfTrue="1" operator="greaterThan">
      <formula>F386</formula>
    </cfRule>
    <cfRule type="cellIs" dxfId="9228" priority="12956" stopIfTrue="1" operator="lessThan">
      <formula>F386</formula>
    </cfRule>
  </conditionalFormatting>
  <conditionalFormatting sqref="G386:G387">
    <cfRule type="cellIs" dxfId="9227" priority="12953" stopIfTrue="1" operator="greaterThan">
      <formula>F386</formula>
    </cfRule>
    <cfRule type="cellIs" dxfId="9226" priority="12954" stopIfTrue="1" operator="lessThan">
      <formula>F386</formula>
    </cfRule>
  </conditionalFormatting>
  <conditionalFormatting sqref="G386:G387">
    <cfRule type="cellIs" dxfId="9225" priority="12951" stopIfTrue="1" operator="greaterThan">
      <formula>F386</formula>
    </cfRule>
    <cfRule type="cellIs" dxfId="9224" priority="12952" stopIfTrue="1" operator="lessThan">
      <formula>F386</formula>
    </cfRule>
  </conditionalFormatting>
  <conditionalFormatting sqref="G386:G387">
    <cfRule type="cellIs" dxfId="9223" priority="12949" stopIfTrue="1" operator="greaterThan">
      <formula>F386</formula>
    </cfRule>
    <cfRule type="cellIs" dxfId="9222" priority="12950" stopIfTrue="1" operator="lessThan">
      <formula>F386</formula>
    </cfRule>
  </conditionalFormatting>
  <conditionalFormatting sqref="G386:G387">
    <cfRule type="cellIs" dxfId="9221" priority="12947" stopIfTrue="1" operator="greaterThan">
      <formula>F386</formula>
    </cfRule>
    <cfRule type="cellIs" dxfId="9220" priority="12948" stopIfTrue="1" operator="lessThan">
      <formula>F386</formula>
    </cfRule>
  </conditionalFormatting>
  <conditionalFormatting sqref="G386:G387">
    <cfRule type="cellIs" dxfId="9219" priority="12945" stopIfTrue="1" operator="greaterThan">
      <formula>F386</formula>
    </cfRule>
    <cfRule type="cellIs" dxfId="9218" priority="12946" stopIfTrue="1" operator="lessThan">
      <formula>F386</formula>
    </cfRule>
  </conditionalFormatting>
  <conditionalFormatting sqref="G386:G387">
    <cfRule type="cellIs" dxfId="9217" priority="12943" stopIfTrue="1" operator="greaterThan">
      <formula>F386</formula>
    </cfRule>
    <cfRule type="cellIs" dxfId="9216" priority="12944" stopIfTrue="1" operator="lessThan">
      <formula>F386</formula>
    </cfRule>
  </conditionalFormatting>
  <conditionalFormatting sqref="G386:G387">
    <cfRule type="cellIs" dxfId="9215" priority="12941" stopIfTrue="1" operator="greaterThan">
      <formula>F386</formula>
    </cfRule>
    <cfRule type="cellIs" dxfId="9214" priority="12942" stopIfTrue="1" operator="lessThan">
      <formula>F386</formula>
    </cfRule>
  </conditionalFormatting>
  <conditionalFormatting sqref="G386:G387">
    <cfRule type="cellIs" dxfId="9213" priority="12939" stopIfTrue="1" operator="greaterThan">
      <formula>F386</formula>
    </cfRule>
    <cfRule type="cellIs" dxfId="9212" priority="12940" stopIfTrue="1" operator="lessThan">
      <formula>F386</formula>
    </cfRule>
  </conditionalFormatting>
  <conditionalFormatting sqref="G386:G387">
    <cfRule type="cellIs" dxfId="9211" priority="12937" stopIfTrue="1" operator="greaterThan">
      <formula>F386</formula>
    </cfRule>
    <cfRule type="cellIs" dxfId="9210" priority="12938" stopIfTrue="1" operator="lessThan">
      <formula>F386</formula>
    </cfRule>
  </conditionalFormatting>
  <conditionalFormatting sqref="G386:G387">
    <cfRule type="cellIs" dxfId="9209" priority="12935" stopIfTrue="1" operator="greaterThan">
      <formula>F386</formula>
    </cfRule>
    <cfRule type="cellIs" dxfId="9208" priority="12936" stopIfTrue="1" operator="lessThan">
      <formula>F386</formula>
    </cfRule>
  </conditionalFormatting>
  <conditionalFormatting sqref="G386:G387">
    <cfRule type="cellIs" dxfId="9207" priority="12933" stopIfTrue="1" operator="greaterThan">
      <formula>F386</formula>
    </cfRule>
    <cfRule type="cellIs" dxfId="9206" priority="12934" stopIfTrue="1" operator="lessThan">
      <formula>F386</formula>
    </cfRule>
  </conditionalFormatting>
  <conditionalFormatting sqref="G386:G387">
    <cfRule type="cellIs" dxfId="9205" priority="12931" stopIfTrue="1" operator="greaterThan">
      <formula>F386</formula>
    </cfRule>
    <cfRule type="cellIs" dxfId="9204" priority="12932" stopIfTrue="1" operator="lessThan">
      <formula>F386</formula>
    </cfRule>
  </conditionalFormatting>
  <conditionalFormatting sqref="G386:G387">
    <cfRule type="cellIs" dxfId="9203" priority="12929" stopIfTrue="1" operator="greaterThan">
      <formula>F386</formula>
    </cfRule>
    <cfRule type="cellIs" dxfId="9202" priority="12930" stopIfTrue="1" operator="lessThan">
      <formula>F386</formula>
    </cfRule>
  </conditionalFormatting>
  <conditionalFormatting sqref="G386:G387">
    <cfRule type="cellIs" dxfId="9201" priority="12927" stopIfTrue="1" operator="greaterThan">
      <formula>F386</formula>
    </cfRule>
    <cfRule type="cellIs" dxfId="9200" priority="12928" stopIfTrue="1" operator="lessThan">
      <formula>F386</formula>
    </cfRule>
  </conditionalFormatting>
  <conditionalFormatting sqref="G386:G387">
    <cfRule type="cellIs" dxfId="9199" priority="12925" stopIfTrue="1" operator="greaterThan">
      <formula>F386</formula>
    </cfRule>
    <cfRule type="cellIs" dxfId="9198" priority="12926" stopIfTrue="1" operator="lessThan">
      <formula>F386</formula>
    </cfRule>
  </conditionalFormatting>
  <conditionalFormatting sqref="G386:G387">
    <cfRule type="cellIs" dxfId="9197" priority="12923" stopIfTrue="1" operator="greaterThan">
      <formula>F386</formula>
    </cfRule>
    <cfRule type="cellIs" dxfId="9196" priority="12924" stopIfTrue="1" operator="lessThan">
      <formula>F386</formula>
    </cfRule>
  </conditionalFormatting>
  <conditionalFormatting sqref="G386:G387">
    <cfRule type="cellIs" dxfId="9195" priority="12921" stopIfTrue="1" operator="greaterThan">
      <formula>F386</formula>
    </cfRule>
    <cfRule type="cellIs" dxfId="9194" priority="12922" stopIfTrue="1" operator="lessThan">
      <formula>F386</formula>
    </cfRule>
  </conditionalFormatting>
  <conditionalFormatting sqref="G386:G387">
    <cfRule type="cellIs" dxfId="9193" priority="12919" stopIfTrue="1" operator="greaterThan">
      <formula>F386</formula>
    </cfRule>
    <cfRule type="cellIs" dxfId="9192" priority="12920" stopIfTrue="1" operator="lessThan">
      <formula>F386</formula>
    </cfRule>
  </conditionalFormatting>
  <conditionalFormatting sqref="G386:G387">
    <cfRule type="cellIs" dxfId="9191" priority="12917" stopIfTrue="1" operator="greaterThan">
      <formula>F386</formula>
    </cfRule>
    <cfRule type="cellIs" dxfId="9190" priority="12918" stopIfTrue="1" operator="lessThan">
      <formula>F386</formula>
    </cfRule>
  </conditionalFormatting>
  <conditionalFormatting sqref="G386:G387">
    <cfRule type="cellIs" dxfId="9189" priority="12915" stopIfTrue="1" operator="greaterThan">
      <formula>F386</formula>
    </cfRule>
    <cfRule type="cellIs" dxfId="9188" priority="12916" stopIfTrue="1" operator="lessThan">
      <formula>F386</formula>
    </cfRule>
  </conditionalFormatting>
  <conditionalFormatting sqref="G386:G387">
    <cfRule type="cellIs" dxfId="9187" priority="12913" stopIfTrue="1" operator="greaterThan">
      <formula>F386</formula>
    </cfRule>
    <cfRule type="cellIs" dxfId="9186" priority="12914" stopIfTrue="1" operator="lessThan">
      <formula>F386</formula>
    </cfRule>
  </conditionalFormatting>
  <conditionalFormatting sqref="G386:G387">
    <cfRule type="cellIs" dxfId="9185" priority="12911" stopIfTrue="1" operator="greaterThan">
      <formula>F386</formula>
    </cfRule>
    <cfRule type="cellIs" dxfId="9184" priority="12912" stopIfTrue="1" operator="lessThan">
      <formula>F386</formula>
    </cfRule>
  </conditionalFormatting>
  <conditionalFormatting sqref="G386:G387">
    <cfRule type="cellIs" dxfId="9183" priority="12909" stopIfTrue="1" operator="greaterThan">
      <formula>F386</formula>
    </cfRule>
    <cfRule type="cellIs" dxfId="9182" priority="12910" stopIfTrue="1" operator="lessThan">
      <formula>F386</formula>
    </cfRule>
  </conditionalFormatting>
  <conditionalFormatting sqref="G386:G387">
    <cfRule type="cellIs" dxfId="9181" priority="12907" stopIfTrue="1" operator="greaterThan">
      <formula>F386</formula>
    </cfRule>
    <cfRule type="cellIs" dxfId="9180" priority="12908" stopIfTrue="1" operator="lessThan">
      <formula>F386</formula>
    </cfRule>
  </conditionalFormatting>
  <conditionalFormatting sqref="G386:G387">
    <cfRule type="cellIs" dxfId="9179" priority="12905" stopIfTrue="1" operator="greaterThan">
      <formula>F386</formula>
    </cfRule>
    <cfRule type="cellIs" dxfId="9178" priority="12906" stopIfTrue="1" operator="lessThan">
      <formula>F386</formula>
    </cfRule>
  </conditionalFormatting>
  <conditionalFormatting sqref="G386:G387">
    <cfRule type="cellIs" dxfId="9177" priority="12903" stopIfTrue="1" operator="greaterThan">
      <formula>F386</formula>
    </cfRule>
    <cfRule type="cellIs" dxfId="9176" priority="12904" stopIfTrue="1" operator="lessThan">
      <formula>F386</formula>
    </cfRule>
  </conditionalFormatting>
  <conditionalFormatting sqref="G386:G387">
    <cfRule type="cellIs" dxfId="9175" priority="12901" stopIfTrue="1" operator="greaterThan">
      <formula>F386</formula>
    </cfRule>
    <cfRule type="cellIs" dxfId="9174" priority="12902" stopIfTrue="1" operator="lessThan">
      <formula>F386</formula>
    </cfRule>
  </conditionalFormatting>
  <conditionalFormatting sqref="G386:G387">
    <cfRule type="cellIs" dxfId="9173" priority="12899" stopIfTrue="1" operator="greaterThan">
      <formula>F386</formula>
    </cfRule>
    <cfRule type="cellIs" dxfId="9172" priority="12900" stopIfTrue="1" operator="lessThan">
      <formula>F386</formula>
    </cfRule>
  </conditionalFormatting>
  <conditionalFormatting sqref="G386:G387">
    <cfRule type="cellIs" dxfId="9171" priority="12897" stopIfTrue="1" operator="greaterThan">
      <formula>F386</formula>
    </cfRule>
    <cfRule type="cellIs" dxfId="9170" priority="12898" stopIfTrue="1" operator="lessThan">
      <formula>F386</formula>
    </cfRule>
  </conditionalFormatting>
  <conditionalFormatting sqref="G386:G387">
    <cfRule type="cellIs" dxfId="9169" priority="12895" stopIfTrue="1" operator="greaterThan">
      <formula>F386</formula>
    </cfRule>
    <cfRule type="cellIs" dxfId="9168" priority="12896" stopIfTrue="1" operator="lessThan">
      <formula>F386</formula>
    </cfRule>
  </conditionalFormatting>
  <conditionalFormatting sqref="G386:G387">
    <cfRule type="cellIs" dxfId="9167" priority="12893" stopIfTrue="1" operator="greaterThan">
      <formula>F386</formula>
    </cfRule>
    <cfRule type="cellIs" dxfId="9166" priority="12894" stopIfTrue="1" operator="lessThan">
      <formula>F386</formula>
    </cfRule>
  </conditionalFormatting>
  <conditionalFormatting sqref="G386:G387">
    <cfRule type="cellIs" dxfId="9165" priority="12891" stopIfTrue="1" operator="greaterThan">
      <formula>F386</formula>
    </cfRule>
    <cfRule type="cellIs" dxfId="9164" priority="12892" stopIfTrue="1" operator="lessThan">
      <formula>F386</formula>
    </cfRule>
  </conditionalFormatting>
  <conditionalFormatting sqref="G386:G387">
    <cfRule type="cellIs" dxfId="9163" priority="12889" stopIfTrue="1" operator="greaterThan">
      <formula>F386</formula>
    </cfRule>
    <cfRule type="cellIs" dxfId="9162" priority="12890" stopIfTrue="1" operator="lessThan">
      <formula>F386</formula>
    </cfRule>
  </conditionalFormatting>
  <conditionalFormatting sqref="G386:G387">
    <cfRule type="cellIs" dxfId="9161" priority="12887" stopIfTrue="1" operator="greaterThan">
      <formula>F386</formula>
    </cfRule>
    <cfRule type="cellIs" dxfId="9160" priority="12888" stopIfTrue="1" operator="lessThan">
      <formula>F386</formula>
    </cfRule>
  </conditionalFormatting>
  <conditionalFormatting sqref="G386:G387">
    <cfRule type="cellIs" dxfId="9159" priority="12885" stopIfTrue="1" operator="greaterThan">
      <formula>F386</formula>
    </cfRule>
    <cfRule type="cellIs" dxfId="9158" priority="12886" stopIfTrue="1" operator="lessThan">
      <formula>F386</formula>
    </cfRule>
  </conditionalFormatting>
  <conditionalFormatting sqref="G386:G387">
    <cfRule type="cellIs" dxfId="9157" priority="12883" stopIfTrue="1" operator="greaterThan">
      <formula>F386</formula>
    </cfRule>
    <cfRule type="cellIs" dxfId="9156" priority="12884" stopIfTrue="1" operator="lessThan">
      <formula>F386</formula>
    </cfRule>
  </conditionalFormatting>
  <conditionalFormatting sqref="G386:G387">
    <cfRule type="cellIs" dxfId="9155" priority="12881" stopIfTrue="1" operator="greaterThan">
      <formula>F386</formula>
    </cfRule>
    <cfRule type="cellIs" dxfId="9154" priority="12882" stopIfTrue="1" operator="lessThan">
      <formula>F386</formula>
    </cfRule>
  </conditionalFormatting>
  <conditionalFormatting sqref="G386:G387">
    <cfRule type="cellIs" dxfId="9153" priority="12879" stopIfTrue="1" operator="greaterThan">
      <formula>F386</formula>
    </cfRule>
    <cfRule type="cellIs" dxfId="9152" priority="12880" stopIfTrue="1" operator="lessThan">
      <formula>F386</formula>
    </cfRule>
  </conditionalFormatting>
  <conditionalFormatting sqref="G386:G387">
    <cfRule type="cellIs" dxfId="9151" priority="12877" stopIfTrue="1" operator="greaterThan">
      <formula>F386</formula>
    </cfRule>
    <cfRule type="cellIs" dxfId="9150" priority="12878" stopIfTrue="1" operator="lessThan">
      <formula>F386</formula>
    </cfRule>
  </conditionalFormatting>
  <conditionalFormatting sqref="G386:G387">
    <cfRule type="cellIs" dxfId="9149" priority="12875" stopIfTrue="1" operator="greaterThan">
      <formula>F386</formula>
    </cfRule>
    <cfRule type="cellIs" dxfId="9148" priority="12876" stopIfTrue="1" operator="lessThan">
      <formula>F386</formula>
    </cfRule>
  </conditionalFormatting>
  <conditionalFormatting sqref="G386:G387">
    <cfRule type="cellIs" dxfId="9147" priority="12873" stopIfTrue="1" operator="greaterThan">
      <formula>F386</formula>
    </cfRule>
    <cfRule type="cellIs" dxfId="9146" priority="12874" stopIfTrue="1" operator="lessThan">
      <formula>F386</formula>
    </cfRule>
  </conditionalFormatting>
  <conditionalFormatting sqref="G386:G387">
    <cfRule type="cellIs" dxfId="9145" priority="12871" stopIfTrue="1" operator="greaterThan">
      <formula>F386</formula>
    </cfRule>
    <cfRule type="cellIs" dxfId="9144" priority="12872" stopIfTrue="1" operator="lessThan">
      <formula>F386</formula>
    </cfRule>
  </conditionalFormatting>
  <conditionalFormatting sqref="G386:G387">
    <cfRule type="cellIs" dxfId="9143" priority="12869" stopIfTrue="1" operator="greaterThan">
      <formula>F386</formula>
    </cfRule>
    <cfRule type="cellIs" dxfId="9142" priority="12870" stopIfTrue="1" operator="lessThan">
      <formula>F386</formula>
    </cfRule>
  </conditionalFormatting>
  <conditionalFormatting sqref="G386:G387">
    <cfRule type="cellIs" dxfId="9141" priority="12867" stopIfTrue="1" operator="greaterThan">
      <formula>F386</formula>
    </cfRule>
    <cfRule type="cellIs" dxfId="9140" priority="12868" stopIfTrue="1" operator="lessThan">
      <formula>F386</formula>
    </cfRule>
  </conditionalFormatting>
  <conditionalFormatting sqref="G386:G387">
    <cfRule type="cellIs" dxfId="9139" priority="12865" stopIfTrue="1" operator="greaterThan">
      <formula>F386</formula>
    </cfRule>
    <cfRule type="cellIs" dxfId="9138" priority="12866" stopIfTrue="1" operator="lessThan">
      <formula>F386</formula>
    </cfRule>
  </conditionalFormatting>
  <conditionalFormatting sqref="G386:G387">
    <cfRule type="cellIs" dxfId="9137" priority="12863" stopIfTrue="1" operator="greaterThan">
      <formula>F386</formula>
    </cfRule>
    <cfRule type="cellIs" dxfId="9136" priority="12864" stopIfTrue="1" operator="lessThan">
      <formula>F386</formula>
    </cfRule>
  </conditionalFormatting>
  <conditionalFormatting sqref="G386:G387">
    <cfRule type="cellIs" dxfId="9135" priority="12861" stopIfTrue="1" operator="greaterThan">
      <formula>F386</formula>
    </cfRule>
    <cfRule type="cellIs" dxfId="9134" priority="12862" stopIfTrue="1" operator="lessThan">
      <formula>F386</formula>
    </cfRule>
  </conditionalFormatting>
  <conditionalFormatting sqref="G386:G387">
    <cfRule type="cellIs" dxfId="9133" priority="12859" stopIfTrue="1" operator="greaterThan">
      <formula>F386</formula>
    </cfRule>
    <cfRule type="cellIs" dxfId="9132" priority="12860" stopIfTrue="1" operator="lessThan">
      <formula>F386</formula>
    </cfRule>
  </conditionalFormatting>
  <conditionalFormatting sqref="G386:G387">
    <cfRule type="cellIs" dxfId="9131" priority="12857" stopIfTrue="1" operator="greaterThan">
      <formula>F386</formula>
    </cfRule>
    <cfRule type="cellIs" dxfId="9130" priority="12858" stopIfTrue="1" operator="lessThan">
      <formula>F386</formula>
    </cfRule>
  </conditionalFormatting>
  <conditionalFormatting sqref="G386:G387">
    <cfRule type="cellIs" dxfId="9129" priority="12855" stopIfTrue="1" operator="greaterThan">
      <formula>F386</formula>
    </cfRule>
    <cfRule type="cellIs" dxfId="9128" priority="12856" stopIfTrue="1" operator="lessThan">
      <formula>F386</formula>
    </cfRule>
  </conditionalFormatting>
  <conditionalFormatting sqref="G386:G387">
    <cfRule type="cellIs" dxfId="9127" priority="12853" stopIfTrue="1" operator="greaterThan">
      <formula>F386</formula>
    </cfRule>
    <cfRule type="cellIs" dxfId="9126" priority="12854" stopIfTrue="1" operator="lessThan">
      <formula>F386</formula>
    </cfRule>
  </conditionalFormatting>
  <conditionalFormatting sqref="G386:G387">
    <cfRule type="cellIs" dxfId="9125" priority="12851" stopIfTrue="1" operator="greaterThan">
      <formula>F386</formula>
    </cfRule>
    <cfRule type="cellIs" dxfId="9124" priority="12852" stopIfTrue="1" operator="lessThan">
      <formula>F386</formula>
    </cfRule>
  </conditionalFormatting>
  <conditionalFormatting sqref="G386:G387">
    <cfRule type="cellIs" dxfId="9123" priority="12849" stopIfTrue="1" operator="greaterThan">
      <formula>F386</formula>
    </cfRule>
    <cfRule type="cellIs" dxfId="9122" priority="12850" stopIfTrue="1" operator="lessThan">
      <formula>F386</formula>
    </cfRule>
  </conditionalFormatting>
  <conditionalFormatting sqref="G386:G387">
    <cfRule type="cellIs" dxfId="9121" priority="12847" stopIfTrue="1" operator="greaterThan">
      <formula>F386</formula>
    </cfRule>
    <cfRule type="cellIs" dxfId="9120" priority="12848" stopIfTrue="1" operator="lessThan">
      <formula>F386</formula>
    </cfRule>
  </conditionalFormatting>
  <conditionalFormatting sqref="G386:G387">
    <cfRule type="cellIs" dxfId="9119" priority="12845" stopIfTrue="1" operator="greaterThan">
      <formula>F386</formula>
    </cfRule>
    <cfRule type="cellIs" dxfId="9118" priority="12846" stopIfTrue="1" operator="lessThan">
      <formula>F386</formula>
    </cfRule>
  </conditionalFormatting>
  <conditionalFormatting sqref="G386:G387">
    <cfRule type="cellIs" dxfId="9117" priority="12843" stopIfTrue="1" operator="greaterThan">
      <formula>F386</formula>
    </cfRule>
    <cfRule type="cellIs" dxfId="9116" priority="12844" stopIfTrue="1" operator="lessThan">
      <formula>F386</formula>
    </cfRule>
  </conditionalFormatting>
  <conditionalFormatting sqref="G386:G387">
    <cfRule type="cellIs" dxfId="9115" priority="12841" stopIfTrue="1" operator="greaterThan">
      <formula>F386</formula>
    </cfRule>
    <cfRule type="cellIs" dxfId="9114" priority="12842" stopIfTrue="1" operator="lessThan">
      <formula>F386</formula>
    </cfRule>
  </conditionalFormatting>
  <conditionalFormatting sqref="G386:G387">
    <cfRule type="cellIs" dxfId="9113" priority="12839" stopIfTrue="1" operator="greaterThan">
      <formula>F386</formula>
    </cfRule>
    <cfRule type="cellIs" dxfId="9112" priority="12840" stopIfTrue="1" operator="lessThan">
      <formula>F386</formula>
    </cfRule>
  </conditionalFormatting>
  <conditionalFormatting sqref="G386:G387">
    <cfRule type="cellIs" dxfId="9111" priority="12837" stopIfTrue="1" operator="greaterThan">
      <formula>F386</formula>
    </cfRule>
    <cfRule type="cellIs" dxfId="9110" priority="12838" stopIfTrue="1" operator="lessThan">
      <formula>F386</formula>
    </cfRule>
  </conditionalFormatting>
  <conditionalFormatting sqref="G386:G387">
    <cfRule type="cellIs" dxfId="9109" priority="12835" stopIfTrue="1" operator="greaterThan">
      <formula>F386</formula>
    </cfRule>
    <cfRule type="cellIs" dxfId="9108" priority="12836" stopIfTrue="1" operator="lessThan">
      <formula>F386</formula>
    </cfRule>
  </conditionalFormatting>
  <conditionalFormatting sqref="G386:G387">
    <cfRule type="cellIs" dxfId="9107" priority="12833" stopIfTrue="1" operator="greaterThan">
      <formula>F386</formula>
    </cfRule>
    <cfRule type="cellIs" dxfId="9106" priority="12834" stopIfTrue="1" operator="lessThan">
      <formula>F386</formula>
    </cfRule>
  </conditionalFormatting>
  <conditionalFormatting sqref="G386:G387">
    <cfRule type="cellIs" dxfId="9105" priority="12831" stopIfTrue="1" operator="greaterThan">
      <formula>F386</formula>
    </cfRule>
    <cfRule type="cellIs" dxfId="9104" priority="12832" stopIfTrue="1" operator="lessThan">
      <formula>F386</formula>
    </cfRule>
  </conditionalFormatting>
  <conditionalFormatting sqref="G386:G387">
    <cfRule type="cellIs" dxfId="9103" priority="12829" stopIfTrue="1" operator="greaterThan">
      <formula>F386</formula>
    </cfRule>
    <cfRule type="cellIs" dxfId="9102" priority="12830" stopIfTrue="1" operator="lessThan">
      <formula>F386</formula>
    </cfRule>
  </conditionalFormatting>
  <conditionalFormatting sqref="G386:G387">
    <cfRule type="cellIs" dxfId="9101" priority="12827" stopIfTrue="1" operator="greaterThan">
      <formula>F386</formula>
    </cfRule>
    <cfRule type="cellIs" dxfId="9100" priority="12828" stopIfTrue="1" operator="lessThan">
      <formula>F386</formula>
    </cfRule>
  </conditionalFormatting>
  <conditionalFormatting sqref="G386:G387">
    <cfRule type="cellIs" dxfId="9099" priority="12825" stopIfTrue="1" operator="greaterThan">
      <formula>F386</formula>
    </cfRule>
    <cfRule type="cellIs" dxfId="9098" priority="12826" stopIfTrue="1" operator="lessThan">
      <formula>F386</formula>
    </cfRule>
  </conditionalFormatting>
  <conditionalFormatting sqref="G383">
    <cfRule type="cellIs" dxfId="9097" priority="12823" stopIfTrue="1" operator="greaterThan">
      <formula>F383</formula>
    </cfRule>
    <cfRule type="cellIs" dxfId="9096" priority="12824" stopIfTrue="1" operator="lessThan">
      <formula>F383</formula>
    </cfRule>
  </conditionalFormatting>
  <conditionalFormatting sqref="G383">
    <cfRule type="cellIs" dxfId="9095" priority="12821" stopIfTrue="1" operator="greaterThan">
      <formula>F383</formula>
    </cfRule>
    <cfRule type="cellIs" dxfId="9094" priority="12822" stopIfTrue="1" operator="lessThan">
      <formula>F383</formula>
    </cfRule>
  </conditionalFormatting>
  <conditionalFormatting sqref="G383">
    <cfRule type="cellIs" dxfId="9093" priority="12819" stopIfTrue="1" operator="greaterThan">
      <formula>F383</formula>
    </cfRule>
    <cfRule type="cellIs" dxfId="9092" priority="12820" stopIfTrue="1" operator="lessThan">
      <formula>F383</formula>
    </cfRule>
  </conditionalFormatting>
  <conditionalFormatting sqref="G383">
    <cfRule type="cellIs" dxfId="9091" priority="12817" stopIfTrue="1" operator="greaterThan">
      <formula>F383</formula>
    </cfRule>
    <cfRule type="cellIs" dxfId="9090" priority="12818" stopIfTrue="1" operator="lessThan">
      <formula>F383</formula>
    </cfRule>
  </conditionalFormatting>
  <conditionalFormatting sqref="G383">
    <cfRule type="cellIs" dxfId="9089" priority="12815" stopIfTrue="1" operator="greaterThan">
      <formula>F383</formula>
    </cfRule>
    <cfRule type="cellIs" dxfId="9088" priority="12816" stopIfTrue="1" operator="lessThan">
      <formula>F383</formula>
    </cfRule>
  </conditionalFormatting>
  <conditionalFormatting sqref="G383">
    <cfRule type="cellIs" dxfId="9087" priority="12813" stopIfTrue="1" operator="greaterThan">
      <formula>F383</formula>
    </cfRule>
    <cfRule type="cellIs" dxfId="9086" priority="12814" stopIfTrue="1" operator="lessThan">
      <formula>F383</formula>
    </cfRule>
  </conditionalFormatting>
  <conditionalFormatting sqref="G383">
    <cfRule type="cellIs" dxfId="9085" priority="12811" stopIfTrue="1" operator="greaterThan">
      <formula>F383</formula>
    </cfRule>
    <cfRule type="cellIs" dxfId="9084" priority="12812" stopIfTrue="1" operator="lessThan">
      <formula>F383</formula>
    </cfRule>
  </conditionalFormatting>
  <conditionalFormatting sqref="G383">
    <cfRule type="cellIs" dxfId="9083" priority="12809" stopIfTrue="1" operator="greaterThan">
      <formula>F383</formula>
    </cfRule>
    <cfRule type="cellIs" dxfId="9082" priority="12810" stopIfTrue="1" operator="lessThan">
      <formula>F383</formula>
    </cfRule>
  </conditionalFormatting>
  <conditionalFormatting sqref="G383">
    <cfRule type="cellIs" dxfId="9081" priority="12807" stopIfTrue="1" operator="greaterThan">
      <formula>F383</formula>
    </cfRule>
    <cfRule type="cellIs" dxfId="9080" priority="12808" stopIfTrue="1" operator="lessThan">
      <formula>F383</formula>
    </cfRule>
  </conditionalFormatting>
  <conditionalFormatting sqref="G383">
    <cfRule type="cellIs" dxfId="9079" priority="12805" stopIfTrue="1" operator="greaterThan">
      <formula>F383</formula>
    </cfRule>
    <cfRule type="cellIs" dxfId="9078" priority="12806" stopIfTrue="1" operator="lessThan">
      <formula>F383</formula>
    </cfRule>
  </conditionalFormatting>
  <conditionalFormatting sqref="G383">
    <cfRule type="cellIs" dxfId="9077" priority="12803" stopIfTrue="1" operator="greaterThan">
      <formula>F383</formula>
    </cfRule>
    <cfRule type="cellIs" dxfId="9076" priority="12804" stopIfTrue="1" operator="lessThan">
      <formula>F383</formula>
    </cfRule>
  </conditionalFormatting>
  <conditionalFormatting sqref="G383">
    <cfRule type="cellIs" dxfId="9075" priority="12801" stopIfTrue="1" operator="greaterThan">
      <formula>F383</formula>
    </cfRule>
    <cfRule type="cellIs" dxfId="9074" priority="12802" stopIfTrue="1" operator="lessThan">
      <formula>F383</formula>
    </cfRule>
  </conditionalFormatting>
  <conditionalFormatting sqref="G383">
    <cfRule type="cellIs" dxfId="9073" priority="12799" stopIfTrue="1" operator="greaterThan">
      <formula>F383</formula>
    </cfRule>
    <cfRule type="cellIs" dxfId="9072" priority="12800" stopIfTrue="1" operator="lessThan">
      <formula>F383</formula>
    </cfRule>
  </conditionalFormatting>
  <conditionalFormatting sqref="G383">
    <cfRule type="cellIs" dxfId="9071" priority="12797" stopIfTrue="1" operator="greaterThan">
      <formula>F383</formula>
    </cfRule>
    <cfRule type="cellIs" dxfId="9070" priority="12798" stopIfTrue="1" operator="lessThan">
      <formula>F383</formula>
    </cfRule>
  </conditionalFormatting>
  <conditionalFormatting sqref="G383">
    <cfRule type="cellIs" dxfId="9069" priority="12795" stopIfTrue="1" operator="greaterThan">
      <formula>F383</formula>
    </cfRule>
    <cfRule type="cellIs" dxfId="9068" priority="12796" stopIfTrue="1" operator="lessThan">
      <formula>F383</formula>
    </cfRule>
  </conditionalFormatting>
  <conditionalFormatting sqref="G383">
    <cfRule type="cellIs" dxfId="9067" priority="12793" stopIfTrue="1" operator="greaterThan">
      <formula>F383</formula>
    </cfRule>
    <cfRule type="cellIs" dxfId="9066" priority="12794" stopIfTrue="1" operator="lessThan">
      <formula>F383</formula>
    </cfRule>
  </conditionalFormatting>
  <conditionalFormatting sqref="G383">
    <cfRule type="cellIs" dxfId="9065" priority="12791" stopIfTrue="1" operator="greaterThan">
      <formula>F383</formula>
    </cfRule>
    <cfRule type="cellIs" dxfId="9064" priority="12792" stopIfTrue="1" operator="lessThan">
      <formula>F383</formula>
    </cfRule>
  </conditionalFormatting>
  <conditionalFormatting sqref="G383">
    <cfRule type="cellIs" dxfId="9063" priority="12789" stopIfTrue="1" operator="greaterThan">
      <formula>F383</formula>
    </cfRule>
    <cfRule type="cellIs" dxfId="9062" priority="12790" stopIfTrue="1" operator="lessThan">
      <formula>F383</formula>
    </cfRule>
  </conditionalFormatting>
  <conditionalFormatting sqref="G383">
    <cfRule type="cellIs" dxfId="9061" priority="12787" stopIfTrue="1" operator="greaterThan">
      <formula>F383</formula>
    </cfRule>
    <cfRule type="cellIs" dxfId="9060" priority="12788" stopIfTrue="1" operator="lessThan">
      <formula>F383</formula>
    </cfRule>
  </conditionalFormatting>
  <conditionalFormatting sqref="G383">
    <cfRule type="cellIs" dxfId="9059" priority="12785" stopIfTrue="1" operator="greaterThan">
      <formula>F383</formula>
    </cfRule>
    <cfRule type="cellIs" dxfId="9058" priority="12786" stopIfTrue="1" operator="lessThan">
      <formula>F383</formula>
    </cfRule>
  </conditionalFormatting>
  <conditionalFormatting sqref="G383">
    <cfRule type="cellIs" dxfId="9057" priority="12783" stopIfTrue="1" operator="greaterThan">
      <formula>F383</formula>
    </cfRule>
    <cfRule type="cellIs" dxfId="9056" priority="12784" stopIfTrue="1" operator="lessThan">
      <formula>F383</formula>
    </cfRule>
  </conditionalFormatting>
  <conditionalFormatting sqref="G383">
    <cfRule type="cellIs" dxfId="9055" priority="12781" stopIfTrue="1" operator="greaterThan">
      <formula>F383</formula>
    </cfRule>
    <cfRule type="cellIs" dxfId="9054" priority="12782" stopIfTrue="1" operator="lessThan">
      <formula>F383</formula>
    </cfRule>
  </conditionalFormatting>
  <conditionalFormatting sqref="G383">
    <cfRule type="cellIs" dxfId="9053" priority="12779" stopIfTrue="1" operator="greaterThan">
      <formula>F383</formula>
    </cfRule>
    <cfRule type="cellIs" dxfId="9052" priority="12780" stopIfTrue="1" operator="lessThan">
      <formula>F383</formula>
    </cfRule>
  </conditionalFormatting>
  <conditionalFormatting sqref="G383">
    <cfRule type="cellIs" dxfId="9051" priority="12777" stopIfTrue="1" operator="greaterThan">
      <formula>F383</formula>
    </cfRule>
    <cfRule type="cellIs" dxfId="9050" priority="12778" stopIfTrue="1" operator="lessThan">
      <formula>F383</formula>
    </cfRule>
  </conditionalFormatting>
  <conditionalFormatting sqref="G383">
    <cfRule type="cellIs" dxfId="9049" priority="12775" stopIfTrue="1" operator="greaterThan">
      <formula>F383</formula>
    </cfRule>
    <cfRule type="cellIs" dxfId="9048" priority="12776" stopIfTrue="1" operator="lessThan">
      <formula>F383</formula>
    </cfRule>
  </conditionalFormatting>
  <conditionalFormatting sqref="G383">
    <cfRule type="cellIs" dxfId="9047" priority="12773" stopIfTrue="1" operator="greaterThan">
      <formula>F383</formula>
    </cfRule>
    <cfRule type="cellIs" dxfId="9046" priority="12774" stopIfTrue="1" operator="lessThan">
      <formula>F383</formula>
    </cfRule>
  </conditionalFormatting>
  <conditionalFormatting sqref="G383">
    <cfRule type="cellIs" dxfId="9045" priority="12771" stopIfTrue="1" operator="greaterThan">
      <formula>F383</formula>
    </cfRule>
    <cfRule type="cellIs" dxfId="9044" priority="12772" stopIfTrue="1" operator="lessThan">
      <formula>F383</formula>
    </cfRule>
  </conditionalFormatting>
  <conditionalFormatting sqref="G383">
    <cfRule type="cellIs" dxfId="9043" priority="12769" stopIfTrue="1" operator="greaterThan">
      <formula>F383</formula>
    </cfRule>
    <cfRule type="cellIs" dxfId="9042" priority="12770" stopIfTrue="1" operator="lessThan">
      <formula>F383</formula>
    </cfRule>
  </conditionalFormatting>
  <conditionalFormatting sqref="G383">
    <cfRule type="cellIs" dxfId="9041" priority="12767" stopIfTrue="1" operator="greaterThan">
      <formula>F383</formula>
    </cfRule>
    <cfRule type="cellIs" dxfId="9040" priority="12768" stopIfTrue="1" operator="lessThan">
      <formula>F383</formula>
    </cfRule>
  </conditionalFormatting>
  <conditionalFormatting sqref="G383">
    <cfRule type="cellIs" dxfId="9039" priority="12765" stopIfTrue="1" operator="greaterThan">
      <formula>F383</formula>
    </cfRule>
    <cfRule type="cellIs" dxfId="9038" priority="12766" stopIfTrue="1" operator="lessThan">
      <formula>F383</formula>
    </cfRule>
  </conditionalFormatting>
  <conditionalFormatting sqref="G383">
    <cfRule type="cellIs" dxfId="9037" priority="12763" stopIfTrue="1" operator="greaterThan">
      <formula>F383</formula>
    </cfRule>
    <cfRule type="cellIs" dxfId="9036" priority="12764" stopIfTrue="1" operator="lessThan">
      <formula>F383</formula>
    </cfRule>
  </conditionalFormatting>
  <conditionalFormatting sqref="G383">
    <cfRule type="cellIs" dxfId="9035" priority="12761" stopIfTrue="1" operator="greaterThan">
      <formula>F383</formula>
    </cfRule>
    <cfRule type="cellIs" dxfId="9034" priority="12762" stopIfTrue="1" operator="lessThan">
      <formula>F383</formula>
    </cfRule>
  </conditionalFormatting>
  <conditionalFormatting sqref="G383">
    <cfRule type="cellIs" dxfId="9033" priority="12759" stopIfTrue="1" operator="greaterThan">
      <formula>F383</formula>
    </cfRule>
    <cfRule type="cellIs" dxfId="9032" priority="12760" stopIfTrue="1" operator="lessThan">
      <formula>F383</formula>
    </cfRule>
  </conditionalFormatting>
  <conditionalFormatting sqref="G383">
    <cfRule type="cellIs" dxfId="9031" priority="12757" stopIfTrue="1" operator="greaterThan">
      <formula>F383</formula>
    </cfRule>
    <cfRule type="cellIs" dxfId="9030" priority="12758" stopIfTrue="1" operator="lessThan">
      <formula>F383</formula>
    </cfRule>
  </conditionalFormatting>
  <conditionalFormatting sqref="G383">
    <cfRule type="cellIs" dxfId="9029" priority="12755" stopIfTrue="1" operator="greaterThan">
      <formula>F383</formula>
    </cfRule>
    <cfRule type="cellIs" dxfId="9028" priority="12756" stopIfTrue="1" operator="lessThan">
      <formula>F383</formula>
    </cfRule>
  </conditionalFormatting>
  <conditionalFormatting sqref="G383">
    <cfRule type="cellIs" dxfId="9027" priority="12753" stopIfTrue="1" operator="greaterThan">
      <formula>F383</formula>
    </cfRule>
    <cfRule type="cellIs" dxfId="9026" priority="12754" stopIfTrue="1" operator="lessThan">
      <formula>F383</formula>
    </cfRule>
  </conditionalFormatting>
  <conditionalFormatting sqref="G383">
    <cfRule type="cellIs" dxfId="9025" priority="12751" stopIfTrue="1" operator="greaterThan">
      <formula>F383</formula>
    </cfRule>
    <cfRule type="cellIs" dxfId="9024" priority="12752" stopIfTrue="1" operator="lessThan">
      <formula>F383</formula>
    </cfRule>
  </conditionalFormatting>
  <conditionalFormatting sqref="G383">
    <cfRule type="cellIs" dxfId="9023" priority="12749" stopIfTrue="1" operator="greaterThan">
      <formula>F383</formula>
    </cfRule>
    <cfRule type="cellIs" dxfId="9022" priority="12750" stopIfTrue="1" operator="lessThan">
      <formula>F383</formula>
    </cfRule>
  </conditionalFormatting>
  <conditionalFormatting sqref="G383">
    <cfRule type="cellIs" dxfId="9021" priority="12747" stopIfTrue="1" operator="greaterThan">
      <formula>F383</formula>
    </cfRule>
    <cfRule type="cellIs" dxfId="9020" priority="12748" stopIfTrue="1" operator="lessThan">
      <formula>F383</formula>
    </cfRule>
  </conditionalFormatting>
  <conditionalFormatting sqref="G383">
    <cfRule type="cellIs" dxfId="9019" priority="12745" stopIfTrue="1" operator="greaterThan">
      <formula>F383</formula>
    </cfRule>
    <cfRule type="cellIs" dxfId="9018" priority="12746" stopIfTrue="1" operator="lessThan">
      <formula>F383</formula>
    </cfRule>
  </conditionalFormatting>
  <conditionalFormatting sqref="G383">
    <cfRule type="cellIs" dxfId="9017" priority="12743" stopIfTrue="1" operator="greaterThan">
      <formula>F383</formula>
    </cfRule>
    <cfRule type="cellIs" dxfId="9016" priority="12744" stopIfTrue="1" operator="lessThan">
      <formula>F383</formula>
    </cfRule>
  </conditionalFormatting>
  <conditionalFormatting sqref="G383">
    <cfRule type="cellIs" dxfId="9015" priority="12741" stopIfTrue="1" operator="greaterThan">
      <formula>F383</formula>
    </cfRule>
    <cfRule type="cellIs" dxfId="9014" priority="12742" stopIfTrue="1" operator="lessThan">
      <formula>F383</formula>
    </cfRule>
  </conditionalFormatting>
  <conditionalFormatting sqref="G383">
    <cfRule type="cellIs" dxfId="9013" priority="12739" stopIfTrue="1" operator="greaterThan">
      <formula>F383</formula>
    </cfRule>
    <cfRule type="cellIs" dxfId="9012" priority="12740" stopIfTrue="1" operator="lessThan">
      <formula>F383</formula>
    </cfRule>
  </conditionalFormatting>
  <conditionalFormatting sqref="G383">
    <cfRule type="cellIs" dxfId="9011" priority="12737" stopIfTrue="1" operator="greaterThan">
      <formula>F383</formula>
    </cfRule>
    <cfRule type="cellIs" dxfId="9010" priority="12738" stopIfTrue="1" operator="lessThan">
      <formula>F383</formula>
    </cfRule>
  </conditionalFormatting>
  <conditionalFormatting sqref="G383">
    <cfRule type="cellIs" dxfId="9009" priority="12735" stopIfTrue="1" operator="greaterThan">
      <formula>F383</formula>
    </cfRule>
    <cfRule type="cellIs" dxfId="9008" priority="12736" stopIfTrue="1" operator="lessThan">
      <formula>F383</formula>
    </cfRule>
  </conditionalFormatting>
  <conditionalFormatting sqref="G383">
    <cfRule type="cellIs" dxfId="9007" priority="12733" stopIfTrue="1" operator="greaterThan">
      <formula>F383</formula>
    </cfRule>
    <cfRule type="cellIs" dxfId="9006" priority="12734" stopIfTrue="1" operator="lessThan">
      <formula>F383</formula>
    </cfRule>
  </conditionalFormatting>
  <conditionalFormatting sqref="G383">
    <cfRule type="cellIs" dxfId="9005" priority="12731" stopIfTrue="1" operator="greaterThan">
      <formula>F383</formula>
    </cfRule>
    <cfRule type="cellIs" dxfId="9004" priority="12732" stopIfTrue="1" operator="lessThan">
      <formula>F383</formula>
    </cfRule>
  </conditionalFormatting>
  <conditionalFormatting sqref="G383">
    <cfRule type="cellIs" dxfId="9003" priority="12729" stopIfTrue="1" operator="greaterThan">
      <formula>F383</formula>
    </cfRule>
    <cfRule type="cellIs" dxfId="9002" priority="12730" stopIfTrue="1" operator="lessThan">
      <formula>F383</formula>
    </cfRule>
  </conditionalFormatting>
  <conditionalFormatting sqref="G383">
    <cfRule type="cellIs" dxfId="9001" priority="12727" stopIfTrue="1" operator="greaterThan">
      <formula>F383</formula>
    </cfRule>
    <cfRule type="cellIs" dxfId="9000" priority="12728" stopIfTrue="1" operator="lessThan">
      <formula>F383</formula>
    </cfRule>
  </conditionalFormatting>
  <conditionalFormatting sqref="G383">
    <cfRule type="cellIs" dxfId="8999" priority="12725" stopIfTrue="1" operator="greaterThan">
      <formula>F383</formula>
    </cfRule>
    <cfRule type="cellIs" dxfId="8998" priority="12726" stopIfTrue="1" operator="lessThan">
      <formula>F383</formula>
    </cfRule>
  </conditionalFormatting>
  <conditionalFormatting sqref="G383">
    <cfRule type="cellIs" dxfId="8997" priority="12723" stopIfTrue="1" operator="greaterThan">
      <formula>F383</formula>
    </cfRule>
    <cfRule type="cellIs" dxfId="8996" priority="12724" stopIfTrue="1" operator="lessThan">
      <formula>F383</formula>
    </cfRule>
  </conditionalFormatting>
  <conditionalFormatting sqref="G383">
    <cfRule type="cellIs" dxfId="8995" priority="12721" stopIfTrue="1" operator="greaterThan">
      <formula>F383</formula>
    </cfRule>
    <cfRule type="cellIs" dxfId="8994" priority="12722" stopIfTrue="1" operator="lessThan">
      <formula>F383</formula>
    </cfRule>
  </conditionalFormatting>
  <conditionalFormatting sqref="G383">
    <cfRule type="cellIs" dxfId="8993" priority="12719" stopIfTrue="1" operator="greaterThan">
      <formula>F383</formula>
    </cfRule>
    <cfRule type="cellIs" dxfId="8992" priority="12720" stopIfTrue="1" operator="lessThan">
      <formula>F383</formula>
    </cfRule>
  </conditionalFormatting>
  <conditionalFormatting sqref="G383">
    <cfRule type="cellIs" dxfId="8991" priority="12717" stopIfTrue="1" operator="greaterThan">
      <formula>F383</formula>
    </cfRule>
    <cfRule type="cellIs" dxfId="8990" priority="12718" stopIfTrue="1" operator="lessThan">
      <formula>F383</formula>
    </cfRule>
  </conditionalFormatting>
  <conditionalFormatting sqref="G383">
    <cfRule type="cellIs" dxfId="8989" priority="12715" stopIfTrue="1" operator="greaterThan">
      <formula>F383</formula>
    </cfRule>
    <cfRule type="cellIs" dxfId="8988" priority="12716" stopIfTrue="1" operator="lessThan">
      <formula>F383</formula>
    </cfRule>
  </conditionalFormatting>
  <conditionalFormatting sqref="G383">
    <cfRule type="cellIs" dxfId="8987" priority="12713" stopIfTrue="1" operator="greaterThan">
      <formula>F383</formula>
    </cfRule>
    <cfRule type="cellIs" dxfId="8986" priority="12714" stopIfTrue="1" operator="lessThan">
      <formula>F383</formula>
    </cfRule>
  </conditionalFormatting>
  <conditionalFormatting sqref="G383">
    <cfRule type="cellIs" dxfId="8985" priority="12711" stopIfTrue="1" operator="greaterThan">
      <formula>F383</formula>
    </cfRule>
    <cfRule type="cellIs" dxfId="8984" priority="12712" stopIfTrue="1" operator="lessThan">
      <formula>F383</formula>
    </cfRule>
  </conditionalFormatting>
  <conditionalFormatting sqref="G383">
    <cfRule type="cellIs" dxfId="8983" priority="12709" stopIfTrue="1" operator="greaterThan">
      <formula>F383</formula>
    </cfRule>
    <cfRule type="cellIs" dxfId="8982" priority="12710" stopIfTrue="1" operator="lessThan">
      <formula>F383</formula>
    </cfRule>
  </conditionalFormatting>
  <conditionalFormatting sqref="G383">
    <cfRule type="cellIs" dxfId="8981" priority="12707" stopIfTrue="1" operator="greaterThan">
      <formula>F383</formula>
    </cfRule>
    <cfRule type="cellIs" dxfId="8980" priority="12708" stopIfTrue="1" operator="lessThan">
      <formula>F383</formula>
    </cfRule>
  </conditionalFormatting>
  <conditionalFormatting sqref="G383">
    <cfRule type="cellIs" dxfId="8979" priority="12705" stopIfTrue="1" operator="greaterThan">
      <formula>F383</formula>
    </cfRule>
    <cfRule type="cellIs" dxfId="8978" priority="12706" stopIfTrue="1" operator="lessThan">
      <formula>F383</formula>
    </cfRule>
  </conditionalFormatting>
  <conditionalFormatting sqref="G383">
    <cfRule type="cellIs" dxfId="8977" priority="12703" stopIfTrue="1" operator="greaterThan">
      <formula>F383</formula>
    </cfRule>
    <cfRule type="cellIs" dxfId="8976" priority="12704" stopIfTrue="1" operator="lessThan">
      <formula>F383</formula>
    </cfRule>
  </conditionalFormatting>
  <conditionalFormatting sqref="G383">
    <cfRule type="cellIs" dxfId="8975" priority="12701" stopIfTrue="1" operator="greaterThan">
      <formula>F383</formula>
    </cfRule>
    <cfRule type="cellIs" dxfId="8974" priority="12702" stopIfTrue="1" operator="lessThan">
      <formula>F383</formula>
    </cfRule>
  </conditionalFormatting>
  <conditionalFormatting sqref="G383">
    <cfRule type="cellIs" dxfId="8973" priority="12699" stopIfTrue="1" operator="greaterThan">
      <formula>F383</formula>
    </cfRule>
    <cfRule type="cellIs" dxfId="8972" priority="12700" stopIfTrue="1" operator="lessThan">
      <formula>F383</formula>
    </cfRule>
  </conditionalFormatting>
  <conditionalFormatting sqref="G383">
    <cfRule type="cellIs" dxfId="8971" priority="12697" stopIfTrue="1" operator="greaterThan">
      <formula>F383</formula>
    </cfRule>
    <cfRule type="cellIs" dxfId="8970" priority="12698" stopIfTrue="1" operator="lessThan">
      <formula>F383</formula>
    </cfRule>
  </conditionalFormatting>
  <conditionalFormatting sqref="G383">
    <cfRule type="cellIs" dxfId="8969" priority="12695" stopIfTrue="1" operator="greaterThan">
      <formula>F383</formula>
    </cfRule>
    <cfRule type="cellIs" dxfId="8968" priority="12696" stopIfTrue="1" operator="lessThan">
      <formula>F383</formula>
    </cfRule>
  </conditionalFormatting>
  <conditionalFormatting sqref="G383">
    <cfRule type="cellIs" dxfId="8967" priority="12693" stopIfTrue="1" operator="greaterThan">
      <formula>F383</formula>
    </cfRule>
    <cfRule type="cellIs" dxfId="8966" priority="12694" stopIfTrue="1" operator="lessThan">
      <formula>F383</formula>
    </cfRule>
  </conditionalFormatting>
  <conditionalFormatting sqref="G383">
    <cfRule type="cellIs" dxfId="8965" priority="12691" stopIfTrue="1" operator="greaterThan">
      <formula>F383</formula>
    </cfRule>
    <cfRule type="cellIs" dxfId="8964" priority="12692" stopIfTrue="1" operator="lessThan">
      <formula>F383</formula>
    </cfRule>
  </conditionalFormatting>
  <conditionalFormatting sqref="G383">
    <cfRule type="cellIs" dxfId="8963" priority="12689" stopIfTrue="1" operator="greaterThan">
      <formula>F383</formula>
    </cfRule>
    <cfRule type="cellIs" dxfId="8962" priority="12690" stopIfTrue="1" operator="lessThan">
      <formula>F383</formula>
    </cfRule>
  </conditionalFormatting>
  <conditionalFormatting sqref="G383">
    <cfRule type="cellIs" dxfId="8961" priority="12687" stopIfTrue="1" operator="greaterThan">
      <formula>F383</formula>
    </cfRule>
    <cfRule type="cellIs" dxfId="8960" priority="12688" stopIfTrue="1" operator="lessThan">
      <formula>F383</formula>
    </cfRule>
  </conditionalFormatting>
  <conditionalFormatting sqref="G383">
    <cfRule type="cellIs" dxfId="8959" priority="12685" stopIfTrue="1" operator="greaterThan">
      <formula>F383</formula>
    </cfRule>
    <cfRule type="cellIs" dxfId="8958" priority="12686" stopIfTrue="1" operator="lessThan">
      <formula>F383</formula>
    </cfRule>
  </conditionalFormatting>
  <conditionalFormatting sqref="G383">
    <cfRule type="cellIs" dxfId="8957" priority="12683" stopIfTrue="1" operator="greaterThan">
      <formula>F383</formula>
    </cfRule>
    <cfRule type="cellIs" dxfId="8956" priority="12684" stopIfTrue="1" operator="lessThan">
      <formula>F383</formula>
    </cfRule>
  </conditionalFormatting>
  <conditionalFormatting sqref="G383">
    <cfRule type="cellIs" dxfId="8955" priority="12681" stopIfTrue="1" operator="greaterThan">
      <formula>F383</formula>
    </cfRule>
    <cfRule type="cellIs" dxfId="8954" priority="12682" stopIfTrue="1" operator="lessThan">
      <formula>F383</formula>
    </cfRule>
  </conditionalFormatting>
  <conditionalFormatting sqref="G383">
    <cfRule type="cellIs" dxfId="8953" priority="12679" stopIfTrue="1" operator="greaterThan">
      <formula>F383</formula>
    </cfRule>
    <cfRule type="cellIs" dxfId="8952" priority="12680" stopIfTrue="1" operator="lessThan">
      <formula>F383</formula>
    </cfRule>
  </conditionalFormatting>
  <conditionalFormatting sqref="G383">
    <cfRule type="cellIs" dxfId="8951" priority="12677" stopIfTrue="1" operator="greaterThan">
      <formula>F383</formula>
    </cfRule>
    <cfRule type="cellIs" dxfId="8950" priority="12678" stopIfTrue="1" operator="lessThan">
      <formula>F383</formula>
    </cfRule>
  </conditionalFormatting>
  <conditionalFormatting sqref="G383">
    <cfRule type="cellIs" dxfId="8949" priority="12675" stopIfTrue="1" operator="greaterThan">
      <formula>F383</formula>
    </cfRule>
    <cfRule type="cellIs" dxfId="8948" priority="12676" stopIfTrue="1" operator="lessThan">
      <formula>F383</formula>
    </cfRule>
  </conditionalFormatting>
  <conditionalFormatting sqref="G383">
    <cfRule type="cellIs" dxfId="8947" priority="12673" stopIfTrue="1" operator="greaterThan">
      <formula>F383</formula>
    </cfRule>
    <cfRule type="cellIs" dxfId="8946" priority="12674" stopIfTrue="1" operator="lessThan">
      <formula>F383</formula>
    </cfRule>
  </conditionalFormatting>
  <conditionalFormatting sqref="G383">
    <cfRule type="cellIs" dxfId="8945" priority="12671" stopIfTrue="1" operator="greaterThan">
      <formula>F383</formula>
    </cfRule>
    <cfRule type="cellIs" dxfId="8944" priority="12672" stopIfTrue="1" operator="lessThan">
      <formula>F383</formula>
    </cfRule>
  </conditionalFormatting>
  <conditionalFormatting sqref="G383">
    <cfRule type="cellIs" dxfId="8943" priority="12669" stopIfTrue="1" operator="greaterThan">
      <formula>F383</formula>
    </cfRule>
    <cfRule type="cellIs" dxfId="8942" priority="12670" stopIfTrue="1" operator="lessThan">
      <formula>F383</formula>
    </cfRule>
  </conditionalFormatting>
  <conditionalFormatting sqref="G383">
    <cfRule type="cellIs" dxfId="8941" priority="12667" stopIfTrue="1" operator="greaterThan">
      <formula>F383</formula>
    </cfRule>
    <cfRule type="cellIs" dxfId="8940" priority="12668" stopIfTrue="1" operator="lessThan">
      <formula>F383</formula>
    </cfRule>
  </conditionalFormatting>
  <conditionalFormatting sqref="G383">
    <cfRule type="cellIs" dxfId="8939" priority="12665" stopIfTrue="1" operator="greaterThan">
      <formula>F383</formula>
    </cfRule>
    <cfRule type="cellIs" dxfId="8938" priority="12666" stopIfTrue="1" operator="lessThan">
      <formula>F383</formula>
    </cfRule>
  </conditionalFormatting>
  <conditionalFormatting sqref="G383">
    <cfRule type="cellIs" dxfId="8937" priority="12663" stopIfTrue="1" operator="greaterThan">
      <formula>F383</formula>
    </cfRule>
    <cfRule type="cellIs" dxfId="8936" priority="12664" stopIfTrue="1" operator="lessThan">
      <formula>F383</formula>
    </cfRule>
  </conditionalFormatting>
  <conditionalFormatting sqref="G383">
    <cfRule type="cellIs" dxfId="8935" priority="12661" stopIfTrue="1" operator="greaterThan">
      <formula>F383</formula>
    </cfRule>
    <cfRule type="cellIs" dxfId="8934" priority="12662" stopIfTrue="1" operator="lessThan">
      <formula>F383</formula>
    </cfRule>
  </conditionalFormatting>
  <conditionalFormatting sqref="G383">
    <cfRule type="cellIs" dxfId="8933" priority="12659" stopIfTrue="1" operator="greaterThan">
      <formula>F383</formula>
    </cfRule>
    <cfRule type="cellIs" dxfId="8932" priority="12660" stopIfTrue="1" operator="lessThan">
      <formula>F383</formula>
    </cfRule>
  </conditionalFormatting>
  <conditionalFormatting sqref="G383">
    <cfRule type="cellIs" dxfId="8931" priority="12657" stopIfTrue="1" operator="greaterThan">
      <formula>F383</formula>
    </cfRule>
    <cfRule type="cellIs" dxfId="8930" priority="12658" stopIfTrue="1" operator="lessThan">
      <formula>F383</formula>
    </cfRule>
  </conditionalFormatting>
  <conditionalFormatting sqref="G383">
    <cfRule type="cellIs" dxfId="8929" priority="12655" stopIfTrue="1" operator="greaterThan">
      <formula>F383</formula>
    </cfRule>
    <cfRule type="cellIs" dxfId="8928" priority="12656" stopIfTrue="1" operator="lessThan">
      <formula>F383</formula>
    </cfRule>
  </conditionalFormatting>
  <conditionalFormatting sqref="G383">
    <cfRule type="cellIs" dxfId="8927" priority="12653" stopIfTrue="1" operator="greaterThan">
      <formula>F383</formula>
    </cfRule>
    <cfRule type="cellIs" dxfId="8926" priority="12654" stopIfTrue="1" operator="lessThan">
      <formula>F383</formula>
    </cfRule>
  </conditionalFormatting>
  <conditionalFormatting sqref="G383">
    <cfRule type="cellIs" dxfId="8925" priority="12651" stopIfTrue="1" operator="greaterThan">
      <formula>F383</formula>
    </cfRule>
    <cfRule type="cellIs" dxfId="8924" priority="12652" stopIfTrue="1" operator="lessThan">
      <formula>F383</formula>
    </cfRule>
  </conditionalFormatting>
  <conditionalFormatting sqref="G383">
    <cfRule type="cellIs" dxfId="8923" priority="12649" stopIfTrue="1" operator="greaterThan">
      <formula>F383</formula>
    </cfRule>
    <cfRule type="cellIs" dxfId="8922" priority="12650" stopIfTrue="1" operator="lessThan">
      <formula>F383</formula>
    </cfRule>
  </conditionalFormatting>
  <conditionalFormatting sqref="G383">
    <cfRule type="cellIs" dxfId="8921" priority="12647" stopIfTrue="1" operator="greaterThan">
      <formula>F383</formula>
    </cfRule>
    <cfRule type="cellIs" dxfId="8920" priority="12648" stopIfTrue="1" operator="lessThan">
      <formula>F383</formula>
    </cfRule>
  </conditionalFormatting>
  <conditionalFormatting sqref="G383">
    <cfRule type="cellIs" dxfId="8919" priority="12645" stopIfTrue="1" operator="greaterThan">
      <formula>F383</formula>
    </cfRule>
    <cfRule type="cellIs" dxfId="8918" priority="12646" stopIfTrue="1" operator="lessThan">
      <formula>F383</formula>
    </cfRule>
  </conditionalFormatting>
  <conditionalFormatting sqref="G383">
    <cfRule type="cellIs" dxfId="8917" priority="12643" stopIfTrue="1" operator="greaterThan">
      <formula>F383</formula>
    </cfRule>
    <cfRule type="cellIs" dxfId="8916" priority="12644" stopIfTrue="1" operator="lessThan">
      <formula>F383</formula>
    </cfRule>
  </conditionalFormatting>
  <conditionalFormatting sqref="G383">
    <cfRule type="cellIs" dxfId="8915" priority="12641" stopIfTrue="1" operator="greaterThan">
      <formula>F383</formula>
    </cfRule>
    <cfRule type="cellIs" dxfId="8914" priority="12642" stopIfTrue="1" operator="lessThan">
      <formula>F383</formula>
    </cfRule>
  </conditionalFormatting>
  <conditionalFormatting sqref="G383">
    <cfRule type="cellIs" dxfId="8913" priority="12639" stopIfTrue="1" operator="greaterThan">
      <formula>F383</formula>
    </cfRule>
    <cfRule type="cellIs" dxfId="8912" priority="12640" stopIfTrue="1" operator="lessThan">
      <formula>F383</formula>
    </cfRule>
  </conditionalFormatting>
  <conditionalFormatting sqref="G383">
    <cfRule type="cellIs" dxfId="8911" priority="12637" stopIfTrue="1" operator="greaterThan">
      <formula>F383</formula>
    </cfRule>
    <cfRule type="cellIs" dxfId="8910" priority="12638" stopIfTrue="1" operator="lessThan">
      <formula>F383</formula>
    </cfRule>
  </conditionalFormatting>
  <conditionalFormatting sqref="G383">
    <cfRule type="cellIs" dxfId="8909" priority="12635" stopIfTrue="1" operator="greaterThan">
      <formula>F383</formula>
    </cfRule>
    <cfRule type="cellIs" dxfId="8908" priority="12636" stopIfTrue="1" operator="lessThan">
      <formula>F383</formula>
    </cfRule>
  </conditionalFormatting>
  <conditionalFormatting sqref="G383">
    <cfRule type="cellIs" dxfId="8907" priority="12633" stopIfTrue="1" operator="greaterThan">
      <formula>F383</formula>
    </cfRule>
    <cfRule type="cellIs" dxfId="8906" priority="12634" stopIfTrue="1" operator="lessThan">
      <formula>F383</formula>
    </cfRule>
  </conditionalFormatting>
  <conditionalFormatting sqref="G380">
    <cfRule type="cellIs" dxfId="8905" priority="12631" stopIfTrue="1" operator="greaterThan">
      <formula>F380</formula>
    </cfRule>
    <cfRule type="cellIs" dxfId="8904" priority="12632" stopIfTrue="1" operator="lessThan">
      <formula>F380</formula>
    </cfRule>
  </conditionalFormatting>
  <conditionalFormatting sqref="G380">
    <cfRule type="cellIs" dxfId="8903" priority="12629" stopIfTrue="1" operator="greaterThan">
      <formula>F380</formula>
    </cfRule>
    <cfRule type="cellIs" dxfId="8902" priority="12630" stopIfTrue="1" operator="lessThan">
      <formula>F380</formula>
    </cfRule>
  </conditionalFormatting>
  <conditionalFormatting sqref="G380">
    <cfRule type="cellIs" dxfId="8901" priority="12627" stopIfTrue="1" operator="greaterThan">
      <formula>F380</formula>
    </cfRule>
    <cfRule type="cellIs" dxfId="8900" priority="12628" stopIfTrue="1" operator="lessThan">
      <formula>F380</formula>
    </cfRule>
  </conditionalFormatting>
  <conditionalFormatting sqref="G380">
    <cfRule type="cellIs" dxfId="8899" priority="12625" stopIfTrue="1" operator="greaterThan">
      <formula>F380</formula>
    </cfRule>
    <cfRule type="cellIs" dxfId="8898" priority="12626" stopIfTrue="1" operator="lessThan">
      <formula>F380</formula>
    </cfRule>
  </conditionalFormatting>
  <conditionalFormatting sqref="G380">
    <cfRule type="cellIs" dxfId="8897" priority="12623" stopIfTrue="1" operator="greaterThan">
      <formula>F380</formula>
    </cfRule>
    <cfRule type="cellIs" dxfId="8896" priority="12624" stopIfTrue="1" operator="lessThan">
      <formula>F380</formula>
    </cfRule>
  </conditionalFormatting>
  <conditionalFormatting sqref="G380">
    <cfRule type="cellIs" dxfId="8895" priority="12621" stopIfTrue="1" operator="greaterThan">
      <formula>F380</formula>
    </cfRule>
    <cfRule type="cellIs" dxfId="8894" priority="12622" stopIfTrue="1" operator="lessThan">
      <formula>F380</formula>
    </cfRule>
  </conditionalFormatting>
  <conditionalFormatting sqref="G380">
    <cfRule type="cellIs" dxfId="8893" priority="12619" stopIfTrue="1" operator="greaterThan">
      <formula>F380</formula>
    </cfRule>
    <cfRule type="cellIs" dxfId="8892" priority="12620" stopIfTrue="1" operator="lessThan">
      <formula>F380</formula>
    </cfRule>
  </conditionalFormatting>
  <conditionalFormatting sqref="G380">
    <cfRule type="cellIs" dxfId="8891" priority="12617" stopIfTrue="1" operator="greaterThan">
      <formula>F380</formula>
    </cfRule>
    <cfRule type="cellIs" dxfId="8890" priority="12618" stopIfTrue="1" operator="lessThan">
      <formula>F380</formula>
    </cfRule>
  </conditionalFormatting>
  <conditionalFormatting sqref="G380">
    <cfRule type="cellIs" dxfId="8889" priority="12615" stopIfTrue="1" operator="greaterThan">
      <formula>F380</formula>
    </cfRule>
    <cfRule type="cellIs" dxfId="8888" priority="12616" stopIfTrue="1" operator="lessThan">
      <formula>F380</formula>
    </cfRule>
  </conditionalFormatting>
  <conditionalFormatting sqref="G380">
    <cfRule type="cellIs" dxfId="8887" priority="12613" stopIfTrue="1" operator="greaterThan">
      <formula>F380</formula>
    </cfRule>
    <cfRule type="cellIs" dxfId="8886" priority="12614" stopIfTrue="1" operator="lessThan">
      <formula>F380</formula>
    </cfRule>
  </conditionalFormatting>
  <conditionalFormatting sqref="G380">
    <cfRule type="cellIs" dxfId="8885" priority="12611" stopIfTrue="1" operator="greaterThan">
      <formula>F380</formula>
    </cfRule>
    <cfRule type="cellIs" dxfId="8884" priority="12612" stopIfTrue="1" operator="lessThan">
      <formula>F380</formula>
    </cfRule>
  </conditionalFormatting>
  <conditionalFormatting sqref="G380">
    <cfRule type="cellIs" dxfId="8883" priority="12609" stopIfTrue="1" operator="greaterThan">
      <formula>F380</formula>
    </cfRule>
    <cfRule type="cellIs" dxfId="8882" priority="12610" stopIfTrue="1" operator="lessThan">
      <formula>F380</formula>
    </cfRule>
  </conditionalFormatting>
  <conditionalFormatting sqref="G380">
    <cfRule type="cellIs" dxfId="8881" priority="12607" stopIfTrue="1" operator="greaterThan">
      <formula>F380</formula>
    </cfRule>
    <cfRule type="cellIs" dxfId="8880" priority="12608" stopIfTrue="1" operator="lessThan">
      <formula>F380</formula>
    </cfRule>
  </conditionalFormatting>
  <conditionalFormatting sqref="G380">
    <cfRule type="cellIs" dxfId="8879" priority="12605" stopIfTrue="1" operator="greaterThan">
      <formula>F380</formula>
    </cfRule>
    <cfRule type="cellIs" dxfId="8878" priority="12606" stopIfTrue="1" operator="lessThan">
      <formula>F380</formula>
    </cfRule>
  </conditionalFormatting>
  <conditionalFormatting sqref="G380">
    <cfRule type="cellIs" dxfId="8877" priority="12603" stopIfTrue="1" operator="greaterThan">
      <formula>F380</formula>
    </cfRule>
    <cfRule type="cellIs" dxfId="8876" priority="12604" stopIfTrue="1" operator="lessThan">
      <formula>F380</formula>
    </cfRule>
  </conditionalFormatting>
  <conditionalFormatting sqref="G380">
    <cfRule type="cellIs" dxfId="8875" priority="12601" stopIfTrue="1" operator="greaterThan">
      <formula>F380</formula>
    </cfRule>
    <cfRule type="cellIs" dxfId="8874" priority="12602" stopIfTrue="1" operator="lessThan">
      <formula>F380</formula>
    </cfRule>
  </conditionalFormatting>
  <conditionalFormatting sqref="G380">
    <cfRule type="cellIs" dxfId="8873" priority="12599" stopIfTrue="1" operator="greaterThan">
      <formula>F380</formula>
    </cfRule>
    <cfRule type="cellIs" dxfId="8872" priority="12600" stopIfTrue="1" operator="lessThan">
      <formula>F380</formula>
    </cfRule>
  </conditionalFormatting>
  <conditionalFormatting sqref="G380">
    <cfRule type="cellIs" dxfId="8871" priority="12597" stopIfTrue="1" operator="greaterThan">
      <formula>F380</formula>
    </cfRule>
    <cfRule type="cellIs" dxfId="8870" priority="12598" stopIfTrue="1" operator="lessThan">
      <formula>F380</formula>
    </cfRule>
  </conditionalFormatting>
  <conditionalFormatting sqref="G380">
    <cfRule type="cellIs" dxfId="8869" priority="12595" stopIfTrue="1" operator="greaterThan">
      <formula>F380</formula>
    </cfRule>
    <cfRule type="cellIs" dxfId="8868" priority="12596" stopIfTrue="1" operator="lessThan">
      <formula>F380</formula>
    </cfRule>
  </conditionalFormatting>
  <conditionalFormatting sqref="G380">
    <cfRule type="cellIs" dxfId="8867" priority="12593" stopIfTrue="1" operator="greaterThan">
      <formula>F380</formula>
    </cfRule>
    <cfRule type="cellIs" dxfId="8866" priority="12594" stopIfTrue="1" operator="lessThan">
      <formula>F380</formula>
    </cfRule>
  </conditionalFormatting>
  <conditionalFormatting sqref="G380">
    <cfRule type="cellIs" dxfId="8865" priority="12591" stopIfTrue="1" operator="greaterThan">
      <formula>F380</formula>
    </cfRule>
    <cfRule type="cellIs" dxfId="8864" priority="12592" stopIfTrue="1" operator="lessThan">
      <formula>F380</formula>
    </cfRule>
  </conditionalFormatting>
  <conditionalFormatting sqref="G380">
    <cfRule type="cellIs" dxfId="8863" priority="12589" stopIfTrue="1" operator="greaterThan">
      <formula>F380</formula>
    </cfRule>
    <cfRule type="cellIs" dxfId="8862" priority="12590" stopIfTrue="1" operator="lessThan">
      <formula>F380</formula>
    </cfRule>
  </conditionalFormatting>
  <conditionalFormatting sqref="G380">
    <cfRule type="cellIs" dxfId="8861" priority="12587" stopIfTrue="1" operator="greaterThan">
      <formula>F380</formula>
    </cfRule>
    <cfRule type="cellIs" dxfId="8860" priority="12588" stopIfTrue="1" operator="lessThan">
      <formula>F380</formula>
    </cfRule>
  </conditionalFormatting>
  <conditionalFormatting sqref="G380">
    <cfRule type="cellIs" dxfId="8859" priority="12585" stopIfTrue="1" operator="greaterThan">
      <formula>F380</formula>
    </cfRule>
    <cfRule type="cellIs" dxfId="8858" priority="12586" stopIfTrue="1" operator="lessThan">
      <formula>F380</formula>
    </cfRule>
  </conditionalFormatting>
  <conditionalFormatting sqref="G380">
    <cfRule type="cellIs" dxfId="8857" priority="12583" stopIfTrue="1" operator="greaterThan">
      <formula>F380</formula>
    </cfRule>
    <cfRule type="cellIs" dxfId="8856" priority="12584" stopIfTrue="1" operator="lessThan">
      <formula>F380</formula>
    </cfRule>
  </conditionalFormatting>
  <conditionalFormatting sqref="G380">
    <cfRule type="cellIs" dxfId="8855" priority="12581" stopIfTrue="1" operator="greaterThan">
      <formula>F380</formula>
    </cfRule>
    <cfRule type="cellIs" dxfId="8854" priority="12582" stopIfTrue="1" operator="lessThan">
      <formula>F380</formula>
    </cfRule>
  </conditionalFormatting>
  <conditionalFormatting sqref="G380">
    <cfRule type="cellIs" dxfId="8853" priority="12579" stopIfTrue="1" operator="greaterThan">
      <formula>F380</formula>
    </cfRule>
    <cfRule type="cellIs" dxfId="8852" priority="12580" stopIfTrue="1" operator="lessThan">
      <formula>F380</formula>
    </cfRule>
  </conditionalFormatting>
  <conditionalFormatting sqref="G380">
    <cfRule type="cellIs" dxfId="8851" priority="12577" stopIfTrue="1" operator="greaterThan">
      <formula>F380</formula>
    </cfRule>
    <cfRule type="cellIs" dxfId="8850" priority="12578" stopIfTrue="1" operator="lessThan">
      <formula>F380</formula>
    </cfRule>
  </conditionalFormatting>
  <conditionalFormatting sqref="G380">
    <cfRule type="cellIs" dxfId="8849" priority="12575" stopIfTrue="1" operator="greaterThan">
      <formula>F380</formula>
    </cfRule>
    <cfRule type="cellIs" dxfId="8848" priority="12576" stopIfTrue="1" operator="lessThan">
      <formula>F380</formula>
    </cfRule>
  </conditionalFormatting>
  <conditionalFormatting sqref="G380">
    <cfRule type="cellIs" dxfId="8847" priority="12573" stopIfTrue="1" operator="greaterThan">
      <formula>F380</formula>
    </cfRule>
    <cfRule type="cellIs" dxfId="8846" priority="12574" stopIfTrue="1" operator="lessThan">
      <formula>F380</formula>
    </cfRule>
  </conditionalFormatting>
  <conditionalFormatting sqref="G380">
    <cfRule type="cellIs" dxfId="8845" priority="12571" stopIfTrue="1" operator="greaterThan">
      <formula>F380</formula>
    </cfRule>
    <cfRule type="cellIs" dxfId="8844" priority="12572" stopIfTrue="1" operator="lessThan">
      <formula>F380</formula>
    </cfRule>
  </conditionalFormatting>
  <conditionalFormatting sqref="G380">
    <cfRule type="cellIs" dxfId="8843" priority="12569" stopIfTrue="1" operator="greaterThan">
      <formula>F380</formula>
    </cfRule>
    <cfRule type="cellIs" dxfId="8842" priority="12570" stopIfTrue="1" operator="lessThan">
      <formula>F380</formula>
    </cfRule>
  </conditionalFormatting>
  <conditionalFormatting sqref="G380">
    <cfRule type="cellIs" dxfId="8841" priority="12567" stopIfTrue="1" operator="greaterThan">
      <formula>F380</formula>
    </cfRule>
    <cfRule type="cellIs" dxfId="8840" priority="12568" stopIfTrue="1" operator="lessThan">
      <formula>F380</formula>
    </cfRule>
  </conditionalFormatting>
  <conditionalFormatting sqref="G380">
    <cfRule type="cellIs" dxfId="8839" priority="12565" stopIfTrue="1" operator="greaterThan">
      <formula>F380</formula>
    </cfRule>
    <cfRule type="cellIs" dxfId="8838" priority="12566" stopIfTrue="1" operator="lessThan">
      <formula>F380</formula>
    </cfRule>
  </conditionalFormatting>
  <conditionalFormatting sqref="G380">
    <cfRule type="cellIs" dxfId="8837" priority="12563" stopIfTrue="1" operator="greaterThan">
      <formula>F380</formula>
    </cfRule>
    <cfRule type="cellIs" dxfId="8836" priority="12564" stopIfTrue="1" operator="lessThan">
      <formula>F380</formula>
    </cfRule>
  </conditionalFormatting>
  <conditionalFormatting sqref="G380">
    <cfRule type="cellIs" dxfId="8835" priority="12561" stopIfTrue="1" operator="greaterThan">
      <formula>F380</formula>
    </cfRule>
    <cfRule type="cellIs" dxfId="8834" priority="12562" stopIfTrue="1" operator="lessThan">
      <formula>F380</formula>
    </cfRule>
  </conditionalFormatting>
  <conditionalFormatting sqref="G380">
    <cfRule type="cellIs" dxfId="8833" priority="12559" stopIfTrue="1" operator="greaterThan">
      <formula>F380</formula>
    </cfRule>
    <cfRule type="cellIs" dxfId="8832" priority="12560" stopIfTrue="1" operator="lessThan">
      <formula>F380</formula>
    </cfRule>
  </conditionalFormatting>
  <conditionalFormatting sqref="G380">
    <cfRule type="cellIs" dxfId="8831" priority="12557" stopIfTrue="1" operator="greaterThan">
      <formula>F380</formula>
    </cfRule>
    <cfRule type="cellIs" dxfId="8830" priority="12558" stopIfTrue="1" operator="lessThan">
      <formula>F380</formula>
    </cfRule>
  </conditionalFormatting>
  <conditionalFormatting sqref="G380">
    <cfRule type="cellIs" dxfId="8829" priority="12555" stopIfTrue="1" operator="greaterThan">
      <formula>F380</formula>
    </cfRule>
    <cfRule type="cellIs" dxfId="8828" priority="12556" stopIfTrue="1" operator="lessThan">
      <formula>F380</formula>
    </cfRule>
  </conditionalFormatting>
  <conditionalFormatting sqref="G380">
    <cfRule type="cellIs" dxfId="8827" priority="12553" stopIfTrue="1" operator="greaterThan">
      <formula>F380</formula>
    </cfRule>
    <cfRule type="cellIs" dxfId="8826" priority="12554" stopIfTrue="1" operator="lessThan">
      <formula>F380</formula>
    </cfRule>
  </conditionalFormatting>
  <conditionalFormatting sqref="G380">
    <cfRule type="cellIs" dxfId="8825" priority="12551" stopIfTrue="1" operator="greaterThan">
      <formula>F380</formula>
    </cfRule>
    <cfRule type="cellIs" dxfId="8824" priority="12552" stopIfTrue="1" operator="lessThan">
      <formula>F380</formula>
    </cfRule>
  </conditionalFormatting>
  <conditionalFormatting sqref="G380">
    <cfRule type="cellIs" dxfId="8823" priority="12549" stopIfTrue="1" operator="greaterThan">
      <formula>F380</formula>
    </cfRule>
    <cfRule type="cellIs" dxfId="8822" priority="12550" stopIfTrue="1" operator="lessThan">
      <formula>F380</formula>
    </cfRule>
  </conditionalFormatting>
  <conditionalFormatting sqref="G380">
    <cfRule type="cellIs" dxfId="8821" priority="12547" stopIfTrue="1" operator="greaterThan">
      <formula>F380</formula>
    </cfRule>
    <cfRule type="cellIs" dxfId="8820" priority="12548" stopIfTrue="1" operator="lessThan">
      <formula>F380</formula>
    </cfRule>
  </conditionalFormatting>
  <conditionalFormatting sqref="G380">
    <cfRule type="cellIs" dxfId="8819" priority="12545" stopIfTrue="1" operator="greaterThan">
      <formula>F380</formula>
    </cfRule>
    <cfRule type="cellIs" dxfId="8818" priority="12546" stopIfTrue="1" operator="lessThan">
      <formula>F380</formula>
    </cfRule>
  </conditionalFormatting>
  <conditionalFormatting sqref="G380">
    <cfRule type="cellIs" dxfId="8817" priority="12543" stopIfTrue="1" operator="greaterThan">
      <formula>F380</formula>
    </cfRule>
    <cfRule type="cellIs" dxfId="8816" priority="12544" stopIfTrue="1" operator="lessThan">
      <formula>F380</formula>
    </cfRule>
  </conditionalFormatting>
  <conditionalFormatting sqref="G380">
    <cfRule type="cellIs" dxfId="8815" priority="12541" stopIfTrue="1" operator="greaterThan">
      <formula>F380</formula>
    </cfRule>
    <cfRule type="cellIs" dxfId="8814" priority="12542" stopIfTrue="1" operator="lessThan">
      <formula>F380</formula>
    </cfRule>
  </conditionalFormatting>
  <conditionalFormatting sqref="G380">
    <cfRule type="cellIs" dxfId="8813" priority="12539" stopIfTrue="1" operator="greaterThan">
      <formula>F380</formula>
    </cfRule>
    <cfRule type="cellIs" dxfId="8812" priority="12540" stopIfTrue="1" operator="lessThan">
      <formula>F380</formula>
    </cfRule>
  </conditionalFormatting>
  <conditionalFormatting sqref="G380">
    <cfRule type="cellIs" dxfId="8811" priority="12537" stopIfTrue="1" operator="greaterThan">
      <formula>F380</formula>
    </cfRule>
    <cfRule type="cellIs" dxfId="8810" priority="12538" stopIfTrue="1" operator="lessThan">
      <formula>F380</formula>
    </cfRule>
  </conditionalFormatting>
  <conditionalFormatting sqref="G380">
    <cfRule type="cellIs" dxfId="8809" priority="12535" stopIfTrue="1" operator="greaterThan">
      <formula>F380</formula>
    </cfRule>
    <cfRule type="cellIs" dxfId="8808" priority="12536" stopIfTrue="1" operator="lessThan">
      <formula>F380</formula>
    </cfRule>
  </conditionalFormatting>
  <conditionalFormatting sqref="G380">
    <cfRule type="cellIs" dxfId="8807" priority="12533" stopIfTrue="1" operator="greaterThan">
      <formula>F380</formula>
    </cfRule>
    <cfRule type="cellIs" dxfId="8806" priority="12534" stopIfTrue="1" operator="lessThan">
      <formula>F380</formula>
    </cfRule>
  </conditionalFormatting>
  <conditionalFormatting sqref="G380">
    <cfRule type="cellIs" dxfId="8805" priority="12531" stopIfTrue="1" operator="greaterThan">
      <formula>F380</formula>
    </cfRule>
    <cfRule type="cellIs" dxfId="8804" priority="12532" stopIfTrue="1" operator="lessThan">
      <formula>F380</formula>
    </cfRule>
  </conditionalFormatting>
  <conditionalFormatting sqref="G380">
    <cfRule type="cellIs" dxfId="8803" priority="12529" stopIfTrue="1" operator="greaterThan">
      <formula>F380</formula>
    </cfRule>
    <cfRule type="cellIs" dxfId="8802" priority="12530" stopIfTrue="1" operator="lessThan">
      <formula>F380</formula>
    </cfRule>
  </conditionalFormatting>
  <conditionalFormatting sqref="G380">
    <cfRule type="cellIs" dxfId="8801" priority="12527" stopIfTrue="1" operator="greaterThan">
      <formula>F380</formula>
    </cfRule>
    <cfRule type="cellIs" dxfId="8800" priority="12528" stopIfTrue="1" operator="lessThan">
      <formula>F380</formula>
    </cfRule>
  </conditionalFormatting>
  <conditionalFormatting sqref="G380">
    <cfRule type="cellIs" dxfId="8799" priority="12525" stopIfTrue="1" operator="greaterThan">
      <formula>F380</formula>
    </cfRule>
    <cfRule type="cellIs" dxfId="8798" priority="12526" stopIfTrue="1" operator="lessThan">
      <formula>F380</formula>
    </cfRule>
  </conditionalFormatting>
  <conditionalFormatting sqref="G380">
    <cfRule type="cellIs" dxfId="8797" priority="12523" stopIfTrue="1" operator="greaterThan">
      <formula>F380</formula>
    </cfRule>
    <cfRule type="cellIs" dxfId="8796" priority="12524" stopIfTrue="1" operator="lessThan">
      <formula>F380</formula>
    </cfRule>
  </conditionalFormatting>
  <conditionalFormatting sqref="G380">
    <cfRule type="cellIs" dxfId="8795" priority="12521" stopIfTrue="1" operator="greaterThan">
      <formula>F380</formula>
    </cfRule>
    <cfRule type="cellIs" dxfId="8794" priority="12522" stopIfTrue="1" operator="lessThan">
      <formula>F380</formula>
    </cfRule>
  </conditionalFormatting>
  <conditionalFormatting sqref="G380">
    <cfRule type="cellIs" dxfId="8793" priority="12519" stopIfTrue="1" operator="greaterThan">
      <formula>F380</formula>
    </cfRule>
    <cfRule type="cellIs" dxfId="8792" priority="12520" stopIfTrue="1" operator="lessThan">
      <formula>F380</formula>
    </cfRule>
  </conditionalFormatting>
  <conditionalFormatting sqref="G380">
    <cfRule type="cellIs" dxfId="8791" priority="12517" stopIfTrue="1" operator="greaterThan">
      <formula>F380</formula>
    </cfRule>
    <cfRule type="cellIs" dxfId="8790" priority="12518" stopIfTrue="1" operator="lessThan">
      <formula>F380</formula>
    </cfRule>
  </conditionalFormatting>
  <conditionalFormatting sqref="G380">
    <cfRule type="cellIs" dxfId="8789" priority="12515" stopIfTrue="1" operator="greaterThan">
      <formula>F380</formula>
    </cfRule>
    <cfRule type="cellIs" dxfId="8788" priority="12516" stopIfTrue="1" operator="lessThan">
      <formula>F380</formula>
    </cfRule>
  </conditionalFormatting>
  <conditionalFormatting sqref="G380">
    <cfRule type="cellIs" dxfId="8787" priority="12513" stopIfTrue="1" operator="greaterThan">
      <formula>F380</formula>
    </cfRule>
    <cfRule type="cellIs" dxfId="8786" priority="12514" stopIfTrue="1" operator="lessThan">
      <formula>F380</formula>
    </cfRule>
  </conditionalFormatting>
  <conditionalFormatting sqref="G380">
    <cfRule type="cellIs" dxfId="8785" priority="12511" stopIfTrue="1" operator="greaterThan">
      <formula>F380</formula>
    </cfRule>
    <cfRule type="cellIs" dxfId="8784" priority="12512" stopIfTrue="1" operator="lessThan">
      <formula>F380</formula>
    </cfRule>
  </conditionalFormatting>
  <conditionalFormatting sqref="G380">
    <cfRule type="cellIs" dxfId="8783" priority="12509" stopIfTrue="1" operator="greaterThan">
      <formula>F380</formula>
    </cfRule>
    <cfRule type="cellIs" dxfId="8782" priority="12510" stopIfTrue="1" operator="lessThan">
      <formula>F380</formula>
    </cfRule>
  </conditionalFormatting>
  <conditionalFormatting sqref="G380">
    <cfRule type="cellIs" dxfId="8781" priority="12507" stopIfTrue="1" operator="greaterThan">
      <formula>F380</formula>
    </cfRule>
    <cfRule type="cellIs" dxfId="8780" priority="12508" stopIfTrue="1" operator="lessThan">
      <formula>F380</formula>
    </cfRule>
  </conditionalFormatting>
  <conditionalFormatting sqref="G380">
    <cfRule type="cellIs" dxfId="8779" priority="12505" stopIfTrue="1" operator="greaterThan">
      <formula>F380</formula>
    </cfRule>
    <cfRule type="cellIs" dxfId="8778" priority="12506" stopIfTrue="1" operator="lessThan">
      <formula>F380</formula>
    </cfRule>
  </conditionalFormatting>
  <conditionalFormatting sqref="G380">
    <cfRule type="cellIs" dxfId="8777" priority="12503" stopIfTrue="1" operator="greaterThan">
      <formula>F380</formula>
    </cfRule>
    <cfRule type="cellIs" dxfId="8776" priority="12504" stopIfTrue="1" operator="lessThan">
      <formula>F380</formula>
    </cfRule>
  </conditionalFormatting>
  <conditionalFormatting sqref="G380">
    <cfRule type="cellIs" dxfId="8775" priority="12501" stopIfTrue="1" operator="greaterThan">
      <formula>F380</formula>
    </cfRule>
    <cfRule type="cellIs" dxfId="8774" priority="12502" stopIfTrue="1" operator="lessThan">
      <formula>F380</formula>
    </cfRule>
  </conditionalFormatting>
  <conditionalFormatting sqref="G380">
    <cfRule type="cellIs" dxfId="8773" priority="12499" stopIfTrue="1" operator="greaterThan">
      <formula>F380</formula>
    </cfRule>
    <cfRule type="cellIs" dxfId="8772" priority="12500" stopIfTrue="1" operator="lessThan">
      <formula>F380</formula>
    </cfRule>
  </conditionalFormatting>
  <conditionalFormatting sqref="G380">
    <cfRule type="cellIs" dxfId="8771" priority="12497" stopIfTrue="1" operator="greaterThan">
      <formula>F380</formula>
    </cfRule>
    <cfRule type="cellIs" dxfId="8770" priority="12498" stopIfTrue="1" operator="lessThan">
      <formula>F380</formula>
    </cfRule>
  </conditionalFormatting>
  <conditionalFormatting sqref="G380">
    <cfRule type="cellIs" dxfId="8769" priority="12495" stopIfTrue="1" operator="greaterThan">
      <formula>F380</formula>
    </cfRule>
    <cfRule type="cellIs" dxfId="8768" priority="12496" stopIfTrue="1" operator="lessThan">
      <formula>F380</formula>
    </cfRule>
  </conditionalFormatting>
  <conditionalFormatting sqref="G380">
    <cfRule type="cellIs" dxfId="8767" priority="12493" stopIfTrue="1" operator="greaterThan">
      <formula>F380</formula>
    </cfRule>
    <cfRule type="cellIs" dxfId="8766" priority="12494" stopIfTrue="1" operator="lessThan">
      <formula>F380</formula>
    </cfRule>
  </conditionalFormatting>
  <conditionalFormatting sqref="G380">
    <cfRule type="cellIs" dxfId="8765" priority="12491" stopIfTrue="1" operator="greaterThan">
      <formula>F380</formula>
    </cfRule>
    <cfRule type="cellIs" dxfId="8764" priority="12492" stopIfTrue="1" operator="lessThan">
      <formula>F380</formula>
    </cfRule>
  </conditionalFormatting>
  <conditionalFormatting sqref="G380">
    <cfRule type="cellIs" dxfId="8763" priority="12489" stopIfTrue="1" operator="greaterThan">
      <formula>F380</formula>
    </cfRule>
    <cfRule type="cellIs" dxfId="8762" priority="12490" stopIfTrue="1" operator="lessThan">
      <formula>F380</formula>
    </cfRule>
  </conditionalFormatting>
  <conditionalFormatting sqref="G380">
    <cfRule type="cellIs" dxfId="8761" priority="12487" stopIfTrue="1" operator="greaterThan">
      <formula>F380</formula>
    </cfRule>
    <cfRule type="cellIs" dxfId="8760" priority="12488" stopIfTrue="1" operator="lessThan">
      <formula>F380</formula>
    </cfRule>
  </conditionalFormatting>
  <conditionalFormatting sqref="G380">
    <cfRule type="cellIs" dxfId="8759" priority="12485" stopIfTrue="1" operator="greaterThan">
      <formula>F380</formula>
    </cfRule>
    <cfRule type="cellIs" dxfId="8758" priority="12486" stopIfTrue="1" operator="lessThan">
      <formula>F380</formula>
    </cfRule>
  </conditionalFormatting>
  <conditionalFormatting sqref="G380">
    <cfRule type="cellIs" dxfId="8757" priority="12483" stopIfTrue="1" operator="greaterThan">
      <formula>F380</formula>
    </cfRule>
    <cfRule type="cellIs" dxfId="8756" priority="12484" stopIfTrue="1" operator="lessThan">
      <formula>F380</formula>
    </cfRule>
  </conditionalFormatting>
  <conditionalFormatting sqref="G380">
    <cfRule type="cellIs" dxfId="8755" priority="12481" stopIfTrue="1" operator="greaterThan">
      <formula>F380</formula>
    </cfRule>
    <cfRule type="cellIs" dxfId="8754" priority="12482" stopIfTrue="1" operator="lessThan">
      <formula>F380</formula>
    </cfRule>
  </conditionalFormatting>
  <conditionalFormatting sqref="G380">
    <cfRule type="cellIs" dxfId="8753" priority="12479" stopIfTrue="1" operator="greaterThan">
      <formula>F380</formula>
    </cfRule>
    <cfRule type="cellIs" dxfId="8752" priority="12480" stopIfTrue="1" operator="lessThan">
      <formula>F380</formula>
    </cfRule>
  </conditionalFormatting>
  <conditionalFormatting sqref="G380">
    <cfRule type="cellIs" dxfId="8751" priority="12477" stopIfTrue="1" operator="greaterThan">
      <formula>F380</formula>
    </cfRule>
    <cfRule type="cellIs" dxfId="8750" priority="12478" stopIfTrue="1" operator="lessThan">
      <formula>F380</formula>
    </cfRule>
  </conditionalFormatting>
  <conditionalFormatting sqref="G380">
    <cfRule type="cellIs" dxfId="8749" priority="12475" stopIfTrue="1" operator="greaterThan">
      <formula>F380</formula>
    </cfRule>
    <cfRule type="cellIs" dxfId="8748" priority="12476" stopIfTrue="1" operator="lessThan">
      <formula>F380</formula>
    </cfRule>
  </conditionalFormatting>
  <conditionalFormatting sqref="G380">
    <cfRule type="cellIs" dxfId="8747" priority="12473" stopIfTrue="1" operator="greaterThan">
      <formula>F380</formula>
    </cfRule>
    <cfRule type="cellIs" dxfId="8746" priority="12474" stopIfTrue="1" operator="lessThan">
      <formula>F380</formula>
    </cfRule>
  </conditionalFormatting>
  <conditionalFormatting sqref="G380">
    <cfRule type="cellIs" dxfId="8745" priority="12471" stopIfTrue="1" operator="greaterThan">
      <formula>F380</formula>
    </cfRule>
    <cfRule type="cellIs" dxfId="8744" priority="12472" stopIfTrue="1" operator="lessThan">
      <formula>F380</formula>
    </cfRule>
  </conditionalFormatting>
  <conditionalFormatting sqref="G380">
    <cfRule type="cellIs" dxfId="8743" priority="12469" stopIfTrue="1" operator="greaterThan">
      <formula>F380</formula>
    </cfRule>
    <cfRule type="cellIs" dxfId="8742" priority="12470" stopIfTrue="1" operator="lessThan">
      <formula>F380</formula>
    </cfRule>
  </conditionalFormatting>
  <conditionalFormatting sqref="G380">
    <cfRule type="cellIs" dxfId="8741" priority="12467" stopIfTrue="1" operator="greaterThan">
      <formula>F380</formula>
    </cfRule>
    <cfRule type="cellIs" dxfId="8740" priority="12468" stopIfTrue="1" operator="lessThan">
      <formula>F380</formula>
    </cfRule>
  </conditionalFormatting>
  <conditionalFormatting sqref="G380">
    <cfRule type="cellIs" dxfId="8739" priority="12465" stopIfTrue="1" operator="greaterThan">
      <formula>F380</formula>
    </cfRule>
    <cfRule type="cellIs" dxfId="8738" priority="12466" stopIfTrue="1" operator="lessThan">
      <formula>F380</formula>
    </cfRule>
  </conditionalFormatting>
  <conditionalFormatting sqref="G380">
    <cfRule type="cellIs" dxfId="8737" priority="12463" stopIfTrue="1" operator="greaterThan">
      <formula>F380</formula>
    </cfRule>
    <cfRule type="cellIs" dxfId="8736" priority="12464" stopIfTrue="1" operator="lessThan">
      <formula>F380</formula>
    </cfRule>
  </conditionalFormatting>
  <conditionalFormatting sqref="G380">
    <cfRule type="cellIs" dxfId="8735" priority="12461" stopIfTrue="1" operator="greaterThan">
      <formula>F380</formula>
    </cfRule>
    <cfRule type="cellIs" dxfId="8734" priority="12462" stopIfTrue="1" operator="lessThan">
      <formula>F380</formula>
    </cfRule>
  </conditionalFormatting>
  <conditionalFormatting sqref="G380">
    <cfRule type="cellIs" dxfId="8733" priority="12459" stopIfTrue="1" operator="greaterThan">
      <formula>F380</formula>
    </cfRule>
    <cfRule type="cellIs" dxfId="8732" priority="12460" stopIfTrue="1" operator="lessThan">
      <formula>F380</formula>
    </cfRule>
  </conditionalFormatting>
  <conditionalFormatting sqref="G380">
    <cfRule type="cellIs" dxfId="8731" priority="12457" stopIfTrue="1" operator="greaterThan">
      <formula>F380</formula>
    </cfRule>
    <cfRule type="cellIs" dxfId="8730" priority="12458" stopIfTrue="1" operator="lessThan">
      <formula>F380</formula>
    </cfRule>
  </conditionalFormatting>
  <conditionalFormatting sqref="G380">
    <cfRule type="cellIs" dxfId="8729" priority="12455" stopIfTrue="1" operator="greaterThan">
      <formula>F380</formula>
    </cfRule>
    <cfRule type="cellIs" dxfId="8728" priority="12456" stopIfTrue="1" operator="lessThan">
      <formula>F380</formula>
    </cfRule>
  </conditionalFormatting>
  <conditionalFormatting sqref="G380">
    <cfRule type="cellIs" dxfId="8727" priority="12453" stopIfTrue="1" operator="greaterThan">
      <formula>F380</formula>
    </cfRule>
    <cfRule type="cellIs" dxfId="8726" priority="12454" stopIfTrue="1" operator="lessThan">
      <formula>F380</formula>
    </cfRule>
  </conditionalFormatting>
  <conditionalFormatting sqref="G380">
    <cfRule type="cellIs" dxfId="8725" priority="12451" stopIfTrue="1" operator="greaterThan">
      <formula>F380</formula>
    </cfRule>
    <cfRule type="cellIs" dxfId="8724" priority="12452" stopIfTrue="1" operator="lessThan">
      <formula>F380</formula>
    </cfRule>
  </conditionalFormatting>
  <conditionalFormatting sqref="G380">
    <cfRule type="cellIs" dxfId="8723" priority="12449" stopIfTrue="1" operator="greaterThan">
      <formula>F380</formula>
    </cfRule>
    <cfRule type="cellIs" dxfId="8722" priority="12450" stopIfTrue="1" operator="lessThan">
      <formula>F380</formula>
    </cfRule>
  </conditionalFormatting>
  <conditionalFormatting sqref="G380">
    <cfRule type="cellIs" dxfId="8721" priority="12447" stopIfTrue="1" operator="greaterThan">
      <formula>F380</formula>
    </cfRule>
    <cfRule type="cellIs" dxfId="8720" priority="12448" stopIfTrue="1" operator="lessThan">
      <formula>F380</formula>
    </cfRule>
  </conditionalFormatting>
  <conditionalFormatting sqref="G380">
    <cfRule type="cellIs" dxfId="8719" priority="12445" stopIfTrue="1" operator="greaterThan">
      <formula>F380</formula>
    </cfRule>
    <cfRule type="cellIs" dxfId="8718" priority="12446" stopIfTrue="1" operator="lessThan">
      <formula>F380</formula>
    </cfRule>
  </conditionalFormatting>
  <conditionalFormatting sqref="G380">
    <cfRule type="cellIs" dxfId="8717" priority="12443" stopIfTrue="1" operator="greaterThan">
      <formula>F380</formula>
    </cfRule>
    <cfRule type="cellIs" dxfId="8716" priority="12444" stopIfTrue="1" operator="lessThan">
      <formula>F380</formula>
    </cfRule>
  </conditionalFormatting>
  <conditionalFormatting sqref="G380">
    <cfRule type="cellIs" dxfId="8715" priority="12441" stopIfTrue="1" operator="greaterThan">
      <formula>F380</formula>
    </cfRule>
    <cfRule type="cellIs" dxfId="8714" priority="12442" stopIfTrue="1" operator="lessThan">
      <formula>F380</formula>
    </cfRule>
  </conditionalFormatting>
  <conditionalFormatting sqref="G377">
    <cfRule type="cellIs" dxfId="8713" priority="12439" stopIfTrue="1" operator="greaterThan">
      <formula>F377</formula>
    </cfRule>
    <cfRule type="cellIs" dxfId="8712" priority="12440" stopIfTrue="1" operator="lessThan">
      <formula>F377</formula>
    </cfRule>
  </conditionalFormatting>
  <conditionalFormatting sqref="G377">
    <cfRule type="cellIs" dxfId="8711" priority="12437" stopIfTrue="1" operator="greaterThan">
      <formula>F377</formula>
    </cfRule>
    <cfRule type="cellIs" dxfId="8710" priority="12438" stopIfTrue="1" operator="lessThan">
      <formula>F377</formula>
    </cfRule>
  </conditionalFormatting>
  <conditionalFormatting sqref="G377">
    <cfRule type="cellIs" dxfId="8709" priority="12435" stopIfTrue="1" operator="greaterThan">
      <formula>F377</formula>
    </cfRule>
    <cfRule type="cellIs" dxfId="8708" priority="12436" stopIfTrue="1" operator="lessThan">
      <formula>F377</formula>
    </cfRule>
  </conditionalFormatting>
  <conditionalFormatting sqref="G377">
    <cfRule type="cellIs" dxfId="8707" priority="12433" stopIfTrue="1" operator="greaterThan">
      <formula>F377</formula>
    </cfRule>
    <cfRule type="cellIs" dxfId="8706" priority="12434" stopIfTrue="1" operator="lessThan">
      <formula>F377</formula>
    </cfRule>
  </conditionalFormatting>
  <conditionalFormatting sqref="G377">
    <cfRule type="cellIs" dxfId="8705" priority="12431" stopIfTrue="1" operator="greaterThan">
      <formula>F377</formula>
    </cfRule>
    <cfRule type="cellIs" dxfId="8704" priority="12432" stopIfTrue="1" operator="lessThan">
      <formula>F377</formula>
    </cfRule>
  </conditionalFormatting>
  <conditionalFormatting sqref="G377">
    <cfRule type="cellIs" dxfId="8703" priority="12429" stopIfTrue="1" operator="greaterThan">
      <formula>F377</formula>
    </cfRule>
    <cfRule type="cellIs" dxfId="8702" priority="12430" stopIfTrue="1" operator="lessThan">
      <formula>F377</formula>
    </cfRule>
  </conditionalFormatting>
  <conditionalFormatting sqref="G377">
    <cfRule type="cellIs" dxfId="8701" priority="12427" stopIfTrue="1" operator="greaterThan">
      <formula>F377</formula>
    </cfRule>
    <cfRule type="cellIs" dxfId="8700" priority="12428" stopIfTrue="1" operator="lessThan">
      <formula>F377</formula>
    </cfRule>
  </conditionalFormatting>
  <conditionalFormatting sqref="G377">
    <cfRule type="cellIs" dxfId="8699" priority="12425" stopIfTrue="1" operator="greaterThan">
      <formula>F377</formula>
    </cfRule>
    <cfRule type="cellIs" dxfId="8698" priority="12426" stopIfTrue="1" operator="lessThan">
      <formula>F377</formula>
    </cfRule>
  </conditionalFormatting>
  <conditionalFormatting sqref="G377">
    <cfRule type="cellIs" dxfId="8697" priority="12423" stopIfTrue="1" operator="greaterThan">
      <formula>F377</formula>
    </cfRule>
    <cfRule type="cellIs" dxfId="8696" priority="12424" stopIfTrue="1" operator="lessThan">
      <formula>F377</formula>
    </cfRule>
  </conditionalFormatting>
  <conditionalFormatting sqref="G377">
    <cfRule type="cellIs" dxfId="8695" priority="12421" stopIfTrue="1" operator="greaterThan">
      <formula>F377</formula>
    </cfRule>
    <cfRule type="cellIs" dxfId="8694" priority="12422" stopIfTrue="1" operator="lessThan">
      <formula>F377</formula>
    </cfRule>
  </conditionalFormatting>
  <conditionalFormatting sqref="G377">
    <cfRule type="cellIs" dxfId="8693" priority="12419" stopIfTrue="1" operator="greaterThan">
      <formula>F377</formula>
    </cfRule>
    <cfRule type="cellIs" dxfId="8692" priority="12420" stopIfTrue="1" operator="lessThan">
      <formula>F377</formula>
    </cfRule>
  </conditionalFormatting>
  <conditionalFormatting sqref="G377">
    <cfRule type="cellIs" dxfId="8691" priority="12417" stopIfTrue="1" operator="greaterThan">
      <formula>F377</formula>
    </cfRule>
    <cfRule type="cellIs" dxfId="8690" priority="12418" stopIfTrue="1" operator="lessThan">
      <formula>F377</formula>
    </cfRule>
  </conditionalFormatting>
  <conditionalFormatting sqref="G377">
    <cfRule type="cellIs" dxfId="8689" priority="12415" stopIfTrue="1" operator="greaterThan">
      <formula>F377</formula>
    </cfRule>
    <cfRule type="cellIs" dxfId="8688" priority="12416" stopIfTrue="1" operator="lessThan">
      <formula>F377</formula>
    </cfRule>
  </conditionalFormatting>
  <conditionalFormatting sqref="G377">
    <cfRule type="cellIs" dxfId="8687" priority="12413" stopIfTrue="1" operator="greaterThan">
      <formula>F377</formula>
    </cfRule>
    <cfRule type="cellIs" dxfId="8686" priority="12414" stopIfTrue="1" operator="lessThan">
      <formula>F377</formula>
    </cfRule>
  </conditionalFormatting>
  <conditionalFormatting sqref="G377">
    <cfRule type="cellIs" dxfId="8685" priority="12411" stopIfTrue="1" operator="greaterThan">
      <formula>F377</formula>
    </cfRule>
    <cfRule type="cellIs" dxfId="8684" priority="12412" stopIfTrue="1" operator="lessThan">
      <formula>F377</formula>
    </cfRule>
  </conditionalFormatting>
  <conditionalFormatting sqref="G377">
    <cfRule type="cellIs" dxfId="8683" priority="12409" stopIfTrue="1" operator="greaterThan">
      <formula>F377</formula>
    </cfRule>
    <cfRule type="cellIs" dxfId="8682" priority="12410" stopIfTrue="1" operator="lessThan">
      <formula>F377</formula>
    </cfRule>
  </conditionalFormatting>
  <conditionalFormatting sqref="G377">
    <cfRule type="cellIs" dxfId="8681" priority="12407" stopIfTrue="1" operator="greaterThan">
      <formula>F377</formula>
    </cfRule>
    <cfRule type="cellIs" dxfId="8680" priority="12408" stopIfTrue="1" operator="lessThan">
      <formula>F377</formula>
    </cfRule>
  </conditionalFormatting>
  <conditionalFormatting sqref="G377">
    <cfRule type="cellIs" dxfId="8679" priority="12405" stopIfTrue="1" operator="greaterThan">
      <formula>F377</formula>
    </cfRule>
    <cfRule type="cellIs" dxfId="8678" priority="12406" stopIfTrue="1" operator="lessThan">
      <formula>F377</formula>
    </cfRule>
  </conditionalFormatting>
  <conditionalFormatting sqref="G377">
    <cfRule type="cellIs" dxfId="8677" priority="12403" stopIfTrue="1" operator="greaterThan">
      <formula>F377</formula>
    </cfRule>
    <cfRule type="cellIs" dxfId="8676" priority="12404" stopIfTrue="1" operator="lessThan">
      <formula>F377</formula>
    </cfRule>
  </conditionalFormatting>
  <conditionalFormatting sqref="G377">
    <cfRule type="cellIs" dxfId="8675" priority="12401" stopIfTrue="1" operator="greaterThan">
      <formula>F377</formula>
    </cfRule>
    <cfRule type="cellIs" dxfId="8674" priority="12402" stopIfTrue="1" operator="lessThan">
      <formula>F377</formula>
    </cfRule>
  </conditionalFormatting>
  <conditionalFormatting sqref="G377">
    <cfRule type="cellIs" dxfId="8673" priority="12399" stopIfTrue="1" operator="greaterThan">
      <formula>F377</formula>
    </cfRule>
    <cfRule type="cellIs" dxfId="8672" priority="12400" stopIfTrue="1" operator="lessThan">
      <formula>F377</formula>
    </cfRule>
  </conditionalFormatting>
  <conditionalFormatting sqref="G377">
    <cfRule type="cellIs" dxfId="8671" priority="12397" stopIfTrue="1" operator="greaterThan">
      <formula>F377</formula>
    </cfRule>
    <cfRule type="cellIs" dxfId="8670" priority="12398" stopIfTrue="1" operator="lessThan">
      <formula>F377</formula>
    </cfRule>
  </conditionalFormatting>
  <conditionalFormatting sqref="G377">
    <cfRule type="cellIs" dxfId="8669" priority="12395" stopIfTrue="1" operator="greaterThan">
      <formula>F377</formula>
    </cfRule>
    <cfRule type="cellIs" dxfId="8668" priority="12396" stopIfTrue="1" operator="lessThan">
      <formula>F377</formula>
    </cfRule>
  </conditionalFormatting>
  <conditionalFormatting sqref="G377">
    <cfRule type="cellIs" dxfId="8667" priority="12393" stopIfTrue="1" operator="greaterThan">
      <formula>F377</formula>
    </cfRule>
    <cfRule type="cellIs" dxfId="8666" priority="12394" stopIfTrue="1" operator="lessThan">
      <formula>F377</formula>
    </cfRule>
  </conditionalFormatting>
  <conditionalFormatting sqref="G377">
    <cfRule type="cellIs" dxfId="8665" priority="12391" stopIfTrue="1" operator="greaterThan">
      <formula>F377</formula>
    </cfRule>
    <cfRule type="cellIs" dxfId="8664" priority="12392" stopIfTrue="1" operator="lessThan">
      <formula>F377</formula>
    </cfRule>
  </conditionalFormatting>
  <conditionalFormatting sqref="G377">
    <cfRule type="cellIs" dxfId="8663" priority="12389" stopIfTrue="1" operator="greaterThan">
      <formula>F377</formula>
    </cfRule>
    <cfRule type="cellIs" dxfId="8662" priority="12390" stopIfTrue="1" operator="lessThan">
      <formula>F377</formula>
    </cfRule>
  </conditionalFormatting>
  <conditionalFormatting sqref="G377">
    <cfRule type="cellIs" dxfId="8661" priority="12387" stopIfTrue="1" operator="greaterThan">
      <formula>F377</formula>
    </cfRule>
    <cfRule type="cellIs" dxfId="8660" priority="12388" stopIfTrue="1" operator="lessThan">
      <formula>F377</formula>
    </cfRule>
  </conditionalFormatting>
  <conditionalFormatting sqref="G377">
    <cfRule type="cellIs" dxfId="8659" priority="12385" stopIfTrue="1" operator="greaterThan">
      <formula>F377</formula>
    </cfRule>
    <cfRule type="cellIs" dxfId="8658" priority="12386" stopIfTrue="1" operator="lessThan">
      <formula>F377</formula>
    </cfRule>
  </conditionalFormatting>
  <conditionalFormatting sqref="G377">
    <cfRule type="cellIs" dxfId="8657" priority="12383" stopIfTrue="1" operator="greaterThan">
      <formula>F377</formula>
    </cfRule>
    <cfRule type="cellIs" dxfId="8656" priority="12384" stopIfTrue="1" operator="lessThan">
      <formula>F377</formula>
    </cfRule>
  </conditionalFormatting>
  <conditionalFormatting sqref="G377">
    <cfRule type="cellIs" dxfId="8655" priority="12381" stopIfTrue="1" operator="greaterThan">
      <formula>F377</formula>
    </cfRule>
    <cfRule type="cellIs" dxfId="8654" priority="12382" stopIfTrue="1" operator="lessThan">
      <formula>F377</formula>
    </cfRule>
  </conditionalFormatting>
  <conditionalFormatting sqref="G377">
    <cfRule type="cellIs" dxfId="8653" priority="12379" stopIfTrue="1" operator="greaterThan">
      <formula>F377</formula>
    </cfRule>
    <cfRule type="cellIs" dxfId="8652" priority="12380" stopIfTrue="1" operator="lessThan">
      <formula>F377</formula>
    </cfRule>
  </conditionalFormatting>
  <conditionalFormatting sqref="G377">
    <cfRule type="cellIs" dxfId="8651" priority="12377" stopIfTrue="1" operator="greaterThan">
      <formula>F377</formula>
    </cfRule>
    <cfRule type="cellIs" dxfId="8650" priority="12378" stopIfTrue="1" operator="lessThan">
      <formula>F377</formula>
    </cfRule>
  </conditionalFormatting>
  <conditionalFormatting sqref="G377">
    <cfRule type="cellIs" dxfId="8649" priority="12375" stopIfTrue="1" operator="greaterThan">
      <formula>F377</formula>
    </cfRule>
    <cfRule type="cellIs" dxfId="8648" priority="12376" stopIfTrue="1" operator="lessThan">
      <formula>F377</formula>
    </cfRule>
  </conditionalFormatting>
  <conditionalFormatting sqref="G377">
    <cfRule type="cellIs" dxfId="8647" priority="12373" stopIfTrue="1" operator="greaterThan">
      <formula>F377</formula>
    </cfRule>
    <cfRule type="cellIs" dxfId="8646" priority="12374" stopIfTrue="1" operator="lessThan">
      <formula>F377</formula>
    </cfRule>
  </conditionalFormatting>
  <conditionalFormatting sqref="G377">
    <cfRule type="cellIs" dxfId="8645" priority="12371" stopIfTrue="1" operator="greaterThan">
      <formula>F377</formula>
    </cfRule>
    <cfRule type="cellIs" dxfId="8644" priority="12372" stopIfTrue="1" operator="lessThan">
      <formula>F377</formula>
    </cfRule>
  </conditionalFormatting>
  <conditionalFormatting sqref="G377">
    <cfRule type="cellIs" dxfId="8643" priority="12369" stopIfTrue="1" operator="greaterThan">
      <formula>F377</formula>
    </cfRule>
    <cfRule type="cellIs" dxfId="8642" priority="12370" stopIfTrue="1" operator="lessThan">
      <formula>F377</formula>
    </cfRule>
  </conditionalFormatting>
  <conditionalFormatting sqref="G377">
    <cfRule type="cellIs" dxfId="8641" priority="12367" stopIfTrue="1" operator="greaterThan">
      <formula>F377</formula>
    </cfRule>
    <cfRule type="cellIs" dxfId="8640" priority="12368" stopIfTrue="1" operator="lessThan">
      <formula>F377</formula>
    </cfRule>
  </conditionalFormatting>
  <conditionalFormatting sqref="G377">
    <cfRule type="cellIs" dxfId="8639" priority="12365" stopIfTrue="1" operator="greaterThan">
      <formula>F377</formula>
    </cfRule>
    <cfRule type="cellIs" dxfId="8638" priority="12366" stopIfTrue="1" operator="lessThan">
      <formula>F377</formula>
    </cfRule>
  </conditionalFormatting>
  <conditionalFormatting sqref="G377">
    <cfRule type="cellIs" dxfId="8637" priority="12363" stopIfTrue="1" operator="greaterThan">
      <formula>F377</formula>
    </cfRule>
    <cfRule type="cellIs" dxfId="8636" priority="12364" stopIfTrue="1" operator="lessThan">
      <formula>F377</formula>
    </cfRule>
  </conditionalFormatting>
  <conditionalFormatting sqref="G377">
    <cfRule type="cellIs" dxfId="8635" priority="12361" stopIfTrue="1" operator="greaterThan">
      <formula>F377</formula>
    </cfRule>
    <cfRule type="cellIs" dxfId="8634" priority="12362" stopIfTrue="1" operator="lessThan">
      <formula>F377</formula>
    </cfRule>
  </conditionalFormatting>
  <conditionalFormatting sqref="G377">
    <cfRule type="cellIs" dxfId="8633" priority="12359" stopIfTrue="1" operator="greaterThan">
      <formula>F377</formula>
    </cfRule>
    <cfRule type="cellIs" dxfId="8632" priority="12360" stopIfTrue="1" operator="lessThan">
      <formula>F377</formula>
    </cfRule>
  </conditionalFormatting>
  <conditionalFormatting sqref="G377">
    <cfRule type="cellIs" dxfId="8631" priority="12357" stopIfTrue="1" operator="greaterThan">
      <formula>F377</formula>
    </cfRule>
    <cfRule type="cellIs" dxfId="8630" priority="12358" stopIfTrue="1" operator="lessThan">
      <formula>F377</formula>
    </cfRule>
  </conditionalFormatting>
  <conditionalFormatting sqref="G377">
    <cfRule type="cellIs" dxfId="8629" priority="12355" stopIfTrue="1" operator="greaterThan">
      <formula>F377</formula>
    </cfRule>
    <cfRule type="cellIs" dxfId="8628" priority="12356" stopIfTrue="1" operator="lessThan">
      <formula>F377</formula>
    </cfRule>
  </conditionalFormatting>
  <conditionalFormatting sqref="G377">
    <cfRule type="cellIs" dxfId="8627" priority="12353" stopIfTrue="1" operator="greaterThan">
      <formula>F377</formula>
    </cfRule>
    <cfRule type="cellIs" dxfId="8626" priority="12354" stopIfTrue="1" operator="lessThan">
      <formula>F377</formula>
    </cfRule>
  </conditionalFormatting>
  <conditionalFormatting sqref="G377">
    <cfRule type="cellIs" dxfId="8625" priority="12351" stopIfTrue="1" operator="greaterThan">
      <formula>F377</formula>
    </cfRule>
    <cfRule type="cellIs" dxfId="8624" priority="12352" stopIfTrue="1" operator="lessThan">
      <formula>F377</formula>
    </cfRule>
  </conditionalFormatting>
  <conditionalFormatting sqref="G377">
    <cfRule type="cellIs" dxfId="8623" priority="12349" stopIfTrue="1" operator="greaterThan">
      <formula>F377</formula>
    </cfRule>
    <cfRule type="cellIs" dxfId="8622" priority="12350" stopIfTrue="1" operator="lessThan">
      <formula>F377</formula>
    </cfRule>
  </conditionalFormatting>
  <conditionalFormatting sqref="G377">
    <cfRule type="cellIs" dxfId="8621" priority="12347" stopIfTrue="1" operator="greaterThan">
      <formula>F377</formula>
    </cfRule>
    <cfRule type="cellIs" dxfId="8620" priority="12348" stopIfTrue="1" operator="lessThan">
      <formula>F377</formula>
    </cfRule>
  </conditionalFormatting>
  <conditionalFormatting sqref="G377">
    <cfRule type="cellIs" dxfId="8619" priority="12345" stopIfTrue="1" operator="greaterThan">
      <formula>F377</formula>
    </cfRule>
    <cfRule type="cellIs" dxfId="8618" priority="12346" stopIfTrue="1" operator="lessThan">
      <formula>F377</formula>
    </cfRule>
  </conditionalFormatting>
  <conditionalFormatting sqref="G377">
    <cfRule type="cellIs" dxfId="8617" priority="12343" stopIfTrue="1" operator="greaterThan">
      <formula>F377</formula>
    </cfRule>
    <cfRule type="cellIs" dxfId="8616" priority="12344" stopIfTrue="1" operator="lessThan">
      <formula>F377</formula>
    </cfRule>
  </conditionalFormatting>
  <conditionalFormatting sqref="G377">
    <cfRule type="cellIs" dxfId="8615" priority="12341" stopIfTrue="1" operator="greaterThan">
      <formula>F377</formula>
    </cfRule>
    <cfRule type="cellIs" dxfId="8614" priority="12342" stopIfTrue="1" operator="lessThan">
      <formula>F377</formula>
    </cfRule>
  </conditionalFormatting>
  <conditionalFormatting sqref="G377">
    <cfRule type="cellIs" dxfId="8613" priority="12339" stopIfTrue="1" operator="greaterThan">
      <formula>F377</formula>
    </cfRule>
    <cfRule type="cellIs" dxfId="8612" priority="12340" stopIfTrue="1" operator="lessThan">
      <formula>F377</formula>
    </cfRule>
  </conditionalFormatting>
  <conditionalFormatting sqref="G377">
    <cfRule type="cellIs" dxfId="8611" priority="12337" stopIfTrue="1" operator="greaterThan">
      <formula>F377</formula>
    </cfRule>
    <cfRule type="cellIs" dxfId="8610" priority="12338" stopIfTrue="1" operator="lessThan">
      <formula>F377</formula>
    </cfRule>
  </conditionalFormatting>
  <conditionalFormatting sqref="G377">
    <cfRule type="cellIs" dxfId="8609" priority="12335" stopIfTrue="1" operator="greaterThan">
      <formula>F377</formula>
    </cfRule>
    <cfRule type="cellIs" dxfId="8608" priority="12336" stopIfTrue="1" operator="lessThan">
      <formula>F377</formula>
    </cfRule>
  </conditionalFormatting>
  <conditionalFormatting sqref="G377">
    <cfRule type="cellIs" dxfId="8607" priority="12333" stopIfTrue="1" operator="greaterThan">
      <formula>F377</formula>
    </cfRule>
    <cfRule type="cellIs" dxfId="8606" priority="12334" stopIfTrue="1" operator="lessThan">
      <formula>F377</formula>
    </cfRule>
  </conditionalFormatting>
  <conditionalFormatting sqref="G377">
    <cfRule type="cellIs" dxfId="8605" priority="12331" stopIfTrue="1" operator="greaterThan">
      <formula>F377</formula>
    </cfRule>
    <cfRule type="cellIs" dxfId="8604" priority="12332" stopIfTrue="1" operator="lessThan">
      <formula>F377</formula>
    </cfRule>
  </conditionalFormatting>
  <conditionalFormatting sqref="G377">
    <cfRule type="cellIs" dxfId="8603" priority="12329" stopIfTrue="1" operator="greaterThan">
      <formula>F377</formula>
    </cfRule>
    <cfRule type="cellIs" dxfId="8602" priority="12330" stopIfTrue="1" operator="lessThan">
      <formula>F377</formula>
    </cfRule>
  </conditionalFormatting>
  <conditionalFormatting sqref="G377">
    <cfRule type="cellIs" dxfId="8601" priority="12327" stopIfTrue="1" operator="greaterThan">
      <formula>F377</formula>
    </cfRule>
    <cfRule type="cellIs" dxfId="8600" priority="12328" stopIfTrue="1" operator="lessThan">
      <formula>F377</formula>
    </cfRule>
  </conditionalFormatting>
  <conditionalFormatting sqref="G377">
    <cfRule type="cellIs" dxfId="8599" priority="12325" stopIfTrue="1" operator="greaterThan">
      <formula>F377</formula>
    </cfRule>
    <cfRule type="cellIs" dxfId="8598" priority="12326" stopIfTrue="1" operator="lessThan">
      <formula>F377</formula>
    </cfRule>
  </conditionalFormatting>
  <conditionalFormatting sqref="G377">
    <cfRule type="cellIs" dxfId="8597" priority="12323" stopIfTrue="1" operator="greaterThan">
      <formula>F377</formula>
    </cfRule>
    <cfRule type="cellIs" dxfId="8596" priority="12324" stopIfTrue="1" operator="lessThan">
      <formula>F377</formula>
    </cfRule>
  </conditionalFormatting>
  <conditionalFormatting sqref="G377">
    <cfRule type="cellIs" dxfId="8595" priority="12321" stopIfTrue="1" operator="greaterThan">
      <formula>F377</formula>
    </cfRule>
    <cfRule type="cellIs" dxfId="8594" priority="12322" stopIfTrue="1" operator="lessThan">
      <formula>F377</formula>
    </cfRule>
  </conditionalFormatting>
  <conditionalFormatting sqref="G377">
    <cfRule type="cellIs" dxfId="8593" priority="12319" stopIfTrue="1" operator="greaterThan">
      <formula>F377</formula>
    </cfRule>
    <cfRule type="cellIs" dxfId="8592" priority="12320" stopIfTrue="1" operator="lessThan">
      <formula>F377</formula>
    </cfRule>
  </conditionalFormatting>
  <conditionalFormatting sqref="G377">
    <cfRule type="cellIs" dxfId="8591" priority="12317" stopIfTrue="1" operator="greaterThan">
      <formula>F377</formula>
    </cfRule>
    <cfRule type="cellIs" dxfId="8590" priority="12318" stopIfTrue="1" operator="lessThan">
      <formula>F377</formula>
    </cfRule>
  </conditionalFormatting>
  <conditionalFormatting sqref="G377">
    <cfRule type="cellIs" dxfId="8589" priority="12315" stopIfTrue="1" operator="greaterThan">
      <formula>F377</formula>
    </cfRule>
    <cfRule type="cellIs" dxfId="8588" priority="12316" stopIfTrue="1" operator="lessThan">
      <formula>F377</formula>
    </cfRule>
  </conditionalFormatting>
  <conditionalFormatting sqref="G377">
    <cfRule type="cellIs" dxfId="8587" priority="12313" stopIfTrue="1" operator="greaterThan">
      <formula>F377</formula>
    </cfRule>
    <cfRule type="cellIs" dxfId="8586" priority="12314" stopIfTrue="1" operator="lessThan">
      <formula>F377</formula>
    </cfRule>
  </conditionalFormatting>
  <conditionalFormatting sqref="G377">
    <cfRule type="cellIs" dxfId="8585" priority="12311" stopIfTrue="1" operator="greaterThan">
      <formula>F377</formula>
    </cfRule>
    <cfRule type="cellIs" dxfId="8584" priority="12312" stopIfTrue="1" operator="lessThan">
      <formula>F377</formula>
    </cfRule>
  </conditionalFormatting>
  <conditionalFormatting sqref="G377">
    <cfRule type="cellIs" dxfId="8583" priority="12309" stopIfTrue="1" operator="greaterThan">
      <formula>F377</formula>
    </cfRule>
    <cfRule type="cellIs" dxfId="8582" priority="12310" stopIfTrue="1" operator="lessThan">
      <formula>F377</formula>
    </cfRule>
  </conditionalFormatting>
  <conditionalFormatting sqref="G377">
    <cfRule type="cellIs" dxfId="8581" priority="12307" stopIfTrue="1" operator="greaterThan">
      <formula>F377</formula>
    </cfRule>
    <cfRule type="cellIs" dxfId="8580" priority="12308" stopIfTrue="1" operator="lessThan">
      <formula>F377</formula>
    </cfRule>
  </conditionalFormatting>
  <conditionalFormatting sqref="G377">
    <cfRule type="cellIs" dxfId="8579" priority="12305" stopIfTrue="1" operator="greaterThan">
      <formula>F377</formula>
    </cfRule>
    <cfRule type="cellIs" dxfId="8578" priority="12306" stopIfTrue="1" operator="lessThan">
      <formula>F377</formula>
    </cfRule>
  </conditionalFormatting>
  <conditionalFormatting sqref="G377">
    <cfRule type="cellIs" dxfId="8577" priority="12303" stopIfTrue="1" operator="greaterThan">
      <formula>F377</formula>
    </cfRule>
    <cfRule type="cellIs" dxfId="8576" priority="12304" stopIfTrue="1" operator="lessThan">
      <formula>F377</formula>
    </cfRule>
  </conditionalFormatting>
  <conditionalFormatting sqref="G377">
    <cfRule type="cellIs" dxfId="8575" priority="12301" stopIfTrue="1" operator="greaterThan">
      <formula>F377</formula>
    </cfRule>
    <cfRule type="cellIs" dxfId="8574" priority="12302" stopIfTrue="1" operator="lessThan">
      <formula>F377</formula>
    </cfRule>
  </conditionalFormatting>
  <conditionalFormatting sqref="G377">
    <cfRule type="cellIs" dxfId="8573" priority="12299" stopIfTrue="1" operator="greaterThan">
      <formula>F377</formula>
    </cfRule>
    <cfRule type="cellIs" dxfId="8572" priority="12300" stopIfTrue="1" operator="lessThan">
      <formula>F377</formula>
    </cfRule>
  </conditionalFormatting>
  <conditionalFormatting sqref="G377">
    <cfRule type="cellIs" dxfId="8571" priority="12297" stopIfTrue="1" operator="greaterThan">
      <formula>F377</formula>
    </cfRule>
    <cfRule type="cellIs" dxfId="8570" priority="12298" stopIfTrue="1" operator="lessThan">
      <formula>F377</formula>
    </cfRule>
  </conditionalFormatting>
  <conditionalFormatting sqref="G377">
    <cfRule type="cellIs" dxfId="8569" priority="12295" stopIfTrue="1" operator="greaterThan">
      <formula>F377</formula>
    </cfRule>
    <cfRule type="cellIs" dxfId="8568" priority="12296" stopIfTrue="1" operator="lessThan">
      <formula>F377</formula>
    </cfRule>
  </conditionalFormatting>
  <conditionalFormatting sqref="G377">
    <cfRule type="cellIs" dxfId="8567" priority="12293" stopIfTrue="1" operator="greaterThan">
      <formula>F377</formula>
    </cfRule>
    <cfRule type="cellIs" dxfId="8566" priority="12294" stopIfTrue="1" operator="lessThan">
      <formula>F377</formula>
    </cfRule>
  </conditionalFormatting>
  <conditionalFormatting sqref="G377">
    <cfRule type="cellIs" dxfId="8565" priority="12291" stopIfTrue="1" operator="greaterThan">
      <formula>F377</formula>
    </cfRule>
    <cfRule type="cellIs" dxfId="8564" priority="12292" stopIfTrue="1" operator="lessThan">
      <formula>F377</formula>
    </cfRule>
  </conditionalFormatting>
  <conditionalFormatting sqref="G377">
    <cfRule type="cellIs" dxfId="8563" priority="12289" stopIfTrue="1" operator="greaterThan">
      <formula>F377</formula>
    </cfRule>
    <cfRule type="cellIs" dxfId="8562" priority="12290" stopIfTrue="1" operator="lessThan">
      <formula>F377</formula>
    </cfRule>
  </conditionalFormatting>
  <conditionalFormatting sqref="G377">
    <cfRule type="cellIs" dxfId="8561" priority="12287" stopIfTrue="1" operator="greaterThan">
      <formula>F377</formula>
    </cfRule>
    <cfRule type="cellIs" dxfId="8560" priority="12288" stopIfTrue="1" operator="lessThan">
      <formula>F377</formula>
    </cfRule>
  </conditionalFormatting>
  <conditionalFormatting sqref="G377">
    <cfRule type="cellIs" dxfId="8559" priority="12285" stopIfTrue="1" operator="greaterThan">
      <formula>F377</formula>
    </cfRule>
    <cfRule type="cellIs" dxfId="8558" priority="12286" stopIfTrue="1" operator="lessThan">
      <formula>F377</formula>
    </cfRule>
  </conditionalFormatting>
  <conditionalFormatting sqref="G377">
    <cfRule type="cellIs" dxfId="8557" priority="12283" stopIfTrue="1" operator="greaterThan">
      <formula>F377</formula>
    </cfRule>
    <cfRule type="cellIs" dxfId="8556" priority="12284" stopIfTrue="1" operator="lessThan">
      <formula>F377</formula>
    </cfRule>
  </conditionalFormatting>
  <conditionalFormatting sqref="G377">
    <cfRule type="cellIs" dxfId="8555" priority="12281" stopIfTrue="1" operator="greaterThan">
      <formula>F377</formula>
    </cfRule>
    <cfRule type="cellIs" dxfId="8554" priority="12282" stopIfTrue="1" operator="lessThan">
      <formula>F377</formula>
    </cfRule>
  </conditionalFormatting>
  <conditionalFormatting sqref="G377">
    <cfRule type="cellIs" dxfId="8553" priority="12279" stopIfTrue="1" operator="greaterThan">
      <formula>F377</formula>
    </cfRule>
    <cfRule type="cellIs" dxfId="8552" priority="12280" stopIfTrue="1" operator="lessThan">
      <formula>F377</formula>
    </cfRule>
  </conditionalFormatting>
  <conditionalFormatting sqref="G377">
    <cfRule type="cellIs" dxfId="8551" priority="12277" stopIfTrue="1" operator="greaterThan">
      <formula>F377</formula>
    </cfRule>
    <cfRule type="cellIs" dxfId="8550" priority="12278" stopIfTrue="1" operator="lessThan">
      <formula>F377</formula>
    </cfRule>
  </conditionalFormatting>
  <conditionalFormatting sqref="G377">
    <cfRule type="cellIs" dxfId="8549" priority="12275" stopIfTrue="1" operator="greaterThan">
      <formula>F377</formula>
    </cfRule>
    <cfRule type="cellIs" dxfId="8548" priority="12276" stopIfTrue="1" operator="lessThan">
      <formula>F377</formula>
    </cfRule>
  </conditionalFormatting>
  <conditionalFormatting sqref="G377">
    <cfRule type="cellIs" dxfId="8547" priority="12273" stopIfTrue="1" operator="greaterThan">
      <formula>F377</formula>
    </cfRule>
    <cfRule type="cellIs" dxfId="8546" priority="12274" stopIfTrue="1" operator="lessThan">
      <formula>F377</formula>
    </cfRule>
  </conditionalFormatting>
  <conditionalFormatting sqref="G377">
    <cfRule type="cellIs" dxfId="8545" priority="12271" stopIfTrue="1" operator="greaterThan">
      <formula>F377</formula>
    </cfRule>
    <cfRule type="cellIs" dxfId="8544" priority="12272" stopIfTrue="1" operator="lessThan">
      <formula>F377</formula>
    </cfRule>
  </conditionalFormatting>
  <conditionalFormatting sqref="G377">
    <cfRule type="cellIs" dxfId="8543" priority="12269" stopIfTrue="1" operator="greaterThan">
      <formula>F377</formula>
    </cfRule>
    <cfRule type="cellIs" dxfId="8542" priority="12270" stopIfTrue="1" operator="lessThan">
      <formula>F377</formula>
    </cfRule>
  </conditionalFormatting>
  <conditionalFormatting sqref="G377">
    <cfRule type="cellIs" dxfId="8541" priority="12267" stopIfTrue="1" operator="greaterThan">
      <formula>F377</formula>
    </cfRule>
    <cfRule type="cellIs" dxfId="8540" priority="12268" stopIfTrue="1" operator="lessThan">
      <formula>F377</formula>
    </cfRule>
  </conditionalFormatting>
  <conditionalFormatting sqref="G377">
    <cfRule type="cellIs" dxfId="8539" priority="12265" stopIfTrue="1" operator="greaterThan">
      <formula>F377</formula>
    </cfRule>
    <cfRule type="cellIs" dxfId="8538" priority="12266" stopIfTrue="1" operator="lessThan">
      <formula>F377</formula>
    </cfRule>
  </conditionalFormatting>
  <conditionalFormatting sqref="G377">
    <cfRule type="cellIs" dxfId="8537" priority="12263" stopIfTrue="1" operator="greaterThan">
      <formula>F377</formula>
    </cfRule>
    <cfRule type="cellIs" dxfId="8536" priority="12264" stopIfTrue="1" operator="lessThan">
      <formula>F377</formula>
    </cfRule>
  </conditionalFormatting>
  <conditionalFormatting sqref="G377">
    <cfRule type="cellIs" dxfId="8535" priority="12261" stopIfTrue="1" operator="greaterThan">
      <formula>F377</formula>
    </cfRule>
    <cfRule type="cellIs" dxfId="8534" priority="12262" stopIfTrue="1" operator="lessThan">
      <formula>F377</formula>
    </cfRule>
  </conditionalFormatting>
  <conditionalFormatting sqref="G377">
    <cfRule type="cellIs" dxfId="8533" priority="12259" stopIfTrue="1" operator="greaterThan">
      <formula>F377</formula>
    </cfRule>
    <cfRule type="cellIs" dxfId="8532" priority="12260" stopIfTrue="1" operator="lessThan">
      <formula>F377</formula>
    </cfRule>
  </conditionalFormatting>
  <conditionalFormatting sqref="G377">
    <cfRule type="cellIs" dxfId="8531" priority="12257" stopIfTrue="1" operator="greaterThan">
      <formula>F377</formula>
    </cfRule>
    <cfRule type="cellIs" dxfId="8530" priority="12258" stopIfTrue="1" operator="lessThan">
      <formula>F377</formula>
    </cfRule>
  </conditionalFormatting>
  <conditionalFormatting sqref="G377">
    <cfRule type="cellIs" dxfId="8529" priority="12255" stopIfTrue="1" operator="greaterThan">
      <formula>F377</formula>
    </cfRule>
    <cfRule type="cellIs" dxfId="8528" priority="12256" stopIfTrue="1" operator="lessThan">
      <formula>F377</formula>
    </cfRule>
  </conditionalFormatting>
  <conditionalFormatting sqref="G377">
    <cfRule type="cellIs" dxfId="8527" priority="12253" stopIfTrue="1" operator="greaterThan">
      <formula>F377</formula>
    </cfRule>
    <cfRule type="cellIs" dxfId="8526" priority="12254" stopIfTrue="1" operator="lessThan">
      <formula>F377</formula>
    </cfRule>
  </conditionalFormatting>
  <conditionalFormatting sqref="G377">
    <cfRule type="cellIs" dxfId="8525" priority="12251" stopIfTrue="1" operator="greaterThan">
      <formula>F377</formula>
    </cfRule>
    <cfRule type="cellIs" dxfId="8524" priority="12252" stopIfTrue="1" operator="lessThan">
      <formula>F377</formula>
    </cfRule>
  </conditionalFormatting>
  <conditionalFormatting sqref="G377">
    <cfRule type="cellIs" dxfId="8523" priority="12249" stopIfTrue="1" operator="greaterThan">
      <formula>F377</formula>
    </cfRule>
    <cfRule type="cellIs" dxfId="8522" priority="12250" stopIfTrue="1" operator="lessThan">
      <formula>F377</formula>
    </cfRule>
  </conditionalFormatting>
  <conditionalFormatting sqref="G399">
    <cfRule type="cellIs" dxfId="8521" priority="11511" stopIfTrue="1" operator="greaterThan">
      <formula>F399</formula>
    </cfRule>
    <cfRule type="cellIs" dxfId="8520" priority="11512" stopIfTrue="1" operator="lessThan">
      <formula>F399</formula>
    </cfRule>
  </conditionalFormatting>
  <conditionalFormatting sqref="G399">
    <cfRule type="cellIs" dxfId="8519" priority="11509" stopIfTrue="1" operator="greaterThan">
      <formula>F399</formula>
    </cfRule>
    <cfRule type="cellIs" dxfId="8518" priority="11510" stopIfTrue="1" operator="lessThan">
      <formula>F399</formula>
    </cfRule>
  </conditionalFormatting>
  <conditionalFormatting sqref="G399">
    <cfRule type="cellIs" dxfId="8517" priority="11507" stopIfTrue="1" operator="greaterThan">
      <formula>F399</formula>
    </cfRule>
    <cfRule type="cellIs" dxfId="8516" priority="11508" stopIfTrue="1" operator="lessThan">
      <formula>F399</formula>
    </cfRule>
  </conditionalFormatting>
  <conditionalFormatting sqref="G399">
    <cfRule type="cellIs" dxfId="8515" priority="11505" stopIfTrue="1" operator="greaterThan">
      <formula>F399</formula>
    </cfRule>
    <cfRule type="cellIs" dxfId="8514" priority="11506" stopIfTrue="1" operator="lessThan">
      <formula>F399</formula>
    </cfRule>
  </conditionalFormatting>
  <conditionalFormatting sqref="G399">
    <cfRule type="cellIs" dxfId="8513" priority="11503" stopIfTrue="1" operator="greaterThan">
      <formula>F399</formula>
    </cfRule>
    <cfRule type="cellIs" dxfId="8512" priority="11504" stopIfTrue="1" operator="lessThan">
      <formula>F399</formula>
    </cfRule>
  </conditionalFormatting>
  <conditionalFormatting sqref="G399">
    <cfRule type="cellIs" dxfId="8511" priority="11501" stopIfTrue="1" operator="greaterThan">
      <formula>F399</formula>
    </cfRule>
    <cfRule type="cellIs" dxfId="8510" priority="11502" stopIfTrue="1" operator="lessThan">
      <formula>F399</formula>
    </cfRule>
  </conditionalFormatting>
  <conditionalFormatting sqref="G399">
    <cfRule type="cellIs" dxfId="8509" priority="11499" stopIfTrue="1" operator="greaterThan">
      <formula>F399</formula>
    </cfRule>
    <cfRule type="cellIs" dxfId="8508" priority="11500" stopIfTrue="1" operator="lessThan">
      <formula>F399</formula>
    </cfRule>
  </conditionalFormatting>
  <conditionalFormatting sqref="G399">
    <cfRule type="cellIs" dxfId="8507" priority="11497" stopIfTrue="1" operator="greaterThan">
      <formula>F399</formula>
    </cfRule>
    <cfRule type="cellIs" dxfId="8506" priority="11498" stopIfTrue="1" operator="lessThan">
      <formula>F399</formula>
    </cfRule>
  </conditionalFormatting>
  <conditionalFormatting sqref="G399">
    <cfRule type="cellIs" dxfId="8505" priority="11495" stopIfTrue="1" operator="greaterThan">
      <formula>F399</formula>
    </cfRule>
    <cfRule type="cellIs" dxfId="8504" priority="11496" stopIfTrue="1" operator="lessThan">
      <formula>F399</formula>
    </cfRule>
  </conditionalFormatting>
  <conditionalFormatting sqref="G399">
    <cfRule type="cellIs" dxfId="8503" priority="11493" stopIfTrue="1" operator="greaterThan">
      <formula>F399</formula>
    </cfRule>
    <cfRule type="cellIs" dxfId="8502" priority="11494" stopIfTrue="1" operator="lessThan">
      <formula>F399</formula>
    </cfRule>
  </conditionalFormatting>
  <conditionalFormatting sqref="G399">
    <cfRule type="cellIs" dxfId="8501" priority="11491" stopIfTrue="1" operator="greaterThan">
      <formula>F399</formula>
    </cfRule>
    <cfRule type="cellIs" dxfId="8500" priority="11492" stopIfTrue="1" operator="lessThan">
      <formula>F399</formula>
    </cfRule>
  </conditionalFormatting>
  <conditionalFormatting sqref="G399">
    <cfRule type="cellIs" dxfId="8499" priority="11489" stopIfTrue="1" operator="greaterThan">
      <formula>F399</formula>
    </cfRule>
    <cfRule type="cellIs" dxfId="8498" priority="11490" stopIfTrue="1" operator="lessThan">
      <formula>F399</formula>
    </cfRule>
  </conditionalFormatting>
  <conditionalFormatting sqref="G399">
    <cfRule type="cellIs" dxfId="8497" priority="11487" stopIfTrue="1" operator="greaterThan">
      <formula>F399</formula>
    </cfRule>
    <cfRule type="cellIs" dxfId="8496" priority="11488" stopIfTrue="1" operator="lessThan">
      <formula>F399</formula>
    </cfRule>
  </conditionalFormatting>
  <conditionalFormatting sqref="G399">
    <cfRule type="cellIs" dxfId="8495" priority="11485" stopIfTrue="1" operator="greaterThan">
      <formula>F399</formula>
    </cfRule>
    <cfRule type="cellIs" dxfId="8494" priority="11486" stopIfTrue="1" operator="lessThan">
      <formula>F399</formula>
    </cfRule>
  </conditionalFormatting>
  <conditionalFormatting sqref="G399">
    <cfRule type="cellIs" dxfId="8493" priority="11483" stopIfTrue="1" operator="greaterThan">
      <formula>F399</formula>
    </cfRule>
    <cfRule type="cellIs" dxfId="8492" priority="11484" stopIfTrue="1" operator="lessThan">
      <formula>F399</formula>
    </cfRule>
  </conditionalFormatting>
  <conditionalFormatting sqref="G399">
    <cfRule type="cellIs" dxfId="8491" priority="11481" stopIfTrue="1" operator="greaterThan">
      <formula>F399</formula>
    </cfRule>
    <cfRule type="cellIs" dxfId="8490" priority="11482" stopIfTrue="1" operator="lessThan">
      <formula>F399</formula>
    </cfRule>
  </conditionalFormatting>
  <conditionalFormatting sqref="G390">
    <cfRule type="cellIs" dxfId="8489" priority="12247" stopIfTrue="1" operator="greaterThan">
      <formula>F390</formula>
    </cfRule>
    <cfRule type="cellIs" dxfId="8488" priority="12248" stopIfTrue="1" operator="lessThan">
      <formula>F390</formula>
    </cfRule>
  </conditionalFormatting>
  <conditionalFormatting sqref="G390">
    <cfRule type="cellIs" dxfId="8487" priority="12245" stopIfTrue="1" operator="greaterThan">
      <formula>F390</formula>
    </cfRule>
    <cfRule type="cellIs" dxfId="8486" priority="12246" stopIfTrue="1" operator="lessThan">
      <formula>F390</formula>
    </cfRule>
  </conditionalFormatting>
  <conditionalFormatting sqref="G390">
    <cfRule type="cellIs" dxfId="8485" priority="12243" stopIfTrue="1" operator="greaterThan">
      <formula>F390</formula>
    </cfRule>
    <cfRule type="cellIs" dxfId="8484" priority="12244" stopIfTrue="1" operator="lessThan">
      <formula>F390</formula>
    </cfRule>
  </conditionalFormatting>
  <conditionalFormatting sqref="G390">
    <cfRule type="cellIs" dxfId="8483" priority="12241" stopIfTrue="1" operator="greaterThan">
      <formula>F390</formula>
    </cfRule>
    <cfRule type="cellIs" dxfId="8482" priority="12242" stopIfTrue="1" operator="lessThan">
      <formula>F390</formula>
    </cfRule>
  </conditionalFormatting>
  <conditionalFormatting sqref="G390">
    <cfRule type="cellIs" dxfId="8481" priority="12239" stopIfTrue="1" operator="greaterThan">
      <formula>F390</formula>
    </cfRule>
    <cfRule type="cellIs" dxfId="8480" priority="12240" stopIfTrue="1" operator="lessThan">
      <formula>F390</formula>
    </cfRule>
  </conditionalFormatting>
  <conditionalFormatting sqref="G390">
    <cfRule type="cellIs" dxfId="8479" priority="12237" stopIfTrue="1" operator="greaterThan">
      <formula>F390</formula>
    </cfRule>
    <cfRule type="cellIs" dxfId="8478" priority="12238" stopIfTrue="1" operator="lessThan">
      <formula>F390</formula>
    </cfRule>
  </conditionalFormatting>
  <conditionalFormatting sqref="G390">
    <cfRule type="cellIs" dxfId="8477" priority="12235" stopIfTrue="1" operator="greaterThan">
      <formula>F390</formula>
    </cfRule>
    <cfRule type="cellIs" dxfId="8476" priority="12236" stopIfTrue="1" operator="lessThan">
      <formula>F390</formula>
    </cfRule>
  </conditionalFormatting>
  <conditionalFormatting sqref="G390">
    <cfRule type="cellIs" dxfId="8475" priority="12233" stopIfTrue="1" operator="greaterThan">
      <formula>F390</formula>
    </cfRule>
    <cfRule type="cellIs" dxfId="8474" priority="12234" stopIfTrue="1" operator="lessThan">
      <formula>F390</formula>
    </cfRule>
  </conditionalFormatting>
  <conditionalFormatting sqref="G390">
    <cfRule type="cellIs" dxfId="8473" priority="12231" stopIfTrue="1" operator="greaterThan">
      <formula>F390</formula>
    </cfRule>
    <cfRule type="cellIs" dxfId="8472" priority="12232" stopIfTrue="1" operator="lessThan">
      <formula>F390</formula>
    </cfRule>
  </conditionalFormatting>
  <conditionalFormatting sqref="G390">
    <cfRule type="cellIs" dxfId="8471" priority="12229" stopIfTrue="1" operator="greaterThan">
      <formula>F390</formula>
    </cfRule>
    <cfRule type="cellIs" dxfId="8470" priority="12230" stopIfTrue="1" operator="lessThan">
      <formula>F390</formula>
    </cfRule>
  </conditionalFormatting>
  <conditionalFormatting sqref="G390">
    <cfRule type="cellIs" dxfId="8469" priority="12227" stopIfTrue="1" operator="greaterThan">
      <formula>F390</formula>
    </cfRule>
    <cfRule type="cellIs" dxfId="8468" priority="12228" stopIfTrue="1" operator="lessThan">
      <formula>F390</formula>
    </cfRule>
  </conditionalFormatting>
  <conditionalFormatting sqref="G390">
    <cfRule type="cellIs" dxfId="8467" priority="12225" stopIfTrue="1" operator="greaterThan">
      <formula>F390</formula>
    </cfRule>
    <cfRule type="cellIs" dxfId="8466" priority="12226" stopIfTrue="1" operator="lessThan">
      <formula>F390</formula>
    </cfRule>
  </conditionalFormatting>
  <conditionalFormatting sqref="G390">
    <cfRule type="cellIs" dxfId="8465" priority="12223" stopIfTrue="1" operator="greaterThan">
      <formula>F390</formula>
    </cfRule>
    <cfRule type="cellIs" dxfId="8464" priority="12224" stopIfTrue="1" operator="lessThan">
      <formula>F390</formula>
    </cfRule>
  </conditionalFormatting>
  <conditionalFormatting sqref="G390">
    <cfRule type="cellIs" dxfId="8463" priority="12221" stopIfTrue="1" operator="greaterThan">
      <formula>F390</formula>
    </cfRule>
    <cfRule type="cellIs" dxfId="8462" priority="12222" stopIfTrue="1" operator="lessThan">
      <formula>F390</formula>
    </cfRule>
  </conditionalFormatting>
  <conditionalFormatting sqref="G390">
    <cfRule type="cellIs" dxfId="8461" priority="12219" stopIfTrue="1" operator="greaterThan">
      <formula>F390</formula>
    </cfRule>
    <cfRule type="cellIs" dxfId="8460" priority="12220" stopIfTrue="1" operator="lessThan">
      <formula>F390</formula>
    </cfRule>
  </conditionalFormatting>
  <conditionalFormatting sqref="G390">
    <cfRule type="cellIs" dxfId="8459" priority="12217" stopIfTrue="1" operator="greaterThan">
      <formula>F390</formula>
    </cfRule>
    <cfRule type="cellIs" dxfId="8458" priority="12218" stopIfTrue="1" operator="lessThan">
      <formula>F390</formula>
    </cfRule>
  </conditionalFormatting>
  <conditionalFormatting sqref="G390">
    <cfRule type="cellIs" dxfId="8457" priority="12215" stopIfTrue="1" operator="greaterThan">
      <formula>F390</formula>
    </cfRule>
    <cfRule type="cellIs" dxfId="8456" priority="12216" stopIfTrue="1" operator="lessThan">
      <formula>F390</formula>
    </cfRule>
  </conditionalFormatting>
  <conditionalFormatting sqref="G390">
    <cfRule type="cellIs" dxfId="8455" priority="12213" stopIfTrue="1" operator="greaterThan">
      <formula>F390</formula>
    </cfRule>
    <cfRule type="cellIs" dxfId="8454" priority="12214" stopIfTrue="1" operator="lessThan">
      <formula>F390</formula>
    </cfRule>
  </conditionalFormatting>
  <conditionalFormatting sqref="G390">
    <cfRule type="cellIs" dxfId="8453" priority="12211" stopIfTrue="1" operator="greaterThan">
      <formula>F390</formula>
    </cfRule>
    <cfRule type="cellIs" dxfId="8452" priority="12212" stopIfTrue="1" operator="lessThan">
      <formula>F390</formula>
    </cfRule>
  </conditionalFormatting>
  <conditionalFormatting sqref="G390">
    <cfRule type="cellIs" dxfId="8451" priority="12209" stopIfTrue="1" operator="greaterThan">
      <formula>F390</formula>
    </cfRule>
    <cfRule type="cellIs" dxfId="8450" priority="12210" stopIfTrue="1" operator="lessThan">
      <formula>F390</formula>
    </cfRule>
  </conditionalFormatting>
  <conditionalFormatting sqref="G390">
    <cfRule type="cellIs" dxfId="8449" priority="12207" stopIfTrue="1" operator="greaterThan">
      <formula>F390</formula>
    </cfRule>
    <cfRule type="cellIs" dxfId="8448" priority="12208" stopIfTrue="1" operator="lessThan">
      <formula>F390</formula>
    </cfRule>
  </conditionalFormatting>
  <conditionalFormatting sqref="G390">
    <cfRule type="cellIs" dxfId="8447" priority="12205" stopIfTrue="1" operator="greaterThan">
      <formula>F390</formula>
    </cfRule>
    <cfRule type="cellIs" dxfId="8446" priority="12206" stopIfTrue="1" operator="lessThan">
      <formula>F390</formula>
    </cfRule>
  </conditionalFormatting>
  <conditionalFormatting sqref="G390">
    <cfRule type="cellIs" dxfId="8445" priority="12203" stopIfTrue="1" operator="greaterThan">
      <formula>F390</formula>
    </cfRule>
    <cfRule type="cellIs" dxfId="8444" priority="12204" stopIfTrue="1" operator="lessThan">
      <formula>F390</formula>
    </cfRule>
  </conditionalFormatting>
  <conditionalFormatting sqref="G390">
    <cfRule type="cellIs" dxfId="8443" priority="12201" stopIfTrue="1" operator="greaterThan">
      <formula>F390</formula>
    </cfRule>
    <cfRule type="cellIs" dxfId="8442" priority="12202" stopIfTrue="1" operator="lessThan">
      <formula>F390</formula>
    </cfRule>
  </conditionalFormatting>
  <conditionalFormatting sqref="G390">
    <cfRule type="cellIs" dxfId="8441" priority="12199" stopIfTrue="1" operator="greaterThan">
      <formula>F390</formula>
    </cfRule>
    <cfRule type="cellIs" dxfId="8440" priority="12200" stopIfTrue="1" operator="lessThan">
      <formula>F390</formula>
    </cfRule>
  </conditionalFormatting>
  <conditionalFormatting sqref="G390">
    <cfRule type="cellIs" dxfId="8439" priority="12197" stopIfTrue="1" operator="greaterThan">
      <formula>F390</formula>
    </cfRule>
    <cfRule type="cellIs" dxfId="8438" priority="12198" stopIfTrue="1" operator="lessThan">
      <formula>F390</formula>
    </cfRule>
  </conditionalFormatting>
  <conditionalFormatting sqref="G390">
    <cfRule type="cellIs" dxfId="8437" priority="12195" stopIfTrue="1" operator="greaterThan">
      <formula>F390</formula>
    </cfRule>
    <cfRule type="cellIs" dxfId="8436" priority="12196" stopIfTrue="1" operator="lessThan">
      <formula>F390</formula>
    </cfRule>
  </conditionalFormatting>
  <conditionalFormatting sqref="G390">
    <cfRule type="cellIs" dxfId="8435" priority="12193" stopIfTrue="1" operator="greaterThan">
      <formula>F390</formula>
    </cfRule>
    <cfRule type="cellIs" dxfId="8434" priority="12194" stopIfTrue="1" operator="lessThan">
      <formula>F390</formula>
    </cfRule>
  </conditionalFormatting>
  <conditionalFormatting sqref="G390">
    <cfRule type="cellIs" dxfId="8433" priority="12191" stopIfTrue="1" operator="greaterThan">
      <formula>F390</formula>
    </cfRule>
    <cfRule type="cellIs" dxfId="8432" priority="12192" stopIfTrue="1" operator="lessThan">
      <formula>F390</formula>
    </cfRule>
  </conditionalFormatting>
  <conditionalFormatting sqref="G390">
    <cfRule type="cellIs" dxfId="8431" priority="12189" stopIfTrue="1" operator="greaterThan">
      <formula>F390</formula>
    </cfRule>
    <cfRule type="cellIs" dxfId="8430" priority="12190" stopIfTrue="1" operator="lessThan">
      <formula>F390</formula>
    </cfRule>
  </conditionalFormatting>
  <conditionalFormatting sqref="G390">
    <cfRule type="cellIs" dxfId="8429" priority="12187" stopIfTrue="1" operator="greaterThan">
      <formula>F390</formula>
    </cfRule>
    <cfRule type="cellIs" dxfId="8428" priority="12188" stopIfTrue="1" operator="lessThan">
      <formula>F390</formula>
    </cfRule>
  </conditionalFormatting>
  <conditionalFormatting sqref="G390">
    <cfRule type="cellIs" dxfId="8427" priority="12185" stopIfTrue="1" operator="greaterThan">
      <formula>F390</formula>
    </cfRule>
    <cfRule type="cellIs" dxfId="8426" priority="12186" stopIfTrue="1" operator="lessThan">
      <formula>F390</formula>
    </cfRule>
  </conditionalFormatting>
  <conditionalFormatting sqref="G390">
    <cfRule type="cellIs" dxfId="8425" priority="12183" stopIfTrue="1" operator="greaterThan">
      <formula>F390</formula>
    </cfRule>
    <cfRule type="cellIs" dxfId="8424" priority="12184" stopIfTrue="1" operator="lessThan">
      <formula>F390</formula>
    </cfRule>
  </conditionalFormatting>
  <conditionalFormatting sqref="G390">
    <cfRule type="cellIs" dxfId="8423" priority="12181" stopIfTrue="1" operator="greaterThan">
      <formula>F390</formula>
    </cfRule>
    <cfRule type="cellIs" dxfId="8422" priority="12182" stopIfTrue="1" operator="lessThan">
      <formula>F390</formula>
    </cfRule>
  </conditionalFormatting>
  <conditionalFormatting sqref="G390">
    <cfRule type="cellIs" dxfId="8421" priority="12179" stopIfTrue="1" operator="greaterThan">
      <formula>F390</formula>
    </cfRule>
    <cfRule type="cellIs" dxfId="8420" priority="12180" stopIfTrue="1" operator="lessThan">
      <formula>F390</formula>
    </cfRule>
  </conditionalFormatting>
  <conditionalFormatting sqref="G390">
    <cfRule type="cellIs" dxfId="8419" priority="12177" stopIfTrue="1" operator="greaterThan">
      <formula>F390</formula>
    </cfRule>
    <cfRule type="cellIs" dxfId="8418" priority="12178" stopIfTrue="1" operator="lessThan">
      <formula>F390</formula>
    </cfRule>
  </conditionalFormatting>
  <conditionalFormatting sqref="G390">
    <cfRule type="cellIs" dxfId="8417" priority="12175" stopIfTrue="1" operator="greaterThan">
      <formula>F390</formula>
    </cfRule>
    <cfRule type="cellIs" dxfId="8416" priority="12176" stopIfTrue="1" operator="lessThan">
      <formula>F390</formula>
    </cfRule>
  </conditionalFormatting>
  <conditionalFormatting sqref="G390">
    <cfRule type="cellIs" dxfId="8415" priority="12173" stopIfTrue="1" operator="greaterThan">
      <formula>F390</formula>
    </cfRule>
    <cfRule type="cellIs" dxfId="8414" priority="12174" stopIfTrue="1" operator="lessThan">
      <formula>F390</formula>
    </cfRule>
  </conditionalFormatting>
  <conditionalFormatting sqref="G390">
    <cfRule type="cellIs" dxfId="8413" priority="12171" stopIfTrue="1" operator="greaterThan">
      <formula>F390</formula>
    </cfRule>
    <cfRule type="cellIs" dxfId="8412" priority="12172" stopIfTrue="1" operator="lessThan">
      <formula>F390</formula>
    </cfRule>
  </conditionalFormatting>
  <conditionalFormatting sqref="G390">
    <cfRule type="cellIs" dxfId="8411" priority="12169" stopIfTrue="1" operator="greaterThan">
      <formula>F390</formula>
    </cfRule>
    <cfRule type="cellIs" dxfId="8410" priority="12170" stopIfTrue="1" operator="lessThan">
      <formula>F390</formula>
    </cfRule>
  </conditionalFormatting>
  <conditionalFormatting sqref="G390">
    <cfRule type="cellIs" dxfId="8409" priority="12167" stopIfTrue="1" operator="greaterThan">
      <formula>F390</formula>
    </cfRule>
    <cfRule type="cellIs" dxfId="8408" priority="12168" stopIfTrue="1" operator="lessThan">
      <formula>F390</formula>
    </cfRule>
  </conditionalFormatting>
  <conditionalFormatting sqref="G390">
    <cfRule type="cellIs" dxfId="8407" priority="12165" stopIfTrue="1" operator="greaterThan">
      <formula>F390</formula>
    </cfRule>
    <cfRule type="cellIs" dxfId="8406" priority="12166" stopIfTrue="1" operator="lessThan">
      <formula>F390</formula>
    </cfRule>
  </conditionalFormatting>
  <conditionalFormatting sqref="G390">
    <cfRule type="cellIs" dxfId="8405" priority="12163" stopIfTrue="1" operator="greaterThan">
      <formula>F390</formula>
    </cfRule>
    <cfRule type="cellIs" dxfId="8404" priority="12164" stopIfTrue="1" operator="lessThan">
      <formula>F390</formula>
    </cfRule>
  </conditionalFormatting>
  <conditionalFormatting sqref="G390">
    <cfRule type="cellIs" dxfId="8403" priority="12161" stopIfTrue="1" operator="greaterThan">
      <formula>F390</formula>
    </cfRule>
    <cfRule type="cellIs" dxfId="8402" priority="12162" stopIfTrue="1" operator="lessThan">
      <formula>F390</formula>
    </cfRule>
  </conditionalFormatting>
  <conditionalFormatting sqref="G390">
    <cfRule type="cellIs" dxfId="8401" priority="12159" stopIfTrue="1" operator="greaterThan">
      <formula>F390</formula>
    </cfRule>
    <cfRule type="cellIs" dxfId="8400" priority="12160" stopIfTrue="1" operator="lessThan">
      <formula>F390</formula>
    </cfRule>
  </conditionalFormatting>
  <conditionalFormatting sqref="G390">
    <cfRule type="cellIs" dxfId="8399" priority="12157" stopIfTrue="1" operator="greaterThan">
      <formula>F390</formula>
    </cfRule>
    <cfRule type="cellIs" dxfId="8398" priority="12158" stopIfTrue="1" operator="lessThan">
      <formula>F390</formula>
    </cfRule>
  </conditionalFormatting>
  <conditionalFormatting sqref="G390">
    <cfRule type="cellIs" dxfId="8397" priority="12155" stopIfTrue="1" operator="greaterThan">
      <formula>F390</formula>
    </cfRule>
    <cfRule type="cellIs" dxfId="8396" priority="12156" stopIfTrue="1" operator="lessThan">
      <formula>F390</formula>
    </cfRule>
  </conditionalFormatting>
  <conditionalFormatting sqref="G390">
    <cfRule type="cellIs" dxfId="8395" priority="12153" stopIfTrue="1" operator="greaterThan">
      <formula>F390</formula>
    </cfRule>
    <cfRule type="cellIs" dxfId="8394" priority="12154" stopIfTrue="1" operator="lessThan">
      <formula>F390</formula>
    </cfRule>
  </conditionalFormatting>
  <conditionalFormatting sqref="G390">
    <cfRule type="cellIs" dxfId="8393" priority="12151" stopIfTrue="1" operator="greaterThan">
      <formula>F390</formula>
    </cfRule>
    <cfRule type="cellIs" dxfId="8392" priority="12152" stopIfTrue="1" operator="lessThan">
      <formula>F390</formula>
    </cfRule>
  </conditionalFormatting>
  <conditionalFormatting sqref="G390">
    <cfRule type="cellIs" dxfId="8391" priority="12149" stopIfTrue="1" operator="greaterThan">
      <formula>F390</formula>
    </cfRule>
    <cfRule type="cellIs" dxfId="8390" priority="12150" stopIfTrue="1" operator="lessThan">
      <formula>F390</formula>
    </cfRule>
  </conditionalFormatting>
  <conditionalFormatting sqref="G390">
    <cfRule type="cellIs" dxfId="8389" priority="12147" stopIfTrue="1" operator="greaterThan">
      <formula>F390</formula>
    </cfRule>
    <cfRule type="cellIs" dxfId="8388" priority="12148" stopIfTrue="1" operator="lessThan">
      <formula>F390</formula>
    </cfRule>
  </conditionalFormatting>
  <conditionalFormatting sqref="G390">
    <cfRule type="cellIs" dxfId="8387" priority="12145" stopIfTrue="1" operator="greaterThan">
      <formula>F390</formula>
    </cfRule>
    <cfRule type="cellIs" dxfId="8386" priority="12146" stopIfTrue="1" operator="lessThan">
      <formula>F390</formula>
    </cfRule>
  </conditionalFormatting>
  <conditionalFormatting sqref="G390">
    <cfRule type="cellIs" dxfId="8385" priority="12143" stopIfTrue="1" operator="greaterThan">
      <formula>F390</formula>
    </cfRule>
    <cfRule type="cellIs" dxfId="8384" priority="12144" stopIfTrue="1" operator="lessThan">
      <formula>F390</formula>
    </cfRule>
  </conditionalFormatting>
  <conditionalFormatting sqref="G390">
    <cfRule type="cellIs" dxfId="8383" priority="12141" stopIfTrue="1" operator="greaterThan">
      <formula>F390</formula>
    </cfRule>
    <cfRule type="cellIs" dxfId="8382" priority="12142" stopIfTrue="1" operator="lessThan">
      <formula>F390</formula>
    </cfRule>
  </conditionalFormatting>
  <conditionalFormatting sqref="G390">
    <cfRule type="cellIs" dxfId="8381" priority="12139" stopIfTrue="1" operator="greaterThan">
      <formula>F390</formula>
    </cfRule>
    <cfRule type="cellIs" dxfId="8380" priority="12140" stopIfTrue="1" operator="lessThan">
      <formula>F390</formula>
    </cfRule>
  </conditionalFormatting>
  <conditionalFormatting sqref="G390">
    <cfRule type="cellIs" dxfId="8379" priority="12137" stopIfTrue="1" operator="greaterThan">
      <formula>F390</formula>
    </cfRule>
    <cfRule type="cellIs" dxfId="8378" priority="12138" stopIfTrue="1" operator="lessThan">
      <formula>F390</formula>
    </cfRule>
  </conditionalFormatting>
  <conditionalFormatting sqref="G390">
    <cfRule type="cellIs" dxfId="8377" priority="12135" stopIfTrue="1" operator="greaterThan">
      <formula>F390</formula>
    </cfRule>
    <cfRule type="cellIs" dxfId="8376" priority="12136" stopIfTrue="1" operator="lessThan">
      <formula>F390</formula>
    </cfRule>
  </conditionalFormatting>
  <conditionalFormatting sqref="G390">
    <cfRule type="cellIs" dxfId="8375" priority="12133" stopIfTrue="1" operator="greaterThan">
      <formula>F390</formula>
    </cfRule>
    <cfRule type="cellIs" dxfId="8374" priority="12134" stopIfTrue="1" operator="lessThan">
      <formula>F390</formula>
    </cfRule>
  </conditionalFormatting>
  <conditionalFormatting sqref="G390">
    <cfRule type="cellIs" dxfId="8373" priority="12131" stopIfTrue="1" operator="greaterThan">
      <formula>F390</formula>
    </cfRule>
    <cfRule type="cellIs" dxfId="8372" priority="12132" stopIfTrue="1" operator="lessThan">
      <formula>F390</formula>
    </cfRule>
  </conditionalFormatting>
  <conditionalFormatting sqref="G390">
    <cfRule type="cellIs" dxfId="8371" priority="12129" stopIfTrue="1" operator="greaterThan">
      <formula>F390</formula>
    </cfRule>
    <cfRule type="cellIs" dxfId="8370" priority="12130" stopIfTrue="1" operator="lessThan">
      <formula>F390</formula>
    </cfRule>
  </conditionalFormatting>
  <conditionalFormatting sqref="G390">
    <cfRule type="cellIs" dxfId="8369" priority="12127" stopIfTrue="1" operator="greaterThan">
      <formula>F390</formula>
    </cfRule>
    <cfRule type="cellIs" dxfId="8368" priority="12128" stopIfTrue="1" operator="lessThan">
      <formula>F390</formula>
    </cfRule>
  </conditionalFormatting>
  <conditionalFormatting sqref="G390">
    <cfRule type="cellIs" dxfId="8367" priority="12125" stopIfTrue="1" operator="greaterThan">
      <formula>F390</formula>
    </cfRule>
    <cfRule type="cellIs" dxfId="8366" priority="12126" stopIfTrue="1" operator="lessThan">
      <formula>F390</formula>
    </cfRule>
  </conditionalFormatting>
  <conditionalFormatting sqref="G390">
    <cfRule type="cellIs" dxfId="8365" priority="12123" stopIfTrue="1" operator="greaterThan">
      <formula>F390</formula>
    </cfRule>
    <cfRule type="cellIs" dxfId="8364" priority="12124" stopIfTrue="1" operator="lessThan">
      <formula>F390</formula>
    </cfRule>
  </conditionalFormatting>
  <conditionalFormatting sqref="G390">
    <cfRule type="cellIs" dxfId="8363" priority="12121" stopIfTrue="1" operator="greaterThan">
      <formula>F390</formula>
    </cfRule>
    <cfRule type="cellIs" dxfId="8362" priority="12122" stopIfTrue="1" operator="lessThan">
      <formula>F390</formula>
    </cfRule>
  </conditionalFormatting>
  <conditionalFormatting sqref="G390">
    <cfRule type="cellIs" dxfId="8361" priority="12119" stopIfTrue="1" operator="greaterThan">
      <formula>F390</formula>
    </cfRule>
    <cfRule type="cellIs" dxfId="8360" priority="12120" stopIfTrue="1" operator="lessThan">
      <formula>F390</formula>
    </cfRule>
  </conditionalFormatting>
  <conditionalFormatting sqref="G390">
    <cfRule type="cellIs" dxfId="8359" priority="12117" stopIfTrue="1" operator="greaterThan">
      <formula>F390</formula>
    </cfRule>
    <cfRule type="cellIs" dxfId="8358" priority="12118" stopIfTrue="1" operator="lessThan">
      <formula>F390</formula>
    </cfRule>
  </conditionalFormatting>
  <conditionalFormatting sqref="G390">
    <cfRule type="cellIs" dxfId="8357" priority="12115" stopIfTrue="1" operator="greaterThan">
      <formula>F390</formula>
    </cfRule>
    <cfRule type="cellIs" dxfId="8356" priority="12116" stopIfTrue="1" operator="lessThan">
      <formula>F390</formula>
    </cfRule>
  </conditionalFormatting>
  <conditionalFormatting sqref="G390">
    <cfRule type="cellIs" dxfId="8355" priority="12113" stopIfTrue="1" operator="greaterThan">
      <formula>F390</formula>
    </cfRule>
    <cfRule type="cellIs" dxfId="8354" priority="12114" stopIfTrue="1" operator="lessThan">
      <formula>F390</formula>
    </cfRule>
  </conditionalFormatting>
  <conditionalFormatting sqref="G390">
    <cfRule type="cellIs" dxfId="8353" priority="12111" stopIfTrue="1" operator="greaterThan">
      <formula>F390</formula>
    </cfRule>
    <cfRule type="cellIs" dxfId="8352" priority="12112" stopIfTrue="1" operator="lessThan">
      <formula>F390</formula>
    </cfRule>
  </conditionalFormatting>
  <conditionalFormatting sqref="G390">
    <cfRule type="cellIs" dxfId="8351" priority="12109" stopIfTrue="1" operator="greaterThan">
      <formula>F390</formula>
    </cfRule>
    <cfRule type="cellIs" dxfId="8350" priority="12110" stopIfTrue="1" operator="lessThan">
      <formula>F390</formula>
    </cfRule>
  </conditionalFormatting>
  <conditionalFormatting sqref="G390">
    <cfRule type="cellIs" dxfId="8349" priority="12107" stopIfTrue="1" operator="greaterThan">
      <formula>F390</formula>
    </cfRule>
    <cfRule type="cellIs" dxfId="8348" priority="12108" stopIfTrue="1" operator="lessThan">
      <formula>F390</formula>
    </cfRule>
  </conditionalFormatting>
  <conditionalFormatting sqref="G390">
    <cfRule type="cellIs" dxfId="8347" priority="12105" stopIfTrue="1" operator="greaterThan">
      <formula>F390</formula>
    </cfRule>
    <cfRule type="cellIs" dxfId="8346" priority="12106" stopIfTrue="1" operator="lessThan">
      <formula>F390</formula>
    </cfRule>
  </conditionalFormatting>
  <conditionalFormatting sqref="G390">
    <cfRule type="cellIs" dxfId="8345" priority="12103" stopIfTrue="1" operator="greaterThan">
      <formula>F390</formula>
    </cfRule>
    <cfRule type="cellIs" dxfId="8344" priority="12104" stopIfTrue="1" operator="lessThan">
      <formula>F390</formula>
    </cfRule>
  </conditionalFormatting>
  <conditionalFormatting sqref="G390">
    <cfRule type="cellIs" dxfId="8343" priority="12101" stopIfTrue="1" operator="greaterThan">
      <formula>F390</formula>
    </cfRule>
    <cfRule type="cellIs" dxfId="8342" priority="12102" stopIfTrue="1" operator="lessThan">
      <formula>F390</formula>
    </cfRule>
  </conditionalFormatting>
  <conditionalFormatting sqref="G390">
    <cfRule type="cellIs" dxfId="8341" priority="12099" stopIfTrue="1" operator="greaterThan">
      <formula>F390</formula>
    </cfRule>
    <cfRule type="cellIs" dxfId="8340" priority="12100" stopIfTrue="1" operator="lessThan">
      <formula>F390</formula>
    </cfRule>
  </conditionalFormatting>
  <conditionalFormatting sqref="G390">
    <cfRule type="cellIs" dxfId="8339" priority="12097" stopIfTrue="1" operator="greaterThan">
      <formula>F390</formula>
    </cfRule>
    <cfRule type="cellIs" dxfId="8338" priority="12098" stopIfTrue="1" operator="lessThan">
      <formula>F390</formula>
    </cfRule>
  </conditionalFormatting>
  <conditionalFormatting sqref="G390">
    <cfRule type="cellIs" dxfId="8337" priority="12095" stopIfTrue="1" operator="greaterThan">
      <formula>F390</formula>
    </cfRule>
    <cfRule type="cellIs" dxfId="8336" priority="12096" stopIfTrue="1" operator="lessThan">
      <formula>F390</formula>
    </cfRule>
  </conditionalFormatting>
  <conditionalFormatting sqref="G390">
    <cfRule type="cellIs" dxfId="8335" priority="12093" stopIfTrue="1" operator="greaterThan">
      <formula>F390</formula>
    </cfRule>
    <cfRule type="cellIs" dxfId="8334" priority="12094" stopIfTrue="1" operator="lessThan">
      <formula>F390</formula>
    </cfRule>
  </conditionalFormatting>
  <conditionalFormatting sqref="G390">
    <cfRule type="cellIs" dxfId="8333" priority="12091" stopIfTrue="1" operator="greaterThan">
      <formula>F390</formula>
    </cfRule>
    <cfRule type="cellIs" dxfId="8332" priority="12092" stopIfTrue="1" operator="lessThan">
      <formula>F390</formula>
    </cfRule>
  </conditionalFormatting>
  <conditionalFormatting sqref="G390">
    <cfRule type="cellIs" dxfId="8331" priority="12089" stopIfTrue="1" operator="greaterThan">
      <formula>F390</formula>
    </cfRule>
    <cfRule type="cellIs" dxfId="8330" priority="12090" stopIfTrue="1" operator="lessThan">
      <formula>F390</formula>
    </cfRule>
  </conditionalFormatting>
  <conditionalFormatting sqref="G390">
    <cfRule type="cellIs" dxfId="8329" priority="12087" stopIfTrue="1" operator="greaterThan">
      <formula>F390</formula>
    </cfRule>
    <cfRule type="cellIs" dxfId="8328" priority="12088" stopIfTrue="1" operator="lessThan">
      <formula>F390</formula>
    </cfRule>
  </conditionalFormatting>
  <conditionalFormatting sqref="G390">
    <cfRule type="cellIs" dxfId="8327" priority="12085" stopIfTrue="1" operator="greaterThan">
      <formula>F390</formula>
    </cfRule>
    <cfRule type="cellIs" dxfId="8326" priority="12086" stopIfTrue="1" operator="lessThan">
      <formula>F390</formula>
    </cfRule>
  </conditionalFormatting>
  <conditionalFormatting sqref="G390">
    <cfRule type="cellIs" dxfId="8325" priority="12083" stopIfTrue="1" operator="greaterThan">
      <formula>F390</formula>
    </cfRule>
    <cfRule type="cellIs" dxfId="8324" priority="12084" stopIfTrue="1" operator="lessThan">
      <formula>F390</formula>
    </cfRule>
  </conditionalFormatting>
  <conditionalFormatting sqref="G390">
    <cfRule type="cellIs" dxfId="8323" priority="12081" stopIfTrue="1" operator="greaterThan">
      <formula>F390</formula>
    </cfRule>
    <cfRule type="cellIs" dxfId="8322" priority="12082" stopIfTrue="1" operator="lessThan">
      <formula>F390</formula>
    </cfRule>
  </conditionalFormatting>
  <conditionalFormatting sqref="G390">
    <cfRule type="cellIs" dxfId="8321" priority="12079" stopIfTrue="1" operator="greaterThan">
      <formula>F390</formula>
    </cfRule>
    <cfRule type="cellIs" dxfId="8320" priority="12080" stopIfTrue="1" operator="lessThan">
      <formula>F390</formula>
    </cfRule>
  </conditionalFormatting>
  <conditionalFormatting sqref="G390">
    <cfRule type="cellIs" dxfId="8319" priority="12077" stopIfTrue="1" operator="greaterThan">
      <formula>F390</formula>
    </cfRule>
    <cfRule type="cellIs" dxfId="8318" priority="12078" stopIfTrue="1" operator="lessThan">
      <formula>F390</formula>
    </cfRule>
  </conditionalFormatting>
  <conditionalFormatting sqref="G390">
    <cfRule type="cellIs" dxfId="8317" priority="12075" stopIfTrue="1" operator="greaterThan">
      <formula>F390</formula>
    </cfRule>
    <cfRule type="cellIs" dxfId="8316" priority="12076" stopIfTrue="1" operator="lessThan">
      <formula>F390</formula>
    </cfRule>
  </conditionalFormatting>
  <conditionalFormatting sqref="G390">
    <cfRule type="cellIs" dxfId="8315" priority="12073" stopIfTrue="1" operator="greaterThan">
      <formula>F390</formula>
    </cfRule>
    <cfRule type="cellIs" dxfId="8314" priority="12074" stopIfTrue="1" operator="lessThan">
      <formula>F390</formula>
    </cfRule>
  </conditionalFormatting>
  <conditionalFormatting sqref="G390">
    <cfRule type="cellIs" dxfId="8313" priority="12071" stopIfTrue="1" operator="greaterThan">
      <formula>F390</formula>
    </cfRule>
    <cfRule type="cellIs" dxfId="8312" priority="12072" stopIfTrue="1" operator="lessThan">
      <formula>F390</formula>
    </cfRule>
  </conditionalFormatting>
  <conditionalFormatting sqref="G390">
    <cfRule type="cellIs" dxfId="8311" priority="12069" stopIfTrue="1" operator="greaterThan">
      <formula>F390</formula>
    </cfRule>
    <cfRule type="cellIs" dxfId="8310" priority="12070" stopIfTrue="1" operator="lessThan">
      <formula>F390</formula>
    </cfRule>
  </conditionalFormatting>
  <conditionalFormatting sqref="G390">
    <cfRule type="cellIs" dxfId="8309" priority="12067" stopIfTrue="1" operator="greaterThan">
      <formula>F390</formula>
    </cfRule>
    <cfRule type="cellIs" dxfId="8308" priority="12068" stopIfTrue="1" operator="lessThan">
      <formula>F390</formula>
    </cfRule>
  </conditionalFormatting>
  <conditionalFormatting sqref="G390">
    <cfRule type="cellIs" dxfId="8307" priority="12065" stopIfTrue="1" operator="greaterThan">
      <formula>F390</formula>
    </cfRule>
    <cfRule type="cellIs" dxfId="8306" priority="12066" stopIfTrue="1" operator="lessThan">
      <formula>F390</formula>
    </cfRule>
  </conditionalFormatting>
  <conditionalFormatting sqref="G390">
    <cfRule type="cellIs" dxfId="8305" priority="12063" stopIfTrue="1" operator="greaterThan">
      <formula>F390</formula>
    </cfRule>
    <cfRule type="cellIs" dxfId="8304" priority="12064" stopIfTrue="1" operator="lessThan">
      <formula>F390</formula>
    </cfRule>
  </conditionalFormatting>
  <conditionalFormatting sqref="G390">
    <cfRule type="cellIs" dxfId="8303" priority="12061" stopIfTrue="1" operator="greaterThan">
      <formula>F390</formula>
    </cfRule>
    <cfRule type="cellIs" dxfId="8302" priority="12062" stopIfTrue="1" operator="lessThan">
      <formula>F390</formula>
    </cfRule>
  </conditionalFormatting>
  <conditionalFormatting sqref="G390">
    <cfRule type="cellIs" dxfId="8301" priority="12059" stopIfTrue="1" operator="greaterThan">
      <formula>F390</formula>
    </cfRule>
    <cfRule type="cellIs" dxfId="8300" priority="12060" stopIfTrue="1" operator="lessThan">
      <formula>F390</formula>
    </cfRule>
  </conditionalFormatting>
  <conditionalFormatting sqref="G390">
    <cfRule type="cellIs" dxfId="8299" priority="12057" stopIfTrue="1" operator="greaterThan">
      <formula>F390</formula>
    </cfRule>
    <cfRule type="cellIs" dxfId="8298" priority="12058" stopIfTrue="1" operator="lessThan">
      <formula>F390</formula>
    </cfRule>
  </conditionalFormatting>
  <conditionalFormatting sqref="G393">
    <cfRule type="cellIs" dxfId="8297" priority="12055" stopIfTrue="1" operator="greaterThan">
      <formula>F393</formula>
    </cfRule>
    <cfRule type="cellIs" dxfId="8296" priority="12056" stopIfTrue="1" operator="lessThan">
      <formula>F393</formula>
    </cfRule>
  </conditionalFormatting>
  <conditionalFormatting sqref="G393">
    <cfRule type="cellIs" dxfId="8295" priority="12053" stopIfTrue="1" operator="greaterThan">
      <formula>F393</formula>
    </cfRule>
    <cfRule type="cellIs" dxfId="8294" priority="12054" stopIfTrue="1" operator="lessThan">
      <formula>F393</formula>
    </cfRule>
  </conditionalFormatting>
  <conditionalFormatting sqref="G393">
    <cfRule type="cellIs" dxfId="8293" priority="12051" stopIfTrue="1" operator="greaterThan">
      <formula>F393</formula>
    </cfRule>
    <cfRule type="cellIs" dxfId="8292" priority="12052" stopIfTrue="1" operator="lessThan">
      <formula>F393</formula>
    </cfRule>
  </conditionalFormatting>
  <conditionalFormatting sqref="G393">
    <cfRule type="cellIs" dxfId="8291" priority="12049" stopIfTrue="1" operator="greaterThan">
      <formula>F393</formula>
    </cfRule>
    <cfRule type="cellIs" dxfId="8290" priority="12050" stopIfTrue="1" operator="lessThan">
      <formula>F393</formula>
    </cfRule>
  </conditionalFormatting>
  <conditionalFormatting sqref="G393">
    <cfRule type="cellIs" dxfId="8289" priority="12047" stopIfTrue="1" operator="greaterThan">
      <formula>F393</formula>
    </cfRule>
    <cfRule type="cellIs" dxfId="8288" priority="12048" stopIfTrue="1" operator="lessThan">
      <formula>F393</formula>
    </cfRule>
  </conditionalFormatting>
  <conditionalFormatting sqref="G393">
    <cfRule type="cellIs" dxfId="8287" priority="12045" stopIfTrue="1" operator="greaterThan">
      <formula>F393</formula>
    </cfRule>
    <cfRule type="cellIs" dxfId="8286" priority="12046" stopIfTrue="1" operator="lessThan">
      <formula>F393</formula>
    </cfRule>
  </conditionalFormatting>
  <conditionalFormatting sqref="G393">
    <cfRule type="cellIs" dxfId="8285" priority="12043" stopIfTrue="1" operator="greaterThan">
      <formula>F393</formula>
    </cfRule>
    <cfRule type="cellIs" dxfId="8284" priority="12044" stopIfTrue="1" operator="lessThan">
      <formula>F393</formula>
    </cfRule>
  </conditionalFormatting>
  <conditionalFormatting sqref="G393">
    <cfRule type="cellIs" dxfId="8283" priority="12041" stopIfTrue="1" operator="greaterThan">
      <formula>F393</formula>
    </cfRule>
    <cfRule type="cellIs" dxfId="8282" priority="12042" stopIfTrue="1" operator="lessThan">
      <formula>F393</formula>
    </cfRule>
  </conditionalFormatting>
  <conditionalFormatting sqref="G390">
    <cfRule type="cellIs" dxfId="8281" priority="12039" stopIfTrue="1" operator="greaterThan">
      <formula>F390</formula>
    </cfRule>
    <cfRule type="cellIs" dxfId="8280" priority="12040" stopIfTrue="1" operator="lessThan">
      <formula>F390</formula>
    </cfRule>
  </conditionalFormatting>
  <conditionalFormatting sqref="G390">
    <cfRule type="cellIs" dxfId="8279" priority="12037" stopIfTrue="1" operator="greaterThan">
      <formula>F390</formula>
    </cfRule>
    <cfRule type="cellIs" dxfId="8278" priority="12038" stopIfTrue="1" operator="lessThan">
      <formula>F390</formula>
    </cfRule>
  </conditionalFormatting>
  <conditionalFormatting sqref="G390">
    <cfRule type="cellIs" dxfId="8277" priority="12035" stopIfTrue="1" operator="greaterThan">
      <formula>F390</formula>
    </cfRule>
    <cfRule type="cellIs" dxfId="8276" priority="12036" stopIfTrue="1" operator="lessThan">
      <formula>F390</formula>
    </cfRule>
  </conditionalFormatting>
  <conditionalFormatting sqref="G390">
    <cfRule type="cellIs" dxfId="8275" priority="12033" stopIfTrue="1" operator="greaterThan">
      <formula>F390</formula>
    </cfRule>
    <cfRule type="cellIs" dxfId="8274" priority="12034" stopIfTrue="1" operator="lessThan">
      <formula>F390</formula>
    </cfRule>
  </conditionalFormatting>
  <conditionalFormatting sqref="G390">
    <cfRule type="cellIs" dxfId="8273" priority="12031" stopIfTrue="1" operator="greaterThan">
      <formula>F390</formula>
    </cfRule>
    <cfRule type="cellIs" dxfId="8272" priority="12032" stopIfTrue="1" operator="lessThan">
      <formula>F390</formula>
    </cfRule>
  </conditionalFormatting>
  <conditionalFormatting sqref="G390">
    <cfRule type="cellIs" dxfId="8271" priority="12029" stopIfTrue="1" operator="greaterThan">
      <formula>F390</formula>
    </cfRule>
    <cfRule type="cellIs" dxfId="8270" priority="12030" stopIfTrue="1" operator="lessThan">
      <formula>F390</formula>
    </cfRule>
  </conditionalFormatting>
  <conditionalFormatting sqref="G390">
    <cfRule type="cellIs" dxfId="8269" priority="12027" stopIfTrue="1" operator="greaterThan">
      <formula>F390</formula>
    </cfRule>
    <cfRule type="cellIs" dxfId="8268" priority="12028" stopIfTrue="1" operator="lessThan">
      <formula>F390</formula>
    </cfRule>
  </conditionalFormatting>
  <conditionalFormatting sqref="G390">
    <cfRule type="cellIs" dxfId="8267" priority="12025" stopIfTrue="1" operator="greaterThan">
      <formula>F390</formula>
    </cfRule>
    <cfRule type="cellIs" dxfId="8266" priority="12026" stopIfTrue="1" operator="lessThan">
      <formula>F390</formula>
    </cfRule>
  </conditionalFormatting>
  <conditionalFormatting sqref="G390">
    <cfRule type="cellIs" dxfId="8265" priority="12023" stopIfTrue="1" operator="greaterThan">
      <formula>F390</formula>
    </cfRule>
    <cfRule type="cellIs" dxfId="8264" priority="12024" stopIfTrue="1" operator="lessThan">
      <formula>F390</formula>
    </cfRule>
  </conditionalFormatting>
  <conditionalFormatting sqref="G390">
    <cfRule type="cellIs" dxfId="8263" priority="12021" stopIfTrue="1" operator="greaterThan">
      <formula>F390</formula>
    </cfRule>
    <cfRule type="cellIs" dxfId="8262" priority="12022" stopIfTrue="1" operator="lessThan">
      <formula>F390</formula>
    </cfRule>
  </conditionalFormatting>
  <conditionalFormatting sqref="G390">
    <cfRule type="cellIs" dxfId="8261" priority="12019" stopIfTrue="1" operator="greaterThan">
      <formula>F390</formula>
    </cfRule>
    <cfRule type="cellIs" dxfId="8260" priority="12020" stopIfTrue="1" operator="lessThan">
      <formula>F390</formula>
    </cfRule>
  </conditionalFormatting>
  <conditionalFormatting sqref="G390">
    <cfRule type="cellIs" dxfId="8259" priority="12017" stopIfTrue="1" operator="greaterThan">
      <formula>F390</formula>
    </cfRule>
    <cfRule type="cellIs" dxfId="8258" priority="12018" stopIfTrue="1" operator="lessThan">
      <formula>F390</formula>
    </cfRule>
  </conditionalFormatting>
  <conditionalFormatting sqref="G390">
    <cfRule type="cellIs" dxfId="8257" priority="12015" stopIfTrue="1" operator="greaterThan">
      <formula>F390</formula>
    </cfRule>
    <cfRule type="cellIs" dxfId="8256" priority="12016" stopIfTrue="1" operator="lessThan">
      <formula>F390</formula>
    </cfRule>
  </conditionalFormatting>
  <conditionalFormatting sqref="G390">
    <cfRule type="cellIs" dxfId="8255" priority="12013" stopIfTrue="1" operator="greaterThan">
      <formula>F390</formula>
    </cfRule>
    <cfRule type="cellIs" dxfId="8254" priority="12014" stopIfTrue="1" operator="lessThan">
      <formula>F390</formula>
    </cfRule>
  </conditionalFormatting>
  <conditionalFormatting sqref="G390">
    <cfRule type="cellIs" dxfId="8253" priority="12011" stopIfTrue="1" operator="greaterThan">
      <formula>F390</formula>
    </cfRule>
    <cfRule type="cellIs" dxfId="8252" priority="12012" stopIfTrue="1" operator="lessThan">
      <formula>F390</formula>
    </cfRule>
  </conditionalFormatting>
  <conditionalFormatting sqref="G390">
    <cfRule type="cellIs" dxfId="8251" priority="12009" stopIfTrue="1" operator="greaterThan">
      <formula>F390</formula>
    </cfRule>
    <cfRule type="cellIs" dxfId="8250" priority="12010" stopIfTrue="1" operator="lessThan">
      <formula>F390</formula>
    </cfRule>
  </conditionalFormatting>
  <conditionalFormatting sqref="G390">
    <cfRule type="cellIs" dxfId="8249" priority="12007" stopIfTrue="1" operator="greaterThan">
      <formula>F390</formula>
    </cfRule>
    <cfRule type="cellIs" dxfId="8248" priority="12008" stopIfTrue="1" operator="lessThan">
      <formula>F390</formula>
    </cfRule>
  </conditionalFormatting>
  <conditionalFormatting sqref="G390">
    <cfRule type="cellIs" dxfId="8247" priority="12005" stopIfTrue="1" operator="greaterThan">
      <formula>F390</formula>
    </cfRule>
    <cfRule type="cellIs" dxfId="8246" priority="12006" stopIfTrue="1" operator="lessThan">
      <formula>F390</formula>
    </cfRule>
  </conditionalFormatting>
  <conditionalFormatting sqref="G390">
    <cfRule type="cellIs" dxfId="8245" priority="12003" stopIfTrue="1" operator="greaterThan">
      <formula>F390</formula>
    </cfRule>
    <cfRule type="cellIs" dxfId="8244" priority="12004" stopIfTrue="1" operator="lessThan">
      <formula>F390</formula>
    </cfRule>
  </conditionalFormatting>
  <conditionalFormatting sqref="G390">
    <cfRule type="cellIs" dxfId="8243" priority="12001" stopIfTrue="1" operator="greaterThan">
      <formula>F390</formula>
    </cfRule>
    <cfRule type="cellIs" dxfId="8242" priority="12002" stopIfTrue="1" operator="lessThan">
      <formula>F390</formula>
    </cfRule>
  </conditionalFormatting>
  <conditionalFormatting sqref="G390">
    <cfRule type="cellIs" dxfId="8241" priority="11999" stopIfTrue="1" operator="greaterThan">
      <formula>F390</formula>
    </cfRule>
    <cfRule type="cellIs" dxfId="8240" priority="12000" stopIfTrue="1" operator="lessThan">
      <formula>F390</formula>
    </cfRule>
  </conditionalFormatting>
  <conditionalFormatting sqref="G390">
    <cfRule type="cellIs" dxfId="8239" priority="11997" stopIfTrue="1" operator="greaterThan">
      <formula>F390</formula>
    </cfRule>
    <cfRule type="cellIs" dxfId="8238" priority="11998" stopIfTrue="1" operator="lessThan">
      <formula>F390</formula>
    </cfRule>
  </conditionalFormatting>
  <conditionalFormatting sqref="G390">
    <cfRule type="cellIs" dxfId="8237" priority="11995" stopIfTrue="1" operator="greaterThan">
      <formula>F390</formula>
    </cfRule>
    <cfRule type="cellIs" dxfId="8236" priority="11996" stopIfTrue="1" operator="lessThan">
      <formula>F390</formula>
    </cfRule>
  </conditionalFormatting>
  <conditionalFormatting sqref="G390">
    <cfRule type="cellIs" dxfId="8235" priority="11993" stopIfTrue="1" operator="greaterThan">
      <formula>F390</formula>
    </cfRule>
    <cfRule type="cellIs" dxfId="8234" priority="11994" stopIfTrue="1" operator="lessThan">
      <formula>F390</formula>
    </cfRule>
  </conditionalFormatting>
  <conditionalFormatting sqref="G390">
    <cfRule type="cellIs" dxfId="8233" priority="11991" stopIfTrue="1" operator="greaterThan">
      <formula>F390</formula>
    </cfRule>
    <cfRule type="cellIs" dxfId="8232" priority="11992" stopIfTrue="1" operator="lessThan">
      <formula>F390</formula>
    </cfRule>
  </conditionalFormatting>
  <conditionalFormatting sqref="G390">
    <cfRule type="cellIs" dxfId="8231" priority="11989" stopIfTrue="1" operator="greaterThan">
      <formula>F390</formula>
    </cfRule>
    <cfRule type="cellIs" dxfId="8230" priority="11990" stopIfTrue="1" operator="lessThan">
      <formula>F390</formula>
    </cfRule>
  </conditionalFormatting>
  <conditionalFormatting sqref="G390">
    <cfRule type="cellIs" dxfId="8229" priority="11987" stopIfTrue="1" operator="greaterThan">
      <formula>F390</formula>
    </cfRule>
    <cfRule type="cellIs" dxfId="8228" priority="11988" stopIfTrue="1" operator="lessThan">
      <formula>F390</formula>
    </cfRule>
  </conditionalFormatting>
  <conditionalFormatting sqref="G390">
    <cfRule type="cellIs" dxfId="8227" priority="11985" stopIfTrue="1" operator="greaterThan">
      <formula>F390</formula>
    </cfRule>
    <cfRule type="cellIs" dxfId="8226" priority="11986" stopIfTrue="1" operator="lessThan">
      <formula>F390</formula>
    </cfRule>
  </conditionalFormatting>
  <conditionalFormatting sqref="G390">
    <cfRule type="cellIs" dxfId="8225" priority="11983" stopIfTrue="1" operator="greaterThan">
      <formula>F390</formula>
    </cfRule>
    <cfRule type="cellIs" dxfId="8224" priority="11984" stopIfTrue="1" operator="lessThan">
      <formula>F390</formula>
    </cfRule>
  </conditionalFormatting>
  <conditionalFormatting sqref="G390">
    <cfRule type="cellIs" dxfId="8223" priority="11981" stopIfTrue="1" operator="greaterThan">
      <formula>F390</formula>
    </cfRule>
    <cfRule type="cellIs" dxfId="8222" priority="11982" stopIfTrue="1" operator="lessThan">
      <formula>F390</formula>
    </cfRule>
  </conditionalFormatting>
  <conditionalFormatting sqref="G390">
    <cfRule type="cellIs" dxfId="8221" priority="11979" stopIfTrue="1" operator="greaterThan">
      <formula>F390</formula>
    </cfRule>
    <cfRule type="cellIs" dxfId="8220" priority="11980" stopIfTrue="1" operator="lessThan">
      <formula>F390</formula>
    </cfRule>
  </conditionalFormatting>
  <conditionalFormatting sqref="G390">
    <cfRule type="cellIs" dxfId="8219" priority="11977" stopIfTrue="1" operator="greaterThan">
      <formula>F390</formula>
    </cfRule>
    <cfRule type="cellIs" dxfId="8218" priority="11978" stopIfTrue="1" operator="lessThan">
      <formula>F390</formula>
    </cfRule>
  </conditionalFormatting>
  <conditionalFormatting sqref="G390">
    <cfRule type="cellIs" dxfId="8217" priority="11975" stopIfTrue="1" operator="greaterThan">
      <formula>F390</formula>
    </cfRule>
    <cfRule type="cellIs" dxfId="8216" priority="11976" stopIfTrue="1" operator="lessThan">
      <formula>F390</formula>
    </cfRule>
  </conditionalFormatting>
  <conditionalFormatting sqref="G390">
    <cfRule type="cellIs" dxfId="8215" priority="11973" stopIfTrue="1" operator="greaterThan">
      <formula>F390</formula>
    </cfRule>
    <cfRule type="cellIs" dxfId="8214" priority="11974" stopIfTrue="1" operator="lessThan">
      <formula>F390</formula>
    </cfRule>
  </conditionalFormatting>
  <conditionalFormatting sqref="G390">
    <cfRule type="cellIs" dxfId="8213" priority="11971" stopIfTrue="1" operator="greaterThan">
      <formula>F390</formula>
    </cfRule>
    <cfRule type="cellIs" dxfId="8212" priority="11972" stopIfTrue="1" operator="lessThan">
      <formula>F390</formula>
    </cfRule>
  </conditionalFormatting>
  <conditionalFormatting sqref="G390">
    <cfRule type="cellIs" dxfId="8211" priority="11969" stopIfTrue="1" operator="greaterThan">
      <formula>F390</formula>
    </cfRule>
    <cfRule type="cellIs" dxfId="8210" priority="11970" stopIfTrue="1" operator="lessThan">
      <formula>F390</formula>
    </cfRule>
  </conditionalFormatting>
  <conditionalFormatting sqref="G390">
    <cfRule type="cellIs" dxfId="8209" priority="11967" stopIfTrue="1" operator="greaterThan">
      <formula>F390</formula>
    </cfRule>
    <cfRule type="cellIs" dxfId="8208" priority="11968" stopIfTrue="1" operator="lessThan">
      <formula>F390</formula>
    </cfRule>
  </conditionalFormatting>
  <conditionalFormatting sqref="G390">
    <cfRule type="cellIs" dxfId="8207" priority="11965" stopIfTrue="1" operator="greaterThan">
      <formula>F390</formula>
    </cfRule>
    <cfRule type="cellIs" dxfId="8206" priority="11966" stopIfTrue="1" operator="lessThan">
      <formula>F390</formula>
    </cfRule>
  </conditionalFormatting>
  <conditionalFormatting sqref="G390">
    <cfRule type="cellIs" dxfId="8205" priority="11963" stopIfTrue="1" operator="greaterThan">
      <formula>F390</formula>
    </cfRule>
    <cfRule type="cellIs" dxfId="8204" priority="11964" stopIfTrue="1" operator="lessThan">
      <formula>F390</formula>
    </cfRule>
  </conditionalFormatting>
  <conditionalFormatting sqref="G390">
    <cfRule type="cellIs" dxfId="8203" priority="11961" stopIfTrue="1" operator="greaterThan">
      <formula>F390</formula>
    </cfRule>
    <cfRule type="cellIs" dxfId="8202" priority="11962" stopIfTrue="1" operator="lessThan">
      <formula>F390</formula>
    </cfRule>
  </conditionalFormatting>
  <conditionalFormatting sqref="G390">
    <cfRule type="cellIs" dxfId="8201" priority="11959" stopIfTrue="1" operator="greaterThan">
      <formula>F390</formula>
    </cfRule>
    <cfRule type="cellIs" dxfId="8200" priority="11960" stopIfTrue="1" operator="lessThan">
      <formula>F390</formula>
    </cfRule>
  </conditionalFormatting>
  <conditionalFormatting sqref="G390">
    <cfRule type="cellIs" dxfId="8199" priority="11957" stopIfTrue="1" operator="greaterThan">
      <formula>F390</formula>
    </cfRule>
    <cfRule type="cellIs" dxfId="8198" priority="11958" stopIfTrue="1" operator="lessThan">
      <formula>F390</formula>
    </cfRule>
  </conditionalFormatting>
  <conditionalFormatting sqref="G390">
    <cfRule type="cellIs" dxfId="8197" priority="11955" stopIfTrue="1" operator="greaterThan">
      <formula>F390</formula>
    </cfRule>
    <cfRule type="cellIs" dxfId="8196" priority="11956" stopIfTrue="1" operator="lessThan">
      <formula>F390</formula>
    </cfRule>
  </conditionalFormatting>
  <conditionalFormatting sqref="G390">
    <cfRule type="cellIs" dxfId="8195" priority="11953" stopIfTrue="1" operator="greaterThan">
      <formula>F390</formula>
    </cfRule>
    <cfRule type="cellIs" dxfId="8194" priority="11954" stopIfTrue="1" operator="lessThan">
      <formula>F390</formula>
    </cfRule>
  </conditionalFormatting>
  <conditionalFormatting sqref="G390">
    <cfRule type="cellIs" dxfId="8193" priority="11951" stopIfTrue="1" operator="greaterThan">
      <formula>F390</formula>
    </cfRule>
    <cfRule type="cellIs" dxfId="8192" priority="11952" stopIfTrue="1" operator="lessThan">
      <formula>F390</formula>
    </cfRule>
  </conditionalFormatting>
  <conditionalFormatting sqref="G390">
    <cfRule type="cellIs" dxfId="8191" priority="11949" stopIfTrue="1" operator="greaterThan">
      <formula>F390</formula>
    </cfRule>
    <cfRule type="cellIs" dxfId="8190" priority="11950" stopIfTrue="1" operator="lessThan">
      <formula>F390</formula>
    </cfRule>
  </conditionalFormatting>
  <conditionalFormatting sqref="G390">
    <cfRule type="cellIs" dxfId="8189" priority="11947" stopIfTrue="1" operator="greaterThan">
      <formula>F390</formula>
    </cfRule>
    <cfRule type="cellIs" dxfId="8188" priority="11948" stopIfTrue="1" operator="lessThan">
      <formula>F390</formula>
    </cfRule>
  </conditionalFormatting>
  <conditionalFormatting sqref="G390">
    <cfRule type="cellIs" dxfId="8187" priority="11945" stopIfTrue="1" operator="greaterThan">
      <formula>F390</formula>
    </cfRule>
    <cfRule type="cellIs" dxfId="8186" priority="11946" stopIfTrue="1" operator="lessThan">
      <formula>F390</formula>
    </cfRule>
  </conditionalFormatting>
  <conditionalFormatting sqref="G390">
    <cfRule type="cellIs" dxfId="8185" priority="11943" stopIfTrue="1" operator="greaterThan">
      <formula>F390</formula>
    </cfRule>
    <cfRule type="cellIs" dxfId="8184" priority="11944" stopIfTrue="1" operator="lessThan">
      <formula>F390</formula>
    </cfRule>
  </conditionalFormatting>
  <conditionalFormatting sqref="G390">
    <cfRule type="cellIs" dxfId="8183" priority="11941" stopIfTrue="1" operator="greaterThan">
      <formula>F390</formula>
    </cfRule>
    <cfRule type="cellIs" dxfId="8182" priority="11942" stopIfTrue="1" operator="lessThan">
      <formula>F390</formula>
    </cfRule>
  </conditionalFormatting>
  <conditionalFormatting sqref="G390">
    <cfRule type="cellIs" dxfId="8181" priority="11939" stopIfTrue="1" operator="greaterThan">
      <formula>F390</formula>
    </cfRule>
    <cfRule type="cellIs" dxfId="8180" priority="11940" stopIfTrue="1" operator="lessThan">
      <formula>F390</formula>
    </cfRule>
  </conditionalFormatting>
  <conditionalFormatting sqref="G390">
    <cfRule type="cellIs" dxfId="8179" priority="11937" stopIfTrue="1" operator="greaterThan">
      <formula>F390</formula>
    </cfRule>
    <cfRule type="cellIs" dxfId="8178" priority="11938" stopIfTrue="1" operator="lessThan">
      <formula>F390</formula>
    </cfRule>
  </conditionalFormatting>
  <conditionalFormatting sqref="G390">
    <cfRule type="cellIs" dxfId="8177" priority="11935" stopIfTrue="1" operator="greaterThan">
      <formula>F390</formula>
    </cfRule>
    <cfRule type="cellIs" dxfId="8176" priority="11936" stopIfTrue="1" operator="lessThan">
      <formula>F390</formula>
    </cfRule>
  </conditionalFormatting>
  <conditionalFormatting sqref="G390">
    <cfRule type="cellIs" dxfId="8175" priority="11933" stopIfTrue="1" operator="greaterThan">
      <formula>F390</formula>
    </cfRule>
    <cfRule type="cellIs" dxfId="8174" priority="11934" stopIfTrue="1" operator="lessThan">
      <formula>F390</formula>
    </cfRule>
  </conditionalFormatting>
  <conditionalFormatting sqref="G390">
    <cfRule type="cellIs" dxfId="8173" priority="11931" stopIfTrue="1" operator="greaterThan">
      <formula>F390</formula>
    </cfRule>
    <cfRule type="cellIs" dxfId="8172" priority="11932" stopIfTrue="1" operator="lessThan">
      <formula>F390</formula>
    </cfRule>
  </conditionalFormatting>
  <conditionalFormatting sqref="G390">
    <cfRule type="cellIs" dxfId="8171" priority="11929" stopIfTrue="1" operator="greaterThan">
      <formula>F390</formula>
    </cfRule>
    <cfRule type="cellIs" dxfId="8170" priority="11930" stopIfTrue="1" operator="lessThan">
      <formula>F390</formula>
    </cfRule>
  </conditionalFormatting>
  <conditionalFormatting sqref="G390">
    <cfRule type="cellIs" dxfId="8169" priority="11927" stopIfTrue="1" operator="greaterThan">
      <formula>F390</formula>
    </cfRule>
    <cfRule type="cellIs" dxfId="8168" priority="11928" stopIfTrue="1" operator="lessThan">
      <formula>F390</formula>
    </cfRule>
  </conditionalFormatting>
  <conditionalFormatting sqref="G390">
    <cfRule type="cellIs" dxfId="8167" priority="11925" stopIfTrue="1" operator="greaterThan">
      <formula>F390</formula>
    </cfRule>
    <cfRule type="cellIs" dxfId="8166" priority="11926" stopIfTrue="1" operator="lessThan">
      <formula>F390</formula>
    </cfRule>
  </conditionalFormatting>
  <conditionalFormatting sqref="G390">
    <cfRule type="cellIs" dxfId="8165" priority="11923" stopIfTrue="1" operator="greaterThan">
      <formula>F390</formula>
    </cfRule>
    <cfRule type="cellIs" dxfId="8164" priority="11924" stopIfTrue="1" operator="lessThan">
      <formula>F390</formula>
    </cfRule>
  </conditionalFormatting>
  <conditionalFormatting sqref="G390">
    <cfRule type="cellIs" dxfId="8163" priority="11921" stopIfTrue="1" operator="greaterThan">
      <formula>F390</formula>
    </cfRule>
    <cfRule type="cellIs" dxfId="8162" priority="11922" stopIfTrue="1" operator="lessThan">
      <formula>F390</formula>
    </cfRule>
  </conditionalFormatting>
  <conditionalFormatting sqref="G393">
    <cfRule type="cellIs" dxfId="8161" priority="11919" stopIfTrue="1" operator="greaterThan">
      <formula>F393</formula>
    </cfRule>
    <cfRule type="cellIs" dxfId="8160" priority="11920" stopIfTrue="1" operator="lessThan">
      <formula>F393</formula>
    </cfRule>
  </conditionalFormatting>
  <conditionalFormatting sqref="G393">
    <cfRule type="cellIs" dxfId="8159" priority="11917" stopIfTrue="1" operator="greaterThan">
      <formula>F393</formula>
    </cfRule>
    <cfRule type="cellIs" dxfId="8158" priority="11918" stopIfTrue="1" operator="lessThan">
      <formula>F393</formula>
    </cfRule>
  </conditionalFormatting>
  <conditionalFormatting sqref="G393">
    <cfRule type="cellIs" dxfId="8157" priority="11915" stopIfTrue="1" operator="greaterThan">
      <formula>F393</formula>
    </cfRule>
    <cfRule type="cellIs" dxfId="8156" priority="11916" stopIfTrue="1" operator="lessThan">
      <formula>F393</formula>
    </cfRule>
  </conditionalFormatting>
  <conditionalFormatting sqref="G393">
    <cfRule type="cellIs" dxfId="8155" priority="11913" stopIfTrue="1" operator="greaterThan">
      <formula>F393</formula>
    </cfRule>
    <cfRule type="cellIs" dxfId="8154" priority="11914" stopIfTrue="1" operator="lessThan">
      <formula>F393</formula>
    </cfRule>
  </conditionalFormatting>
  <conditionalFormatting sqref="G393">
    <cfRule type="cellIs" dxfId="8153" priority="11911" stopIfTrue="1" operator="greaterThan">
      <formula>F393</formula>
    </cfRule>
    <cfRule type="cellIs" dxfId="8152" priority="11912" stopIfTrue="1" operator="lessThan">
      <formula>F393</formula>
    </cfRule>
  </conditionalFormatting>
  <conditionalFormatting sqref="G393">
    <cfRule type="cellIs" dxfId="8151" priority="11909" stopIfTrue="1" operator="greaterThan">
      <formula>F393</formula>
    </cfRule>
    <cfRule type="cellIs" dxfId="8150" priority="11910" stopIfTrue="1" operator="lessThan">
      <formula>F393</formula>
    </cfRule>
  </conditionalFormatting>
  <conditionalFormatting sqref="G393">
    <cfRule type="cellIs" dxfId="8149" priority="11907" stopIfTrue="1" operator="greaterThan">
      <formula>F393</formula>
    </cfRule>
    <cfRule type="cellIs" dxfId="8148" priority="11908" stopIfTrue="1" operator="lessThan">
      <formula>F393</formula>
    </cfRule>
  </conditionalFormatting>
  <conditionalFormatting sqref="G393">
    <cfRule type="cellIs" dxfId="8147" priority="11905" stopIfTrue="1" operator="greaterThan">
      <formula>F393</formula>
    </cfRule>
    <cfRule type="cellIs" dxfId="8146" priority="11906" stopIfTrue="1" operator="lessThan">
      <formula>F393</formula>
    </cfRule>
  </conditionalFormatting>
  <conditionalFormatting sqref="G393">
    <cfRule type="cellIs" dxfId="8145" priority="11903" stopIfTrue="1" operator="greaterThan">
      <formula>F393</formula>
    </cfRule>
    <cfRule type="cellIs" dxfId="8144" priority="11904" stopIfTrue="1" operator="lessThan">
      <formula>F393</formula>
    </cfRule>
  </conditionalFormatting>
  <conditionalFormatting sqref="G393">
    <cfRule type="cellIs" dxfId="8143" priority="11901" stopIfTrue="1" operator="greaterThan">
      <formula>F393</formula>
    </cfRule>
    <cfRule type="cellIs" dxfId="8142" priority="11902" stopIfTrue="1" operator="lessThan">
      <formula>F393</formula>
    </cfRule>
  </conditionalFormatting>
  <conditionalFormatting sqref="G393">
    <cfRule type="cellIs" dxfId="8141" priority="11899" stopIfTrue="1" operator="greaterThan">
      <formula>F393</formula>
    </cfRule>
    <cfRule type="cellIs" dxfId="8140" priority="11900" stopIfTrue="1" operator="lessThan">
      <formula>F393</formula>
    </cfRule>
  </conditionalFormatting>
  <conditionalFormatting sqref="G393">
    <cfRule type="cellIs" dxfId="8139" priority="11897" stopIfTrue="1" operator="greaterThan">
      <formula>F393</formula>
    </cfRule>
    <cfRule type="cellIs" dxfId="8138" priority="11898" stopIfTrue="1" operator="lessThan">
      <formula>F393</formula>
    </cfRule>
  </conditionalFormatting>
  <conditionalFormatting sqref="G393">
    <cfRule type="cellIs" dxfId="8137" priority="11895" stopIfTrue="1" operator="greaterThan">
      <formula>F393</formula>
    </cfRule>
    <cfRule type="cellIs" dxfId="8136" priority="11896" stopIfTrue="1" operator="lessThan">
      <formula>F393</formula>
    </cfRule>
  </conditionalFormatting>
  <conditionalFormatting sqref="G393">
    <cfRule type="cellIs" dxfId="8135" priority="11893" stopIfTrue="1" operator="greaterThan">
      <formula>F393</formula>
    </cfRule>
    <cfRule type="cellIs" dxfId="8134" priority="11894" stopIfTrue="1" operator="lessThan">
      <formula>F393</formula>
    </cfRule>
  </conditionalFormatting>
  <conditionalFormatting sqref="G393">
    <cfRule type="cellIs" dxfId="8133" priority="11891" stopIfTrue="1" operator="greaterThan">
      <formula>F393</formula>
    </cfRule>
    <cfRule type="cellIs" dxfId="8132" priority="11892" stopIfTrue="1" operator="lessThan">
      <formula>F393</formula>
    </cfRule>
  </conditionalFormatting>
  <conditionalFormatting sqref="G393">
    <cfRule type="cellIs" dxfId="8131" priority="11889" stopIfTrue="1" operator="greaterThan">
      <formula>F393</formula>
    </cfRule>
    <cfRule type="cellIs" dxfId="8130" priority="11890" stopIfTrue="1" operator="lessThan">
      <formula>F393</formula>
    </cfRule>
  </conditionalFormatting>
  <conditionalFormatting sqref="G393">
    <cfRule type="cellIs" dxfId="8129" priority="11887" stopIfTrue="1" operator="greaterThan">
      <formula>F393</formula>
    </cfRule>
    <cfRule type="cellIs" dxfId="8128" priority="11888" stopIfTrue="1" operator="lessThan">
      <formula>F393</formula>
    </cfRule>
  </conditionalFormatting>
  <conditionalFormatting sqref="G393">
    <cfRule type="cellIs" dxfId="8127" priority="11885" stopIfTrue="1" operator="greaterThan">
      <formula>F393</formula>
    </cfRule>
    <cfRule type="cellIs" dxfId="8126" priority="11886" stopIfTrue="1" operator="lessThan">
      <formula>F393</formula>
    </cfRule>
  </conditionalFormatting>
  <conditionalFormatting sqref="G393">
    <cfRule type="cellIs" dxfId="8125" priority="11883" stopIfTrue="1" operator="greaterThan">
      <formula>F393</formula>
    </cfRule>
    <cfRule type="cellIs" dxfId="8124" priority="11884" stopIfTrue="1" operator="lessThan">
      <formula>F393</formula>
    </cfRule>
  </conditionalFormatting>
  <conditionalFormatting sqref="G393">
    <cfRule type="cellIs" dxfId="8123" priority="11881" stopIfTrue="1" operator="greaterThan">
      <formula>F393</formula>
    </cfRule>
    <cfRule type="cellIs" dxfId="8122" priority="11882" stopIfTrue="1" operator="lessThan">
      <formula>F393</formula>
    </cfRule>
  </conditionalFormatting>
  <conditionalFormatting sqref="G393">
    <cfRule type="cellIs" dxfId="8121" priority="11879" stopIfTrue="1" operator="greaterThan">
      <formula>F393</formula>
    </cfRule>
    <cfRule type="cellIs" dxfId="8120" priority="11880" stopIfTrue="1" operator="lessThan">
      <formula>F393</formula>
    </cfRule>
  </conditionalFormatting>
  <conditionalFormatting sqref="G393">
    <cfRule type="cellIs" dxfId="8119" priority="11877" stopIfTrue="1" operator="greaterThan">
      <formula>F393</formula>
    </cfRule>
    <cfRule type="cellIs" dxfId="8118" priority="11878" stopIfTrue="1" operator="lessThan">
      <formula>F393</formula>
    </cfRule>
  </conditionalFormatting>
  <conditionalFormatting sqref="G393">
    <cfRule type="cellIs" dxfId="8117" priority="11875" stopIfTrue="1" operator="greaterThan">
      <formula>F393</formula>
    </cfRule>
    <cfRule type="cellIs" dxfId="8116" priority="11876" stopIfTrue="1" operator="lessThan">
      <formula>F393</formula>
    </cfRule>
  </conditionalFormatting>
  <conditionalFormatting sqref="G393">
    <cfRule type="cellIs" dxfId="8115" priority="11873" stopIfTrue="1" operator="greaterThan">
      <formula>F393</formula>
    </cfRule>
    <cfRule type="cellIs" dxfId="8114" priority="11874" stopIfTrue="1" operator="lessThan">
      <formula>F393</formula>
    </cfRule>
  </conditionalFormatting>
  <conditionalFormatting sqref="G393">
    <cfRule type="cellIs" dxfId="8113" priority="11871" stopIfTrue="1" operator="greaterThan">
      <formula>F393</formula>
    </cfRule>
    <cfRule type="cellIs" dxfId="8112" priority="11872" stopIfTrue="1" operator="lessThan">
      <formula>F393</formula>
    </cfRule>
  </conditionalFormatting>
  <conditionalFormatting sqref="G393">
    <cfRule type="cellIs" dxfId="8111" priority="11869" stopIfTrue="1" operator="greaterThan">
      <formula>F393</formula>
    </cfRule>
    <cfRule type="cellIs" dxfId="8110" priority="11870" stopIfTrue="1" operator="lessThan">
      <formula>F393</formula>
    </cfRule>
  </conditionalFormatting>
  <conditionalFormatting sqref="G393">
    <cfRule type="cellIs" dxfId="8109" priority="11867" stopIfTrue="1" operator="greaterThan">
      <formula>F393</formula>
    </cfRule>
    <cfRule type="cellIs" dxfId="8108" priority="11868" stopIfTrue="1" operator="lessThan">
      <formula>F393</formula>
    </cfRule>
  </conditionalFormatting>
  <conditionalFormatting sqref="G393">
    <cfRule type="cellIs" dxfId="8107" priority="11865" stopIfTrue="1" operator="greaterThan">
      <formula>F393</formula>
    </cfRule>
    <cfRule type="cellIs" dxfId="8106" priority="11866" stopIfTrue="1" operator="lessThan">
      <formula>F393</formula>
    </cfRule>
  </conditionalFormatting>
  <conditionalFormatting sqref="G393">
    <cfRule type="cellIs" dxfId="8105" priority="11863" stopIfTrue="1" operator="greaterThan">
      <formula>F393</formula>
    </cfRule>
    <cfRule type="cellIs" dxfId="8104" priority="11864" stopIfTrue="1" operator="lessThan">
      <formula>F393</formula>
    </cfRule>
  </conditionalFormatting>
  <conditionalFormatting sqref="G393">
    <cfRule type="cellIs" dxfId="8103" priority="11861" stopIfTrue="1" operator="greaterThan">
      <formula>F393</formula>
    </cfRule>
    <cfRule type="cellIs" dxfId="8102" priority="11862" stopIfTrue="1" operator="lessThan">
      <formula>F393</formula>
    </cfRule>
  </conditionalFormatting>
  <conditionalFormatting sqref="G393">
    <cfRule type="cellIs" dxfId="8101" priority="11859" stopIfTrue="1" operator="greaterThan">
      <formula>F393</formula>
    </cfRule>
    <cfRule type="cellIs" dxfId="8100" priority="11860" stopIfTrue="1" operator="lessThan">
      <formula>F393</formula>
    </cfRule>
  </conditionalFormatting>
  <conditionalFormatting sqref="G393">
    <cfRule type="cellIs" dxfId="8099" priority="11857" stopIfTrue="1" operator="greaterThan">
      <formula>F393</formula>
    </cfRule>
    <cfRule type="cellIs" dxfId="8098" priority="11858" stopIfTrue="1" operator="lessThan">
      <formula>F393</formula>
    </cfRule>
  </conditionalFormatting>
  <conditionalFormatting sqref="G393">
    <cfRule type="cellIs" dxfId="8097" priority="11855" stopIfTrue="1" operator="greaterThan">
      <formula>F393</formula>
    </cfRule>
    <cfRule type="cellIs" dxfId="8096" priority="11856" stopIfTrue="1" operator="lessThan">
      <formula>F393</formula>
    </cfRule>
  </conditionalFormatting>
  <conditionalFormatting sqref="G393">
    <cfRule type="cellIs" dxfId="8095" priority="11853" stopIfTrue="1" operator="greaterThan">
      <formula>F393</formula>
    </cfRule>
    <cfRule type="cellIs" dxfId="8094" priority="11854" stopIfTrue="1" operator="lessThan">
      <formula>F393</formula>
    </cfRule>
  </conditionalFormatting>
  <conditionalFormatting sqref="G393">
    <cfRule type="cellIs" dxfId="8093" priority="11851" stopIfTrue="1" operator="greaterThan">
      <formula>F393</formula>
    </cfRule>
    <cfRule type="cellIs" dxfId="8092" priority="11852" stopIfTrue="1" operator="lessThan">
      <formula>F393</formula>
    </cfRule>
  </conditionalFormatting>
  <conditionalFormatting sqref="G393">
    <cfRule type="cellIs" dxfId="8091" priority="11849" stopIfTrue="1" operator="greaterThan">
      <formula>F393</formula>
    </cfRule>
    <cfRule type="cellIs" dxfId="8090" priority="11850" stopIfTrue="1" operator="lessThan">
      <formula>F393</formula>
    </cfRule>
  </conditionalFormatting>
  <conditionalFormatting sqref="G393">
    <cfRule type="cellIs" dxfId="8089" priority="11847" stopIfTrue="1" operator="greaterThan">
      <formula>F393</formula>
    </cfRule>
    <cfRule type="cellIs" dxfId="8088" priority="11848" stopIfTrue="1" operator="lessThan">
      <formula>F393</formula>
    </cfRule>
  </conditionalFormatting>
  <conditionalFormatting sqref="G393">
    <cfRule type="cellIs" dxfId="8087" priority="11845" stopIfTrue="1" operator="greaterThan">
      <formula>F393</formula>
    </cfRule>
    <cfRule type="cellIs" dxfId="8086" priority="11846" stopIfTrue="1" operator="lessThan">
      <formula>F393</formula>
    </cfRule>
  </conditionalFormatting>
  <conditionalFormatting sqref="G393">
    <cfRule type="cellIs" dxfId="8085" priority="11843" stopIfTrue="1" operator="greaterThan">
      <formula>F393</formula>
    </cfRule>
    <cfRule type="cellIs" dxfId="8084" priority="11844" stopIfTrue="1" operator="lessThan">
      <formula>F393</formula>
    </cfRule>
  </conditionalFormatting>
  <conditionalFormatting sqref="G393">
    <cfRule type="cellIs" dxfId="8083" priority="11841" stopIfTrue="1" operator="greaterThan">
      <formula>F393</formula>
    </cfRule>
    <cfRule type="cellIs" dxfId="8082" priority="11842" stopIfTrue="1" operator="lessThan">
      <formula>F393</formula>
    </cfRule>
  </conditionalFormatting>
  <conditionalFormatting sqref="G393">
    <cfRule type="cellIs" dxfId="8081" priority="11839" stopIfTrue="1" operator="greaterThan">
      <formula>F393</formula>
    </cfRule>
    <cfRule type="cellIs" dxfId="8080" priority="11840" stopIfTrue="1" operator="lessThan">
      <formula>F393</formula>
    </cfRule>
  </conditionalFormatting>
  <conditionalFormatting sqref="G393">
    <cfRule type="cellIs" dxfId="8079" priority="11837" stopIfTrue="1" operator="greaterThan">
      <formula>F393</formula>
    </cfRule>
    <cfRule type="cellIs" dxfId="8078" priority="11838" stopIfTrue="1" operator="lessThan">
      <formula>F393</formula>
    </cfRule>
  </conditionalFormatting>
  <conditionalFormatting sqref="G393">
    <cfRule type="cellIs" dxfId="8077" priority="11835" stopIfTrue="1" operator="greaterThan">
      <formula>F393</formula>
    </cfRule>
    <cfRule type="cellIs" dxfId="8076" priority="11836" stopIfTrue="1" operator="lessThan">
      <formula>F393</formula>
    </cfRule>
  </conditionalFormatting>
  <conditionalFormatting sqref="G393">
    <cfRule type="cellIs" dxfId="8075" priority="11833" stopIfTrue="1" operator="greaterThan">
      <formula>F393</formula>
    </cfRule>
    <cfRule type="cellIs" dxfId="8074" priority="11834" stopIfTrue="1" operator="lessThan">
      <formula>F393</formula>
    </cfRule>
  </conditionalFormatting>
  <conditionalFormatting sqref="G393">
    <cfRule type="cellIs" dxfId="8073" priority="11831" stopIfTrue="1" operator="greaterThan">
      <formula>F393</formula>
    </cfRule>
    <cfRule type="cellIs" dxfId="8072" priority="11832" stopIfTrue="1" operator="lessThan">
      <formula>F393</formula>
    </cfRule>
  </conditionalFormatting>
  <conditionalFormatting sqref="G393">
    <cfRule type="cellIs" dxfId="8071" priority="11829" stopIfTrue="1" operator="greaterThan">
      <formula>F393</formula>
    </cfRule>
    <cfRule type="cellIs" dxfId="8070" priority="11830" stopIfTrue="1" operator="lessThan">
      <formula>F393</formula>
    </cfRule>
  </conditionalFormatting>
  <conditionalFormatting sqref="G393">
    <cfRule type="cellIs" dxfId="8069" priority="11827" stopIfTrue="1" operator="greaterThan">
      <formula>F393</formula>
    </cfRule>
    <cfRule type="cellIs" dxfId="8068" priority="11828" stopIfTrue="1" operator="lessThan">
      <formula>F393</formula>
    </cfRule>
  </conditionalFormatting>
  <conditionalFormatting sqref="G393">
    <cfRule type="cellIs" dxfId="8067" priority="11825" stopIfTrue="1" operator="greaterThan">
      <formula>F393</formula>
    </cfRule>
    <cfRule type="cellIs" dxfId="8066" priority="11826" stopIfTrue="1" operator="lessThan">
      <formula>F393</formula>
    </cfRule>
  </conditionalFormatting>
  <conditionalFormatting sqref="G393">
    <cfRule type="cellIs" dxfId="8065" priority="11823" stopIfTrue="1" operator="greaterThan">
      <formula>F393</formula>
    </cfRule>
    <cfRule type="cellIs" dxfId="8064" priority="11824" stopIfTrue="1" operator="lessThan">
      <formula>F393</formula>
    </cfRule>
  </conditionalFormatting>
  <conditionalFormatting sqref="G393">
    <cfRule type="cellIs" dxfId="8063" priority="11821" stopIfTrue="1" operator="greaterThan">
      <formula>F393</formula>
    </cfRule>
    <cfRule type="cellIs" dxfId="8062" priority="11822" stopIfTrue="1" operator="lessThan">
      <formula>F393</formula>
    </cfRule>
  </conditionalFormatting>
  <conditionalFormatting sqref="G393">
    <cfRule type="cellIs" dxfId="8061" priority="11819" stopIfTrue="1" operator="greaterThan">
      <formula>F393</formula>
    </cfRule>
    <cfRule type="cellIs" dxfId="8060" priority="11820" stopIfTrue="1" operator="lessThan">
      <formula>F393</formula>
    </cfRule>
  </conditionalFormatting>
  <conditionalFormatting sqref="G393">
    <cfRule type="cellIs" dxfId="8059" priority="11817" stopIfTrue="1" operator="greaterThan">
      <formula>F393</formula>
    </cfRule>
    <cfRule type="cellIs" dxfId="8058" priority="11818" stopIfTrue="1" operator="lessThan">
      <formula>F393</formula>
    </cfRule>
  </conditionalFormatting>
  <conditionalFormatting sqref="G393">
    <cfRule type="cellIs" dxfId="8057" priority="11815" stopIfTrue="1" operator="greaterThan">
      <formula>F393</formula>
    </cfRule>
    <cfRule type="cellIs" dxfId="8056" priority="11816" stopIfTrue="1" operator="lessThan">
      <formula>F393</formula>
    </cfRule>
  </conditionalFormatting>
  <conditionalFormatting sqref="G393">
    <cfRule type="cellIs" dxfId="8055" priority="11813" stopIfTrue="1" operator="greaterThan">
      <formula>F393</formula>
    </cfRule>
    <cfRule type="cellIs" dxfId="8054" priority="11814" stopIfTrue="1" operator="lessThan">
      <formula>F393</formula>
    </cfRule>
  </conditionalFormatting>
  <conditionalFormatting sqref="G393">
    <cfRule type="cellIs" dxfId="8053" priority="11811" stopIfTrue="1" operator="greaterThan">
      <formula>F393</formula>
    </cfRule>
    <cfRule type="cellIs" dxfId="8052" priority="11812" stopIfTrue="1" operator="lessThan">
      <formula>F393</formula>
    </cfRule>
  </conditionalFormatting>
  <conditionalFormatting sqref="G393">
    <cfRule type="cellIs" dxfId="8051" priority="11809" stopIfTrue="1" operator="greaterThan">
      <formula>F393</formula>
    </cfRule>
    <cfRule type="cellIs" dxfId="8050" priority="11810" stopIfTrue="1" operator="lessThan">
      <formula>F393</formula>
    </cfRule>
  </conditionalFormatting>
  <conditionalFormatting sqref="G393">
    <cfRule type="cellIs" dxfId="8049" priority="11807" stopIfTrue="1" operator="greaterThan">
      <formula>F393</formula>
    </cfRule>
    <cfRule type="cellIs" dxfId="8048" priority="11808" stopIfTrue="1" operator="lessThan">
      <formula>F393</formula>
    </cfRule>
  </conditionalFormatting>
  <conditionalFormatting sqref="G393">
    <cfRule type="cellIs" dxfId="8047" priority="11805" stopIfTrue="1" operator="greaterThan">
      <formula>F393</formula>
    </cfRule>
    <cfRule type="cellIs" dxfId="8046" priority="11806" stopIfTrue="1" operator="lessThan">
      <formula>F393</formula>
    </cfRule>
  </conditionalFormatting>
  <conditionalFormatting sqref="G393">
    <cfRule type="cellIs" dxfId="8045" priority="11803" stopIfTrue="1" operator="greaterThan">
      <formula>F393</formula>
    </cfRule>
    <cfRule type="cellIs" dxfId="8044" priority="11804" stopIfTrue="1" operator="lessThan">
      <formula>F393</formula>
    </cfRule>
  </conditionalFormatting>
  <conditionalFormatting sqref="G393">
    <cfRule type="cellIs" dxfId="8043" priority="11801" stopIfTrue="1" operator="greaterThan">
      <formula>F393</formula>
    </cfRule>
    <cfRule type="cellIs" dxfId="8042" priority="11802" stopIfTrue="1" operator="lessThan">
      <formula>F393</formula>
    </cfRule>
  </conditionalFormatting>
  <conditionalFormatting sqref="G393">
    <cfRule type="cellIs" dxfId="8041" priority="11799" stopIfTrue="1" operator="greaterThan">
      <formula>F393</formula>
    </cfRule>
    <cfRule type="cellIs" dxfId="8040" priority="11800" stopIfTrue="1" operator="lessThan">
      <formula>F393</formula>
    </cfRule>
  </conditionalFormatting>
  <conditionalFormatting sqref="G393">
    <cfRule type="cellIs" dxfId="8039" priority="11797" stopIfTrue="1" operator="greaterThan">
      <formula>F393</formula>
    </cfRule>
    <cfRule type="cellIs" dxfId="8038" priority="11798" stopIfTrue="1" operator="lessThan">
      <formula>F393</formula>
    </cfRule>
  </conditionalFormatting>
  <conditionalFormatting sqref="G393">
    <cfRule type="cellIs" dxfId="8037" priority="11795" stopIfTrue="1" operator="greaterThan">
      <formula>F393</formula>
    </cfRule>
    <cfRule type="cellIs" dxfId="8036" priority="11796" stopIfTrue="1" operator="lessThan">
      <formula>F393</formula>
    </cfRule>
  </conditionalFormatting>
  <conditionalFormatting sqref="G393">
    <cfRule type="cellIs" dxfId="8035" priority="11793" stopIfTrue="1" operator="greaterThan">
      <formula>F393</formula>
    </cfRule>
    <cfRule type="cellIs" dxfId="8034" priority="11794" stopIfTrue="1" operator="lessThan">
      <formula>F393</formula>
    </cfRule>
  </conditionalFormatting>
  <conditionalFormatting sqref="G393">
    <cfRule type="cellIs" dxfId="8033" priority="11791" stopIfTrue="1" operator="greaterThan">
      <formula>F393</formula>
    </cfRule>
    <cfRule type="cellIs" dxfId="8032" priority="11792" stopIfTrue="1" operator="lessThan">
      <formula>F393</formula>
    </cfRule>
  </conditionalFormatting>
  <conditionalFormatting sqref="G393">
    <cfRule type="cellIs" dxfId="8031" priority="11789" stopIfTrue="1" operator="greaterThan">
      <formula>F393</formula>
    </cfRule>
    <cfRule type="cellIs" dxfId="8030" priority="11790" stopIfTrue="1" operator="lessThan">
      <formula>F393</formula>
    </cfRule>
  </conditionalFormatting>
  <conditionalFormatting sqref="G393">
    <cfRule type="cellIs" dxfId="8029" priority="11787" stopIfTrue="1" operator="greaterThan">
      <formula>F393</formula>
    </cfRule>
    <cfRule type="cellIs" dxfId="8028" priority="11788" stopIfTrue="1" operator="lessThan">
      <formula>F393</formula>
    </cfRule>
  </conditionalFormatting>
  <conditionalFormatting sqref="G393">
    <cfRule type="cellIs" dxfId="8027" priority="11785" stopIfTrue="1" operator="greaterThan">
      <formula>F393</formula>
    </cfRule>
    <cfRule type="cellIs" dxfId="8026" priority="11786" stopIfTrue="1" operator="lessThan">
      <formula>F393</formula>
    </cfRule>
  </conditionalFormatting>
  <conditionalFormatting sqref="G393">
    <cfRule type="cellIs" dxfId="8025" priority="11783" stopIfTrue="1" operator="greaterThan">
      <formula>F393</formula>
    </cfRule>
    <cfRule type="cellIs" dxfId="8024" priority="11784" stopIfTrue="1" operator="lessThan">
      <formula>F393</formula>
    </cfRule>
  </conditionalFormatting>
  <conditionalFormatting sqref="G393">
    <cfRule type="cellIs" dxfId="8023" priority="11781" stopIfTrue="1" operator="greaterThan">
      <formula>F393</formula>
    </cfRule>
    <cfRule type="cellIs" dxfId="8022" priority="11782" stopIfTrue="1" operator="lessThan">
      <formula>F393</formula>
    </cfRule>
  </conditionalFormatting>
  <conditionalFormatting sqref="G393">
    <cfRule type="cellIs" dxfId="8021" priority="11779" stopIfTrue="1" operator="greaterThan">
      <formula>F393</formula>
    </cfRule>
    <cfRule type="cellIs" dxfId="8020" priority="11780" stopIfTrue="1" operator="lessThan">
      <formula>F393</formula>
    </cfRule>
  </conditionalFormatting>
  <conditionalFormatting sqref="G393">
    <cfRule type="cellIs" dxfId="8019" priority="11777" stopIfTrue="1" operator="greaterThan">
      <formula>F393</formula>
    </cfRule>
    <cfRule type="cellIs" dxfId="8018" priority="11778" stopIfTrue="1" operator="lessThan">
      <formula>F393</formula>
    </cfRule>
  </conditionalFormatting>
  <conditionalFormatting sqref="G393">
    <cfRule type="cellIs" dxfId="8017" priority="11775" stopIfTrue="1" operator="greaterThan">
      <formula>F393</formula>
    </cfRule>
    <cfRule type="cellIs" dxfId="8016" priority="11776" stopIfTrue="1" operator="lessThan">
      <formula>F393</formula>
    </cfRule>
  </conditionalFormatting>
  <conditionalFormatting sqref="G393">
    <cfRule type="cellIs" dxfId="8015" priority="11773" stopIfTrue="1" operator="greaterThan">
      <formula>F393</formula>
    </cfRule>
    <cfRule type="cellIs" dxfId="8014" priority="11774" stopIfTrue="1" operator="lessThan">
      <formula>F393</formula>
    </cfRule>
  </conditionalFormatting>
  <conditionalFormatting sqref="G393">
    <cfRule type="cellIs" dxfId="8013" priority="11771" stopIfTrue="1" operator="greaterThan">
      <formula>F393</formula>
    </cfRule>
    <cfRule type="cellIs" dxfId="8012" priority="11772" stopIfTrue="1" operator="lessThan">
      <formula>F393</formula>
    </cfRule>
  </conditionalFormatting>
  <conditionalFormatting sqref="G393">
    <cfRule type="cellIs" dxfId="8011" priority="11769" stopIfTrue="1" operator="greaterThan">
      <formula>F393</formula>
    </cfRule>
    <cfRule type="cellIs" dxfId="8010" priority="11770" stopIfTrue="1" operator="lessThan">
      <formula>F393</formula>
    </cfRule>
  </conditionalFormatting>
  <conditionalFormatting sqref="G393">
    <cfRule type="cellIs" dxfId="8009" priority="11767" stopIfTrue="1" operator="greaterThan">
      <formula>F393</formula>
    </cfRule>
    <cfRule type="cellIs" dxfId="8008" priority="11768" stopIfTrue="1" operator="lessThan">
      <formula>F393</formula>
    </cfRule>
  </conditionalFormatting>
  <conditionalFormatting sqref="G393">
    <cfRule type="cellIs" dxfId="8007" priority="11765" stopIfTrue="1" operator="greaterThan">
      <formula>F393</formula>
    </cfRule>
    <cfRule type="cellIs" dxfId="8006" priority="11766" stopIfTrue="1" operator="lessThan">
      <formula>F393</formula>
    </cfRule>
  </conditionalFormatting>
  <conditionalFormatting sqref="G393">
    <cfRule type="cellIs" dxfId="8005" priority="11763" stopIfTrue="1" operator="greaterThan">
      <formula>F393</formula>
    </cfRule>
    <cfRule type="cellIs" dxfId="8004" priority="11764" stopIfTrue="1" operator="lessThan">
      <formula>F393</formula>
    </cfRule>
  </conditionalFormatting>
  <conditionalFormatting sqref="G393">
    <cfRule type="cellIs" dxfId="8003" priority="11761" stopIfTrue="1" operator="greaterThan">
      <formula>F393</formula>
    </cfRule>
    <cfRule type="cellIs" dxfId="8002" priority="11762" stopIfTrue="1" operator="lessThan">
      <formula>F393</formula>
    </cfRule>
  </conditionalFormatting>
  <conditionalFormatting sqref="G393">
    <cfRule type="cellIs" dxfId="8001" priority="11759" stopIfTrue="1" operator="greaterThan">
      <formula>F393</formula>
    </cfRule>
    <cfRule type="cellIs" dxfId="8000" priority="11760" stopIfTrue="1" operator="lessThan">
      <formula>F393</formula>
    </cfRule>
  </conditionalFormatting>
  <conditionalFormatting sqref="G393">
    <cfRule type="cellIs" dxfId="7999" priority="11757" stopIfTrue="1" operator="greaterThan">
      <formula>F393</formula>
    </cfRule>
    <cfRule type="cellIs" dxfId="7998" priority="11758" stopIfTrue="1" operator="lessThan">
      <formula>F393</formula>
    </cfRule>
  </conditionalFormatting>
  <conditionalFormatting sqref="G393">
    <cfRule type="cellIs" dxfId="7997" priority="11755" stopIfTrue="1" operator="greaterThan">
      <formula>F393</formula>
    </cfRule>
    <cfRule type="cellIs" dxfId="7996" priority="11756" stopIfTrue="1" operator="lessThan">
      <formula>F393</formula>
    </cfRule>
  </conditionalFormatting>
  <conditionalFormatting sqref="G393">
    <cfRule type="cellIs" dxfId="7995" priority="11753" stopIfTrue="1" operator="greaterThan">
      <formula>F393</formula>
    </cfRule>
    <cfRule type="cellIs" dxfId="7994" priority="11754" stopIfTrue="1" operator="lessThan">
      <formula>F393</formula>
    </cfRule>
  </conditionalFormatting>
  <conditionalFormatting sqref="G393">
    <cfRule type="cellIs" dxfId="7993" priority="11751" stopIfTrue="1" operator="greaterThan">
      <formula>F393</formula>
    </cfRule>
    <cfRule type="cellIs" dxfId="7992" priority="11752" stopIfTrue="1" operator="lessThan">
      <formula>F393</formula>
    </cfRule>
  </conditionalFormatting>
  <conditionalFormatting sqref="G393">
    <cfRule type="cellIs" dxfId="7991" priority="11749" stopIfTrue="1" operator="greaterThan">
      <formula>F393</formula>
    </cfRule>
    <cfRule type="cellIs" dxfId="7990" priority="11750" stopIfTrue="1" operator="lessThan">
      <formula>F393</formula>
    </cfRule>
  </conditionalFormatting>
  <conditionalFormatting sqref="G393">
    <cfRule type="cellIs" dxfId="7989" priority="11747" stopIfTrue="1" operator="greaterThan">
      <formula>F393</formula>
    </cfRule>
    <cfRule type="cellIs" dxfId="7988" priority="11748" stopIfTrue="1" operator="lessThan">
      <formula>F393</formula>
    </cfRule>
  </conditionalFormatting>
  <conditionalFormatting sqref="G393">
    <cfRule type="cellIs" dxfId="7987" priority="11745" stopIfTrue="1" operator="greaterThan">
      <formula>F393</formula>
    </cfRule>
    <cfRule type="cellIs" dxfId="7986" priority="11746" stopIfTrue="1" operator="lessThan">
      <formula>F393</formula>
    </cfRule>
  </conditionalFormatting>
  <conditionalFormatting sqref="G393">
    <cfRule type="cellIs" dxfId="7985" priority="11743" stopIfTrue="1" operator="greaterThan">
      <formula>F393</formula>
    </cfRule>
    <cfRule type="cellIs" dxfId="7984" priority="11744" stopIfTrue="1" operator="lessThan">
      <formula>F393</formula>
    </cfRule>
  </conditionalFormatting>
  <conditionalFormatting sqref="G393">
    <cfRule type="cellIs" dxfId="7983" priority="11741" stopIfTrue="1" operator="greaterThan">
      <formula>F393</formula>
    </cfRule>
    <cfRule type="cellIs" dxfId="7982" priority="11742" stopIfTrue="1" operator="lessThan">
      <formula>F393</formula>
    </cfRule>
  </conditionalFormatting>
  <conditionalFormatting sqref="G393">
    <cfRule type="cellIs" dxfId="7981" priority="11739" stopIfTrue="1" operator="greaterThan">
      <formula>F393</formula>
    </cfRule>
    <cfRule type="cellIs" dxfId="7980" priority="11740" stopIfTrue="1" operator="lessThan">
      <formula>F393</formula>
    </cfRule>
  </conditionalFormatting>
  <conditionalFormatting sqref="G393">
    <cfRule type="cellIs" dxfId="7979" priority="11737" stopIfTrue="1" operator="greaterThan">
      <formula>F393</formula>
    </cfRule>
    <cfRule type="cellIs" dxfId="7978" priority="11738" stopIfTrue="1" operator="lessThan">
      <formula>F393</formula>
    </cfRule>
  </conditionalFormatting>
  <conditionalFormatting sqref="G393">
    <cfRule type="cellIs" dxfId="7977" priority="11735" stopIfTrue="1" operator="greaterThan">
      <formula>F393</formula>
    </cfRule>
    <cfRule type="cellIs" dxfId="7976" priority="11736" stopIfTrue="1" operator="lessThan">
      <formula>F393</formula>
    </cfRule>
  </conditionalFormatting>
  <conditionalFormatting sqref="G393">
    <cfRule type="cellIs" dxfId="7975" priority="11733" stopIfTrue="1" operator="greaterThan">
      <formula>F393</formula>
    </cfRule>
    <cfRule type="cellIs" dxfId="7974" priority="11734" stopIfTrue="1" operator="lessThan">
      <formula>F393</formula>
    </cfRule>
  </conditionalFormatting>
  <conditionalFormatting sqref="G393">
    <cfRule type="cellIs" dxfId="7973" priority="11731" stopIfTrue="1" operator="greaterThan">
      <formula>F393</formula>
    </cfRule>
    <cfRule type="cellIs" dxfId="7972" priority="11732" stopIfTrue="1" operator="lessThan">
      <formula>F393</formula>
    </cfRule>
  </conditionalFormatting>
  <conditionalFormatting sqref="G393">
    <cfRule type="cellIs" dxfId="7971" priority="11729" stopIfTrue="1" operator="greaterThan">
      <formula>F393</formula>
    </cfRule>
    <cfRule type="cellIs" dxfId="7970" priority="11730" stopIfTrue="1" operator="lessThan">
      <formula>F393</formula>
    </cfRule>
  </conditionalFormatting>
  <conditionalFormatting sqref="G393">
    <cfRule type="cellIs" dxfId="7969" priority="11727" stopIfTrue="1" operator="greaterThan">
      <formula>F393</formula>
    </cfRule>
    <cfRule type="cellIs" dxfId="7968" priority="11728" stopIfTrue="1" operator="lessThan">
      <formula>F393</formula>
    </cfRule>
  </conditionalFormatting>
  <conditionalFormatting sqref="G393">
    <cfRule type="cellIs" dxfId="7967" priority="11725" stopIfTrue="1" operator="greaterThan">
      <formula>F393</formula>
    </cfRule>
    <cfRule type="cellIs" dxfId="7966" priority="11726" stopIfTrue="1" operator="lessThan">
      <formula>F393</formula>
    </cfRule>
  </conditionalFormatting>
  <conditionalFormatting sqref="G393">
    <cfRule type="cellIs" dxfId="7965" priority="11723" stopIfTrue="1" operator="greaterThan">
      <formula>F393</formula>
    </cfRule>
    <cfRule type="cellIs" dxfId="7964" priority="11724" stopIfTrue="1" operator="lessThan">
      <formula>F393</formula>
    </cfRule>
  </conditionalFormatting>
  <conditionalFormatting sqref="G393">
    <cfRule type="cellIs" dxfId="7963" priority="11721" stopIfTrue="1" operator="greaterThan">
      <formula>F393</formula>
    </cfRule>
    <cfRule type="cellIs" dxfId="7962" priority="11722" stopIfTrue="1" operator="lessThan">
      <formula>F393</formula>
    </cfRule>
  </conditionalFormatting>
  <conditionalFormatting sqref="G393">
    <cfRule type="cellIs" dxfId="7961" priority="11719" stopIfTrue="1" operator="greaterThan">
      <formula>F393</formula>
    </cfRule>
    <cfRule type="cellIs" dxfId="7960" priority="11720" stopIfTrue="1" operator="lessThan">
      <formula>F393</formula>
    </cfRule>
  </conditionalFormatting>
  <conditionalFormatting sqref="G393">
    <cfRule type="cellIs" dxfId="7959" priority="11717" stopIfTrue="1" operator="greaterThan">
      <formula>F393</formula>
    </cfRule>
    <cfRule type="cellIs" dxfId="7958" priority="11718" stopIfTrue="1" operator="lessThan">
      <formula>F393</formula>
    </cfRule>
  </conditionalFormatting>
  <conditionalFormatting sqref="G393">
    <cfRule type="cellIs" dxfId="7957" priority="11715" stopIfTrue="1" operator="greaterThan">
      <formula>F393</formula>
    </cfRule>
    <cfRule type="cellIs" dxfId="7956" priority="11716" stopIfTrue="1" operator="lessThan">
      <formula>F393</formula>
    </cfRule>
  </conditionalFormatting>
  <conditionalFormatting sqref="G393">
    <cfRule type="cellIs" dxfId="7955" priority="11713" stopIfTrue="1" operator="greaterThan">
      <formula>F393</formula>
    </cfRule>
    <cfRule type="cellIs" dxfId="7954" priority="11714" stopIfTrue="1" operator="lessThan">
      <formula>F393</formula>
    </cfRule>
  </conditionalFormatting>
  <conditionalFormatting sqref="G393">
    <cfRule type="cellIs" dxfId="7953" priority="11711" stopIfTrue="1" operator="greaterThan">
      <formula>F393</formula>
    </cfRule>
    <cfRule type="cellIs" dxfId="7952" priority="11712" stopIfTrue="1" operator="lessThan">
      <formula>F393</formula>
    </cfRule>
  </conditionalFormatting>
  <conditionalFormatting sqref="G393">
    <cfRule type="cellIs" dxfId="7951" priority="11709" stopIfTrue="1" operator="greaterThan">
      <formula>F393</formula>
    </cfRule>
    <cfRule type="cellIs" dxfId="7950" priority="11710" stopIfTrue="1" operator="lessThan">
      <formula>F393</formula>
    </cfRule>
  </conditionalFormatting>
  <conditionalFormatting sqref="G393">
    <cfRule type="cellIs" dxfId="7949" priority="11707" stopIfTrue="1" operator="greaterThan">
      <formula>F393</formula>
    </cfRule>
    <cfRule type="cellIs" dxfId="7948" priority="11708" stopIfTrue="1" operator="lessThan">
      <formula>F393</formula>
    </cfRule>
  </conditionalFormatting>
  <conditionalFormatting sqref="G393">
    <cfRule type="cellIs" dxfId="7947" priority="11705" stopIfTrue="1" operator="greaterThan">
      <formula>F393</formula>
    </cfRule>
    <cfRule type="cellIs" dxfId="7946" priority="11706" stopIfTrue="1" operator="lessThan">
      <formula>F393</formula>
    </cfRule>
  </conditionalFormatting>
  <conditionalFormatting sqref="G393">
    <cfRule type="cellIs" dxfId="7945" priority="11703" stopIfTrue="1" operator="greaterThan">
      <formula>F393</formula>
    </cfRule>
    <cfRule type="cellIs" dxfId="7944" priority="11704" stopIfTrue="1" operator="lessThan">
      <formula>F393</formula>
    </cfRule>
  </conditionalFormatting>
  <conditionalFormatting sqref="G393">
    <cfRule type="cellIs" dxfId="7943" priority="11701" stopIfTrue="1" operator="greaterThan">
      <formula>F393</formula>
    </cfRule>
    <cfRule type="cellIs" dxfId="7942" priority="11702" stopIfTrue="1" operator="lessThan">
      <formula>F393</formula>
    </cfRule>
  </conditionalFormatting>
  <conditionalFormatting sqref="G393">
    <cfRule type="cellIs" dxfId="7941" priority="11699" stopIfTrue="1" operator="greaterThan">
      <formula>F393</formula>
    </cfRule>
    <cfRule type="cellIs" dxfId="7940" priority="11700" stopIfTrue="1" operator="lessThan">
      <formula>F393</formula>
    </cfRule>
  </conditionalFormatting>
  <conditionalFormatting sqref="G393">
    <cfRule type="cellIs" dxfId="7939" priority="11697" stopIfTrue="1" operator="greaterThan">
      <formula>F393</formula>
    </cfRule>
    <cfRule type="cellIs" dxfId="7938" priority="11698" stopIfTrue="1" operator="lessThan">
      <formula>F393</formula>
    </cfRule>
  </conditionalFormatting>
  <conditionalFormatting sqref="G393">
    <cfRule type="cellIs" dxfId="7937" priority="11695" stopIfTrue="1" operator="greaterThan">
      <formula>F393</formula>
    </cfRule>
    <cfRule type="cellIs" dxfId="7936" priority="11696" stopIfTrue="1" operator="lessThan">
      <formula>F393</formula>
    </cfRule>
  </conditionalFormatting>
  <conditionalFormatting sqref="G393">
    <cfRule type="cellIs" dxfId="7935" priority="11693" stopIfTrue="1" operator="greaterThan">
      <formula>F393</formula>
    </cfRule>
    <cfRule type="cellIs" dxfId="7934" priority="11694" stopIfTrue="1" operator="lessThan">
      <formula>F393</formula>
    </cfRule>
  </conditionalFormatting>
  <conditionalFormatting sqref="G393">
    <cfRule type="cellIs" dxfId="7933" priority="11691" stopIfTrue="1" operator="greaterThan">
      <formula>F393</formula>
    </cfRule>
    <cfRule type="cellIs" dxfId="7932" priority="11692" stopIfTrue="1" operator="lessThan">
      <formula>F393</formula>
    </cfRule>
  </conditionalFormatting>
  <conditionalFormatting sqref="G393">
    <cfRule type="cellIs" dxfId="7931" priority="11689" stopIfTrue="1" operator="greaterThan">
      <formula>F393</formula>
    </cfRule>
    <cfRule type="cellIs" dxfId="7930" priority="11690" stopIfTrue="1" operator="lessThan">
      <formula>F393</formula>
    </cfRule>
  </conditionalFormatting>
  <conditionalFormatting sqref="G393">
    <cfRule type="cellIs" dxfId="7929" priority="11687" stopIfTrue="1" operator="greaterThan">
      <formula>F393</formula>
    </cfRule>
    <cfRule type="cellIs" dxfId="7928" priority="11688" stopIfTrue="1" operator="lessThan">
      <formula>F393</formula>
    </cfRule>
  </conditionalFormatting>
  <conditionalFormatting sqref="G393">
    <cfRule type="cellIs" dxfId="7927" priority="11685" stopIfTrue="1" operator="greaterThan">
      <formula>F393</formula>
    </cfRule>
    <cfRule type="cellIs" dxfId="7926" priority="11686" stopIfTrue="1" operator="lessThan">
      <formula>F393</formula>
    </cfRule>
  </conditionalFormatting>
  <conditionalFormatting sqref="G393">
    <cfRule type="cellIs" dxfId="7925" priority="11683" stopIfTrue="1" operator="greaterThan">
      <formula>F393</formula>
    </cfRule>
    <cfRule type="cellIs" dxfId="7924" priority="11684" stopIfTrue="1" operator="lessThan">
      <formula>F393</formula>
    </cfRule>
  </conditionalFormatting>
  <conditionalFormatting sqref="G393">
    <cfRule type="cellIs" dxfId="7923" priority="11681" stopIfTrue="1" operator="greaterThan">
      <formula>F393</formula>
    </cfRule>
    <cfRule type="cellIs" dxfId="7922" priority="11682" stopIfTrue="1" operator="lessThan">
      <formula>F393</formula>
    </cfRule>
  </conditionalFormatting>
  <conditionalFormatting sqref="G393">
    <cfRule type="cellIs" dxfId="7921" priority="11679" stopIfTrue="1" operator="greaterThan">
      <formula>F393</formula>
    </cfRule>
    <cfRule type="cellIs" dxfId="7920" priority="11680" stopIfTrue="1" operator="lessThan">
      <formula>F393</formula>
    </cfRule>
  </conditionalFormatting>
  <conditionalFormatting sqref="G393">
    <cfRule type="cellIs" dxfId="7919" priority="11677" stopIfTrue="1" operator="greaterThan">
      <formula>F393</formula>
    </cfRule>
    <cfRule type="cellIs" dxfId="7918" priority="11678" stopIfTrue="1" operator="lessThan">
      <formula>F393</formula>
    </cfRule>
  </conditionalFormatting>
  <conditionalFormatting sqref="G393">
    <cfRule type="cellIs" dxfId="7917" priority="11675" stopIfTrue="1" operator="greaterThan">
      <formula>F393</formula>
    </cfRule>
    <cfRule type="cellIs" dxfId="7916" priority="11676" stopIfTrue="1" operator="lessThan">
      <formula>F393</formula>
    </cfRule>
  </conditionalFormatting>
  <conditionalFormatting sqref="G393">
    <cfRule type="cellIs" dxfId="7915" priority="11673" stopIfTrue="1" operator="greaterThan">
      <formula>F393</formula>
    </cfRule>
    <cfRule type="cellIs" dxfId="7914" priority="11674" stopIfTrue="1" operator="lessThan">
      <formula>F393</formula>
    </cfRule>
  </conditionalFormatting>
  <conditionalFormatting sqref="G393">
    <cfRule type="cellIs" dxfId="7913" priority="11671" stopIfTrue="1" operator="greaterThan">
      <formula>F393</formula>
    </cfRule>
    <cfRule type="cellIs" dxfId="7912" priority="11672" stopIfTrue="1" operator="lessThan">
      <formula>F393</formula>
    </cfRule>
  </conditionalFormatting>
  <conditionalFormatting sqref="G393">
    <cfRule type="cellIs" dxfId="7911" priority="11669" stopIfTrue="1" operator="greaterThan">
      <formula>F393</formula>
    </cfRule>
    <cfRule type="cellIs" dxfId="7910" priority="11670" stopIfTrue="1" operator="lessThan">
      <formula>F393</formula>
    </cfRule>
  </conditionalFormatting>
  <conditionalFormatting sqref="G393">
    <cfRule type="cellIs" dxfId="7909" priority="11667" stopIfTrue="1" operator="greaterThan">
      <formula>F393</formula>
    </cfRule>
    <cfRule type="cellIs" dxfId="7908" priority="11668" stopIfTrue="1" operator="lessThan">
      <formula>F393</formula>
    </cfRule>
  </conditionalFormatting>
  <conditionalFormatting sqref="G393">
    <cfRule type="cellIs" dxfId="7907" priority="11665" stopIfTrue="1" operator="greaterThan">
      <formula>F393</formula>
    </cfRule>
    <cfRule type="cellIs" dxfId="7906" priority="11666" stopIfTrue="1" operator="lessThan">
      <formula>F393</formula>
    </cfRule>
  </conditionalFormatting>
  <conditionalFormatting sqref="G393">
    <cfRule type="cellIs" dxfId="7905" priority="11663" stopIfTrue="1" operator="greaterThan">
      <formula>F393</formula>
    </cfRule>
    <cfRule type="cellIs" dxfId="7904" priority="11664" stopIfTrue="1" operator="lessThan">
      <formula>F393</formula>
    </cfRule>
  </conditionalFormatting>
  <conditionalFormatting sqref="G393">
    <cfRule type="cellIs" dxfId="7903" priority="11661" stopIfTrue="1" operator="greaterThan">
      <formula>F393</formula>
    </cfRule>
    <cfRule type="cellIs" dxfId="7902" priority="11662" stopIfTrue="1" operator="lessThan">
      <formula>F393</formula>
    </cfRule>
  </conditionalFormatting>
  <conditionalFormatting sqref="G393">
    <cfRule type="cellIs" dxfId="7901" priority="11659" stopIfTrue="1" operator="greaterThan">
      <formula>F393</formula>
    </cfRule>
    <cfRule type="cellIs" dxfId="7900" priority="11660" stopIfTrue="1" operator="lessThan">
      <formula>F393</formula>
    </cfRule>
  </conditionalFormatting>
  <conditionalFormatting sqref="G393">
    <cfRule type="cellIs" dxfId="7899" priority="11657" stopIfTrue="1" operator="greaterThan">
      <formula>F393</formula>
    </cfRule>
    <cfRule type="cellIs" dxfId="7898" priority="11658" stopIfTrue="1" operator="lessThan">
      <formula>F393</formula>
    </cfRule>
  </conditionalFormatting>
  <conditionalFormatting sqref="G393">
    <cfRule type="cellIs" dxfId="7897" priority="11655" stopIfTrue="1" operator="greaterThan">
      <formula>F393</formula>
    </cfRule>
    <cfRule type="cellIs" dxfId="7896" priority="11656" stopIfTrue="1" operator="lessThan">
      <formula>F393</formula>
    </cfRule>
  </conditionalFormatting>
  <conditionalFormatting sqref="G393">
    <cfRule type="cellIs" dxfId="7895" priority="11653" stopIfTrue="1" operator="greaterThan">
      <formula>F393</formula>
    </cfRule>
    <cfRule type="cellIs" dxfId="7894" priority="11654" stopIfTrue="1" operator="lessThan">
      <formula>F393</formula>
    </cfRule>
  </conditionalFormatting>
  <conditionalFormatting sqref="G393">
    <cfRule type="cellIs" dxfId="7893" priority="11651" stopIfTrue="1" operator="greaterThan">
      <formula>F393</formula>
    </cfRule>
    <cfRule type="cellIs" dxfId="7892" priority="11652" stopIfTrue="1" operator="lessThan">
      <formula>F393</formula>
    </cfRule>
  </conditionalFormatting>
  <conditionalFormatting sqref="G393">
    <cfRule type="cellIs" dxfId="7891" priority="11649" stopIfTrue="1" operator="greaterThan">
      <formula>F393</formula>
    </cfRule>
    <cfRule type="cellIs" dxfId="7890" priority="11650" stopIfTrue="1" operator="lessThan">
      <formula>F393</formula>
    </cfRule>
  </conditionalFormatting>
  <conditionalFormatting sqref="G393">
    <cfRule type="cellIs" dxfId="7889" priority="11647" stopIfTrue="1" operator="greaterThan">
      <formula>F393</formula>
    </cfRule>
    <cfRule type="cellIs" dxfId="7888" priority="11648" stopIfTrue="1" operator="lessThan">
      <formula>F393</formula>
    </cfRule>
  </conditionalFormatting>
  <conditionalFormatting sqref="G393">
    <cfRule type="cellIs" dxfId="7887" priority="11645" stopIfTrue="1" operator="greaterThan">
      <formula>F393</formula>
    </cfRule>
    <cfRule type="cellIs" dxfId="7886" priority="11646" stopIfTrue="1" operator="lessThan">
      <formula>F393</formula>
    </cfRule>
  </conditionalFormatting>
  <conditionalFormatting sqref="G393">
    <cfRule type="cellIs" dxfId="7885" priority="11643" stopIfTrue="1" operator="greaterThan">
      <formula>F393</formula>
    </cfRule>
    <cfRule type="cellIs" dxfId="7884" priority="11644" stopIfTrue="1" operator="lessThan">
      <formula>F393</formula>
    </cfRule>
  </conditionalFormatting>
  <conditionalFormatting sqref="G393">
    <cfRule type="cellIs" dxfId="7883" priority="11641" stopIfTrue="1" operator="greaterThan">
      <formula>F393</formula>
    </cfRule>
    <cfRule type="cellIs" dxfId="7882" priority="11642" stopIfTrue="1" operator="lessThan">
      <formula>F393</formula>
    </cfRule>
  </conditionalFormatting>
  <conditionalFormatting sqref="G393">
    <cfRule type="cellIs" dxfId="7881" priority="11639" stopIfTrue="1" operator="greaterThan">
      <formula>F393</formula>
    </cfRule>
    <cfRule type="cellIs" dxfId="7880" priority="11640" stopIfTrue="1" operator="lessThan">
      <formula>F393</formula>
    </cfRule>
  </conditionalFormatting>
  <conditionalFormatting sqref="G393">
    <cfRule type="cellIs" dxfId="7879" priority="11637" stopIfTrue="1" operator="greaterThan">
      <formula>F393</formula>
    </cfRule>
    <cfRule type="cellIs" dxfId="7878" priority="11638" stopIfTrue="1" operator="lessThan">
      <formula>F393</formula>
    </cfRule>
  </conditionalFormatting>
  <conditionalFormatting sqref="G393">
    <cfRule type="cellIs" dxfId="7877" priority="11635" stopIfTrue="1" operator="greaterThan">
      <formula>F393</formula>
    </cfRule>
    <cfRule type="cellIs" dxfId="7876" priority="11636" stopIfTrue="1" operator="lessThan">
      <formula>F393</formula>
    </cfRule>
  </conditionalFormatting>
  <conditionalFormatting sqref="G393">
    <cfRule type="cellIs" dxfId="7875" priority="11633" stopIfTrue="1" operator="greaterThan">
      <formula>F393</formula>
    </cfRule>
    <cfRule type="cellIs" dxfId="7874" priority="11634" stopIfTrue="1" operator="lessThan">
      <formula>F393</formula>
    </cfRule>
  </conditionalFormatting>
  <conditionalFormatting sqref="G393">
    <cfRule type="cellIs" dxfId="7873" priority="11631" stopIfTrue="1" operator="greaterThan">
      <formula>F393</formula>
    </cfRule>
    <cfRule type="cellIs" dxfId="7872" priority="11632" stopIfTrue="1" operator="lessThan">
      <formula>F393</formula>
    </cfRule>
  </conditionalFormatting>
  <conditionalFormatting sqref="G393">
    <cfRule type="cellIs" dxfId="7871" priority="11629" stopIfTrue="1" operator="greaterThan">
      <formula>F393</formula>
    </cfRule>
    <cfRule type="cellIs" dxfId="7870" priority="11630" stopIfTrue="1" operator="lessThan">
      <formula>F393</formula>
    </cfRule>
  </conditionalFormatting>
  <conditionalFormatting sqref="G393">
    <cfRule type="cellIs" dxfId="7869" priority="11627" stopIfTrue="1" operator="greaterThan">
      <formula>F393</formula>
    </cfRule>
    <cfRule type="cellIs" dxfId="7868" priority="11628" stopIfTrue="1" operator="lessThan">
      <formula>F393</formula>
    </cfRule>
  </conditionalFormatting>
  <conditionalFormatting sqref="G393">
    <cfRule type="cellIs" dxfId="7867" priority="11625" stopIfTrue="1" operator="greaterThan">
      <formula>F393</formula>
    </cfRule>
    <cfRule type="cellIs" dxfId="7866" priority="11626" stopIfTrue="1" operator="lessThan">
      <formula>F393</formula>
    </cfRule>
  </conditionalFormatting>
  <conditionalFormatting sqref="G393">
    <cfRule type="cellIs" dxfId="7865" priority="11623" stopIfTrue="1" operator="greaterThan">
      <formula>F393</formula>
    </cfRule>
    <cfRule type="cellIs" dxfId="7864" priority="11624" stopIfTrue="1" operator="lessThan">
      <formula>F393</formula>
    </cfRule>
  </conditionalFormatting>
  <conditionalFormatting sqref="G393">
    <cfRule type="cellIs" dxfId="7863" priority="11621" stopIfTrue="1" operator="greaterThan">
      <formula>F393</formula>
    </cfRule>
    <cfRule type="cellIs" dxfId="7862" priority="11622" stopIfTrue="1" operator="lessThan">
      <formula>F393</formula>
    </cfRule>
  </conditionalFormatting>
  <conditionalFormatting sqref="G393">
    <cfRule type="cellIs" dxfId="7861" priority="11619" stopIfTrue="1" operator="greaterThan">
      <formula>F393</formula>
    </cfRule>
    <cfRule type="cellIs" dxfId="7860" priority="11620" stopIfTrue="1" operator="lessThan">
      <formula>F393</formula>
    </cfRule>
  </conditionalFormatting>
  <conditionalFormatting sqref="G393">
    <cfRule type="cellIs" dxfId="7859" priority="11617" stopIfTrue="1" operator="greaterThan">
      <formula>F393</formula>
    </cfRule>
    <cfRule type="cellIs" dxfId="7858" priority="11618" stopIfTrue="1" operator="lessThan">
      <formula>F393</formula>
    </cfRule>
  </conditionalFormatting>
  <conditionalFormatting sqref="G393">
    <cfRule type="cellIs" dxfId="7857" priority="11615" stopIfTrue="1" operator="greaterThan">
      <formula>F393</formula>
    </cfRule>
    <cfRule type="cellIs" dxfId="7856" priority="11616" stopIfTrue="1" operator="lessThan">
      <formula>F393</formula>
    </cfRule>
  </conditionalFormatting>
  <conditionalFormatting sqref="G393">
    <cfRule type="cellIs" dxfId="7855" priority="11613" stopIfTrue="1" operator="greaterThan">
      <formula>F393</formula>
    </cfRule>
    <cfRule type="cellIs" dxfId="7854" priority="11614" stopIfTrue="1" operator="lessThan">
      <formula>F393</formula>
    </cfRule>
  </conditionalFormatting>
  <conditionalFormatting sqref="G393">
    <cfRule type="cellIs" dxfId="7853" priority="11611" stopIfTrue="1" operator="greaterThan">
      <formula>F393</formula>
    </cfRule>
    <cfRule type="cellIs" dxfId="7852" priority="11612" stopIfTrue="1" operator="lessThan">
      <formula>F393</formula>
    </cfRule>
  </conditionalFormatting>
  <conditionalFormatting sqref="G393">
    <cfRule type="cellIs" dxfId="7851" priority="11609" stopIfTrue="1" operator="greaterThan">
      <formula>F393</formula>
    </cfRule>
    <cfRule type="cellIs" dxfId="7850" priority="11610" stopIfTrue="1" operator="lessThan">
      <formula>F393</formula>
    </cfRule>
  </conditionalFormatting>
  <conditionalFormatting sqref="G396">
    <cfRule type="cellIs" dxfId="7849" priority="11607" stopIfTrue="1" operator="greaterThan">
      <formula>F396</formula>
    </cfRule>
    <cfRule type="cellIs" dxfId="7848" priority="11608" stopIfTrue="1" operator="lessThan">
      <formula>F396</formula>
    </cfRule>
  </conditionalFormatting>
  <conditionalFormatting sqref="G396">
    <cfRule type="cellIs" dxfId="7847" priority="11605" stopIfTrue="1" operator="greaterThan">
      <formula>F396</formula>
    </cfRule>
    <cfRule type="cellIs" dxfId="7846" priority="11606" stopIfTrue="1" operator="lessThan">
      <formula>F396</formula>
    </cfRule>
  </conditionalFormatting>
  <conditionalFormatting sqref="G396">
    <cfRule type="cellIs" dxfId="7845" priority="11603" stopIfTrue="1" operator="greaterThan">
      <formula>F396</formula>
    </cfRule>
    <cfRule type="cellIs" dxfId="7844" priority="11604" stopIfTrue="1" operator="lessThan">
      <formula>F396</formula>
    </cfRule>
  </conditionalFormatting>
  <conditionalFormatting sqref="G396">
    <cfRule type="cellIs" dxfId="7843" priority="11601" stopIfTrue="1" operator="greaterThan">
      <formula>F396</formula>
    </cfRule>
    <cfRule type="cellIs" dxfId="7842" priority="11602" stopIfTrue="1" operator="lessThan">
      <formula>F396</formula>
    </cfRule>
  </conditionalFormatting>
  <conditionalFormatting sqref="G396">
    <cfRule type="cellIs" dxfId="7841" priority="11599" stopIfTrue="1" operator="greaterThan">
      <formula>F396</formula>
    </cfRule>
    <cfRule type="cellIs" dxfId="7840" priority="11600" stopIfTrue="1" operator="lessThan">
      <formula>F396</formula>
    </cfRule>
  </conditionalFormatting>
  <conditionalFormatting sqref="G396">
    <cfRule type="cellIs" dxfId="7839" priority="11597" stopIfTrue="1" operator="greaterThan">
      <formula>F396</formula>
    </cfRule>
    <cfRule type="cellIs" dxfId="7838" priority="11598" stopIfTrue="1" operator="lessThan">
      <formula>F396</formula>
    </cfRule>
  </conditionalFormatting>
  <conditionalFormatting sqref="G396">
    <cfRule type="cellIs" dxfId="7837" priority="11595" stopIfTrue="1" operator="greaterThan">
      <formula>F396</formula>
    </cfRule>
    <cfRule type="cellIs" dxfId="7836" priority="11596" stopIfTrue="1" operator="lessThan">
      <formula>F396</formula>
    </cfRule>
  </conditionalFormatting>
  <conditionalFormatting sqref="G396">
    <cfRule type="cellIs" dxfId="7835" priority="11593" stopIfTrue="1" operator="greaterThan">
      <formula>F396</formula>
    </cfRule>
    <cfRule type="cellIs" dxfId="7834" priority="11594" stopIfTrue="1" operator="lessThan">
      <formula>F396</formula>
    </cfRule>
  </conditionalFormatting>
  <conditionalFormatting sqref="G396">
    <cfRule type="cellIs" dxfId="7833" priority="11591" stopIfTrue="1" operator="greaterThan">
      <formula>F396</formula>
    </cfRule>
    <cfRule type="cellIs" dxfId="7832" priority="11592" stopIfTrue="1" operator="lessThan">
      <formula>F396</formula>
    </cfRule>
  </conditionalFormatting>
  <conditionalFormatting sqref="G396">
    <cfRule type="cellIs" dxfId="7831" priority="11589" stopIfTrue="1" operator="greaterThan">
      <formula>F396</formula>
    </cfRule>
    <cfRule type="cellIs" dxfId="7830" priority="11590" stopIfTrue="1" operator="lessThan">
      <formula>F396</formula>
    </cfRule>
  </conditionalFormatting>
  <conditionalFormatting sqref="G396">
    <cfRule type="cellIs" dxfId="7829" priority="11587" stopIfTrue="1" operator="greaterThan">
      <formula>F396</formula>
    </cfRule>
    <cfRule type="cellIs" dxfId="7828" priority="11588" stopIfTrue="1" operator="lessThan">
      <formula>F396</formula>
    </cfRule>
  </conditionalFormatting>
  <conditionalFormatting sqref="G396">
    <cfRule type="cellIs" dxfId="7827" priority="11585" stopIfTrue="1" operator="greaterThan">
      <formula>F396</formula>
    </cfRule>
    <cfRule type="cellIs" dxfId="7826" priority="11586" stopIfTrue="1" operator="lessThan">
      <formula>F396</formula>
    </cfRule>
  </conditionalFormatting>
  <conditionalFormatting sqref="G396">
    <cfRule type="cellIs" dxfId="7825" priority="11583" stopIfTrue="1" operator="greaterThan">
      <formula>F396</formula>
    </cfRule>
    <cfRule type="cellIs" dxfId="7824" priority="11584" stopIfTrue="1" operator="lessThan">
      <formula>F396</formula>
    </cfRule>
  </conditionalFormatting>
  <conditionalFormatting sqref="G396">
    <cfRule type="cellIs" dxfId="7823" priority="11581" stopIfTrue="1" operator="greaterThan">
      <formula>F396</formula>
    </cfRule>
    <cfRule type="cellIs" dxfId="7822" priority="11582" stopIfTrue="1" operator="lessThan">
      <formula>F396</formula>
    </cfRule>
  </conditionalFormatting>
  <conditionalFormatting sqref="G396">
    <cfRule type="cellIs" dxfId="7821" priority="11579" stopIfTrue="1" operator="greaterThan">
      <formula>F396</formula>
    </cfRule>
    <cfRule type="cellIs" dxfId="7820" priority="11580" stopIfTrue="1" operator="lessThan">
      <formula>F396</formula>
    </cfRule>
  </conditionalFormatting>
  <conditionalFormatting sqref="G396">
    <cfRule type="cellIs" dxfId="7819" priority="11577" stopIfTrue="1" operator="greaterThan">
      <formula>F396</formula>
    </cfRule>
    <cfRule type="cellIs" dxfId="7818" priority="11578" stopIfTrue="1" operator="lessThan">
      <formula>F396</formula>
    </cfRule>
  </conditionalFormatting>
  <conditionalFormatting sqref="G396">
    <cfRule type="cellIs" dxfId="7817" priority="11575" stopIfTrue="1" operator="greaterThan">
      <formula>F396</formula>
    </cfRule>
    <cfRule type="cellIs" dxfId="7816" priority="11576" stopIfTrue="1" operator="lessThan">
      <formula>F396</formula>
    </cfRule>
  </conditionalFormatting>
  <conditionalFormatting sqref="G396">
    <cfRule type="cellIs" dxfId="7815" priority="11573" stopIfTrue="1" operator="greaterThan">
      <formula>F396</formula>
    </cfRule>
    <cfRule type="cellIs" dxfId="7814" priority="11574" stopIfTrue="1" operator="lessThan">
      <formula>F396</formula>
    </cfRule>
  </conditionalFormatting>
  <conditionalFormatting sqref="G396">
    <cfRule type="cellIs" dxfId="7813" priority="11571" stopIfTrue="1" operator="greaterThan">
      <formula>F396</formula>
    </cfRule>
    <cfRule type="cellIs" dxfId="7812" priority="11572" stopIfTrue="1" operator="lessThan">
      <formula>F396</formula>
    </cfRule>
  </conditionalFormatting>
  <conditionalFormatting sqref="G396">
    <cfRule type="cellIs" dxfId="7811" priority="11569" stopIfTrue="1" operator="greaterThan">
      <formula>F396</formula>
    </cfRule>
    <cfRule type="cellIs" dxfId="7810" priority="11570" stopIfTrue="1" operator="lessThan">
      <formula>F396</formula>
    </cfRule>
  </conditionalFormatting>
  <conditionalFormatting sqref="G396">
    <cfRule type="cellIs" dxfId="7809" priority="11567" stopIfTrue="1" operator="greaterThan">
      <formula>F396</formula>
    </cfRule>
    <cfRule type="cellIs" dxfId="7808" priority="11568" stopIfTrue="1" operator="lessThan">
      <formula>F396</formula>
    </cfRule>
  </conditionalFormatting>
  <conditionalFormatting sqref="G396">
    <cfRule type="cellIs" dxfId="7807" priority="11565" stopIfTrue="1" operator="greaterThan">
      <formula>F396</formula>
    </cfRule>
    <cfRule type="cellIs" dxfId="7806" priority="11566" stopIfTrue="1" operator="lessThan">
      <formula>F396</formula>
    </cfRule>
  </conditionalFormatting>
  <conditionalFormatting sqref="G396">
    <cfRule type="cellIs" dxfId="7805" priority="11563" stopIfTrue="1" operator="greaterThan">
      <formula>F396</formula>
    </cfRule>
    <cfRule type="cellIs" dxfId="7804" priority="11564" stopIfTrue="1" operator="lessThan">
      <formula>F396</formula>
    </cfRule>
  </conditionalFormatting>
  <conditionalFormatting sqref="G396">
    <cfRule type="cellIs" dxfId="7803" priority="11561" stopIfTrue="1" operator="greaterThan">
      <formula>F396</formula>
    </cfRule>
    <cfRule type="cellIs" dxfId="7802" priority="11562" stopIfTrue="1" operator="lessThan">
      <formula>F396</formula>
    </cfRule>
  </conditionalFormatting>
  <conditionalFormatting sqref="G396">
    <cfRule type="cellIs" dxfId="7801" priority="11559" stopIfTrue="1" operator="greaterThan">
      <formula>F396</formula>
    </cfRule>
    <cfRule type="cellIs" dxfId="7800" priority="11560" stopIfTrue="1" operator="lessThan">
      <formula>F396</formula>
    </cfRule>
  </conditionalFormatting>
  <conditionalFormatting sqref="G396">
    <cfRule type="cellIs" dxfId="7799" priority="11557" stopIfTrue="1" operator="greaterThan">
      <formula>F396</formula>
    </cfRule>
    <cfRule type="cellIs" dxfId="7798" priority="11558" stopIfTrue="1" operator="lessThan">
      <formula>F396</formula>
    </cfRule>
  </conditionalFormatting>
  <conditionalFormatting sqref="G396">
    <cfRule type="cellIs" dxfId="7797" priority="11555" stopIfTrue="1" operator="greaterThan">
      <formula>F396</formula>
    </cfRule>
    <cfRule type="cellIs" dxfId="7796" priority="11556" stopIfTrue="1" operator="lessThan">
      <formula>F396</formula>
    </cfRule>
  </conditionalFormatting>
  <conditionalFormatting sqref="G396">
    <cfRule type="cellIs" dxfId="7795" priority="11553" stopIfTrue="1" operator="greaterThan">
      <formula>F396</formula>
    </cfRule>
    <cfRule type="cellIs" dxfId="7794" priority="11554" stopIfTrue="1" operator="lessThan">
      <formula>F396</formula>
    </cfRule>
  </conditionalFormatting>
  <conditionalFormatting sqref="G396">
    <cfRule type="cellIs" dxfId="7793" priority="11551" stopIfTrue="1" operator="greaterThan">
      <formula>F396</formula>
    </cfRule>
    <cfRule type="cellIs" dxfId="7792" priority="11552" stopIfTrue="1" operator="lessThan">
      <formula>F396</formula>
    </cfRule>
  </conditionalFormatting>
  <conditionalFormatting sqref="G396">
    <cfRule type="cellIs" dxfId="7791" priority="11549" stopIfTrue="1" operator="greaterThan">
      <formula>F396</formula>
    </cfRule>
    <cfRule type="cellIs" dxfId="7790" priority="11550" stopIfTrue="1" operator="lessThan">
      <formula>F396</formula>
    </cfRule>
  </conditionalFormatting>
  <conditionalFormatting sqref="G396">
    <cfRule type="cellIs" dxfId="7789" priority="11547" stopIfTrue="1" operator="greaterThan">
      <formula>F396</formula>
    </cfRule>
    <cfRule type="cellIs" dxfId="7788" priority="11548" stopIfTrue="1" operator="lessThan">
      <formula>F396</formula>
    </cfRule>
  </conditionalFormatting>
  <conditionalFormatting sqref="G396">
    <cfRule type="cellIs" dxfId="7787" priority="11545" stopIfTrue="1" operator="greaterThan">
      <formula>F396</formula>
    </cfRule>
    <cfRule type="cellIs" dxfId="7786" priority="11546" stopIfTrue="1" operator="lessThan">
      <formula>F396</formula>
    </cfRule>
  </conditionalFormatting>
  <conditionalFormatting sqref="G396">
    <cfRule type="cellIs" dxfId="7785" priority="11543" stopIfTrue="1" operator="greaterThan">
      <formula>F396</formula>
    </cfRule>
    <cfRule type="cellIs" dxfId="7784" priority="11544" stopIfTrue="1" operator="lessThan">
      <formula>F396</formula>
    </cfRule>
  </conditionalFormatting>
  <conditionalFormatting sqref="G396">
    <cfRule type="cellIs" dxfId="7783" priority="11541" stopIfTrue="1" operator="greaterThan">
      <formula>F396</formula>
    </cfRule>
    <cfRule type="cellIs" dxfId="7782" priority="11542" stopIfTrue="1" operator="lessThan">
      <formula>F396</formula>
    </cfRule>
  </conditionalFormatting>
  <conditionalFormatting sqref="G396">
    <cfRule type="cellIs" dxfId="7781" priority="11539" stopIfTrue="1" operator="greaterThan">
      <formula>F396</formula>
    </cfRule>
    <cfRule type="cellIs" dxfId="7780" priority="11540" stopIfTrue="1" operator="lessThan">
      <formula>F396</formula>
    </cfRule>
  </conditionalFormatting>
  <conditionalFormatting sqref="G396">
    <cfRule type="cellIs" dxfId="7779" priority="11537" stopIfTrue="1" operator="greaterThan">
      <formula>F396</formula>
    </cfRule>
    <cfRule type="cellIs" dxfId="7778" priority="11538" stopIfTrue="1" operator="lessThan">
      <formula>F396</formula>
    </cfRule>
  </conditionalFormatting>
  <conditionalFormatting sqref="G396">
    <cfRule type="cellIs" dxfId="7777" priority="11535" stopIfTrue="1" operator="greaterThan">
      <formula>F396</formula>
    </cfRule>
    <cfRule type="cellIs" dxfId="7776" priority="11536" stopIfTrue="1" operator="lessThan">
      <formula>F396</formula>
    </cfRule>
  </conditionalFormatting>
  <conditionalFormatting sqref="G396">
    <cfRule type="cellIs" dxfId="7775" priority="11533" stopIfTrue="1" operator="greaterThan">
      <formula>F396</formula>
    </cfRule>
    <cfRule type="cellIs" dxfId="7774" priority="11534" stopIfTrue="1" operator="lessThan">
      <formula>F396</formula>
    </cfRule>
  </conditionalFormatting>
  <conditionalFormatting sqref="G396">
    <cfRule type="cellIs" dxfId="7773" priority="11531" stopIfTrue="1" operator="greaterThan">
      <formula>F396</formula>
    </cfRule>
    <cfRule type="cellIs" dxfId="7772" priority="11532" stopIfTrue="1" operator="lessThan">
      <formula>F396</formula>
    </cfRule>
  </conditionalFormatting>
  <conditionalFormatting sqref="G396">
    <cfRule type="cellIs" dxfId="7771" priority="11529" stopIfTrue="1" operator="greaterThan">
      <formula>F396</formula>
    </cfRule>
    <cfRule type="cellIs" dxfId="7770" priority="11530" stopIfTrue="1" operator="lessThan">
      <formula>F396</formula>
    </cfRule>
  </conditionalFormatting>
  <conditionalFormatting sqref="G396">
    <cfRule type="cellIs" dxfId="7769" priority="11527" stopIfTrue="1" operator="greaterThan">
      <formula>F396</formula>
    </cfRule>
    <cfRule type="cellIs" dxfId="7768" priority="11528" stopIfTrue="1" operator="lessThan">
      <formula>F396</formula>
    </cfRule>
  </conditionalFormatting>
  <conditionalFormatting sqref="G396">
    <cfRule type="cellIs" dxfId="7767" priority="11525" stopIfTrue="1" operator="greaterThan">
      <formula>F396</formula>
    </cfRule>
    <cfRule type="cellIs" dxfId="7766" priority="11526" stopIfTrue="1" operator="lessThan">
      <formula>F396</formula>
    </cfRule>
  </conditionalFormatting>
  <conditionalFormatting sqref="G396">
    <cfRule type="cellIs" dxfId="7765" priority="11523" stopIfTrue="1" operator="greaterThan">
      <formula>F396</formula>
    </cfRule>
    <cfRule type="cellIs" dxfId="7764" priority="11524" stopIfTrue="1" operator="lessThan">
      <formula>F396</formula>
    </cfRule>
  </conditionalFormatting>
  <conditionalFormatting sqref="G396">
    <cfRule type="cellIs" dxfId="7763" priority="11521" stopIfTrue="1" operator="greaterThan">
      <formula>F396</formula>
    </cfRule>
    <cfRule type="cellIs" dxfId="7762" priority="11522" stopIfTrue="1" operator="lessThan">
      <formula>F396</formula>
    </cfRule>
  </conditionalFormatting>
  <conditionalFormatting sqref="G396">
    <cfRule type="cellIs" dxfId="7761" priority="11519" stopIfTrue="1" operator="greaterThan">
      <formula>F396</formula>
    </cfRule>
    <cfRule type="cellIs" dxfId="7760" priority="11520" stopIfTrue="1" operator="lessThan">
      <formula>F396</formula>
    </cfRule>
  </conditionalFormatting>
  <conditionalFormatting sqref="G396">
    <cfRule type="cellIs" dxfId="7759" priority="11517" stopIfTrue="1" operator="greaterThan">
      <formula>F396</formula>
    </cfRule>
    <cfRule type="cellIs" dxfId="7758" priority="11518" stopIfTrue="1" operator="lessThan">
      <formula>F396</formula>
    </cfRule>
  </conditionalFormatting>
  <conditionalFormatting sqref="G396">
    <cfRule type="cellIs" dxfId="7757" priority="11515" stopIfTrue="1" operator="greaterThan">
      <formula>F396</formula>
    </cfRule>
    <cfRule type="cellIs" dxfId="7756" priority="11516" stopIfTrue="1" operator="lessThan">
      <formula>F396</formula>
    </cfRule>
  </conditionalFormatting>
  <conditionalFormatting sqref="G396">
    <cfRule type="cellIs" dxfId="7755" priority="11513" stopIfTrue="1" operator="greaterThan">
      <formula>F396</formula>
    </cfRule>
    <cfRule type="cellIs" dxfId="7754" priority="11514" stopIfTrue="1" operator="lessThan">
      <formula>F396</formula>
    </cfRule>
  </conditionalFormatting>
  <conditionalFormatting sqref="H150:H151">
    <cfRule type="cellIs" dxfId="7753" priority="11167" stopIfTrue="1" operator="greaterThan">
      <formula>G150</formula>
    </cfRule>
    <cfRule type="cellIs" dxfId="7752" priority="11168" stopIfTrue="1" operator="lessThan">
      <formula>G150</formula>
    </cfRule>
  </conditionalFormatting>
  <conditionalFormatting sqref="H150:H151">
    <cfRule type="cellIs" dxfId="7751" priority="11165" stopIfTrue="1" operator="greaterThan">
      <formula>G150</formula>
    </cfRule>
    <cfRule type="cellIs" dxfId="7750" priority="11166" stopIfTrue="1" operator="lessThan">
      <formula>G150</formula>
    </cfRule>
  </conditionalFormatting>
  <conditionalFormatting sqref="H150:H151">
    <cfRule type="cellIs" dxfId="7749" priority="11163" stopIfTrue="1" operator="greaterThan">
      <formula>G150</formula>
    </cfRule>
    <cfRule type="cellIs" dxfId="7748" priority="11164" stopIfTrue="1" operator="lessThan">
      <formula>G150</formula>
    </cfRule>
  </conditionalFormatting>
  <conditionalFormatting sqref="H150:H151">
    <cfRule type="cellIs" dxfId="7747" priority="11161" stopIfTrue="1" operator="greaterThan">
      <formula>G150</formula>
    </cfRule>
    <cfRule type="cellIs" dxfId="7746" priority="11162" stopIfTrue="1" operator="lessThan">
      <formula>G150</formula>
    </cfRule>
  </conditionalFormatting>
  <conditionalFormatting sqref="H150:H151">
    <cfRule type="cellIs" dxfId="7745" priority="11159" stopIfTrue="1" operator="greaterThan">
      <formula>G150</formula>
    </cfRule>
    <cfRule type="cellIs" dxfId="7744" priority="11160" stopIfTrue="1" operator="lessThan">
      <formula>G150</formula>
    </cfRule>
  </conditionalFormatting>
  <conditionalFormatting sqref="H150:H151">
    <cfRule type="cellIs" dxfId="7743" priority="11157" stopIfTrue="1" operator="greaterThan">
      <formula>G150</formula>
    </cfRule>
    <cfRule type="cellIs" dxfId="7742" priority="11158" stopIfTrue="1" operator="lessThan">
      <formula>G150</formula>
    </cfRule>
  </conditionalFormatting>
  <conditionalFormatting sqref="H150:H151">
    <cfRule type="cellIs" dxfId="7741" priority="11155" stopIfTrue="1" operator="greaterThan">
      <formula>G150</formula>
    </cfRule>
    <cfRule type="cellIs" dxfId="7740" priority="11156" stopIfTrue="1" operator="lessThan">
      <formula>G150</formula>
    </cfRule>
  </conditionalFormatting>
  <conditionalFormatting sqref="H150:H151">
    <cfRule type="cellIs" dxfId="7739" priority="11153" stopIfTrue="1" operator="greaterThan">
      <formula>G150</formula>
    </cfRule>
    <cfRule type="cellIs" dxfId="7738" priority="11154" stopIfTrue="1" operator="lessThan">
      <formula>G150</formula>
    </cfRule>
  </conditionalFormatting>
  <conditionalFormatting sqref="H147">
    <cfRule type="cellIs" dxfId="7737" priority="11151" stopIfTrue="1" operator="greaterThan">
      <formula>G147</formula>
    </cfRule>
    <cfRule type="cellIs" dxfId="7736" priority="11152" stopIfTrue="1" operator="lessThan">
      <formula>G147</formula>
    </cfRule>
  </conditionalFormatting>
  <conditionalFormatting sqref="H147">
    <cfRule type="cellIs" dxfId="7735" priority="11149" stopIfTrue="1" operator="greaterThan">
      <formula>G147</formula>
    </cfRule>
    <cfRule type="cellIs" dxfId="7734" priority="11150" stopIfTrue="1" operator="lessThan">
      <formula>G147</formula>
    </cfRule>
  </conditionalFormatting>
  <conditionalFormatting sqref="H147">
    <cfRule type="cellIs" dxfId="7733" priority="11147" stopIfTrue="1" operator="greaterThan">
      <formula>G147</formula>
    </cfRule>
    <cfRule type="cellIs" dxfId="7732" priority="11148" stopIfTrue="1" operator="lessThan">
      <formula>G147</formula>
    </cfRule>
  </conditionalFormatting>
  <conditionalFormatting sqref="H147">
    <cfRule type="cellIs" dxfId="7731" priority="11145" stopIfTrue="1" operator="greaterThan">
      <formula>G147</formula>
    </cfRule>
    <cfRule type="cellIs" dxfId="7730" priority="11146" stopIfTrue="1" operator="lessThan">
      <formula>G147</formula>
    </cfRule>
  </conditionalFormatting>
  <conditionalFormatting sqref="H147">
    <cfRule type="cellIs" dxfId="7729" priority="11143" stopIfTrue="1" operator="greaterThan">
      <formula>G147</formula>
    </cfRule>
    <cfRule type="cellIs" dxfId="7728" priority="11144" stopIfTrue="1" operator="lessThan">
      <formula>G147</formula>
    </cfRule>
  </conditionalFormatting>
  <conditionalFormatting sqref="H147">
    <cfRule type="cellIs" dxfId="7727" priority="11141" stopIfTrue="1" operator="greaterThan">
      <formula>G147</formula>
    </cfRule>
    <cfRule type="cellIs" dxfId="7726" priority="11142" stopIfTrue="1" operator="lessThan">
      <formula>G147</formula>
    </cfRule>
  </conditionalFormatting>
  <conditionalFormatting sqref="H147">
    <cfRule type="cellIs" dxfId="7725" priority="11139" stopIfTrue="1" operator="greaterThan">
      <formula>G147</formula>
    </cfRule>
    <cfRule type="cellIs" dxfId="7724" priority="11140" stopIfTrue="1" operator="lessThan">
      <formula>G147</formula>
    </cfRule>
  </conditionalFormatting>
  <conditionalFormatting sqref="H147">
    <cfRule type="cellIs" dxfId="7723" priority="11137" stopIfTrue="1" operator="greaterThan">
      <formula>G147</formula>
    </cfRule>
    <cfRule type="cellIs" dxfId="7722" priority="11138" stopIfTrue="1" operator="lessThan">
      <formula>G147</formula>
    </cfRule>
  </conditionalFormatting>
  <conditionalFormatting sqref="H144">
    <cfRule type="cellIs" dxfId="7721" priority="11135" stopIfTrue="1" operator="greaterThan">
      <formula>G144</formula>
    </cfRule>
    <cfRule type="cellIs" dxfId="7720" priority="11136" stopIfTrue="1" operator="lessThan">
      <formula>G144</formula>
    </cfRule>
  </conditionalFormatting>
  <conditionalFormatting sqref="H144">
    <cfRule type="cellIs" dxfId="7719" priority="11133" stopIfTrue="1" operator="greaterThan">
      <formula>G144</formula>
    </cfRule>
    <cfRule type="cellIs" dxfId="7718" priority="11134" stopIfTrue="1" operator="lessThan">
      <formula>G144</formula>
    </cfRule>
  </conditionalFormatting>
  <conditionalFormatting sqref="H144">
    <cfRule type="cellIs" dxfId="7717" priority="11131" stopIfTrue="1" operator="greaterThan">
      <formula>G144</formula>
    </cfRule>
    <cfRule type="cellIs" dxfId="7716" priority="11132" stopIfTrue="1" operator="lessThan">
      <formula>G144</formula>
    </cfRule>
  </conditionalFormatting>
  <conditionalFormatting sqref="H144">
    <cfRule type="cellIs" dxfId="7715" priority="11129" stopIfTrue="1" operator="greaterThan">
      <formula>G144</formula>
    </cfRule>
    <cfRule type="cellIs" dxfId="7714" priority="11130" stopIfTrue="1" operator="lessThan">
      <formula>G144</formula>
    </cfRule>
  </conditionalFormatting>
  <conditionalFormatting sqref="H144">
    <cfRule type="cellIs" dxfId="7713" priority="11127" stopIfTrue="1" operator="greaterThan">
      <formula>G144</formula>
    </cfRule>
    <cfRule type="cellIs" dxfId="7712" priority="11128" stopIfTrue="1" operator="lessThan">
      <formula>G144</formula>
    </cfRule>
  </conditionalFormatting>
  <conditionalFormatting sqref="H144">
    <cfRule type="cellIs" dxfId="7711" priority="11125" stopIfTrue="1" operator="greaterThan">
      <formula>G144</formula>
    </cfRule>
    <cfRule type="cellIs" dxfId="7710" priority="11126" stopIfTrue="1" operator="lessThan">
      <formula>G144</formula>
    </cfRule>
  </conditionalFormatting>
  <conditionalFormatting sqref="H144">
    <cfRule type="cellIs" dxfId="7709" priority="11123" stopIfTrue="1" operator="greaterThan">
      <formula>G144</formula>
    </cfRule>
    <cfRule type="cellIs" dxfId="7708" priority="11124" stopIfTrue="1" operator="lessThan">
      <formula>G144</formula>
    </cfRule>
  </conditionalFormatting>
  <conditionalFormatting sqref="H144">
    <cfRule type="cellIs" dxfId="7707" priority="11121" stopIfTrue="1" operator="greaterThan">
      <formula>G144</formula>
    </cfRule>
    <cfRule type="cellIs" dxfId="7706" priority="11122" stopIfTrue="1" operator="lessThan">
      <formula>G144</formula>
    </cfRule>
  </conditionalFormatting>
  <conditionalFormatting sqref="H141">
    <cfRule type="cellIs" dxfId="7705" priority="11119" stopIfTrue="1" operator="greaterThan">
      <formula>G141</formula>
    </cfRule>
    <cfRule type="cellIs" dxfId="7704" priority="11120" stopIfTrue="1" operator="lessThan">
      <formula>G141</formula>
    </cfRule>
  </conditionalFormatting>
  <conditionalFormatting sqref="H141">
    <cfRule type="cellIs" dxfId="7703" priority="11117" stopIfTrue="1" operator="greaterThan">
      <formula>G141</formula>
    </cfRule>
    <cfRule type="cellIs" dxfId="7702" priority="11118" stopIfTrue="1" operator="lessThan">
      <formula>G141</formula>
    </cfRule>
  </conditionalFormatting>
  <conditionalFormatting sqref="H141">
    <cfRule type="cellIs" dxfId="7701" priority="11115" stopIfTrue="1" operator="greaterThan">
      <formula>G141</formula>
    </cfRule>
    <cfRule type="cellIs" dxfId="7700" priority="11116" stopIfTrue="1" operator="lessThan">
      <formula>G141</formula>
    </cfRule>
  </conditionalFormatting>
  <conditionalFormatting sqref="H141">
    <cfRule type="cellIs" dxfId="7699" priority="11113" stopIfTrue="1" operator="greaterThan">
      <formula>G141</formula>
    </cfRule>
    <cfRule type="cellIs" dxfId="7698" priority="11114" stopIfTrue="1" operator="lessThan">
      <formula>G141</formula>
    </cfRule>
  </conditionalFormatting>
  <conditionalFormatting sqref="H141">
    <cfRule type="cellIs" dxfId="7697" priority="11111" stopIfTrue="1" operator="greaterThan">
      <formula>G141</formula>
    </cfRule>
    <cfRule type="cellIs" dxfId="7696" priority="11112" stopIfTrue="1" operator="lessThan">
      <formula>G141</formula>
    </cfRule>
  </conditionalFormatting>
  <conditionalFormatting sqref="H141">
    <cfRule type="cellIs" dxfId="7695" priority="11109" stopIfTrue="1" operator="greaterThan">
      <formula>G141</formula>
    </cfRule>
    <cfRule type="cellIs" dxfId="7694" priority="11110" stopIfTrue="1" operator="lessThan">
      <formula>G141</formula>
    </cfRule>
  </conditionalFormatting>
  <conditionalFormatting sqref="H141">
    <cfRule type="cellIs" dxfId="7693" priority="11107" stopIfTrue="1" operator="greaterThan">
      <formula>G141</formula>
    </cfRule>
    <cfRule type="cellIs" dxfId="7692" priority="11108" stopIfTrue="1" operator="lessThan">
      <formula>G141</formula>
    </cfRule>
  </conditionalFormatting>
  <conditionalFormatting sqref="H141">
    <cfRule type="cellIs" dxfId="7691" priority="11105" stopIfTrue="1" operator="greaterThan">
      <formula>G141</formula>
    </cfRule>
    <cfRule type="cellIs" dxfId="7690" priority="11106" stopIfTrue="1" operator="lessThan">
      <formula>G141</formula>
    </cfRule>
  </conditionalFormatting>
  <conditionalFormatting sqref="H151">
    <cfRule type="cellIs" dxfId="7689" priority="11103" stopIfTrue="1" operator="greaterThan">
      <formula>G151</formula>
    </cfRule>
    <cfRule type="cellIs" dxfId="7688" priority="11104" stopIfTrue="1" operator="lessThan">
      <formula>G151</formula>
    </cfRule>
  </conditionalFormatting>
  <conditionalFormatting sqref="H151">
    <cfRule type="cellIs" dxfId="7687" priority="11101" stopIfTrue="1" operator="greaterThan">
      <formula>G151</formula>
    </cfRule>
    <cfRule type="cellIs" dxfId="7686" priority="11102" stopIfTrue="1" operator="lessThan">
      <formula>G151</formula>
    </cfRule>
  </conditionalFormatting>
  <conditionalFormatting sqref="H151">
    <cfRule type="cellIs" dxfId="7685" priority="11099" stopIfTrue="1" operator="greaterThan">
      <formula>G151</formula>
    </cfRule>
    <cfRule type="cellIs" dxfId="7684" priority="11100" stopIfTrue="1" operator="lessThan">
      <formula>G151</formula>
    </cfRule>
  </conditionalFormatting>
  <conditionalFormatting sqref="H151">
    <cfRule type="cellIs" dxfId="7683" priority="11097" stopIfTrue="1" operator="greaterThan">
      <formula>G151</formula>
    </cfRule>
    <cfRule type="cellIs" dxfId="7682" priority="11098" stopIfTrue="1" operator="lessThan">
      <formula>G151</formula>
    </cfRule>
  </conditionalFormatting>
  <conditionalFormatting sqref="H151">
    <cfRule type="cellIs" dxfId="7681" priority="11095" stopIfTrue="1" operator="greaterThan">
      <formula>G151</formula>
    </cfRule>
    <cfRule type="cellIs" dxfId="7680" priority="11096" stopIfTrue="1" operator="lessThan">
      <formula>G151</formula>
    </cfRule>
  </conditionalFormatting>
  <conditionalFormatting sqref="H151">
    <cfRule type="cellIs" dxfId="7679" priority="11093" stopIfTrue="1" operator="greaterThan">
      <formula>G151</formula>
    </cfRule>
    <cfRule type="cellIs" dxfId="7678" priority="11094" stopIfTrue="1" operator="lessThan">
      <formula>G151</formula>
    </cfRule>
  </conditionalFormatting>
  <conditionalFormatting sqref="H151">
    <cfRule type="cellIs" dxfId="7677" priority="11091" stopIfTrue="1" operator="greaterThan">
      <formula>G151</formula>
    </cfRule>
    <cfRule type="cellIs" dxfId="7676" priority="11092" stopIfTrue="1" operator="lessThan">
      <formula>G151</formula>
    </cfRule>
  </conditionalFormatting>
  <conditionalFormatting sqref="H151">
    <cfRule type="cellIs" dxfId="7675" priority="11089" stopIfTrue="1" operator="greaterThan">
      <formula>G151</formula>
    </cfRule>
    <cfRule type="cellIs" dxfId="7674" priority="11090" stopIfTrue="1" operator="lessThan">
      <formula>G151</formula>
    </cfRule>
  </conditionalFormatting>
  <conditionalFormatting sqref="H157 H154">
    <cfRule type="cellIs" dxfId="7673" priority="11071" stopIfTrue="1" operator="greaterThan">
      <formula>G154</formula>
    </cfRule>
    <cfRule type="cellIs" dxfId="7672" priority="11072" stopIfTrue="1" operator="lessThan">
      <formula>G154</formula>
    </cfRule>
  </conditionalFormatting>
  <conditionalFormatting sqref="H157 H154">
    <cfRule type="cellIs" dxfId="7671" priority="11065" stopIfTrue="1" operator="greaterThan">
      <formula>G154</formula>
    </cfRule>
    <cfRule type="cellIs" dxfId="7670" priority="11066" stopIfTrue="1" operator="lessThan">
      <formula>G154</formula>
    </cfRule>
  </conditionalFormatting>
  <conditionalFormatting sqref="H157 H154">
    <cfRule type="cellIs" dxfId="7669" priority="11063" stopIfTrue="1" operator="greaterThan">
      <formula>G154</formula>
    </cfRule>
    <cfRule type="cellIs" dxfId="7668" priority="11064" stopIfTrue="1" operator="lessThan">
      <formula>G154</formula>
    </cfRule>
  </conditionalFormatting>
  <conditionalFormatting sqref="H163">
    <cfRule type="cellIs" dxfId="7667" priority="11031" stopIfTrue="1" operator="greaterThan">
      <formula>G163</formula>
    </cfRule>
    <cfRule type="cellIs" dxfId="7666" priority="11032" stopIfTrue="1" operator="lessThan">
      <formula>G163</formula>
    </cfRule>
  </conditionalFormatting>
  <conditionalFormatting sqref="H163">
    <cfRule type="cellIs" dxfId="7665" priority="11029" stopIfTrue="1" operator="greaterThan">
      <formula>G163</formula>
    </cfRule>
    <cfRule type="cellIs" dxfId="7664" priority="11030" stopIfTrue="1" operator="lessThan">
      <formula>G163</formula>
    </cfRule>
  </conditionalFormatting>
  <conditionalFormatting sqref="H163">
    <cfRule type="cellIs" dxfId="7663" priority="11027" stopIfTrue="1" operator="greaterThan">
      <formula>G163</formula>
    </cfRule>
    <cfRule type="cellIs" dxfId="7662" priority="11028" stopIfTrue="1" operator="lessThan">
      <formula>G163</formula>
    </cfRule>
  </conditionalFormatting>
  <conditionalFormatting sqref="H163">
    <cfRule type="cellIs" dxfId="7661" priority="11025" stopIfTrue="1" operator="greaterThan">
      <formula>G163</formula>
    </cfRule>
    <cfRule type="cellIs" dxfId="7660" priority="11026" stopIfTrue="1" operator="lessThan">
      <formula>G163</formula>
    </cfRule>
  </conditionalFormatting>
  <conditionalFormatting sqref="H163">
    <cfRule type="cellIs" dxfId="7659" priority="11023" stopIfTrue="1" operator="greaterThan">
      <formula>G163</formula>
    </cfRule>
    <cfRule type="cellIs" dxfId="7658" priority="11024" stopIfTrue="1" operator="lessThan">
      <formula>G163</formula>
    </cfRule>
  </conditionalFormatting>
  <conditionalFormatting sqref="H163">
    <cfRule type="cellIs" dxfId="7657" priority="11021" stopIfTrue="1" operator="greaterThan">
      <formula>G163</formula>
    </cfRule>
    <cfRule type="cellIs" dxfId="7656" priority="11022" stopIfTrue="1" operator="lessThan">
      <formula>G163</formula>
    </cfRule>
  </conditionalFormatting>
  <conditionalFormatting sqref="H163">
    <cfRule type="cellIs" dxfId="7655" priority="11019" stopIfTrue="1" operator="greaterThan">
      <formula>G163</formula>
    </cfRule>
    <cfRule type="cellIs" dxfId="7654" priority="11020" stopIfTrue="1" operator="lessThan">
      <formula>G163</formula>
    </cfRule>
  </conditionalFormatting>
  <conditionalFormatting sqref="H163">
    <cfRule type="cellIs" dxfId="7653" priority="11017" stopIfTrue="1" operator="greaterThan">
      <formula>G163</formula>
    </cfRule>
    <cfRule type="cellIs" dxfId="7652" priority="11018" stopIfTrue="1" operator="lessThan">
      <formula>G163</formula>
    </cfRule>
  </conditionalFormatting>
  <conditionalFormatting sqref="H157 H154">
    <cfRule type="cellIs" dxfId="7651" priority="11087" stopIfTrue="1" operator="greaterThan">
      <formula>G154</formula>
    </cfRule>
    <cfRule type="cellIs" dxfId="7650" priority="11088" stopIfTrue="1" operator="lessThan">
      <formula>G154</formula>
    </cfRule>
  </conditionalFormatting>
  <conditionalFormatting sqref="H157 H154">
    <cfRule type="cellIs" dxfId="7649" priority="11085" stopIfTrue="1" operator="greaterThan">
      <formula>G154</formula>
    </cfRule>
    <cfRule type="cellIs" dxfId="7648" priority="11086" stopIfTrue="1" operator="lessThan">
      <formula>G154</formula>
    </cfRule>
  </conditionalFormatting>
  <conditionalFormatting sqref="H157 H154">
    <cfRule type="cellIs" dxfId="7647" priority="11083" stopIfTrue="1" operator="greaterThan">
      <formula>G154</formula>
    </cfRule>
    <cfRule type="cellIs" dxfId="7646" priority="11084" stopIfTrue="1" operator="lessThan">
      <formula>G154</formula>
    </cfRule>
  </conditionalFormatting>
  <conditionalFormatting sqref="H157 H154">
    <cfRule type="cellIs" dxfId="7645" priority="11081" stopIfTrue="1" operator="greaterThan">
      <formula>G154</formula>
    </cfRule>
    <cfRule type="cellIs" dxfId="7644" priority="11082" stopIfTrue="1" operator="lessThan">
      <formula>G154</formula>
    </cfRule>
  </conditionalFormatting>
  <conditionalFormatting sqref="H157 H154">
    <cfRule type="cellIs" dxfId="7643" priority="11079" stopIfTrue="1" operator="greaterThan">
      <formula>G154</formula>
    </cfRule>
    <cfRule type="cellIs" dxfId="7642" priority="11080" stopIfTrue="1" operator="lessThan">
      <formula>G154</formula>
    </cfRule>
  </conditionalFormatting>
  <conditionalFormatting sqref="H157 H154">
    <cfRule type="cellIs" dxfId="7641" priority="11077" stopIfTrue="1" operator="greaterThan">
      <formula>G154</formula>
    </cfRule>
    <cfRule type="cellIs" dxfId="7640" priority="11078" stopIfTrue="1" operator="lessThan">
      <formula>G154</formula>
    </cfRule>
  </conditionalFormatting>
  <conditionalFormatting sqref="H157 H154">
    <cfRule type="cellIs" dxfId="7639" priority="11075" stopIfTrue="1" operator="greaterThan">
      <formula>G154</formula>
    </cfRule>
    <cfRule type="cellIs" dxfId="7638" priority="11076" stopIfTrue="1" operator="lessThan">
      <formula>G154</formula>
    </cfRule>
  </conditionalFormatting>
  <conditionalFormatting sqref="H157 H154">
    <cfRule type="cellIs" dxfId="7637" priority="11073" stopIfTrue="1" operator="greaterThan">
      <formula>G154</formula>
    </cfRule>
    <cfRule type="cellIs" dxfId="7636" priority="11074" stopIfTrue="1" operator="lessThan">
      <formula>G154</formula>
    </cfRule>
  </conditionalFormatting>
  <conditionalFormatting sqref="H157 H154">
    <cfRule type="cellIs" dxfId="7635" priority="11069" stopIfTrue="1" operator="greaterThan">
      <formula>G154</formula>
    </cfRule>
    <cfRule type="cellIs" dxfId="7634" priority="11070" stopIfTrue="1" operator="lessThan">
      <formula>G154</formula>
    </cfRule>
  </conditionalFormatting>
  <conditionalFormatting sqref="H157 H154">
    <cfRule type="cellIs" dxfId="7633" priority="11067" stopIfTrue="1" operator="greaterThan">
      <formula>G154</formula>
    </cfRule>
    <cfRule type="cellIs" dxfId="7632" priority="11068" stopIfTrue="1" operator="lessThan">
      <formula>G154</formula>
    </cfRule>
  </conditionalFormatting>
  <conditionalFormatting sqref="H157 H154">
    <cfRule type="cellIs" dxfId="7631" priority="11061" stopIfTrue="1" operator="greaterThan">
      <formula>G154</formula>
    </cfRule>
    <cfRule type="cellIs" dxfId="7630" priority="11062" stopIfTrue="1" operator="lessThan">
      <formula>G154</formula>
    </cfRule>
  </conditionalFormatting>
  <conditionalFormatting sqref="H157 H154">
    <cfRule type="cellIs" dxfId="7629" priority="11059" stopIfTrue="1" operator="greaterThan">
      <formula>G154</formula>
    </cfRule>
    <cfRule type="cellIs" dxfId="7628" priority="11060" stopIfTrue="1" operator="lessThan">
      <formula>G154</formula>
    </cfRule>
  </conditionalFormatting>
  <conditionalFormatting sqref="H157 H154">
    <cfRule type="cellIs" dxfId="7627" priority="11057" stopIfTrue="1" operator="greaterThan">
      <formula>G154</formula>
    </cfRule>
    <cfRule type="cellIs" dxfId="7626" priority="11058" stopIfTrue="1" operator="lessThan">
      <formula>G154</formula>
    </cfRule>
  </conditionalFormatting>
  <conditionalFormatting sqref="H160">
    <cfRule type="cellIs" dxfId="7625" priority="11055" stopIfTrue="1" operator="greaterThan">
      <formula>G160</formula>
    </cfRule>
    <cfRule type="cellIs" dxfId="7624" priority="11056" stopIfTrue="1" operator="lessThan">
      <formula>G160</formula>
    </cfRule>
  </conditionalFormatting>
  <conditionalFormatting sqref="H160">
    <cfRule type="cellIs" dxfId="7623" priority="11053" stopIfTrue="1" operator="greaterThan">
      <formula>G160</formula>
    </cfRule>
    <cfRule type="cellIs" dxfId="7622" priority="11054" stopIfTrue="1" operator="lessThan">
      <formula>G160</formula>
    </cfRule>
  </conditionalFormatting>
  <conditionalFormatting sqref="H160">
    <cfRule type="cellIs" dxfId="7621" priority="11051" stopIfTrue="1" operator="greaterThan">
      <formula>G160</formula>
    </cfRule>
    <cfRule type="cellIs" dxfId="7620" priority="11052" stopIfTrue="1" operator="lessThan">
      <formula>G160</formula>
    </cfRule>
  </conditionalFormatting>
  <conditionalFormatting sqref="H160">
    <cfRule type="cellIs" dxfId="7619" priority="11049" stopIfTrue="1" operator="greaterThan">
      <formula>G160</formula>
    </cfRule>
    <cfRule type="cellIs" dxfId="7618" priority="11050" stopIfTrue="1" operator="lessThan">
      <formula>G160</formula>
    </cfRule>
  </conditionalFormatting>
  <conditionalFormatting sqref="H160">
    <cfRule type="cellIs" dxfId="7617" priority="11047" stopIfTrue="1" operator="greaterThan">
      <formula>G160</formula>
    </cfRule>
    <cfRule type="cellIs" dxfId="7616" priority="11048" stopIfTrue="1" operator="lessThan">
      <formula>G160</formula>
    </cfRule>
  </conditionalFormatting>
  <conditionalFormatting sqref="H160">
    <cfRule type="cellIs" dxfId="7615" priority="11045" stopIfTrue="1" operator="greaterThan">
      <formula>G160</formula>
    </cfRule>
    <cfRule type="cellIs" dxfId="7614" priority="11046" stopIfTrue="1" operator="lessThan">
      <formula>G160</formula>
    </cfRule>
  </conditionalFormatting>
  <conditionalFormatting sqref="H160">
    <cfRule type="cellIs" dxfId="7613" priority="11043" stopIfTrue="1" operator="greaterThan">
      <formula>G160</formula>
    </cfRule>
    <cfRule type="cellIs" dxfId="7612" priority="11044" stopIfTrue="1" operator="lessThan">
      <formula>G160</formula>
    </cfRule>
  </conditionalFormatting>
  <conditionalFormatting sqref="H160">
    <cfRule type="cellIs" dxfId="7611" priority="11041" stopIfTrue="1" operator="greaterThan">
      <formula>G160</formula>
    </cfRule>
    <cfRule type="cellIs" dxfId="7610" priority="11042" stopIfTrue="1" operator="lessThan">
      <formula>G160</formula>
    </cfRule>
  </conditionalFormatting>
  <conditionalFormatting sqref="H163">
    <cfRule type="cellIs" dxfId="7609" priority="11039" stopIfTrue="1" operator="greaterThan">
      <formula>G163</formula>
    </cfRule>
    <cfRule type="cellIs" dxfId="7608" priority="11040" stopIfTrue="1" operator="lessThan">
      <formula>G163</formula>
    </cfRule>
  </conditionalFormatting>
  <conditionalFormatting sqref="H163">
    <cfRule type="cellIs" dxfId="7607" priority="11037" stopIfTrue="1" operator="greaterThan">
      <formula>G163</formula>
    </cfRule>
    <cfRule type="cellIs" dxfId="7606" priority="11038" stopIfTrue="1" operator="lessThan">
      <formula>G163</formula>
    </cfRule>
  </conditionalFormatting>
  <conditionalFormatting sqref="H163">
    <cfRule type="cellIs" dxfId="7605" priority="11035" stopIfTrue="1" operator="greaterThan">
      <formula>G163</formula>
    </cfRule>
    <cfRule type="cellIs" dxfId="7604" priority="11036" stopIfTrue="1" operator="lessThan">
      <formula>G163</formula>
    </cfRule>
  </conditionalFormatting>
  <conditionalFormatting sqref="H163">
    <cfRule type="cellIs" dxfId="7603" priority="11033" stopIfTrue="1" operator="greaterThan">
      <formula>G163</formula>
    </cfRule>
    <cfRule type="cellIs" dxfId="7602" priority="11034" stopIfTrue="1" operator="lessThan">
      <formula>G163</formula>
    </cfRule>
  </conditionalFormatting>
  <conditionalFormatting sqref="H163">
    <cfRule type="cellIs" dxfId="7601" priority="11015" stopIfTrue="1" operator="greaterThan">
      <formula>G163</formula>
    </cfRule>
    <cfRule type="cellIs" dxfId="7600" priority="11016" stopIfTrue="1" operator="lessThan">
      <formula>G163</formula>
    </cfRule>
  </conditionalFormatting>
  <conditionalFormatting sqref="H163">
    <cfRule type="cellIs" dxfId="7599" priority="11013" stopIfTrue="1" operator="greaterThan">
      <formula>G163</formula>
    </cfRule>
    <cfRule type="cellIs" dxfId="7598" priority="11014" stopIfTrue="1" operator="lessThan">
      <formula>G163</formula>
    </cfRule>
  </conditionalFormatting>
  <conditionalFormatting sqref="H163">
    <cfRule type="cellIs" dxfId="7597" priority="11011" stopIfTrue="1" operator="greaterThan">
      <formula>G163</formula>
    </cfRule>
    <cfRule type="cellIs" dxfId="7596" priority="11012" stopIfTrue="1" operator="lessThan">
      <formula>G163</formula>
    </cfRule>
  </conditionalFormatting>
  <conditionalFormatting sqref="H163">
    <cfRule type="cellIs" dxfId="7595" priority="11009" stopIfTrue="1" operator="greaterThan">
      <formula>G163</formula>
    </cfRule>
    <cfRule type="cellIs" dxfId="7594" priority="11010" stopIfTrue="1" operator="lessThan">
      <formula>G163</formula>
    </cfRule>
  </conditionalFormatting>
  <conditionalFormatting sqref="H209:H210">
    <cfRule type="cellIs" dxfId="7593" priority="11007" stopIfTrue="1" operator="greaterThan">
      <formula>G209</formula>
    </cfRule>
    <cfRule type="cellIs" dxfId="7592" priority="11008" stopIfTrue="1" operator="lessThan">
      <formula>G209</formula>
    </cfRule>
  </conditionalFormatting>
  <conditionalFormatting sqref="H209:H210">
    <cfRule type="cellIs" dxfId="7591" priority="11005" stopIfTrue="1" operator="greaterThan">
      <formula>G209</formula>
    </cfRule>
    <cfRule type="cellIs" dxfId="7590" priority="11006" stopIfTrue="1" operator="lessThan">
      <formula>G209</formula>
    </cfRule>
  </conditionalFormatting>
  <conditionalFormatting sqref="H209:H210">
    <cfRule type="cellIs" dxfId="7589" priority="11003" stopIfTrue="1" operator="greaterThan">
      <formula>G209</formula>
    </cfRule>
    <cfRule type="cellIs" dxfId="7588" priority="11004" stopIfTrue="1" operator="lessThan">
      <formula>G209</formula>
    </cfRule>
  </conditionalFormatting>
  <conditionalFormatting sqref="H209:H210">
    <cfRule type="cellIs" dxfId="7587" priority="11001" stopIfTrue="1" operator="greaterThan">
      <formula>G209</formula>
    </cfRule>
    <cfRule type="cellIs" dxfId="7586" priority="11002" stopIfTrue="1" operator="lessThan">
      <formula>G209</formula>
    </cfRule>
  </conditionalFormatting>
  <conditionalFormatting sqref="H209:H210">
    <cfRule type="cellIs" dxfId="7585" priority="10999" stopIfTrue="1" operator="greaterThan">
      <formula>G209</formula>
    </cfRule>
    <cfRule type="cellIs" dxfId="7584" priority="11000" stopIfTrue="1" operator="lessThan">
      <formula>G209</formula>
    </cfRule>
  </conditionalFormatting>
  <conditionalFormatting sqref="H209:H210">
    <cfRule type="cellIs" dxfId="7583" priority="10997" stopIfTrue="1" operator="greaterThan">
      <formula>G209</formula>
    </cfRule>
    <cfRule type="cellIs" dxfId="7582" priority="10998" stopIfTrue="1" operator="lessThan">
      <formula>G209</formula>
    </cfRule>
  </conditionalFormatting>
  <conditionalFormatting sqref="H209:H210">
    <cfRule type="cellIs" dxfId="7581" priority="10995" stopIfTrue="1" operator="greaterThan">
      <formula>G209</formula>
    </cfRule>
    <cfRule type="cellIs" dxfId="7580" priority="10996" stopIfTrue="1" operator="lessThan">
      <formula>G209</formula>
    </cfRule>
  </conditionalFormatting>
  <conditionalFormatting sqref="H209:H210">
    <cfRule type="cellIs" dxfId="7579" priority="10993" stopIfTrue="1" operator="greaterThan">
      <formula>G209</formula>
    </cfRule>
    <cfRule type="cellIs" dxfId="7578" priority="10994" stopIfTrue="1" operator="lessThan">
      <formula>G209</formula>
    </cfRule>
  </conditionalFormatting>
  <conditionalFormatting sqref="H206">
    <cfRule type="cellIs" dxfId="7577" priority="10991" stopIfTrue="1" operator="greaterThan">
      <formula>G206</formula>
    </cfRule>
    <cfRule type="cellIs" dxfId="7576" priority="10992" stopIfTrue="1" operator="lessThan">
      <formula>G206</formula>
    </cfRule>
  </conditionalFormatting>
  <conditionalFormatting sqref="H206">
    <cfRule type="cellIs" dxfId="7575" priority="10989" stopIfTrue="1" operator="greaterThan">
      <formula>G206</formula>
    </cfRule>
    <cfRule type="cellIs" dxfId="7574" priority="10990" stopIfTrue="1" operator="lessThan">
      <formula>G206</formula>
    </cfRule>
  </conditionalFormatting>
  <conditionalFormatting sqref="H206">
    <cfRule type="cellIs" dxfId="7573" priority="10987" stopIfTrue="1" operator="greaterThan">
      <formula>G206</formula>
    </cfRule>
    <cfRule type="cellIs" dxfId="7572" priority="10988" stopIfTrue="1" operator="lessThan">
      <formula>G206</formula>
    </cfRule>
  </conditionalFormatting>
  <conditionalFormatting sqref="H206">
    <cfRule type="cellIs" dxfId="7571" priority="10985" stopIfTrue="1" operator="greaterThan">
      <formula>G206</formula>
    </cfRule>
    <cfRule type="cellIs" dxfId="7570" priority="10986" stopIfTrue="1" operator="lessThan">
      <formula>G206</formula>
    </cfRule>
  </conditionalFormatting>
  <conditionalFormatting sqref="H206">
    <cfRule type="cellIs" dxfId="7569" priority="10983" stopIfTrue="1" operator="greaterThan">
      <formula>G206</formula>
    </cfRule>
    <cfRule type="cellIs" dxfId="7568" priority="10984" stopIfTrue="1" operator="lessThan">
      <formula>G206</formula>
    </cfRule>
  </conditionalFormatting>
  <conditionalFormatting sqref="H206">
    <cfRule type="cellIs" dxfId="7567" priority="10981" stopIfTrue="1" operator="greaterThan">
      <formula>G206</formula>
    </cfRule>
    <cfRule type="cellIs" dxfId="7566" priority="10982" stopIfTrue="1" operator="lessThan">
      <formula>G206</formula>
    </cfRule>
  </conditionalFormatting>
  <conditionalFormatting sqref="H206">
    <cfRule type="cellIs" dxfId="7565" priority="10979" stopIfTrue="1" operator="greaterThan">
      <formula>G206</formula>
    </cfRule>
    <cfRule type="cellIs" dxfId="7564" priority="10980" stopIfTrue="1" operator="lessThan">
      <formula>G206</formula>
    </cfRule>
  </conditionalFormatting>
  <conditionalFormatting sqref="H206">
    <cfRule type="cellIs" dxfId="7563" priority="10977" stopIfTrue="1" operator="greaterThan">
      <formula>G206</formula>
    </cfRule>
    <cfRule type="cellIs" dxfId="7562" priority="10978" stopIfTrue="1" operator="lessThan">
      <formula>G206</formula>
    </cfRule>
  </conditionalFormatting>
  <conditionalFormatting sqref="H203">
    <cfRule type="cellIs" dxfId="7561" priority="10975" stopIfTrue="1" operator="greaterThan">
      <formula>G203</formula>
    </cfRule>
    <cfRule type="cellIs" dxfId="7560" priority="10976" stopIfTrue="1" operator="lessThan">
      <formula>G203</formula>
    </cfRule>
  </conditionalFormatting>
  <conditionalFormatting sqref="H203">
    <cfRule type="cellIs" dxfId="7559" priority="10973" stopIfTrue="1" operator="greaterThan">
      <formula>G203</formula>
    </cfRule>
    <cfRule type="cellIs" dxfId="7558" priority="10974" stopIfTrue="1" operator="lessThan">
      <formula>G203</formula>
    </cfRule>
  </conditionalFormatting>
  <conditionalFormatting sqref="H203">
    <cfRule type="cellIs" dxfId="7557" priority="10971" stopIfTrue="1" operator="greaterThan">
      <formula>G203</formula>
    </cfRule>
    <cfRule type="cellIs" dxfId="7556" priority="10972" stopIfTrue="1" operator="lessThan">
      <formula>G203</formula>
    </cfRule>
  </conditionalFormatting>
  <conditionalFormatting sqref="H203">
    <cfRule type="cellIs" dxfId="7555" priority="10969" stopIfTrue="1" operator="greaterThan">
      <formula>G203</formula>
    </cfRule>
    <cfRule type="cellIs" dxfId="7554" priority="10970" stopIfTrue="1" operator="lessThan">
      <formula>G203</formula>
    </cfRule>
  </conditionalFormatting>
  <conditionalFormatting sqref="H203">
    <cfRule type="cellIs" dxfId="7553" priority="10967" stopIfTrue="1" operator="greaterThan">
      <formula>G203</formula>
    </cfRule>
    <cfRule type="cellIs" dxfId="7552" priority="10968" stopIfTrue="1" operator="lessThan">
      <formula>G203</formula>
    </cfRule>
  </conditionalFormatting>
  <conditionalFormatting sqref="H203">
    <cfRule type="cellIs" dxfId="7551" priority="10965" stopIfTrue="1" operator="greaterThan">
      <formula>G203</formula>
    </cfRule>
    <cfRule type="cellIs" dxfId="7550" priority="10966" stopIfTrue="1" operator="lessThan">
      <formula>G203</formula>
    </cfRule>
  </conditionalFormatting>
  <conditionalFormatting sqref="H203">
    <cfRule type="cellIs" dxfId="7549" priority="10963" stopIfTrue="1" operator="greaterThan">
      <formula>G203</formula>
    </cfRule>
    <cfRule type="cellIs" dxfId="7548" priority="10964" stopIfTrue="1" operator="lessThan">
      <formula>G203</formula>
    </cfRule>
  </conditionalFormatting>
  <conditionalFormatting sqref="H203">
    <cfRule type="cellIs" dxfId="7547" priority="10961" stopIfTrue="1" operator="greaterThan">
      <formula>G203</formula>
    </cfRule>
    <cfRule type="cellIs" dxfId="7546" priority="10962" stopIfTrue="1" operator="lessThan">
      <formula>G203</formula>
    </cfRule>
  </conditionalFormatting>
  <conditionalFormatting sqref="H200">
    <cfRule type="cellIs" dxfId="7545" priority="10959" stopIfTrue="1" operator="greaterThan">
      <formula>G200</formula>
    </cfRule>
    <cfRule type="cellIs" dxfId="7544" priority="10960" stopIfTrue="1" operator="lessThan">
      <formula>G200</formula>
    </cfRule>
  </conditionalFormatting>
  <conditionalFormatting sqref="H200">
    <cfRule type="cellIs" dxfId="7543" priority="10957" stopIfTrue="1" operator="greaterThan">
      <formula>G200</formula>
    </cfRule>
    <cfRule type="cellIs" dxfId="7542" priority="10958" stopIfTrue="1" operator="lessThan">
      <formula>G200</formula>
    </cfRule>
  </conditionalFormatting>
  <conditionalFormatting sqref="H200">
    <cfRule type="cellIs" dxfId="7541" priority="10955" stopIfTrue="1" operator="greaterThan">
      <formula>G200</formula>
    </cfRule>
    <cfRule type="cellIs" dxfId="7540" priority="10956" stopIfTrue="1" operator="lessThan">
      <formula>G200</formula>
    </cfRule>
  </conditionalFormatting>
  <conditionalFormatting sqref="H200">
    <cfRule type="cellIs" dxfId="7539" priority="10953" stopIfTrue="1" operator="greaterThan">
      <formula>G200</formula>
    </cfRule>
    <cfRule type="cellIs" dxfId="7538" priority="10954" stopIfTrue="1" operator="lessThan">
      <formula>G200</formula>
    </cfRule>
  </conditionalFormatting>
  <conditionalFormatting sqref="H200">
    <cfRule type="cellIs" dxfId="7537" priority="10951" stopIfTrue="1" operator="greaterThan">
      <formula>G200</formula>
    </cfRule>
    <cfRule type="cellIs" dxfId="7536" priority="10952" stopIfTrue="1" operator="lessThan">
      <formula>G200</formula>
    </cfRule>
  </conditionalFormatting>
  <conditionalFormatting sqref="H200">
    <cfRule type="cellIs" dxfId="7535" priority="10949" stopIfTrue="1" operator="greaterThan">
      <formula>G200</formula>
    </cfRule>
    <cfRule type="cellIs" dxfId="7534" priority="10950" stopIfTrue="1" operator="lessThan">
      <formula>G200</formula>
    </cfRule>
  </conditionalFormatting>
  <conditionalFormatting sqref="H200">
    <cfRule type="cellIs" dxfId="7533" priority="10947" stopIfTrue="1" operator="greaterThan">
      <formula>G200</formula>
    </cfRule>
    <cfRule type="cellIs" dxfId="7532" priority="10948" stopIfTrue="1" operator="lessThan">
      <formula>G200</formula>
    </cfRule>
  </conditionalFormatting>
  <conditionalFormatting sqref="H200">
    <cfRule type="cellIs" dxfId="7531" priority="10945" stopIfTrue="1" operator="greaterThan">
      <formula>G200</formula>
    </cfRule>
    <cfRule type="cellIs" dxfId="7530" priority="10946" stopIfTrue="1" operator="lessThan">
      <formula>G200</formula>
    </cfRule>
  </conditionalFormatting>
  <conditionalFormatting sqref="H216 H213">
    <cfRule type="cellIs" dxfId="7529" priority="10943" stopIfTrue="1" operator="greaterThan">
      <formula>G213</formula>
    </cfRule>
    <cfRule type="cellIs" dxfId="7528" priority="10944" stopIfTrue="1" operator="lessThan">
      <formula>G213</formula>
    </cfRule>
  </conditionalFormatting>
  <conditionalFormatting sqref="H216 H213">
    <cfRule type="cellIs" dxfId="7527" priority="10941" stopIfTrue="1" operator="greaterThan">
      <formula>G213</formula>
    </cfRule>
    <cfRule type="cellIs" dxfId="7526" priority="10942" stopIfTrue="1" operator="lessThan">
      <formula>G213</formula>
    </cfRule>
  </conditionalFormatting>
  <conditionalFormatting sqref="H216 H213">
    <cfRule type="cellIs" dxfId="7525" priority="10939" stopIfTrue="1" operator="greaterThan">
      <formula>G213</formula>
    </cfRule>
    <cfRule type="cellIs" dxfId="7524" priority="10940" stopIfTrue="1" operator="lessThan">
      <formula>G213</formula>
    </cfRule>
  </conditionalFormatting>
  <conditionalFormatting sqref="H216 H213">
    <cfRule type="cellIs" dxfId="7523" priority="10937" stopIfTrue="1" operator="greaterThan">
      <formula>G213</formula>
    </cfRule>
    <cfRule type="cellIs" dxfId="7522" priority="10938" stopIfTrue="1" operator="lessThan">
      <formula>G213</formula>
    </cfRule>
  </conditionalFormatting>
  <conditionalFormatting sqref="H216 H213">
    <cfRule type="cellIs" dxfId="7521" priority="10935" stopIfTrue="1" operator="greaterThan">
      <formula>G213</formula>
    </cfRule>
    <cfRule type="cellIs" dxfId="7520" priority="10936" stopIfTrue="1" operator="lessThan">
      <formula>G213</formula>
    </cfRule>
  </conditionalFormatting>
  <conditionalFormatting sqref="H216 H213">
    <cfRule type="cellIs" dxfId="7519" priority="10933" stopIfTrue="1" operator="greaterThan">
      <formula>G213</formula>
    </cfRule>
    <cfRule type="cellIs" dxfId="7518" priority="10934" stopIfTrue="1" operator="lessThan">
      <formula>G213</formula>
    </cfRule>
  </conditionalFormatting>
  <conditionalFormatting sqref="H216 H213">
    <cfRule type="cellIs" dxfId="7517" priority="10931" stopIfTrue="1" operator="greaterThan">
      <formula>G213</formula>
    </cfRule>
    <cfRule type="cellIs" dxfId="7516" priority="10932" stopIfTrue="1" operator="lessThan">
      <formula>G213</formula>
    </cfRule>
  </conditionalFormatting>
  <conditionalFormatting sqref="H216 H213">
    <cfRule type="cellIs" dxfId="7515" priority="10929" stopIfTrue="1" operator="greaterThan">
      <formula>G213</formula>
    </cfRule>
    <cfRule type="cellIs" dxfId="7514" priority="10930" stopIfTrue="1" operator="lessThan">
      <formula>G213</formula>
    </cfRule>
  </conditionalFormatting>
  <conditionalFormatting sqref="H216 H213">
    <cfRule type="cellIs" dxfId="7513" priority="10927" stopIfTrue="1" operator="greaterThan">
      <formula>G213</formula>
    </cfRule>
    <cfRule type="cellIs" dxfId="7512" priority="10928" stopIfTrue="1" operator="lessThan">
      <formula>G213</formula>
    </cfRule>
  </conditionalFormatting>
  <conditionalFormatting sqref="H216 H213">
    <cfRule type="cellIs" dxfId="7511" priority="10925" stopIfTrue="1" operator="greaterThan">
      <formula>G213</formula>
    </cfRule>
    <cfRule type="cellIs" dxfId="7510" priority="10926" stopIfTrue="1" operator="lessThan">
      <formula>G213</formula>
    </cfRule>
  </conditionalFormatting>
  <conditionalFormatting sqref="H216 H213">
    <cfRule type="cellIs" dxfId="7509" priority="10923" stopIfTrue="1" operator="greaterThan">
      <formula>G213</formula>
    </cfRule>
    <cfRule type="cellIs" dxfId="7508" priority="10924" stopIfTrue="1" operator="lessThan">
      <formula>G213</formula>
    </cfRule>
  </conditionalFormatting>
  <conditionalFormatting sqref="H216 H213">
    <cfRule type="cellIs" dxfId="7507" priority="10921" stopIfTrue="1" operator="greaterThan">
      <formula>G213</formula>
    </cfRule>
    <cfRule type="cellIs" dxfId="7506" priority="10922" stopIfTrue="1" operator="lessThan">
      <formula>G213</formula>
    </cfRule>
  </conditionalFormatting>
  <conditionalFormatting sqref="H216 H213">
    <cfRule type="cellIs" dxfId="7505" priority="10919" stopIfTrue="1" operator="greaterThan">
      <formula>G213</formula>
    </cfRule>
    <cfRule type="cellIs" dxfId="7504" priority="10920" stopIfTrue="1" operator="lessThan">
      <formula>G213</formula>
    </cfRule>
  </conditionalFormatting>
  <conditionalFormatting sqref="H216 H213">
    <cfRule type="cellIs" dxfId="7503" priority="10917" stopIfTrue="1" operator="greaterThan">
      <formula>G213</formula>
    </cfRule>
    <cfRule type="cellIs" dxfId="7502" priority="10918" stopIfTrue="1" operator="lessThan">
      <formula>G213</formula>
    </cfRule>
  </conditionalFormatting>
  <conditionalFormatting sqref="H216 H213">
    <cfRule type="cellIs" dxfId="7501" priority="10915" stopIfTrue="1" operator="greaterThan">
      <formula>G213</formula>
    </cfRule>
    <cfRule type="cellIs" dxfId="7500" priority="10916" stopIfTrue="1" operator="lessThan">
      <formula>G213</formula>
    </cfRule>
  </conditionalFormatting>
  <conditionalFormatting sqref="H216 H213">
    <cfRule type="cellIs" dxfId="7499" priority="10913" stopIfTrue="1" operator="greaterThan">
      <formula>G213</formula>
    </cfRule>
    <cfRule type="cellIs" dxfId="7498" priority="10914" stopIfTrue="1" operator="lessThan">
      <formula>G213</formula>
    </cfRule>
  </conditionalFormatting>
  <conditionalFormatting sqref="H216">
    <cfRule type="cellIs" dxfId="7497" priority="10911" stopIfTrue="1" operator="greaterThan">
      <formula>G216</formula>
    </cfRule>
    <cfRule type="cellIs" dxfId="7496" priority="10912" stopIfTrue="1" operator="lessThan">
      <formula>G216</formula>
    </cfRule>
  </conditionalFormatting>
  <conditionalFormatting sqref="H216">
    <cfRule type="cellIs" dxfId="7495" priority="10909" stopIfTrue="1" operator="greaterThan">
      <formula>G216</formula>
    </cfRule>
    <cfRule type="cellIs" dxfId="7494" priority="10910" stopIfTrue="1" operator="lessThan">
      <formula>G216</formula>
    </cfRule>
  </conditionalFormatting>
  <conditionalFormatting sqref="H216">
    <cfRule type="cellIs" dxfId="7493" priority="10907" stopIfTrue="1" operator="greaterThan">
      <formula>G216</formula>
    </cfRule>
    <cfRule type="cellIs" dxfId="7492" priority="10908" stopIfTrue="1" operator="lessThan">
      <formula>G216</formula>
    </cfRule>
  </conditionalFormatting>
  <conditionalFormatting sqref="H216">
    <cfRule type="cellIs" dxfId="7491" priority="10905" stopIfTrue="1" operator="greaterThan">
      <formula>G216</formula>
    </cfRule>
    <cfRule type="cellIs" dxfId="7490" priority="10906" stopIfTrue="1" operator="lessThan">
      <formula>G216</formula>
    </cfRule>
  </conditionalFormatting>
  <conditionalFormatting sqref="H216">
    <cfRule type="cellIs" dxfId="7489" priority="10903" stopIfTrue="1" operator="greaterThan">
      <formula>G216</formula>
    </cfRule>
    <cfRule type="cellIs" dxfId="7488" priority="10904" stopIfTrue="1" operator="lessThan">
      <formula>G216</formula>
    </cfRule>
  </conditionalFormatting>
  <conditionalFormatting sqref="H216">
    <cfRule type="cellIs" dxfId="7487" priority="10901" stopIfTrue="1" operator="greaterThan">
      <formula>G216</formula>
    </cfRule>
    <cfRule type="cellIs" dxfId="7486" priority="10902" stopIfTrue="1" operator="lessThan">
      <formula>G216</formula>
    </cfRule>
  </conditionalFormatting>
  <conditionalFormatting sqref="H216">
    <cfRule type="cellIs" dxfId="7485" priority="10899" stopIfTrue="1" operator="greaterThan">
      <formula>G216</formula>
    </cfRule>
    <cfRule type="cellIs" dxfId="7484" priority="10900" stopIfTrue="1" operator="lessThan">
      <formula>G216</formula>
    </cfRule>
  </conditionalFormatting>
  <conditionalFormatting sqref="H216">
    <cfRule type="cellIs" dxfId="7483" priority="10897" stopIfTrue="1" operator="greaterThan">
      <formula>G216</formula>
    </cfRule>
    <cfRule type="cellIs" dxfId="7482" priority="10898" stopIfTrue="1" operator="lessThan">
      <formula>G216</formula>
    </cfRule>
  </conditionalFormatting>
  <conditionalFormatting sqref="H216">
    <cfRule type="cellIs" dxfId="7481" priority="10895" stopIfTrue="1" operator="greaterThan">
      <formula>G216</formula>
    </cfRule>
    <cfRule type="cellIs" dxfId="7480" priority="10896" stopIfTrue="1" operator="lessThan">
      <formula>G216</formula>
    </cfRule>
  </conditionalFormatting>
  <conditionalFormatting sqref="H216">
    <cfRule type="cellIs" dxfId="7479" priority="10893" stopIfTrue="1" operator="greaterThan">
      <formula>G216</formula>
    </cfRule>
    <cfRule type="cellIs" dxfId="7478" priority="10894" stopIfTrue="1" operator="lessThan">
      <formula>G216</formula>
    </cfRule>
  </conditionalFormatting>
  <conditionalFormatting sqref="H216">
    <cfRule type="cellIs" dxfId="7477" priority="10891" stopIfTrue="1" operator="greaterThan">
      <formula>G216</formula>
    </cfRule>
    <cfRule type="cellIs" dxfId="7476" priority="10892" stopIfTrue="1" operator="lessThan">
      <formula>G216</formula>
    </cfRule>
  </conditionalFormatting>
  <conditionalFormatting sqref="H216">
    <cfRule type="cellIs" dxfId="7475" priority="10889" stopIfTrue="1" operator="greaterThan">
      <formula>G216</formula>
    </cfRule>
    <cfRule type="cellIs" dxfId="7474" priority="10890" stopIfTrue="1" operator="lessThan">
      <formula>G216</formula>
    </cfRule>
  </conditionalFormatting>
  <conditionalFormatting sqref="H216">
    <cfRule type="cellIs" dxfId="7473" priority="10887" stopIfTrue="1" operator="greaterThan">
      <formula>G216</formula>
    </cfRule>
    <cfRule type="cellIs" dxfId="7472" priority="10888" stopIfTrue="1" operator="lessThan">
      <formula>G216</formula>
    </cfRule>
  </conditionalFormatting>
  <conditionalFormatting sqref="H216">
    <cfRule type="cellIs" dxfId="7471" priority="10885" stopIfTrue="1" operator="greaterThan">
      <formula>G216</formula>
    </cfRule>
    <cfRule type="cellIs" dxfId="7470" priority="10886" stopIfTrue="1" operator="lessThan">
      <formula>G216</formula>
    </cfRule>
  </conditionalFormatting>
  <conditionalFormatting sqref="H216">
    <cfRule type="cellIs" dxfId="7469" priority="10883" stopIfTrue="1" operator="greaterThan">
      <formula>G216</formula>
    </cfRule>
    <cfRule type="cellIs" dxfId="7468" priority="10884" stopIfTrue="1" operator="lessThan">
      <formula>G216</formula>
    </cfRule>
  </conditionalFormatting>
  <conditionalFormatting sqref="H216">
    <cfRule type="cellIs" dxfId="7467" priority="10881" stopIfTrue="1" operator="greaterThan">
      <formula>G216</formula>
    </cfRule>
    <cfRule type="cellIs" dxfId="7466" priority="10882" stopIfTrue="1" operator="lessThan">
      <formula>G216</formula>
    </cfRule>
  </conditionalFormatting>
  <conditionalFormatting sqref="H219">
    <cfRule type="cellIs" dxfId="7465" priority="10879" stopIfTrue="1" operator="greaterThan">
      <formula>G219</formula>
    </cfRule>
    <cfRule type="cellIs" dxfId="7464" priority="10880" stopIfTrue="1" operator="lessThan">
      <formula>G219</formula>
    </cfRule>
  </conditionalFormatting>
  <conditionalFormatting sqref="H219">
    <cfRule type="cellIs" dxfId="7463" priority="10877" stopIfTrue="1" operator="greaterThan">
      <formula>G219</formula>
    </cfRule>
    <cfRule type="cellIs" dxfId="7462" priority="10878" stopIfTrue="1" operator="lessThan">
      <formula>G219</formula>
    </cfRule>
  </conditionalFormatting>
  <conditionalFormatting sqref="H219">
    <cfRule type="cellIs" dxfId="7461" priority="10875" stopIfTrue="1" operator="greaterThan">
      <formula>G219</formula>
    </cfRule>
    <cfRule type="cellIs" dxfId="7460" priority="10876" stopIfTrue="1" operator="lessThan">
      <formula>G219</formula>
    </cfRule>
  </conditionalFormatting>
  <conditionalFormatting sqref="H219">
    <cfRule type="cellIs" dxfId="7459" priority="10873" stopIfTrue="1" operator="greaterThan">
      <formula>G219</formula>
    </cfRule>
    <cfRule type="cellIs" dxfId="7458" priority="10874" stopIfTrue="1" operator="lessThan">
      <formula>G219</formula>
    </cfRule>
  </conditionalFormatting>
  <conditionalFormatting sqref="H219">
    <cfRule type="cellIs" dxfId="7457" priority="10871" stopIfTrue="1" operator="greaterThan">
      <formula>G219</formula>
    </cfRule>
    <cfRule type="cellIs" dxfId="7456" priority="10872" stopIfTrue="1" operator="lessThan">
      <formula>G219</formula>
    </cfRule>
  </conditionalFormatting>
  <conditionalFormatting sqref="H219">
    <cfRule type="cellIs" dxfId="7455" priority="10869" stopIfTrue="1" operator="greaterThan">
      <formula>G219</formula>
    </cfRule>
    <cfRule type="cellIs" dxfId="7454" priority="10870" stopIfTrue="1" operator="lessThan">
      <formula>G219</formula>
    </cfRule>
  </conditionalFormatting>
  <conditionalFormatting sqref="H219">
    <cfRule type="cellIs" dxfId="7453" priority="10867" stopIfTrue="1" operator="greaterThan">
      <formula>G219</formula>
    </cfRule>
    <cfRule type="cellIs" dxfId="7452" priority="10868" stopIfTrue="1" operator="lessThan">
      <formula>G219</formula>
    </cfRule>
  </conditionalFormatting>
  <conditionalFormatting sqref="H219">
    <cfRule type="cellIs" dxfId="7451" priority="10865" stopIfTrue="1" operator="greaterThan">
      <formula>G219</formula>
    </cfRule>
    <cfRule type="cellIs" dxfId="7450" priority="10866" stopIfTrue="1" operator="lessThan">
      <formula>G219</formula>
    </cfRule>
  </conditionalFormatting>
  <conditionalFormatting sqref="H219">
    <cfRule type="cellIs" dxfId="7449" priority="10863" stopIfTrue="1" operator="greaterThan">
      <formula>G219</formula>
    </cfRule>
    <cfRule type="cellIs" dxfId="7448" priority="10864" stopIfTrue="1" operator="lessThan">
      <formula>G219</formula>
    </cfRule>
  </conditionalFormatting>
  <conditionalFormatting sqref="H219">
    <cfRule type="cellIs" dxfId="7447" priority="10861" stopIfTrue="1" operator="greaterThan">
      <formula>G219</formula>
    </cfRule>
    <cfRule type="cellIs" dxfId="7446" priority="10862" stopIfTrue="1" operator="lessThan">
      <formula>G219</formula>
    </cfRule>
  </conditionalFormatting>
  <conditionalFormatting sqref="H219">
    <cfRule type="cellIs" dxfId="7445" priority="10859" stopIfTrue="1" operator="greaterThan">
      <formula>G219</formula>
    </cfRule>
    <cfRule type="cellIs" dxfId="7444" priority="10860" stopIfTrue="1" operator="lessThan">
      <formula>G219</formula>
    </cfRule>
  </conditionalFormatting>
  <conditionalFormatting sqref="H219">
    <cfRule type="cellIs" dxfId="7443" priority="10857" stopIfTrue="1" operator="greaterThan">
      <formula>G219</formula>
    </cfRule>
    <cfRule type="cellIs" dxfId="7442" priority="10858" stopIfTrue="1" operator="lessThan">
      <formula>G219</formula>
    </cfRule>
  </conditionalFormatting>
  <conditionalFormatting sqref="H219">
    <cfRule type="cellIs" dxfId="7441" priority="10855" stopIfTrue="1" operator="greaterThan">
      <formula>G219</formula>
    </cfRule>
    <cfRule type="cellIs" dxfId="7440" priority="10856" stopIfTrue="1" operator="lessThan">
      <formula>G219</formula>
    </cfRule>
  </conditionalFormatting>
  <conditionalFormatting sqref="H219">
    <cfRule type="cellIs" dxfId="7439" priority="10853" stopIfTrue="1" operator="greaterThan">
      <formula>G219</formula>
    </cfRule>
    <cfRule type="cellIs" dxfId="7438" priority="10854" stopIfTrue="1" operator="lessThan">
      <formula>G219</formula>
    </cfRule>
  </conditionalFormatting>
  <conditionalFormatting sqref="H219">
    <cfRule type="cellIs" dxfId="7437" priority="10851" stopIfTrue="1" operator="greaterThan">
      <formula>G219</formula>
    </cfRule>
    <cfRule type="cellIs" dxfId="7436" priority="10852" stopIfTrue="1" operator="lessThan">
      <formula>G219</formula>
    </cfRule>
  </conditionalFormatting>
  <conditionalFormatting sqref="H219">
    <cfRule type="cellIs" dxfId="7435" priority="10849" stopIfTrue="1" operator="greaterThan">
      <formula>G219</formula>
    </cfRule>
    <cfRule type="cellIs" dxfId="7434" priority="10850" stopIfTrue="1" operator="lessThan">
      <formula>G219</formula>
    </cfRule>
  </conditionalFormatting>
  <conditionalFormatting sqref="H219">
    <cfRule type="cellIs" dxfId="7433" priority="10847" stopIfTrue="1" operator="greaterThan">
      <formula>G219</formula>
    </cfRule>
    <cfRule type="cellIs" dxfId="7432" priority="10848" stopIfTrue="1" operator="lessThan">
      <formula>G219</formula>
    </cfRule>
  </conditionalFormatting>
  <conditionalFormatting sqref="H219">
    <cfRule type="cellIs" dxfId="7431" priority="10845" stopIfTrue="1" operator="greaterThan">
      <formula>G219</formula>
    </cfRule>
    <cfRule type="cellIs" dxfId="7430" priority="10846" stopIfTrue="1" operator="lessThan">
      <formula>G219</formula>
    </cfRule>
  </conditionalFormatting>
  <conditionalFormatting sqref="H219">
    <cfRule type="cellIs" dxfId="7429" priority="10843" stopIfTrue="1" operator="greaterThan">
      <formula>G219</formula>
    </cfRule>
    <cfRule type="cellIs" dxfId="7428" priority="10844" stopIfTrue="1" operator="lessThan">
      <formula>G219</formula>
    </cfRule>
  </conditionalFormatting>
  <conditionalFormatting sqref="H219">
    <cfRule type="cellIs" dxfId="7427" priority="10841" stopIfTrue="1" operator="greaterThan">
      <formula>G219</formula>
    </cfRule>
    <cfRule type="cellIs" dxfId="7426" priority="10842" stopIfTrue="1" operator="lessThan">
      <formula>G219</formula>
    </cfRule>
  </conditionalFormatting>
  <conditionalFormatting sqref="H219">
    <cfRule type="cellIs" dxfId="7425" priority="10839" stopIfTrue="1" operator="greaterThan">
      <formula>G219</formula>
    </cfRule>
    <cfRule type="cellIs" dxfId="7424" priority="10840" stopIfTrue="1" operator="lessThan">
      <formula>G219</formula>
    </cfRule>
  </conditionalFormatting>
  <conditionalFormatting sqref="H219">
    <cfRule type="cellIs" dxfId="7423" priority="10837" stopIfTrue="1" operator="greaterThan">
      <formula>G219</formula>
    </cfRule>
    <cfRule type="cellIs" dxfId="7422" priority="10838" stopIfTrue="1" operator="lessThan">
      <formula>G219</formula>
    </cfRule>
  </conditionalFormatting>
  <conditionalFormatting sqref="H219">
    <cfRule type="cellIs" dxfId="7421" priority="10835" stopIfTrue="1" operator="greaterThan">
      <formula>G219</formula>
    </cfRule>
    <cfRule type="cellIs" dxfId="7420" priority="10836" stopIfTrue="1" operator="lessThan">
      <formula>G219</formula>
    </cfRule>
  </conditionalFormatting>
  <conditionalFormatting sqref="H219">
    <cfRule type="cellIs" dxfId="7419" priority="10833" stopIfTrue="1" operator="greaterThan">
      <formula>G219</formula>
    </cfRule>
    <cfRule type="cellIs" dxfId="7418" priority="10834" stopIfTrue="1" operator="lessThan">
      <formula>G219</formula>
    </cfRule>
  </conditionalFormatting>
  <conditionalFormatting sqref="H222">
    <cfRule type="cellIs" dxfId="7417" priority="10831" stopIfTrue="1" operator="greaterThan">
      <formula>G222</formula>
    </cfRule>
    <cfRule type="cellIs" dxfId="7416" priority="10832" stopIfTrue="1" operator="lessThan">
      <formula>G222</formula>
    </cfRule>
  </conditionalFormatting>
  <conditionalFormatting sqref="H222">
    <cfRule type="cellIs" dxfId="7415" priority="10829" stopIfTrue="1" operator="greaterThan">
      <formula>G222</formula>
    </cfRule>
    <cfRule type="cellIs" dxfId="7414" priority="10830" stopIfTrue="1" operator="lessThan">
      <formula>G222</formula>
    </cfRule>
  </conditionalFormatting>
  <conditionalFormatting sqref="H222">
    <cfRule type="cellIs" dxfId="7413" priority="10827" stopIfTrue="1" operator="greaterThan">
      <formula>G222</formula>
    </cfRule>
    <cfRule type="cellIs" dxfId="7412" priority="10828" stopIfTrue="1" operator="lessThan">
      <formula>G222</formula>
    </cfRule>
  </conditionalFormatting>
  <conditionalFormatting sqref="H222">
    <cfRule type="cellIs" dxfId="7411" priority="10825" stopIfTrue="1" operator="greaterThan">
      <formula>G222</formula>
    </cfRule>
    <cfRule type="cellIs" dxfId="7410" priority="10826" stopIfTrue="1" operator="lessThan">
      <formula>G222</formula>
    </cfRule>
  </conditionalFormatting>
  <conditionalFormatting sqref="H222">
    <cfRule type="cellIs" dxfId="7409" priority="10823" stopIfTrue="1" operator="greaterThan">
      <formula>G222</formula>
    </cfRule>
    <cfRule type="cellIs" dxfId="7408" priority="10824" stopIfTrue="1" operator="lessThan">
      <formula>G222</formula>
    </cfRule>
  </conditionalFormatting>
  <conditionalFormatting sqref="H222">
    <cfRule type="cellIs" dxfId="7407" priority="10821" stopIfTrue="1" operator="greaterThan">
      <formula>G222</formula>
    </cfRule>
    <cfRule type="cellIs" dxfId="7406" priority="10822" stopIfTrue="1" operator="lessThan">
      <formula>G222</formula>
    </cfRule>
  </conditionalFormatting>
  <conditionalFormatting sqref="H222">
    <cfRule type="cellIs" dxfId="7405" priority="10819" stopIfTrue="1" operator="greaterThan">
      <formula>G222</formula>
    </cfRule>
    <cfRule type="cellIs" dxfId="7404" priority="10820" stopIfTrue="1" operator="lessThan">
      <formula>G222</formula>
    </cfRule>
  </conditionalFormatting>
  <conditionalFormatting sqref="H222">
    <cfRule type="cellIs" dxfId="7403" priority="10817" stopIfTrue="1" operator="greaterThan">
      <formula>G222</formula>
    </cfRule>
    <cfRule type="cellIs" dxfId="7402" priority="10818" stopIfTrue="1" operator="lessThan">
      <formula>G222</formula>
    </cfRule>
  </conditionalFormatting>
  <conditionalFormatting sqref="H222">
    <cfRule type="cellIs" dxfId="7401" priority="10815" stopIfTrue="1" operator="greaterThan">
      <formula>G222</formula>
    </cfRule>
    <cfRule type="cellIs" dxfId="7400" priority="10816" stopIfTrue="1" operator="lessThan">
      <formula>G222</formula>
    </cfRule>
  </conditionalFormatting>
  <conditionalFormatting sqref="H222">
    <cfRule type="cellIs" dxfId="7399" priority="10813" stopIfTrue="1" operator="greaterThan">
      <formula>G222</formula>
    </cfRule>
    <cfRule type="cellIs" dxfId="7398" priority="10814" stopIfTrue="1" operator="lessThan">
      <formula>G222</formula>
    </cfRule>
  </conditionalFormatting>
  <conditionalFormatting sqref="H222">
    <cfRule type="cellIs" dxfId="7397" priority="10811" stopIfTrue="1" operator="greaterThan">
      <formula>G222</formula>
    </cfRule>
    <cfRule type="cellIs" dxfId="7396" priority="10812" stopIfTrue="1" operator="lessThan">
      <formula>G222</formula>
    </cfRule>
  </conditionalFormatting>
  <conditionalFormatting sqref="H222">
    <cfRule type="cellIs" dxfId="7395" priority="10809" stopIfTrue="1" operator="greaterThan">
      <formula>G222</formula>
    </cfRule>
    <cfRule type="cellIs" dxfId="7394" priority="10810" stopIfTrue="1" operator="lessThan">
      <formula>G222</formula>
    </cfRule>
  </conditionalFormatting>
  <conditionalFormatting sqref="H222">
    <cfRule type="cellIs" dxfId="7393" priority="10807" stopIfTrue="1" operator="greaterThan">
      <formula>G222</formula>
    </cfRule>
    <cfRule type="cellIs" dxfId="7392" priority="10808" stopIfTrue="1" operator="lessThan">
      <formula>G222</formula>
    </cfRule>
  </conditionalFormatting>
  <conditionalFormatting sqref="H222">
    <cfRule type="cellIs" dxfId="7391" priority="10805" stopIfTrue="1" operator="greaterThan">
      <formula>G222</formula>
    </cfRule>
    <cfRule type="cellIs" dxfId="7390" priority="10806" stopIfTrue="1" operator="lessThan">
      <formula>G222</formula>
    </cfRule>
  </conditionalFormatting>
  <conditionalFormatting sqref="H222">
    <cfRule type="cellIs" dxfId="7389" priority="10803" stopIfTrue="1" operator="greaterThan">
      <formula>G222</formula>
    </cfRule>
    <cfRule type="cellIs" dxfId="7388" priority="10804" stopIfTrue="1" operator="lessThan">
      <formula>G222</formula>
    </cfRule>
  </conditionalFormatting>
  <conditionalFormatting sqref="H222">
    <cfRule type="cellIs" dxfId="7387" priority="10801" stopIfTrue="1" operator="greaterThan">
      <formula>G222</formula>
    </cfRule>
    <cfRule type="cellIs" dxfId="7386" priority="10802" stopIfTrue="1" operator="lessThan">
      <formula>G222</formula>
    </cfRule>
  </conditionalFormatting>
  <conditionalFormatting sqref="H268">
    <cfRule type="cellIs" dxfId="7385" priority="10797" stopIfTrue="1" operator="greaterThan">
      <formula>G268</formula>
    </cfRule>
    <cfRule type="cellIs" dxfId="7384" priority="10798" stopIfTrue="1" operator="lessThan">
      <formula>G268</formula>
    </cfRule>
  </conditionalFormatting>
  <conditionalFormatting sqref="H268">
    <cfRule type="cellIs" dxfId="7383" priority="10795" stopIfTrue="1" operator="greaterThan">
      <formula>G268</formula>
    </cfRule>
    <cfRule type="cellIs" dxfId="7382" priority="10796" stopIfTrue="1" operator="lessThan">
      <formula>G268</formula>
    </cfRule>
  </conditionalFormatting>
  <conditionalFormatting sqref="H268">
    <cfRule type="cellIs" dxfId="7381" priority="10793" stopIfTrue="1" operator="greaterThan">
      <formula>G268</formula>
    </cfRule>
    <cfRule type="cellIs" dxfId="7380" priority="10794" stopIfTrue="1" operator="lessThan">
      <formula>G268</formula>
    </cfRule>
  </conditionalFormatting>
  <conditionalFormatting sqref="H268">
    <cfRule type="cellIs" dxfId="7379" priority="10791" stopIfTrue="1" operator="greaterThan">
      <formula>G268</formula>
    </cfRule>
    <cfRule type="cellIs" dxfId="7378" priority="10792" stopIfTrue="1" operator="lessThan">
      <formula>G268</formula>
    </cfRule>
  </conditionalFormatting>
  <conditionalFormatting sqref="H268">
    <cfRule type="cellIs" dxfId="7377" priority="10789" stopIfTrue="1" operator="greaterThan">
      <formula>G268</formula>
    </cfRule>
    <cfRule type="cellIs" dxfId="7376" priority="10790" stopIfTrue="1" operator="lessThan">
      <formula>G268</formula>
    </cfRule>
  </conditionalFormatting>
  <conditionalFormatting sqref="H268">
    <cfRule type="cellIs" dxfId="7375" priority="10787" stopIfTrue="1" operator="greaterThan">
      <formula>G268</formula>
    </cfRule>
    <cfRule type="cellIs" dxfId="7374" priority="10788" stopIfTrue="1" operator="lessThan">
      <formula>G268</formula>
    </cfRule>
  </conditionalFormatting>
  <conditionalFormatting sqref="H268">
    <cfRule type="cellIs" dxfId="7373" priority="10785" stopIfTrue="1" operator="greaterThan">
      <formula>G268</formula>
    </cfRule>
    <cfRule type="cellIs" dxfId="7372" priority="10786" stopIfTrue="1" operator="lessThan">
      <formula>G268</formula>
    </cfRule>
  </conditionalFormatting>
  <conditionalFormatting sqref="H268">
    <cfRule type="cellIs" dxfId="7371" priority="10783" stopIfTrue="1" operator="greaterThan">
      <formula>G268</formula>
    </cfRule>
    <cfRule type="cellIs" dxfId="7370" priority="10784" stopIfTrue="1" operator="lessThan">
      <formula>G268</formula>
    </cfRule>
  </conditionalFormatting>
  <conditionalFormatting sqref="H269">
    <cfRule type="cellIs" dxfId="7369" priority="10799" stopIfTrue="1" operator="greaterThan">
      <formula>#REF!</formula>
    </cfRule>
    <cfRule type="cellIs" dxfId="7368" priority="10800" stopIfTrue="1" operator="lessThan">
      <formula>#REF!</formula>
    </cfRule>
  </conditionalFormatting>
  <conditionalFormatting sqref="H265">
    <cfRule type="cellIs" dxfId="7367" priority="10781" stopIfTrue="1" operator="greaterThan">
      <formula>G265</formula>
    </cfRule>
    <cfRule type="cellIs" dxfId="7366" priority="10782" stopIfTrue="1" operator="lessThan">
      <formula>G265</formula>
    </cfRule>
  </conditionalFormatting>
  <conditionalFormatting sqref="H265">
    <cfRule type="cellIs" dxfId="7365" priority="10779" stopIfTrue="1" operator="greaterThan">
      <formula>G265</formula>
    </cfRule>
    <cfRule type="cellIs" dxfId="7364" priority="10780" stopIfTrue="1" operator="lessThan">
      <formula>G265</formula>
    </cfRule>
  </conditionalFormatting>
  <conditionalFormatting sqref="H265">
    <cfRule type="cellIs" dxfId="7363" priority="10777" stopIfTrue="1" operator="greaterThan">
      <formula>G265</formula>
    </cfRule>
    <cfRule type="cellIs" dxfId="7362" priority="10778" stopIfTrue="1" operator="lessThan">
      <formula>G265</formula>
    </cfRule>
  </conditionalFormatting>
  <conditionalFormatting sqref="H265">
    <cfRule type="cellIs" dxfId="7361" priority="10775" stopIfTrue="1" operator="greaterThan">
      <formula>G265</formula>
    </cfRule>
    <cfRule type="cellIs" dxfId="7360" priority="10776" stopIfTrue="1" operator="lessThan">
      <formula>G265</formula>
    </cfRule>
  </conditionalFormatting>
  <conditionalFormatting sqref="H265">
    <cfRule type="cellIs" dxfId="7359" priority="10773" stopIfTrue="1" operator="greaterThan">
      <formula>G265</formula>
    </cfRule>
    <cfRule type="cellIs" dxfId="7358" priority="10774" stopIfTrue="1" operator="lessThan">
      <formula>G265</formula>
    </cfRule>
  </conditionalFormatting>
  <conditionalFormatting sqref="H265">
    <cfRule type="cellIs" dxfId="7357" priority="10771" stopIfTrue="1" operator="greaterThan">
      <formula>G265</formula>
    </cfRule>
    <cfRule type="cellIs" dxfId="7356" priority="10772" stopIfTrue="1" operator="lessThan">
      <formula>G265</formula>
    </cfRule>
  </conditionalFormatting>
  <conditionalFormatting sqref="H265">
    <cfRule type="cellIs" dxfId="7355" priority="10769" stopIfTrue="1" operator="greaterThan">
      <formula>G265</formula>
    </cfRule>
    <cfRule type="cellIs" dxfId="7354" priority="10770" stopIfTrue="1" operator="lessThan">
      <formula>G265</formula>
    </cfRule>
  </conditionalFormatting>
  <conditionalFormatting sqref="H265">
    <cfRule type="cellIs" dxfId="7353" priority="10767" stopIfTrue="1" operator="greaterThan">
      <formula>G265</formula>
    </cfRule>
    <cfRule type="cellIs" dxfId="7352" priority="10768" stopIfTrue="1" operator="lessThan">
      <formula>G265</formula>
    </cfRule>
  </conditionalFormatting>
  <conditionalFormatting sqref="H262">
    <cfRule type="cellIs" dxfId="7351" priority="10765" stopIfTrue="1" operator="greaterThan">
      <formula>G262</formula>
    </cfRule>
    <cfRule type="cellIs" dxfId="7350" priority="10766" stopIfTrue="1" operator="lessThan">
      <formula>G262</formula>
    </cfRule>
  </conditionalFormatting>
  <conditionalFormatting sqref="H262">
    <cfRule type="cellIs" dxfId="7349" priority="10763" stopIfTrue="1" operator="greaterThan">
      <formula>G262</formula>
    </cfRule>
    <cfRule type="cellIs" dxfId="7348" priority="10764" stopIfTrue="1" operator="lessThan">
      <formula>G262</formula>
    </cfRule>
  </conditionalFormatting>
  <conditionalFormatting sqref="H262">
    <cfRule type="cellIs" dxfId="7347" priority="10761" stopIfTrue="1" operator="greaterThan">
      <formula>G262</formula>
    </cfRule>
    <cfRule type="cellIs" dxfId="7346" priority="10762" stopIfTrue="1" operator="lessThan">
      <formula>G262</formula>
    </cfRule>
  </conditionalFormatting>
  <conditionalFormatting sqref="H262">
    <cfRule type="cellIs" dxfId="7345" priority="10759" stopIfTrue="1" operator="greaterThan">
      <formula>G262</formula>
    </cfRule>
    <cfRule type="cellIs" dxfId="7344" priority="10760" stopIfTrue="1" operator="lessThan">
      <formula>G262</formula>
    </cfRule>
  </conditionalFormatting>
  <conditionalFormatting sqref="H262">
    <cfRule type="cellIs" dxfId="7343" priority="10757" stopIfTrue="1" operator="greaterThan">
      <formula>G262</formula>
    </cfRule>
    <cfRule type="cellIs" dxfId="7342" priority="10758" stopIfTrue="1" operator="lessThan">
      <formula>G262</formula>
    </cfRule>
  </conditionalFormatting>
  <conditionalFormatting sqref="H262">
    <cfRule type="cellIs" dxfId="7341" priority="10755" stopIfTrue="1" operator="greaterThan">
      <formula>G262</formula>
    </cfRule>
    <cfRule type="cellIs" dxfId="7340" priority="10756" stopIfTrue="1" operator="lessThan">
      <formula>G262</formula>
    </cfRule>
  </conditionalFormatting>
  <conditionalFormatting sqref="H262">
    <cfRule type="cellIs" dxfId="7339" priority="10753" stopIfTrue="1" operator="greaterThan">
      <formula>G262</formula>
    </cfRule>
    <cfRule type="cellIs" dxfId="7338" priority="10754" stopIfTrue="1" operator="lessThan">
      <formula>G262</formula>
    </cfRule>
  </conditionalFormatting>
  <conditionalFormatting sqref="H262">
    <cfRule type="cellIs" dxfId="7337" priority="10751" stopIfTrue="1" operator="greaterThan">
      <formula>G262</formula>
    </cfRule>
    <cfRule type="cellIs" dxfId="7336" priority="10752" stopIfTrue="1" operator="lessThan">
      <formula>G262</formula>
    </cfRule>
  </conditionalFormatting>
  <conditionalFormatting sqref="H259">
    <cfRule type="cellIs" dxfId="7335" priority="10749" stopIfTrue="1" operator="greaterThan">
      <formula>G259</formula>
    </cfRule>
    <cfRule type="cellIs" dxfId="7334" priority="10750" stopIfTrue="1" operator="lessThan">
      <formula>G259</formula>
    </cfRule>
  </conditionalFormatting>
  <conditionalFormatting sqref="H259">
    <cfRule type="cellIs" dxfId="7333" priority="10747" stopIfTrue="1" operator="greaterThan">
      <formula>G259</formula>
    </cfRule>
    <cfRule type="cellIs" dxfId="7332" priority="10748" stopIfTrue="1" operator="lessThan">
      <formula>G259</formula>
    </cfRule>
  </conditionalFormatting>
  <conditionalFormatting sqref="H259">
    <cfRule type="cellIs" dxfId="7331" priority="10745" stopIfTrue="1" operator="greaterThan">
      <formula>G259</formula>
    </cfRule>
    <cfRule type="cellIs" dxfId="7330" priority="10746" stopIfTrue="1" operator="lessThan">
      <formula>G259</formula>
    </cfRule>
  </conditionalFormatting>
  <conditionalFormatting sqref="H259">
    <cfRule type="cellIs" dxfId="7329" priority="10743" stopIfTrue="1" operator="greaterThan">
      <formula>G259</formula>
    </cfRule>
    <cfRule type="cellIs" dxfId="7328" priority="10744" stopIfTrue="1" operator="lessThan">
      <formula>G259</formula>
    </cfRule>
  </conditionalFormatting>
  <conditionalFormatting sqref="H259">
    <cfRule type="cellIs" dxfId="7327" priority="10741" stopIfTrue="1" operator="greaterThan">
      <formula>G259</formula>
    </cfRule>
    <cfRule type="cellIs" dxfId="7326" priority="10742" stopIfTrue="1" operator="lessThan">
      <formula>G259</formula>
    </cfRule>
  </conditionalFormatting>
  <conditionalFormatting sqref="H259">
    <cfRule type="cellIs" dxfId="7325" priority="10739" stopIfTrue="1" operator="greaterThan">
      <formula>G259</formula>
    </cfRule>
    <cfRule type="cellIs" dxfId="7324" priority="10740" stopIfTrue="1" operator="lessThan">
      <formula>G259</formula>
    </cfRule>
  </conditionalFormatting>
  <conditionalFormatting sqref="H259">
    <cfRule type="cellIs" dxfId="7323" priority="10737" stopIfTrue="1" operator="greaterThan">
      <formula>G259</formula>
    </cfRule>
    <cfRule type="cellIs" dxfId="7322" priority="10738" stopIfTrue="1" operator="lessThan">
      <formula>G259</formula>
    </cfRule>
  </conditionalFormatting>
  <conditionalFormatting sqref="H259">
    <cfRule type="cellIs" dxfId="7321" priority="10735" stopIfTrue="1" operator="greaterThan">
      <formula>G259</formula>
    </cfRule>
    <cfRule type="cellIs" dxfId="7320" priority="10736" stopIfTrue="1" operator="lessThan">
      <formula>G259</formula>
    </cfRule>
  </conditionalFormatting>
  <conditionalFormatting sqref="H260">
    <cfRule type="cellIs" dxfId="7319" priority="10733" stopIfTrue="1" operator="greaterThan">
      <formula>G260</formula>
    </cfRule>
    <cfRule type="cellIs" dxfId="7318" priority="10734" stopIfTrue="1" operator="lessThan">
      <formula>G260</formula>
    </cfRule>
  </conditionalFormatting>
  <conditionalFormatting sqref="H260">
    <cfRule type="cellIs" dxfId="7317" priority="10731" stopIfTrue="1" operator="greaterThan">
      <formula>G260</formula>
    </cfRule>
    <cfRule type="cellIs" dxfId="7316" priority="10732" stopIfTrue="1" operator="lessThan">
      <formula>G260</formula>
    </cfRule>
  </conditionalFormatting>
  <conditionalFormatting sqref="H260">
    <cfRule type="cellIs" dxfId="7315" priority="10729" stopIfTrue="1" operator="greaterThan">
      <formula>G260</formula>
    </cfRule>
    <cfRule type="cellIs" dxfId="7314" priority="10730" stopIfTrue="1" operator="lessThan">
      <formula>G260</formula>
    </cfRule>
  </conditionalFormatting>
  <conditionalFormatting sqref="H260">
    <cfRule type="cellIs" dxfId="7313" priority="10727" stopIfTrue="1" operator="greaterThan">
      <formula>G260</formula>
    </cfRule>
    <cfRule type="cellIs" dxfId="7312" priority="10728" stopIfTrue="1" operator="lessThan">
      <formula>G260</formula>
    </cfRule>
  </conditionalFormatting>
  <conditionalFormatting sqref="H260">
    <cfRule type="cellIs" dxfId="7311" priority="10725" stopIfTrue="1" operator="greaterThan">
      <formula>G260</formula>
    </cfRule>
    <cfRule type="cellIs" dxfId="7310" priority="10726" stopIfTrue="1" operator="lessThan">
      <formula>G260</formula>
    </cfRule>
  </conditionalFormatting>
  <conditionalFormatting sqref="H260">
    <cfRule type="cellIs" dxfId="7309" priority="10723" stopIfTrue="1" operator="greaterThan">
      <formula>G260</formula>
    </cfRule>
    <cfRule type="cellIs" dxfId="7308" priority="10724" stopIfTrue="1" operator="lessThan">
      <formula>G260</formula>
    </cfRule>
  </conditionalFormatting>
  <conditionalFormatting sqref="H260">
    <cfRule type="cellIs" dxfId="7307" priority="10721" stopIfTrue="1" operator="greaterThan">
      <formula>G260</formula>
    </cfRule>
    <cfRule type="cellIs" dxfId="7306" priority="10722" stopIfTrue="1" operator="lessThan">
      <formula>G260</formula>
    </cfRule>
  </conditionalFormatting>
  <conditionalFormatting sqref="H260">
    <cfRule type="cellIs" dxfId="7305" priority="10719" stopIfTrue="1" operator="greaterThan">
      <formula>G260</formula>
    </cfRule>
    <cfRule type="cellIs" dxfId="7304" priority="10720" stopIfTrue="1" operator="lessThan">
      <formula>G260</formula>
    </cfRule>
  </conditionalFormatting>
  <conditionalFormatting sqref="H268:H269">
    <cfRule type="cellIs" dxfId="7303" priority="10717" stopIfTrue="1" operator="greaterThan">
      <formula>G268</formula>
    </cfRule>
    <cfRule type="cellIs" dxfId="7302" priority="10718" stopIfTrue="1" operator="lessThan">
      <formula>G268</formula>
    </cfRule>
  </conditionalFormatting>
  <conditionalFormatting sqref="H268:H269">
    <cfRule type="cellIs" dxfId="7301" priority="10715" stopIfTrue="1" operator="greaterThan">
      <formula>G268</formula>
    </cfRule>
    <cfRule type="cellIs" dxfId="7300" priority="10716" stopIfTrue="1" operator="lessThan">
      <formula>G268</formula>
    </cfRule>
  </conditionalFormatting>
  <conditionalFormatting sqref="H268:H269">
    <cfRule type="cellIs" dxfId="7299" priority="10713" stopIfTrue="1" operator="greaterThan">
      <formula>G268</formula>
    </cfRule>
    <cfRule type="cellIs" dxfId="7298" priority="10714" stopIfTrue="1" operator="lessThan">
      <formula>G268</formula>
    </cfRule>
  </conditionalFormatting>
  <conditionalFormatting sqref="H268:H269">
    <cfRule type="cellIs" dxfId="7297" priority="10711" stopIfTrue="1" operator="greaterThan">
      <formula>G268</formula>
    </cfRule>
    <cfRule type="cellIs" dxfId="7296" priority="10712" stopIfTrue="1" operator="lessThan">
      <formula>G268</formula>
    </cfRule>
  </conditionalFormatting>
  <conditionalFormatting sqref="H268:H269">
    <cfRule type="cellIs" dxfId="7295" priority="10709" stopIfTrue="1" operator="greaterThan">
      <formula>G268</formula>
    </cfRule>
    <cfRule type="cellIs" dxfId="7294" priority="10710" stopIfTrue="1" operator="lessThan">
      <formula>G268</formula>
    </cfRule>
  </conditionalFormatting>
  <conditionalFormatting sqref="H268:H269">
    <cfRule type="cellIs" dxfId="7293" priority="10707" stopIfTrue="1" operator="greaterThan">
      <formula>G268</formula>
    </cfRule>
    <cfRule type="cellIs" dxfId="7292" priority="10708" stopIfTrue="1" operator="lessThan">
      <formula>G268</formula>
    </cfRule>
  </conditionalFormatting>
  <conditionalFormatting sqref="H268:H269">
    <cfRule type="cellIs" dxfId="7291" priority="10705" stopIfTrue="1" operator="greaterThan">
      <formula>G268</formula>
    </cfRule>
    <cfRule type="cellIs" dxfId="7290" priority="10706" stopIfTrue="1" operator="lessThan">
      <formula>G268</formula>
    </cfRule>
  </conditionalFormatting>
  <conditionalFormatting sqref="H268:H269">
    <cfRule type="cellIs" dxfId="7289" priority="10703" stopIfTrue="1" operator="greaterThan">
      <formula>G268</formula>
    </cfRule>
    <cfRule type="cellIs" dxfId="7288" priority="10704" stopIfTrue="1" operator="lessThan">
      <formula>G268</formula>
    </cfRule>
  </conditionalFormatting>
  <conditionalFormatting sqref="H265">
    <cfRule type="cellIs" dxfId="7287" priority="10701" stopIfTrue="1" operator="greaterThan">
      <formula>G265</formula>
    </cfRule>
    <cfRule type="cellIs" dxfId="7286" priority="10702" stopIfTrue="1" operator="lessThan">
      <formula>G265</formula>
    </cfRule>
  </conditionalFormatting>
  <conditionalFormatting sqref="H265">
    <cfRule type="cellIs" dxfId="7285" priority="10699" stopIfTrue="1" operator="greaterThan">
      <formula>G265</formula>
    </cfRule>
    <cfRule type="cellIs" dxfId="7284" priority="10700" stopIfTrue="1" operator="lessThan">
      <formula>G265</formula>
    </cfRule>
  </conditionalFormatting>
  <conditionalFormatting sqref="H265">
    <cfRule type="cellIs" dxfId="7283" priority="10697" stopIfTrue="1" operator="greaterThan">
      <formula>G265</formula>
    </cfRule>
    <cfRule type="cellIs" dxfId="7282" priority="10698" stopIfTrue="1" operator="lessThan">
      <formula>G265</formula>
    </cfRule>
  </conditionalFormatting>
  <conditionalFormatting sqref="H265">
    <cfRule type="cellIs" dxfId="7281" priority="10695" stopIfTrue="1" operator="greaterThan">
      <formula>G265</formula>
    </cfRule>
    <cfRule type="cellIs" dxfId="7280" priority="10696" stopIfTrue="1" operator="lessThan">
      <formula>G265</formula>
    </cfRule>
  </conditionalFormatting>
  <conditionalFormatting sqref="H265">
    <cfRule type="cellIs" dxfId="7279" priority="10693" stopIfTrue="1" operator="greaterThan">
      <formula>G265</formula>
    </cfRule>
    <cfRule type="cellIs" dxfId="7278" priority="10694" stopIfTrue="1" operator="lessThan">
      <formula>G265</formula>
    </cfRule>
  </conditionalFormatting>
  <conditionalFormatting sqref="H265">
    <cfRule type="cellIs" dxfId="7277" priority="10691" stopIfTrue="1" operator="greaterThan">
      <formula>G265</formula>
    </cfRule>
    <cfRule type="cellIs" dxfId="7276" priority="10692" stopIfTrue="1" operator="lessThan">
      <formula>G265</formula>
    </cfRule>
  </conditionalFormatting>
  <conditionalFormatting sqref="H265">
    <cfRule type="cellIs" dxfId="7275" priority="10689" stopIfTrue="1" operator="greaterThan">
      <formula>G265</formula>
    </cfRule>
    <cfRule type="cellIs" dxfId="7274" priority="10690" stopIfTrue="1" operator="lessThan">
      <formula>G265</formula>
    </cfRule>
  </conditionalFormatting>
  <conditionalFormatting sqref="H265">
    <cfRule type="cellIs" dxfId="7273" priority="10687" stopIfTrue="1" operator="greaterThan">
      <formula>G265</formula>
    </cfRule>
    <cfRule type="cellIs" dxfId="7272" priority="10688" stopIfTrue="1" operator="lessThan">
      <formula>G265</formula>
    </cfRule>
  </conditionalFormatting>
  <conditionalFormatting sqref="H262">
    <cfRule type="cellIs" dxfId="7271" priority="10685" stopIfTrue="1" operator="greaterThan">
      <formula>G262</formula>
    </cfRule>
    <cfRule type="cellIs" dxfId="7270" priority="10686" stopIfTrue="1" operator="lessThan">
      <formula>G262</formula>
    </cfRule>
  </conditionalFormatting>
  <conditionalFormatting sqref="H262">
    <cfRule type="cellIs" dxfId="7269" priority="10683" stopIfTrue="1" operator="greaterThan">
      <formula>G262</formula>
    </cfRule>
    <cfRule type="cellIs" dxfId="7268" priority="10684" stopIfTrue="1" operator="lessThan">
      <formula>G262</formula>
    </cfRule>
  </conditionalFormatting>
  <conditionalFormatting sqref="H262">
    <cfRule type="cellIs" dxfId="7267" priority="10681" stopIfTrue="1" operator="greaterThan">
      <formula>G262</formula>
    </cfRule>
    <cfRule type="cellIs" dxfId="7266" priority="10682" stopIfTrue="1" operator="lessThan">
      <formula>G262</formula>
    </cfRule>
  </conditionalFormatting>
  <conditionalFormatting sqref="H262">
    <cfRule type="cellIs" dxfId="7265" priority="10679" stopIfTrue="1" operator="greaterThan">
      <formula>G262</formula>
    </cfRule>
    <cfRule type="cellIs" dxfId="7264" priority="10680" stopIfTrue="1" operator="lessThan">
      <formula>G262</formula>
    </cfRule>
  </conditionalFormatting>
  <conditionalFormatting sqref="H262">
    <cfRule type="cellIs" dxfId="7263" priority="10677" stopIfTrue="1" operator="greaterThan">
      <formula>G262</formula>
    </cfRule>
    <cfRule type="cellIs" dxfId="7262" priority="10678" stopIfTrue="1" operator="lessThan">
      <formula>G262</formula>
    </cfRule>
  </conditionalFormatting>
  <conditionalFormatting sqref="H262">
    <cfRule type="cellIs" dxfId="7261" priority="10675" stopIfTrue="1" operator="greaterThan">
      <formula>G262</formula>
    </cfRule>
    <cfRule type="cellIs" dxfId="7260" priority="10676" stopIfTrue="1" operator="lessThan">
      <formula>G262</formula>
    </cfRule>
  </conditionalFormatting>
  <conditionalFormatting sqref="H262">
    <cfRule type="cellIs" dxfId="7259" priority="10673" stopIfTrue="1" operator="greaterThan">
      <formula>G262</formula>
    </cfRule>
    <cfRule type="cellIs" dxfId="7258" priority="10674" stopIfTrue="1" operator="lessThan">
      <formula>G262</formula>
    </cfRule>
  </conditionalFormatting>
  <conditionalFormatting sqref="H262">
    <cfRule type="cellIs" dxfId="7257" priority="10671" stopIfTrue="1" operator="greaterThan">
      <formula>G262</formula>
    </cfRule>
    <cfRule type="cellIs" dxfId="7256" priority="10672" stopIfTrue="1" operator="lessThan">
      <formula>G262</formula>
    </cfRule>
  </conditionalFormatting>
  <conditionalFormatting sqref="H259">
    <cfRule type="cellIs" dxfId="7255" priority="10669" stopIfTrue="1" operator="greaterThan">
      <formula>G259</formula>
    </cfRule>
    <cfRule type="cellIs" dxfId="7254" priority="10670" stopIfTrue="1" operator="lessThan">
      <formula>G259</formula>
    </cfRule>
  </conditionalFormatting>
  <conditionalFormatting sqref="H259">
    <cfRule type="cellIs" dxfId="7253" priority="10667" stopIfTrue="1" operator="greaterThan">
      <formula>G259</formula>
    </cfRule>
    <cfRule type="cellIs" dxfId="7252" priority="10668" stopIfTrue="1" operator="lessThan">
      <formula>G259</formula>
    </cfRule>
  </conditionalFormatting>
  <conditionalFormatting sqref="H259">
    <cfRule type="cellIs" dxfId="7251" priority="10665" stopIfTrue="1" operator="greaterThan">
      <formula>G259</formula>
    </cfRule>
    <cfRule type="cellIs" dxfId="7250" priority="10666" stopIfTrue="1" operator="lessThan">
      <formula>G259</formula>
    </cfRule>
  </conditionalFormatting>
  <conditionalFormatting sqref="H259">
    <cfRule type="cellIs" dxfId="7249" priority="10663" stopIfTrue="1" operator="greaterThan">
      <formula>G259</formula>
    </cfRule>
    <cfRule type="cellIs" dxfId="7248" priority="10664" stopIfTrue="1" operator="lessThan">
      <formula>G259</formula>
    </cfRule>
  </conditionalFormatting>
  <conditionalFormatting sqref="H259">
    <cfRule type="cellIs" dxfId="7247" priority="10661" stopIfTrue="1" operator="greaterThan">
      <formula>G259</formula>
    </cfRule>
    <cfRule type="cellIs" dxfId="7246" priority="10662" stopIfTrue="1" operator="lessThan">
      <formula>G259</formula>
    </cfRule>
  </conditionalFormatting>
  <conditionalFormatting sqref="H259">
    <cfRule type="cellIs" dxfId="7245" priority="10659" stopIfTrue="1" operator="greaterThan">
      <formula>G259</formula>
    </cfRule>
    <cfRule type="cellIs" dxfId="7244" priority="10660" stopIfTrue="1" operator="lessThan">
      <formula>G259</formula>
    </cfRule>
  </conditionalFormatting>
  <conditionalFormatting sqref="H259">
    <cfRule type="cellIs" dxfId="7243" priority="10657" stopIfTrue="1" operator="greaterThan">
      <formula>G259</formula>
    </cfRule>
    <cfRule type="cellIs" dxfId="7242" priority="10658" stopIfTrue="1" operator="lessThan">
      <formula>G259</formula>
    </cfRule>
  </conditionalFormatting>
  <conditionalFormatting sqref="H259">
    <cfRule type="cellIs" dxfId="7241" priority="10655" stopIfTrue="1" operator="greaterThan">
      <formula>G259</formula>
    </cfRule>
    <cfRule type="cellIs" dxfId="7240" priority="10656" stopIfTrue="1" operator="lessThan">
      <formula>G259</formula>
    </cfRule>
  </conditionalFormatting>
  <conditionalFormatting sqref="H260">
    <cfRule type="cellIs" dxfId="7239" priority="10653" stopIfTrue="1" operator="greaterThan">
      <formula>G260</formula>
    </cfRule>
    <cfRule type="cellIs" dxfId="7238" priority="10654" stopIfTrue="1" operator="lessThan">
      <formula>G260</formula>
    </cfRule>
  </conditionalFormatting>
  <conditionalFormatting sqref="H260">
    <cfRule type="cellIs" dxfId="7237" priority="10651" stopIfTrue="1" operator="greaterThan">
      <formula>G260</formula>
    </cfRule>
    <cfRule type="cellIs" dxfId="7236" priority="10652" stopIfTrue="1" operator="lessThan">
      <formula>G260</formula>
    </cfRule>
  </conditionalFormatting>
  <conditionalFormatting sqref="H260">
    <cfRule type="cellIs" dxfId="7235" priority="10649" stopIfTrue="1" operator="greaterThan">
      <formula>G260</formula>
    </cfRule>
    <cfRule type="cellIs" dxfId="7234" priority="10650" stopIfTrue="1" operator="lessThan">
      <formula>G260</formula>
    </cfRule>
  </conditionalFormatting>
  <conditionalFormatting sqref="H260">
    <cfRule type="cellIs" dxfId="7233" priority="10647" stopIfTrue="1" operator="greaterThan">
      <formula>G260</formula>
    </cfRule>
    <cfRule type="cellIs" dxfId="7232" priority="10648" stopIfTrue="1" operator="lessThan">
      <formula>G260</formula>
    </cfRule>
  </conditionalFormatting>
  <conditionalFormatting sqref="H260">
    <cfRule type="cellIs" dxfId="7231" priority="10645" stopIfTrue="1" operator="greaterThan">
      <formula>G260</formula>
    </cfRule>
    <cfRule type="cellIs" dxfId="7230" priority="10646" stopIfTrue="1" operator="lessThan">
      <formula>G260</formula>
    </cfRule>
  </conditionalFormatting>
  <conditionalFormatting sqref="H260">
    <cfRule type="cellIs" dxfId="7229" priority="10643" stopIfTrue="1" operator="greaterThan">
      <formula>G260</formula>
    </cfRule>
    <cfRule type="cellIs" dxfId="7228" priority="10644" stopIfTrue="1" operator="lessThan">
      <formula>G260</formula>
    </cfRule>
  </conditionalFormatting>
  <conditionalFormatting sqref="H260">
    <cfRule type="cellIs" dxfId="7227" priority="10641" stopIfTrue="1" operator="greaterThan">
      <formula>G260</formula>
    </cfRule>
    <cfRule type="cellIs" dxfId="7226" priority="10642" stopIfTrue="1" operator="lessThan">
      <formula>G260</formula>
    </cfRule>
  </conditionalFormatting>
  <conditionalFormatting sqref="H260">
    <cfRule type="cellIs" dxfId="7225" priority="10639" stopIfTrue="1" operator="greaterThan">
      <formula>G260</formula>
    </cfRule>
    <cfRule type="cellIs" dxfId="7224" priority="10640" stopIfTrue="1" operator="lessThan">
      <formula>G260</formula>
    </cfRule>
  </conditionalFormatting>
  <conditionalFormatting sqref="H269">
    <cfRule type="cellIs" dxfId="7223" priority="10637" stopIfTrue="1" operator="greaterThan">
      <formula>G269</formula>
    </cfRule>
    <cfRule type="cellIs" dxfId="7222" priority="10638" stopIfTrue="1" operator="lessThan">
      <formula>G269</formula>
    </cfRule>
  </conditionalFormatting>
  <conditionalFormatting sqref="H269">
    <cfRule type="cellIs" dxfId="7221" priority="10635" stopIfTrue="1" operator="greaterThan">
      <formula>G269</formula>
    </cfRule>
    <cfRule type="cellIs" dxfId="7220" priority="10636" stopIfTrue="1" operator="lessThan">
      <formula>G269</formula>
    </cfRule>
  </conditionalFormatting>
  <conditionalFormatting sqref="H269">
    <cfRule type="cellIs" dxfId="7219" priority="10633" stopIfTrue="1" operator="greaterThan">
      <formula>G269</formula>
    </cfRule>
    <cfRule type="cellIs" dxfId="7218" priority="10634" stopIfTrue="1" operator="lessThan">
      <formula>G269</formula>
    </cfRule>
  </conditionalFormatting>
  <conditionalFormatting sqref="H269">
    <cfRule type="cellIs" dxfId="7217" priority="10631" stopIfTrue="1" operator="greaterThan">
      <formula>G269</formula>
    </cfRule>
    <cfRule type="cellIs" dxfId="7216" priority="10632" stopIfTrue="1" operator="lessThan">
      <formula>G269</formula>
    </cfRule>
  </conditionalFormatting>
  <conditionalFormatting sqref="H269">
    <cfRule type="cellIs" dxfId="7215" priority="10629" stopIfTrue="1" operator="greaterThan">
      <formula>G269</formula>
    </cfRule>
    <cfRule type="cellIs" dxfId="7214" priority="10630" stopIfTrue="1" operator="lessThan">
      <formula>G269</formula>
    </cfRule>
  </conditionalFormatting>
  <conditionalFormatting sqref="H269">
    <cfRule type="cellIs" dxfId="7213" priority="10627" stopIfTrue="1" operator="greaterThan">
      <formula>G269</formula>
    </cfRule>
    <cfRule type="cellIs" dxfId="7212" priority="10628" stopIfTrue="1" operator="lessThan">
      <formula>G269</formula>
    </cfRule>
  </conditionalFormatting>
  <conditionalFormatting sqref="H269">
    <cfRule type="cellIs" dxfId="7211" priority="10625" stopIfTrue="1" operator="greaterThan">
      <formula>G269</formula>
    </cfRule>
    <cfRule type="cellIs" dxfId="7210" priority="10626" stopIfTrue="1" operator="lessThan">
      <formula>G269</formula>
    </cfRule>
  </conditionalFormatting>
  <conditionalFormatting sqref="H269">
    <cfRule type="cellIs" dxfId="7209" priority="10623" stopIfTrue="1" operator="greaterThan">
      <formula>G269</formula>
    </cfRule>
    <cfRule type="cellIs" dxfId="7208" priority="10624" stopIfTrue="1" operator="lessThan">
      <formula>G269</formula>
    </cfRule>
  </conditionalFormatting>
  <conditionalFormatting sqref="H275">
    <cfRule type="cellIs" dxfId="7207" priority="10583" stopIfTrue="1" operator="greaterThan">
      <formula>G275</formula>
    </cfRule>
    <cfRule type="cellIs" dxfId="7206" priority="10584" stopIfTrue="1" operator="lessThan">
      <formula>G275</formula>
    </cfRule>
  </conditionalFormatting>
  <conditionalFormatting sqref="H275">
    <cfRule type="cellIs" dxfId="7205" priority="10581" stopIfTrue="1" operator="greaterThan">
      <formula>G275</formula>
    </cfRule>
    <cfRule type="cellIs" dxfId="7204" priority="10582" stopIfTrue="1" operator="lessThan">
      <formula>G275</formula>
    </cfRule>
  </conditionalFormatting>
  <conditionalFormatting sqref="H275">
    <cfRule type="cellIs" dxfId="7203" priority="10579" stopIfTrue="1" operator="greaterThan">
      <formula>G275</formula>
    </cfRule>
    <cfRule type="cellIs" dxfId="7202" priority="10580" stopIfTrue="1" operator="lessThan">
      <formula>G275</formula>
    </cfRule>
  </conditionalFormatting>
  <conditionalFormatting sqref="H275">
    <cfRule type="cellIs" dxfId="7201" priority="10577" stopIfTrue="1" operator="greaterThan">
      <formula>G275</formula>
    </cfRule>
    <cfRule type="cellIs" dxfId="7200" priority="10578" stopIfTrue="1" operator="lessThan">
      <formula>G275</formula>
    </cfRule>
  </conditionalFormatting>
  <conditionalFormatting sqref="H275 H272">
    <cfRule type="cellIs" dxfId="7199" priority="10621" stopIfTrue="1" operator="greaterThan">
      <formula>G272</formula>
    </cfRule>
    <cfRule type="cellIs" dxfId="7198" priority="10622" stopIfTrue="1" operator="lessThan">
      <formula>G272</formula>
    </cfRule>
  </conditionalFormatting>
  <conditionalFormatting sqref="H272">
    <cfRule type="cellIs" dxfId="7197" priority="10619" stopIfTrue="1" operator="greaterThan">
      <formula>G272</formula>
    </cfRule>
    <cfRule type="cellIs" dxfId="7196" priority="10620" stopIfTrue="1" operator="lessThan">
      <formula>G272</formula>
    </cfRule>
  </conditionalFormatting>
  <conditionalFormatting sqref="H275 H272">
    <cfRule type="cellIs" dxfId="7195" priority="10617" stopIfTrue="1" operator="greaterThan">
      <formula>G272</formula>
    </cfRule>
    <cfRule type="cellIs" dxfId="7194" priority="10618" stopIfTrue="1" operator="lessThan">
      <formula>G272</formula>
    </cfRule>
  </conditionalFormatting>
  <conditionalFormatting sqref="H272">
    <cfRule type="cellIs" dxfId="7193" priority="10615" stopIfTrue="1" operator="greaterThan">
      <formula>G272</formula>
    </cfRule>
    <cfRule type="cellIs" dxfId="7192" priority="10616" stopIfTrue="1" operator="lessThan">
      <formula>G272</formula>
    </cfRule>
  </conditionalFormatting>
  <conditionalFormatting sqref="H275 H272">
    <cfRule type="cellIs" dxfId="7191" priority="10613" stopIfTrue="1" operator="greaterThan">
      <formula>G272</formula>
    </cfRule>
    <cfRule type="cellIs" dxfId="7190" priority="10614" stopIfTrue="1" operator="lessThan">
      <formula>G272</formula>
    </cfRule>
  </conditionalFormatting>
  <conditionalFormatting sqref="H272">
    <cfRule type="cellIs" dxfId="7189" priority="10611" stopIfTrue="1" operator="greaterThan">
      <formula>G272</formula>
    </cfRule>
    <cfRule type="cellIs" dxfId="7188" priority="10612" stopIfTrue="1" operator="lessThan">
      <formula>G272</formula>
    </cfRule>
  </conditionalFormatting>
  <conditionalFormatting sqref="H275 H272">
    <cfRule type="cellIs" dxfId="7187" priority="10609" stopIfTrue="1" operator="greaterThan">
      <formula>G272</formula>
    </cfRule>
    <cfRule type="cellIs" dxfId="7186" priority="10610" stopIfTrue="1" operator="lessThan">
      <formula>G272</formula>
    </cfRule>
  </conditionalFormatting>
  <conditionalFormatting sqref="H272">
    <cfRule type="cellIs" dxfId="7185" priority="10607" stopIfTrue="1" operator="greaterThan">
      <formula>G272</formula>
    </cfRule>
    <cfRule type="cellIs" dxfId="7184" priority="10608" stopIfTrue="1" operator="lessThan">
      <formula>G272</formula>
    </cfRule>
  </conditionalFormatting>
  <conditionalFormatting sqref="H275 H272">
    <cfRule type="cellIs" dxfId="7183" priority="10605" stopIfTrue="1" operator="greaterThan">
      <formula>G272</formula>
    </cfRule>
    <cfRule type="cellIs" dxfId="7182" priority="10606" stopIfTrue="1" operator="lessThan">
      <formula>G272</formula>
    </cfRule>
  </conditionalFormatting>
  <conditionalFormatting sqref="H272">
    <cfRule type="cellIs" dxfId="7181" priority="10603" stopIfTrue="1" operator="greaterThan">
      <formula>G272</formula>
    </cfRule>
    <cfRule type="cellIs" dxfId="7180" priority="10604" stopIfTrue="1" operator="lessThan">
      <formula>G272</formula>
    </cfRule>
  </conditionalFormatting>
  <conditionalFormatting sqref="H275 H272">
    <cfRule type="cellIs" dxfId="7179" priority="10601" stopIfTrue="1" operator="greaterThan">
      <formula>G272</formula>
    </cfRule>
    <cfRule type="cellIs" dxfId="7178" priority="10602" stopIfTrue="1" operator="lessThan">
      <formula>G272</formula>
    </cfRule>
  </conditionalFormatting>
  <conditionalFormatting sqref="H272">
    <cfRule type="cellIs" dxfId="7177" priority="10599" stopIfTrue="1" operator="greaterThan">
      <formula>G272</formula>
    </cfRule>
    <cfRule type="cellIs" dxfId="7176" priority="10600" stopIfTrue="1" operator="lessThan">
      <formula>G272</formula>
    </cfRule>
  </conditionalFormatting>
  <conditionalFormatting sqref="H275 H272">
    <cfRule type="cellIs" dxfId="7175" priority="10597" stopIfTrue="1" operator="greaterThan">
      <formula>G272</formula>
    </cfRule>
    <cfRule type="cellIs" dxfId="7174" priority="10598" stopIfTrue="1" operator="lessThan">
      <formula>G272</formula>
    </cfRule>
  </conditionalFormatting>
  <conditionalFormatting sqref="H272">
    <cfRule type="cellIs" dxfId="7173" priority="10595" stopIfTrue="1" operator="greaterThan">
      <formula>G272</formula>
    </cfRule>
    <cfRule type="cellIs" dxfId="7172" priority="10596" stopIfTrue="1" operator="lessThan">
      <formula>G272</formula>
    </cfRule>
  </conditionalFormatting>
  <conditionalFormatting sqref="H275 H272">
    <cfRule type="cellIs" dxfId="7171" priority="10593" stopIfTrue="1" operator="greaterThan">
      <formula>G272</formula>
    </cfRule>
    <cfRule type="cellIs" dxfId="7170" priority="10594" stopIfTrue="1" operator="lessThan">
      <formula>G272</formula>
    </cfRule>
  </conditionalFormatting>
  <conditionalFormatting sqref="H272">
    <cfRule type="cellIs" dxfId="7169" priority="10591" stopIfTrue="1" operator="greaterThan">
      <formula>G272</formula>
    </cfRule>
    <cfRule type="cellIs" dxfId="7168" priority="10592" stopIfTrue="1" operator="lessThan">
      <formula>G272</formula>
    </cfRule>
  </conditionalFormatting>
  <conditionalFormatting sqref="H275">
    <cfRule type="cellIs" dxfId="7167" priority="10589" stopIfTrue="1" operator="greaterThan">
      <formula>G275</formula>
    </cfRule>
    <cfRule type="cellIs" dxfId="7166" priority="10590" stopIfTrue="1" operator="lessThan">
      <formula>G275</formula>
    </cfRule>
  </conditionalFormatting>
  <conditionalFormatting sqref="H275">
    <cfRule type="cellIs" dxfId="7165" priority="10587" stopIfTrue="1" operator="greaterThan">
      <formula>G275</formula>
    </cfRule>
    <cfRule type="cellIs" dxfId="7164" priority="10588" stopIfTrue="1" operator="lessThan">
      <formula>G275</formula>
    </cfRule>
  </conditionalFormatting>
  <conditionalFormatting sqref="H275">
    <cfRule type="cellIs" dxfId="7163" priority="10585" stopIfTrue="1" operator="greaterThan">
      <formula>G275</formula>
    </cfRule>
    <cfRule type="cellIs" dxfId="7162" priority="10586" stopIfTrue="1" operator="lessThan">
      <formula>G275</formula>
    </cfRule>
  </conditionalFormatting>
  <conditionalFormatting sqref="H275">
    <cfRule type="cellIs" dxfId="7161" priority="10575" stopIfTrue="1" operator="greaterThan">
      <formula>G275</formula>
    </cfRule>
    <cfRule type="cellIs" dxfId="7160" priority="10576" stopIfTrue="1" operator="lessThan">
      <formula>G275</formula>
    </cfRule>
  </conditionalFormatting>
  <conditionalFormatting sqref="H275">
    <cfRule type="cellIs" dxfId="7159" priority="10573" stopIfTrue="1" operator="greaterThan">
      <formula>G275</formula>
    </cfRule>
    <cfRule type="cellIs" dxfId="7158" priority="10574" stopIfTrue="1" operator="lessThan">
      <formula>G275</formula>
    </cfRule>
  </conditionalFormatting>
  <conditionalFormatting sqref="H275">
    <cfRule type="cellIs" dxfId="7157" priority="10571" stopIfTrue="1" operator="greaterThan">
      <formula>G275</formula>
    </cfRule>
    <cfRule type="cellIs" dxfId="7156" priority="10572" stopIfTrue="1" operator="lessThan">
      <formula>G275</formula>
    </cfRule>
  </conditionalFormatting>
  <conditionalFormatting sqref="H275">
    <cfRule type="cellIs" dxfId="7155" priority="10569" stopIfTrue="1" operator="greaterThan">
      <formula>G275</formula>
    </cfRule>
    <cfRule type="cellIs" dxfId="7154" priority="10570" stopIfTrue="1" operator="lessThan">
      <formula>G275</formula>
    </cfRule>
  </conditionalFormatting>
  <conditionalFormatting sqref="H275">
    <cfRule type="cellIs" dxfId="7153" priority="10567" stopIfTrue="1" operator="greaterThan">
      <formula>G275</formula>
    </cfRule>
    <cfRule type="cellIs" dxfId="7152" priority="10568" stopIfTrue="1" operator="lessThan">
      <formula>G275</formula>
    </cfRule>
  </conditionalFormatting>
  <conditionalFormatting sqref="H275">
    <cfRule type="cellIs" dxfId="7151" priority="10565" stopIfTrue="1" operator="greaterThan">
      <formula>G275</formula>
    </cfRule>
    <cfRule type="cellIs" dxfId="7150" priority="10566" stopIfTrue="1" operator="lessThan">
      <formula>G275</formula>
    </cfRule>
  </conditionalFormatting>
  <conditionalFormatting sqref="H275">
    <cfRule type="cellIs" dxfId="7149" priority="10563" stopIfTrue="1" operator="greaterThan">
      <formula>G275</formula>
    </cfRule>
    <cfRule type="cellIs" dxfId="7148" priority="10564" stopIfTrue="1" operator="lessThan">
      <formula>G275</formula>
    </cfRule>
  </conditionalFormatting>
  <conditionalFormatting sqref="H275">
    <cfRule type="cellIs" dxfId="7147" priority="10561" stopIfTrue="1" operator="greaterThan">
      <formula>G275</formula>
    </cfRule>
    <cfRule type="cellIs" dxfId="7146" priority="10562" stopIfTrue="1" operator="lessThan">
      <formula>G275</formula>
    </cfRule>
  </conditionalFormatting>
  <conditionalFormatting sqref="H275">
    <cfRule type="cellIs" dxfId="7145" priority="10559" stopIfTrue="1" operator="greaterThan">
      <formula>G275</formula>
    </cfRule>
    <cfRule type="cellIs" dxfId="7144" priority="10560" stopIfTrue="1" operator="lessThan">
      <formula>G275</formula>
    </cfRule>
  </conditionalFormatting>
  <conditionalFormatting sqref="H278">
    <cfRule type="cellIs" dxfId="7143" priority="10557" stopIfTrue="1" operator="greaterThan">
      <formula>G278</formula>
    </cfRule>
    <cfRule type="cellIs" dxfId="7142" priority="10558" stopIfTrue="1" operator="lessThan">
      <formula>G278</formula>
    </cfRule>
  </conditionalFormatting>
  <conditionalFormatting sqref="H278">
    <cfRule type="cellIs" dxfId="7141" priority="10555" stopIfTrue="1" operator="greaterThan">
      <formula>G278</formula>
    </cfRule>
    <cfRule type="cellIs" dxfId="7140" priority="10556" stopIfTrue="1" operator="lessThan">
      <formula>G278</formula>
    </cfRule>
  </conditionalFormatting>
  <conditionalFormatting sqref="H278">
    <cfRule type="cellIs" dxfId="7139" priority="10553" stopIfTrue="1" operator="greaterThan">
      <formula>G278</formula>
    </cfRule>
    <cfRule type="cellIs" dxfId="7138" priority="10554" stopIfTrue="1" operator="lessThan">
      <formula>G278</formula>
    </cfRule>
  </conditionalFormatting>
  <conditionalFormatting sqref="H278">
    <cfRule type="cellIs" dxfId="7137" priority="10551" stopIfTrue="1" operator="greaterThan">
      <formula>G278</formula>
    </cfRule>
    <cfRule type="cellIs" dxfId="7136" priority="10552" stopIfTrue="1" operator="lessThan">
      <formula>G278</formula>
    </cfRule>
  </conditionalFormatting>
  <conditionalFormatting sqref="H278">
    <cfRule type="cellIs" dxfId="7135" priority="10549" stopIfTrue="1" operator="greaterThan">
      <formula>G278</formula>
    </cfRule>
    <cfRule type="cellIs" dxfId="7134" priority="10550" stopIfTrue="1" operator="lessThan">
      <formula>G278</formula>
    </cfRule>
  </conditionalFormatting>
  <conditionalFormatting sqref="H278">
    <cfRule type="cellIs" dxfId="7133" priority="10547" stopIfTrue="1" operator="greaterThan">
      <formula>G278</formula>
    </cfRule>
    <cfRule type="cellIs" dxfId="7132" priority="10548" stopIfTrue="1" operator="lessThan">
      <formula>G278</formula>
    </cfRule>
  </conditionalFormatting>
  <conditionalFormatting sqref="H278">
    <cfRule type="cellIs" dxfId="7131" priority="10545" stopIfTrue="1" operator="greaterThan">
      <formula>G278</formula>
    </cfRule>
    <cfRule type="cellIs" dxfId="7130" priority="10546" stopIfTrue="1" operator="lessThan">
      <formula>G278</formula>
    </cfRule>
  </conditionalFormatting>
  <conditionalFormatting sqref="H278">
    <cfRule type="cellIs" dxfId="7129" priority="10543" stopIfTrue="1" operator="greaterThan">
      <formula>G278</formula>
    </cfRule>
    <cfRule type="cellIs" dxfId="7128" priority="10544" stopIfTrue="1" operator="lessThan">
      <formula>G278</formula>
    </cfRule>
  </conditionalFormatting>
  <conditionalFormatting sqref="H281">
    <cfRule type="cellIs" dxfId="7127" priority="10541" stopIfTrue="1" operator="greaterThan">
      <formula>G281</formula>
    </cfRule>
    <cfRule type="cellIs" dxfId="7126" priority="10542" stopIfTrue="1" operator="lessThan">
      <formula>G281</formula>
    </cfRule>
  </conditionalFormatting>
  <conditionalFormatting sqref="H281">
    <cfRule type="cellIs" dxfId="7125" priority="10539" stopIfTrue="1" operator="greaterThan">
      <formula>G281</formula>
    </cfRule>
    <cfRule type="cellIs" dxfId="7124" priority="10540" stopIfTrue="1" operator="lessThan">
      <formula>G281</formula>
    </cfRule>
  </conditionalFormatting>
  <conditionalFormatting sqref="H281">
    <cfRule type="cellIs" dxfId="7123" priority="10537" stopIfTrue="1" operator="greaterThan">
      <formula>G281</formula>
    </cfRule>
    <cfRule type="cellIs" dxfId="7122" priority="10538" stopIfTrue="1" operator="lessThan">
      <formula>G281</formula>
    </cfRule>
  </conditionalFormatting>
  <conditionalFormatting sqref="H281">
    <cfRule type="cellIs" dxfId="7121" priority="10535" stopIfTrue="1" operator="greaterThan">
      <formula>G281</formula>
    </cfRule>
    <cfRule type="cellIs" dxfId="7120" priority="10536" stopIfTrue="1" operator="lessThan">
      <formula>G281</formula>
    </cfRule>
  </conditionalFormatting>
  <conditionalFormatting sqref="H281">
    <cfRule type="cellIs" dxfId="7119" priority="10533" stopIfTrue="1" operator="greaterThan">
      <formula>G281</formula>
    </cfRule>
    <cfRule type="cellIs" dxfId="7118" priority="10534" stopIfTrue="1" operator="lessThan">
      <formula>G281</formula>
    </cfRule>
  </conditionalFormatting>
  <conditionalFormatting sqref="H281">
    <cfRule type="cellIs" dxfId="7117" priority="10531" stopIfTrue="1" operator="greaterThan">
      <formula>G281</formula>
    </cfRule>
    <cfRule type="cellIs" dxfId="7116" priority="10532" stopIfTrue="1" operator="lessThan">
      <formula>G281</formula>
    </cfRule>
  </conditionalFormatting>
  <conditionalFormatting sqref="H281">
    <cfRule type="cellIs" dxfId="7115" priority="10529" stopIfTrue="1" operator="greaterThan">
      <formula>G281</formula>
    </cfRule>
    <cfRule type="cellIs" dxfId="7114" priority="10530" stopIfTrue="1" operator="lessThan">
      <formula>G281</formula>
    </cfRule>
  </conditionalFormatting>
  <conditionalFormatting sqref="H281">
    <cfRule type="cellIs" dxfId="7113" priority="10527" stopIfTrue="1" operator="greaterThan">
      <formula>G281</formula>
    </cfRule>
    <cfRule type="cellIs" dxfId="7112" priority="10528" stopIfTrue="1" operator="lessThan">
      <formula>G281</formula>
    </cfRule>
  </conditionalFormatting>
  <conditionalFormatting sqref="H281">
    <cfRule type="cellIs" dxfId="7111" priority="10525" stopIfTrue="1" operator="greaterThan">
      <formula>G281</formula>
    </cfRule>
    <cfRule type="cellIs" dxfId="7110" priority="10526" stopIfTrue="1" operator="lessThan">
      <formula>G281</formula>
    </cfRule>
  </conditionalFormatting>
  <conditionalFormatting sqref="H281">
    <cfRule type="cellIs" dxfId="7109" priority="10523" stopIfTrue="1" operator="greaterThan">
      <formula>G281</formula>
    </cfRule>
    <cfRule type="cellIs" dxfId="7108" priority="10524" stopIfTrue="1" operator="lessThan">
      <formula>G281</formula>
    </cfRule>
  </conditionalFormatting>
  <conditionalFormatting sqref="H281">
    <cfRule type="cellIs" dxfId="7107" priority="10521" stopIfTrue="1" operator="greaterThan">
      <formula>G281</formula>
    </cfRule>
    <cfRule type="cellIs" dxfId="7106" priority="10522" stopIfTrue="1" operator="lessThan">
      <formula>G281</formula>
    </cfRule>
  </conditionalFormatting>
  <conditionalFormatting sqref="H281">
    <cfRule type="cellIs" dxfId="7105" priority="10519" stopIfTrue="1" operator="greaterThan">
      <formula>G281</formula>
    </cfRule>
    <cfRule type="cellIs" dxfId="7104" priority="10520" stopIfTrue="1" operator="lessThan">
      <formula>G281</formula>
    </cfRule>
  </conditionalFormatting>
  <conditionalFormatting sqref="H281">
    <cfRule type="cellIs" dxfId="7103" priority="10517" stopIfTrue="1" operator="greaterThan">
      <formula>G281</formula>
    </cfRule>
    <cfRule type="cellIs" dxfId="7102" priority="10518" stopIfTrue="1" operator="lessThan">
      <formula>G281</formula>
    </cfRule>
  </conditionalFormatting>
  <conditionalFormatting sqref="H281">
    <cfRule type="cellIs" dxfId="7101" priority="10515" stopIfTrue="1" operator="greaterThan">
      <formula>G281</formula>
    </cfRule>
    <cfRule type="cellIs" dxfId="7100" priority="10516" stopIfTrue="1" operator="lessThan">
      <formula>G281</formula>
    </cfRule>
  </conditionalFormatting>
  <conditionalFormatting sqref="H281">
    <cfRule type="cellIs" dxfId="7099" priority="10513" stopIfTrue="1" operator="greaterThan">
      <formula>G281</formula>
    </cfRule>
    <cfRule type="cellIs" dxfId="7098" priority="10514" stopIfTrue="1" operator="lessThan">
      <formula>G281</formula>
    </cfRule>
  </conditionalFormatting>
  <conditionalFormatting sqref="H281">
    <cfRule type="cellIs" dxfId="7097" priority="10511" stopIfTrue="1" operator="greaterThan">
      <formula>G281</formula>
    </cfRule>
    <cfRule type="cellIs" dxfId="7096" priority="10512" stopIfTrue="1" operator="lessThan">
      <formula>G281</formula>
    </cfRule>
  </conditionalFormatting>
  <conditionalFormatting sqref="H340">
    <cfRule type="cellIs" dxfId="7095" priority="10029" stopIfTrue="1" operator="greaterThan">
      <formula>G340</formula>
    </cfRule>
    <cfRule type="cellIs" dxfId="7094" priority="10030" stopIfTrue="1" operator="lessThan">
      <formula>G340</formula>
    </cfRule>
  </conditionalFormatting>
  <conditionalFormatting sqref="H340">
    <cfRule type="cellIs" dxfId="7093" priority="10027" stopIfTrue="1" operator="greaterThan">
      <formula>G340</formula>
    </cfRule>
    <cfRule type="cellIs" dxfId="7092" priority="10028" stopIfTrue="1" operator="lessThan">
      <formula>G340</formula>
    </cfRule>
  </conditionalFormatting>
  <conditionalFormatting sqref="H340">
    <cfRule type="cellIs" dxfId="7091" priority="10025" stopIfTrue="1" operator="greaterThan">
      <formula>G340</formula>
    </cfRule>
    <cfRule type="cellIs" dxfId="7090" priority="10026" stopIfTrue="1" operator="lessThan">
      <formula>G340</formula>
    </cfRule>
  </conditionalFormatting>
  <conditionalFormatting sqref="H340">
    <cfRule type="cellIs" dxfId="7089" priority="10023" stopIfTrue="1" operator="greaterThan">
      <formula>G340</formula>
    </cfRule>
    <cfRule type="cellIs" dxfId="7088" priority="10024" stopIfTrue="1" operator="lessThan">
      <formula>G340</formula>
    </cfRule>
  </conditionalFormatting>
  <conditionalFormatting sqref="H340">
    <cfRule type="cellIs" dxfId="7087" priority="10021" stopIfTrue="1" operator="greaterThan">
      <formula>G340</formula>
    </cfRule>
    <cfRule type="cellIs" dxfId="7086" priority="10022" stopIfTrue="1" operator="lessThan">
      <formula>G340</formula>
    </cfRule>
  </conditionalFormatting>
  <conditionalFormatting sqref="H340">
    <cfRule type="cellIs" dxfId="7085" priority="10019" stopIfTrue="1" operator="greaterThan">
      <formula>G340</formula>
    </cfRule>
    <cfRule type="cellIs" dxfId="7084" priority="10020" stopIfTrue="1" operator="lessThan">
      <formula>G340</formula>
    </cfRule>
  </conditionalFormatting>
  <conditionalFormatting sqref="H340">
    <cfRule type="cellIs" dxfId="7083" priority="10017" stopIfTrue="1" operator="greaterThan">
      <formula>G340</formula>
    </cfRule>
    <cfRule type="cellIs" dxfId="7082" priority="10018" stopIfTrue="1" operator="lessThan">
      <formula>G340</formula>
    </cfRule>
  </conditionalFormatting>
  <conditionalFormatting sqref="H340">
    <cfRule type="cellIs" dxfId="7081" priority="10015" stopIfTrue="1" operator="greaterThan">
      <formula>G340</formula>
    </cfRule>
    <cfRule type="cellIs" dxfId="7080" priority="10016" stopIfTrue="1" operator="lessThan">
      <formula>G340</formula>
    </cfRule>
  </conditionalFormatting>
  <conditionalFormatting sqref="H340">
    <cfRule type="cellIs" dxfId="7079" priority="10013" stopIfTrue="1" operator="greaterThan">
      <formula>G340</formula>
    </cfRule>
    <cfRule type="cellIs" dxfId="7078" priority="10014" stopIfTrue="1" operator="lessThan">
      <formula>G340</formula>
    </cfRule>
  </conditionalFormatting>
  <conditionalFormatting sqref="H340">
    <cfRule type="cellIs" dxfId="7077" priority="10011" stopIfTrue="1" operator="greaterThan">
      <formula>G340</formula>
    </cfRule>
    <cfRule type="cellIs" dxfId="7076" priority="10012" stopIfTrue="1" operator="lessThan">
      <formula>G340</formula>
    </cfRule>
  </conditionalFormatting>
  <conditionalFormatting sqref="H340">
    <cfRule type="cellIs" dxfId="7075" priority="10009" stopIfTrue="1" operator="greaterThan">
      <formula>G340</formula>
    </cfRule>
    <cfRule type="cellIs" dxfId="7074" priority="10010" stopIfTrue="1" operator="lessThan">
      <formula>G340</formula>
    </cfRule>
  </conditionalFormatting>
  <conditionalFormatting sqref="H340">
    <cfRule type="cellIs" dxfId="7073" priority="10007" stopIfTrue="1" operator="greaterThan">
      <formula>G340</formula>
    </cfRule>
    <cfRule type="cellIs" dxfId="7072" priority="10008" stopIfTrue="1" operator="lessThan">
      <formula>G340</formula>
    </cfRule>
  </conditionalFormatting>
  <conditionalFormatting sqref="H340">
    <cfRule type="cellIs" dxfId="7071" priority="10005" stopIfTrue="1" operator="greaterThan">
      <formula>G340</formula>
    </cfRule>
    <cfRule type="cellIs" dxfId="7070" priority="10006" stopIfTrue="1" operator="lessThan">
      <formula>G340</formula>
    </cfRule>
  </conditionalFormatting>
  <conditionalFormatting sqref="H340">
    <cfRule type="cellIs" dxfId="7069" priority="10003" stopIfTrue="1" operator="greaterThan">
      <formula>G340</formula>
    </cfRule>
    <cfRule type="cellIs" dxfId="7068" priority="10004" stopIfTrue="1" operator="lessThan">
      <formula>G340</formula>
    </cfRule>
  </conditionalFormatting>
  <conditionalFormatting sqref="H340">
    <cfRule type="cellIs" dxfId="7067" priority="10001" stopIfTrue="1" operator="greaterThan">
      <formula>G340</formula>
    </cfRule>
    <cfRule type="cellIs" dxfId="7066" priority="10002" stopIfTrue="1" operator="lessThan">
      <formula>G340</formula>
    </cfRule>
  </conditionalFormatting>
  <conditionalFormatting sqref="H327:H328">
    <cfRule type="cellIs" dxfId="7065" priority="10509" stopIfTrue="1" operator="greaterThan">
      <formula>G327</formula>
    </cfRule>
    <cfRule type="cellIs" dxfId="7064" priority="10510" stopIfTrue="1" operator="lessThan">
      <formula>G327</formula>
    </cfRule>
  </conditionalFormatting>
  <conditionalFormatting sqref="H327:H328">
    <cfRule type="cellIs" dxfId="7063" priority="10507" stopIfTrue="1" operator="greaterThan">
      <formula>G327</formula>
    </cfRule>
    <cfRule type="cellIs" dxfId="7062" priority="10508" stopIfTrue="1" operator="lessThan">
      <formula>G327</formula>
    </cfRule>
  </conditionalFormatting>
  <conditionalFormatting sqref="H327:H328">
    <cfRule type="cellIs" dxfId="7061" priority="10505" stopIfTrue="1" operator="greaterThan">
      <formula>G327</formula>
    </cfRule>
    <cfRule type="cellIs" dxfId="7060" priority="10506" stopIfTrue="1" operator="lessThan">
      <formula>G327</formula>
    </cfRule>
  </conditionalFormatting>
  <conditionalFormatting sqref="H327:H328">
    <cfRule type="cellIs" dxfId="7059" priority="10503" stopIfTrue="1" operator="greaterThan">
      <formula>G327</formula>
    </cfRule>
    <cfRule type="cellIs" dxfId="7058" priority="10504" stopIfTrue="1" operator="lessThan">
      <formula>G327</formula>
    </cfRule>
  </conditionalFormatting>
  <conditionalFormatting sqref="H327:H328">
    <cfRule type="cellIs" dxfId="7057" priority="10501" stopIfTrue="1" operator="greaterThan">
      <formula>G327</formula>
    </cfRule>
    <cfRule type="cellIs" dxfId="7056" priority="10502" stopIfTrue="1" operator="lessThan">
      <formula>G327</formula>
    </cfRule>
  </conditionalFormatting>
  <conditionalFormatting sqref="H327:H328">
    <cfRule type="cellIs" dxfId="7055" priority="10499" stopIfTrue="1" operator="greaterThan">
      <formula>G327</formula>
    </cfRule>
    <cfRule type="cellIs" dxfId="7054" priority="10500" stopIfTrue="1" operator="lessThan">
      <formula>G327</formula>
    </cfRule>
  </conditionalFormatting>
  <conditionalFormatting sqref="H327:H328">
    <cfRule type="cellIs" dxfId="7053" priority="10497" stopIfTrue="1" operator="greaterThan">
      <formula>G327</formula>
    </cfRule>
    <cfRule type="cellIs" dxfId="7052" priority="10498" stopIfTrue="1" operator="lessThan">
      <formula>G327</formula>
    </cfRule>
  </conditionalFormatting>
  <conditionalFormatting sqref="H327:H328">
    <cfRule type="cellIs" dxfId="7051" priority="10495" stopIfTrue="1" operator="greaterThan">
      <formula>G327</formula>
    </cfRule>
    <cfRule type="cellIs" dxfId="7050" priority="10496" stopIfTrue="1" operator="lessThan">
      <formula>G327</formula>
    </cfRule>
  </conditionalFormatting>
  <conditionalFormatting sqref="H327:H328">
    <cfRule type="cellIs" dxfId="7049" priority="10493" stopIfTrue="1" operator="greaterThan">
      <formula>G327</formula>
    </cfRule>
    <cfRule type="cellIs" dxfId="7048" priority="10494" stopIfTrue="1" operator="lessThan">
      <formula>G327</formula>
    </cfRule>
  </conditionalFormatting>
  <conditionalFormatting sqref="H327:H328">
    <cfRule type="cellIs" dxfId="7047" priority="10491" stopIfTrue="1" operator="greaterThan">
      <formula>G327</formula>
    </cfRule>
    <cfRule type="cellIs" dxfId="7046" priority="10492" stopIfTrue="1" operator="lessThan">
      <formula>G327</formula>
    </cfRule>
  </conditionalFormatting>
  <conditionalFormatting sqref="H327:H328">
    <cfRule type="cellIs" dxfId="7045" priority="10489" stopIfTrue="1" operator="greaterThan">
      <formula>G327</formula>
    </cfRule>
    <cfRule type="cellIs" dxfId="7044" priority="10490" stopIfTrue="1" operator="lessThan">
      <formula>G327</formula>
    </cfRule>
  </conditionalFormatting>
  <conditionalFormatting sqref="H327:H328">
    <cfRule type="cellIs" dxfId="7043" priority="10487" stopIfTrue="1" operator="greaterThan">
      <formula>G327</formula>
    </cfRule>
    <cfRule type="cellIs" dxfId="7042" priority="10488" stopIfTrue="1" operator="lessThan">
      <formula>G327</formula>
    </cfRule>
  </conditionalFormatting>
  <conditionalFormatting sqref="H327:H328">
    <cfRule type="cellIs" dxfId="7041" priority="10485" stopIfTrue="1" operator="greaterThan">
      <formula>G327</formula>
    </cfRule>
    <cfRule type="cellIs" dxfId="7040" priority="10486" stopIfTrue="1" operator="lessThan">
      <formula>G327</formula>
    </cfRule>
  </conditionalFormatting>
  <conditionalFormatting sqref="H327:H328">
    <cfRule type="cellIs" dxfId="7039" priority="10483" stopIfTrue="1" operator="greaterThan">
      <formula>G327</formula>
    </cfRule>
    <cfRule type="cellIs" dxfId="7038" priority="10484" stopIfTrue="1" operator="lessThan">
      <formula>G327</formula>
    </cfRule>
  </conditionalFormatting>
  <conditionalFormatting sqref="H327:H328">
    <cfRule type="cellIs" dxfId="7037" priority="10481" stopIfTrue="1" operator="greaterThan">
      <formula>G327</formula>
    </cfRule>
    <cfRule type="cellIs" dxfId="7036" priority="10482" stopIfTrue="1" operator="lessThan">
      <formula>G327</formula>
    </cfRule>
  </conditionalFormatting>
  <conditionalFormatting sqref="H327:H328">
    <cfRule type="cellIs" dxfId="7035" priority="10479" stopIfTrue="1" operator="greaterThan">
      <formula>G327</formula>
    </cfRule>
    <cfRule type="cellIs" dxfId="7034" priority="10480" stopIfTrue="1" operator="lessThan">
      <formula>G327</formula>
    </cfRule>
  </conditionalFormatting>
  <conditionalFormatting sqref="H327:H328">
    <cfRule type="cellIs" dxfId="7033" priority="10477" stopIfTrue="1" operator="greaterThan">
      <formula>G327</formula>
    </cfRule>
    <cfRule type="cellIs" dxfId="7032" priority="10478" stopIfTrue="1" operator="lessThan">
      <formula>G327</formula>
    </cfRule>
  </conditionalFormatting>
  <conditionalFormatting sqref="H327:H328">
    <cfRule type="cellIs" dxfId="7031" priority="10475" stopIfTrue="1" operator="greaterThan">
      <formula>G327</formula>
    </cfRule>
    <cfRule type="cellIs" dxfId="7030" priority="10476" stopIfTrue="1" operator="lessThan">
      <formula>G327</formula>
    </cfRule>
  </conditionalFormatting>
  <conditionalFormatting sqref="H327:H328">
    <cfRule type="cellIs" dxfId="7029" priority="10473" stopIfTrue="1" operator="greaterThan">
      <formula>G327</formula>
    </cfRule>
    <cfRule type="cellIs" dxfId="7028" priority="10474" stopIfTrue="1" operator="lessThan">
      <formula>G327</formula>
    </cfRule>
  </conditionalFormatting>
  <conditionalFormatting sqref="H327:H328">
    <cfRule type="cellIs" dxfId="7027" priority="10471" stopIfTrue="1" operator="greaterThan">
      <formula>G327</formula>
    </cfRule>
    <cfRule type="cellIs" dxfId="7026" priority="10472" stopIfTrue="1" operator="lessThan">
      <formula>G327</formula>
    </cfRule>
  </conditionalFormatting>
  <conditionalFormatting sqref="H327:H328">
    <cfRule type="cellIs" dxfId="7025" priority="10469" stopIfTrue="1" operator="greaterThan">
      <formula>G327</formula>
    </cfRule>
    <cfRule type="cellIs" dxfId="7024" priority="10470" stopIfTrue="1" operator="lessThan">
      <formula>G327</formula>
    </cfRule>
  </conditionalFormatting>
  <conditionalFormatting sqref="H327:H328">
    <cfRule type="cellIs" dxfId="7023" priority="10467" stopIfTrue="1" operator="greaterThan">
      <formula>G327</formula>
    </cfRule>
    <cfRule type="cellIs" dxfId="7022" priority="10468" stopIfTrue="1" operator="lessThan">
      <formula>G327</formula>
    </cfRule>
  </conditionalFormatting>
  <conditionalFormatting sqref="H327:H328">
    <cfRule type="cellIs" dxfId="7021" priority="10465" stopIfTrue="1" operator="greaterThan">
      <formula>G327</formula>
    </cfRule>
    <cfRule type="cellIs" dxfId="7020" priority="10466" stopIfTrue="1" operator="lessThan">
      <formula>G327</formula>
    </cfRule>
  </conditionalFormatting>
  <conditionalFormatting sqref="H327:H328">
    <cfRule type="cellIs" dxfId="7019" priority="10463" stopIfTrue="1" operator="greaterThan">
      <formula>G327</formula>
    </cfRule>
    <cfRule type="cellIs" dxfId="7018" priority="10464" stopIfTrue="1" operator="lessThan">
      <formula>G327</formula>
    </cfRule>
  </conditionalFormatting>
  <conditionalFormatting sqref="H327:H328">
    <cfRule type="cellIs" dxfId="7017" priority="10461" stopIfTrue="1" operator="greaterThan">
      <formula>G327</formula>
    </cfRule>
    <cfRule type="cellIs" dxfId="7016" priority="10462" stopIfTrue="1" operator="lessThan">
      <formula>G327</formula>
    </cfRule>
  </conditionalFormatting>
  <conditionalFormatting sqref="H327:H328">
    <cfRule type="cellIs" dxfId="7015" priority="10459" stopIfTrue="1" operator="greaterThan">
      <formula>G327</formula>
    </cfRule>
    <cfRule type="cellIs" dxfId="7014" priority="10460" stopIfTrue="1" operator="lessThan">
      <formula>G327</formula>
    </cfRule>
  </conditionalFormatting>
  <conditionalFormatting sqref="H327:H328">
    <cfRule type="cellIs" dxfId="7013" priority="10457" stopIfTrue="1" operator="greaterThan">
      <formula>G327</formula>
    </cfRule>
    <cfRule type="cellIs" dxfId="7012" priority="10458" stopIfTrue="1" operator="lessThan">
      <formula>G327</formula>
    </cfRule>
  </conditionalFormatting>
  <conditionalFormatting sqref="H327:H328">
    <cfRule type="cellIs" dxfId="7011" priority="10455" stopIfTrue="1" operator="greaterThan">
      <formula>G327</formula>
    </cfRule>
    <cfRule type="cellIs" dxfId="7010" priority="10456" stopIfTrue="1" operator="lessThan">
      <formula>G327</formula>
    </cfRule>
  </conditionalFormatting>
  <conditionalFormatting sqref="H327:H328">
    <cfRule type="cellIs" dxfId="7009" priority="10453" stopIfTrue="1" operator="greaterThan">
      <formula>G327</formula>
    </cfRule>
    <cfRule type="cellIs" dxfId="7008" priority="10454" stopIfTrue="1" operator="lessThan">
      <formula>G327</formula>
    </cfRule>
  </conditionalFormatting>
  <conditionalFormatting sqref="H327:H328">
    <cfRule type="cellIs" dxfId="7007" priority="10451" stopIfTrue="1" operator="greaterThan">
      <formula>G327</formula>
    </cfRule>
    <cfRule type="cellIs" dxfId="7006" priority="10452" stopIfTrue="1" operator="lessThan">
      <formula>G327</formula>
    </cfRule>
  </conditionalFormatting>
  <conditionalFormatting sqref="H327:H328">
    <cfRule type="cellIs" dxfId="7005" priority="10449" stopIfTrue="1" operator="greaterThan">
      <formula>G327</formula>
    </cfRule>
    <cfRule type="cellIs" dxfId="7004" priority="10450" stopIfTrue="1" operator="lessThan">
      <formula>G327</formula>
    </cfRule>
  </conditionalFormatting>
  <conditionalFormatting sqref="H327:H328">
    <cfRule type="cellIs" dxfId="7003" priority="10447" stopIfTrue="1" operator="greaterThan">
      <formula>G327</formula>
    </cfRule>
    <cfRule type="cellIs" dxfId="7002" priority="10448" stopIfTrue="1" operator="lessThan">
      <formula>G327</formula>
    </cfRule>
  </conditionalFormatting>
  <conditionalFormatting sqref="H324">
    <cfRule type="cellIs" dxfId="7001" priority="10445" stopIfTrue="1" operator="greaterThan">
      <formula>G324</formula>
    </cfRule>
    <cfRule type="cellIs" dxfId="7000" priority="10446" stopIfTrue="1" operator="lessThan">
      <formula>G324</formula>
    </cfRule>
  </conditionalFormatting>
  <conditionalFormatting sqref="H324">
    <cfRule type="cellIs" dxfId="6999" priority="10443" stopIfTrue="1" operator="greaterThan">
      <formula>G324</formula>
    </cfRule>
    <cfRule type="cellIs" dxfId="6998" priority="10444" stopIfTrue="1" operator="lessThan">
      <formula>G324</formula>
    </cfRule>
  </conditionalFormatting>
  <conditionalFormatting sqref="H324">
    <cfRule type="cellIs" dxfId="6997" priority="10441" stopIfTrue="1" operator="greaterThan">
      <formula>G324</formula>
    </cfRule>
    <cfRule type="cellIs" dxfId="6996" priority="10442" stopIfTrue="1" operator="lessThan">
      <formula>G324</formula>
    </cfRule>
  </conditionalFormatting>
  <conditionalFormatting sqref="H324">
    <cfRule type="cellIs" dxfId="6995" priority="10439" stopIfTrue="1" operator="greaterThan">
      <formula>G324</formula>
    </cfRule>
    <cfRule type="cellIs" dxfId="6994" priority="10440" stopIfTrue="1" operator="lessThan">
      <formula>G324</formula>
    </cfRule>
  </conditionalFormatting>
  <conditionalFormatting sqref="H324">
    <cfRule type="cellIs" dxfId="6993" priority="10437" stopIfTrue="1" operator="greaterThan">
      <formula>G324</formula>
    </cfRule>
    <cfRule type="cellIs" dxfId="6992" priority="10438" stopIfTrue="1" operator="lessThan">
      <formula>G324</formula>
    </cfRule>
  </conditionalFormatting>
  <conditionalFormatting sqref="H324">
    <cfRule type="cellIs" dxfId="6991" priority="10435" stopIfTrue="1" operator="greaterThan">
      <formula>G324</formula>
    </cfRule>
    <cfRule type="cellIs" dxfId="6990" priority="10436" stopIfTrue="1" operator="lessThan">
      <formula>G324</formula>
    </cfRule>
  </conditionalFormatting>
  <conditionalFormatting sqref="H324">
    <cfRule type="cellIs" dxfId="6989" priority="10433" stopIfTrue="1" operator="greaterThan">
      <formula>G324</formula>
    </cfRule>
    <cfRule type="cellIs" dxfId="6988" priority="10434" stopIfTrue="1" operator="lessThan">
      <formula>G324</formula>
    </cfRule>
  </conditionalFormatting>
  <conditionalFormatting sqref="H324">
    <cfRule type="cellIs" dxfId="6987" priority="10431" stopIfTrue="1" operator="greaterThan">
      <formula>G324</formula>
    </cfRule>
    <cfRule type="cellIs" dxfId="6986" priority="10432" stopIfTrue="1" operator="lessThan">
      <formula>G324</formula>
    </cfRule>
  </conditionalFormatting>
  <conditionalFormatting sqref="H324">
    <cfRule type="cellIs" dxfId="6985" priority="10429" stopIfTrue="1" operator="greaterThan">
      <formula>G324</formula>
    </cfRule>
    <cfRule type="cellIs" dxfId="6984" priority="10430" stopIfTrue="1" operator="lessThan">
      <formula>G324</formula>
    </cfRule>
  </conditionalFormatting>
  <conditionalFormatting sqref="H324">
    <cfRule type="cellIs" dxfId="6983" priority="10427" stopIfTrue="1" operator="greaterThan">
      <formula>G324</formula>
    </cfRule>
    <cfRule type="cellIs" dxfId="6982" priority="10428" stopIfTrue="1" operator="lessThan">
      <formula>G324</formula>
    </cfRule>
  </conditionalFormatting>
  <conditionalFormatting sqref="H324">
    <cfRule type="cellIs" dxfId="6981" priority="10425" stopIfTrue="1" operator="greaterThan">
      <formula>G324</formula>
    </cfRule>
    <cfRule type="cellIs" dxfId="6980" priority="10426" stopIfTrue="1" operator="lessThan">
      <formula>G324</formula>
    </cfRule>
  </conditionalFormatting>
  <conditionalFormatting sqref="H324">
    <cfRule type="cellIs" dxfId="6979" priority="10423" stopIfTrue="1" operator="greaterThan">
      <formula>G324</formula>
    </cfRule>
    <cfRule type="cellIs" dxfId="6978" priority="10424" stopIfTrue="1" operator="lessThan">
      <formula>G324</formula>
    </cfRule>
  </conditionalFormatting>
  <conditionalFormatting sqref="H324">
    <cfRule type="cellIs" dxfId="6977" priority="10421" stopIfTrue="1" operator="greaterThan">
      <formula>G324</formula>
    </cfRule>
    <cfRule type="cellIs" dxfId="6976" priority="10422" stopIfTrue="1" operator="lessThan">
      <formula>G324</formula>
    </cfRule>
  </conditionalFormatting>
  <conditionalFormatting sqref="H324">
    <cfRule type="cellIs" dxfId="6975" priority="10419" stopIfTrue="1" operator="greaterThan">
      <formula>G324</formula>
    </cfRule>
    <cfRule type="cellIs" dxfId="6974" priority="10420" stopIfTrue="1" operator="lessThan">
      <formula>G324</formula>
    </cfRule>
  </conditionalFormatting>
  <conditionalFormatting sqref="H324">
    <cfRule type="cellIs" dxfId="6973" priority="10417" stopIfTrue="1" operator="greaterThan">
      <formula>G324</formula>
    </cfRule>
    <cfRule type="cellIs" dxfId="6972" priority="10418" stopIfTrue="1" operator="lessThan">
      <formula>G324</formula>
    </cfRule>
  </conditionalFormatting>
  <conditionalFormatting sqref="H324">
    <cfRule type="cellIs" dxfId="6971" priority="10415" stopIfTrue="1" operator="greaterThan">
      <formula>G324</formula>
    </cfRule>
    <cfRule type="cellIs" dxfId="6970" priority="10416" stopIfTrue="1" operator="lessThan">
      <formula>G324</formula>
    </cfRule>
  </conditionalFormatting>
  <conditionalFormatting sqref="H324">
    <cfRule type="cellIs" dxfId="6969" priority="10413" stopIfTrue="1" operator="greaterThan">
      <formula>G324</formula>
    </cfRule>
    <cfRule type="cellIs" dxfId="6968" priority="10414" stopIfTrue="1" operator="lessThan">
      <formula>G324</formula>
    </cfRule>
  </conditionalFormatting>
  <conditionalFormatting sqref="H324">
    <cfRule type="cellIs" dxfId="6967" priority="10411" stopIfTrue="1" operator="greaterThan">
      <formula>G324</formula>
    </cfRule>
    <cfRule type="cellIs" dxfId="6966" priority="10412" stopIfTrue="1" operator="lessThan">
      <formula>G324</formula>
    </cfRule>
  </conditionalFormatting>
  <conditionalFormatting sqref="H324">
    <cfRule type="cellIs" dxfId="6965" priority="10409" stopIfTrue="1" operator="greaterThan">
      <formula>G324</formula>
    </cfRule>
    <cfRule type="cellIs" dxfId="6964" priority="10410" stopIfTrue="1" operator="lessThan">
      <formula>G324</formula>
    </cfRule>
  </conditionalFormatting>
  <conditionalFormatting sqref="H324">
    <cfRule type="cellIs" dxfId="6963" priority="10407" stopIfTrue="1" operator="greaterThan">
      <formula>G324</formula>
    </cfRule>
    <cfRule type="cellIs" dxfId="6962" priority="10408" stopIfTrue="1" operator="lessThan">
      <formula>G324</formula>
    </cfRule>
  </conditionalFormatting>
  <conditionalFormatting sqref="H324">
    <cfRule type="cellIs" dxfId="6961" priority="10405" stopIfTrue="1" operator="greaterThan">
      <formula>G324</formula>
    </cfRule>
    <cfRule type="cellIs" dxfId="6960" priority="10406" stopIfTrue="1" operator="lessThan">
      <formula>G324</formula>
    </cfRule>
  </conditionalFormatting>
  <conditionalFormatting sqref="H324">
    <cfRule type="cellIs" dxfId="6959" priority="10403" stopIfTrue="1" operator="greaterThan">
      <formula>G324</formula>
    </cfRule>
    <cfRule type="cellIs" dxfId="6958" priority="10404" stopIfTrue="1" operator="lessThan">
      <formula>G324</formula>
    </cfRule>
  </conditionalFormatting>
  <conditionalFormatting sqref="H324">
    <cfRule type="cellIs" dxfId="6957" priority="10401" stopIfTrue="1" operator="greaterThan">
      <formula>G324</formula>
    </cfRule>
    <cfRule type="cellIs" dxfId="6956" priority="10402" stopIfTrue="1" operator="lessThan">
      <formula>G324</formula>
    </cfRule>
  </conditionalFormatting>
  <conditionalFormatting sqref="H324">
    <cfRule type="cellIs" dxfId="6955" priority="10399" stopIfTrue="1" operator="greaterThan">
      <formula>G324</formula>
    </cfRule>
    <cfRule type="cellIs" dxfId="6954" priority="10400" stopIfTrue="1" operator="lessThan">
      <formula>G324</formula>
    </cfRule>
  </conditionalFormatting>
  <conditionalFormatting sqref="H324">
    <cfRule type="cellIs" dxfId="6953" priority="10397" stopIfTrue="1" operator="greaterThan">
      <formula>G324</formula>
    </cfRule>
    <cfRule type="cellIs" dxfId="6952" priority="10398" stopIfTrue="1" operator="lessThan">
      <formula>G324</formula>
    </cfRule>
  </conditionalFormatting>
  <conditionalFormatting sqref="H324">
    <cfRule type="cellIs" dxfId="6951" priority="10395" stopIfTrue="1" operator="greaterThan">
      <formula>G324</formula>
    </cfRule>
    <cfRule type="cellIs" dxfId="6950" priority="10396" stopIfTrue="1" operator="lessThan">
      <formula>G324</formula>
    </cfRule>
  </conditionalFormatting>
  <conditionalFormatting sqref="H324">
    <cfRule type="cellIs" dxfId="6949" priority="10393" stopIfTrue="1" operator="greaterThan">
      <formula>G324</formula>
    </cfRule>
    <cfRule type="cellIs" dxfId="6948" priority="10394" stopIfTrue="1" operator="lessThan">
      <formula>G324</formula>
    </cfRule>
  </conditionalFormatting>
  <conditionalFormatting sqref="H324">
    <cfRule type="cellIs" dxfId="6947" priority="10391" stopIfTrue="1" operator="greaterThan">
      <formula>G324</formula>
    </cfRule>
    <cfRule type="cellIs" dxfId="6946" priority="10392" stopIfTrue="1" operator="lessThan">
      <formula>G324</formula>
    </cfRule>
  </conditionalFormatting>
  <conditionalFormatting sqref="H324">
    <cfRule type="cellIs" dxfId="6945" priority="10389" stopIfTrue="1" operator="greaterThan">
      <formula>G324</formula>
    </cfRule>
    <cfRule type="cellIs" dxfId="6944" priority="10390" stopIfTrue="1" operator="lessThan">
      <formula>G324</formula>
    </cfRule>
  </conditionalFormatting>
  <conditionalFormatting sqref="H324">
    <cfRule type="cellIs" dxfId="6943" priority="10387" stopIfTrue="1" operator="greaterThan">
      <formula>G324</formula>
    </cfRule>
    <cfRule type="cellIs" dxfId="6942" priority="10388" stopIfTrue="1" operator="lessThan">
      <formula>G324</formula>
    </cfRule>
  </conditionalFormatting>
  <conditionalFormatting sqref="H324">
    <cfRule type="cellIs" dxfId="6941" priority="10385" stopIfTrue="1" operator="greaterThan">
      <formula>G324</formula>
    </cfRule>
    <cfRule type="cellIs" dxfId="6940" priority="10386" stopIfTrue="1" operator="lessThan">
      <formula>G324</formula>
    </cfRule>
  </conditionalFormatting>
  <conditionalFormatting sqref="H324">
    <cfRule type="cellIs" dxfId="6939" priority="10383" stopIfTrue="1" operator="greaterThan">
      <formula>G324</formula>
    </cfRule>
    <cfRule type="cellIs" dxfId="6938" priority="10384" stopIfTrue="1" operator="lessThan">
      <formula>G324</formula>
    </cfRule>
  </conditionalFormatting>
  <conditionalFormatting sqref="H321">
    <cfRule type="cellIs" dxfId="6937" priority="10381" stopIfTrue="1" operator="greaterThan">
      <formula>G321</formula>
    </cfRule>
    <cfRule type="cellIs" dxfId="6936" priority="10382" stopIfTrue="1" operator="lessThan">
      <formula>G321</formula>
    </cfRule>
  </conditionalFormatting>
  <conditionalFormatting sqref="H321">
    <cfRule type="cellIs" dxfId="6935" priority="10379" stopIfTrue="1" operator="greaterThan">
      <formula>G321</formula>
    </cfRule>
    <cfRule type="cellIs" dxfId="6934" priority="10380" stopIfTrue="1" operator="lessThan">
      <formula>G321</formula>
    </cfRule>
  </conditionalFormatting>
  <conditionalFormatting sqref="H321">
    <cfRule type="cellIs" dxfId="6933" priority="10377" stopIfTrue="1" operator="greaterThan">
      <formula>G321</formula>
    </cfRule>
    <cfRule type="cellIs" dxfId="6932" priority="10378" stopIfTrue="1" operator="lessThan">
      <formula>G321</formula>
    </cfRule>
  </conditionalFormatting>
  <conditionalFormatting sqref="H321">
    <cfRule type="cellIs" dxfId="6931" priority="10375" stopIfTrue="1" operator="greaterThan">
      <formula>G321</formula>
    </cfRule>
    <cfRule type="cellIs" dxfId="6930" priority="10376" stopIfTrue="1" operator="lessThan">
      <formula>G321</formula>
    </cfRule>
  </conditionalFormatting>
  <conditionalFormatting sqref="H321">
    <cfRule type="cellIs" dxfId="6929" priority="10373" stopIfTrue="1" operator="greaterThan">
      <formula>G321</formula>
    </cfRule>
    <cfRule type="cellIs" dxfId="6928" priority="10374" stopIfTrue="1" operator="lessThan">
      <formula>G321</formula>
    </cfRule>
  </conditionalFormatting>
  <conditionalFormatting sqref="H321">
    <cfRule type="cellIs" dxfId="6927" priority="10371" stopIfTrue="1" operator="greaterThan">
      <formula>G321</formula>
    </cfRule>
    <cfRule type="cellIs" dxfId="6926" priority="10372" stopIfTrue="1" operator="lessThan">
      <formula>G321</formula>
    </cfRule>
  </conditionalFormatting>
  <conditionalFormatting sqref="H321">
    <cfRule type="cellIs" dxfId="6925" priority="10369" stopIfTrue="1" operator="greaterThan">
      <formula>G321</formula>
    </cfRule>
    <cfRule type="cellIs" dxfId="6924" priority="10370" stopIfTrue="1" operator="lessThan">
      <formula>G321</formula>
    </cfRule>
  </conditionalFormatting>
  <conditionalFormatting sqref="H321">
    <cfRule type="cellIs" dxfId="6923" priority="10367" stopIfTrue="1" operator="greaterThan">
      <formula>G321</formula>
    </cfRule>
    <cfRule type="cellIs" dxfId="6922" priority="10368" stopIfTrue="1" operator="lessThan">
      <formula>G321</formula>
    </cfRule>
  </conditionalFormatting>
  <conditionalFormatting sqref="H321">
    <cfRule type="cellIs" dxfId="6921" priority="10365" stopIfTrue="1" operator="greaterThan">
      <formula>G321</formula>
    </cfRule>
    <cfRule type="cellIs" dxfId="6920" priority="10366" stopIfTrue="1" operator="lessThan">
      <formula>G321</formula>
    </cfRule>
  </conditionalFormatting>
  <conditionalFormatting sqref="H321">
    <cfRule type="cellIs" dxfId="6919" priority="10363" stopIfTrue="1" operator="greaterThan">
      <formula>G321</formula>
    </cfRule>
    <cfRule type="cellIs" dxfId="6918" priority="10364" stopIfTrue="1" operator="lessThan">
      <formula>G321</formula>
    </cfRule>
  </conditionalFormatting>
  <conditionalFormatting sqref="H321">
    <cfRule type="cellIs" dxfId="6917" priority="10361" stopIfTrue="1" operator="greaterThan">
      <formula>G321</formula>
    </cfRule>
    <cfRule type="cellIs" dxfId="6916" priority="10362" stopIfTrue="1" operator="lessThan">
      <formula>G321</formula>
    </cfRule>
  </conditionalFormatting>
  <conditionalFormatting sqref="H321">
    <cfRule type="cellIs" dxfId="6915" priority="10359" stopIfTrue="1" operator="greaterThan">
      <formula>G321</formula>
    </cfRule>
    <cfRule type="cellIs" dxfId="6914" priority="10360" stopIfTrue="1" operator="lessThan">
      <formula>G321</formula>
    </cfRule>
  </conditionalFormatting>
  <conditionalFormatting sqref="H321">
    <cfRule type="cellIs" dxfId="6913" priority="10357" stopIfTrue="1" operator="greaterThan">
      <formula>G321</formula>
    </cfRule>
    <cfRule type="cellIs" dxfId="6912" priority="10358" stopIfTrue="1" operator="lessThan">
      <formula>G321</formula>
    </cfRule>
  </conditionalFormatting>
  <conditionalFormatting sqref="H321">
    <cfRule type="cellIs" dxfId="6911" priority="10355" stopIfTrue="1" operator="greaterThan">
      <formula>G321</formula>
    </cfRule>
    <cfRule type="cellIs" dxfId="6910" priority="10356" stopIfTrue="1" operator="lessThan">
      <formula>G321</formula>
    </cfRule>
  </conditionalFormatting>
  <conditionalFormatting sqref="H321">
    <cfRule type="cellIs" dxfId="6909" priority="10353" stopIfTrue="1" operator="greaterThan">
      <formula>G321</formula>
    </cfRule>
    <cfRule type="cellIs" dxfId="6908" priority="10354" stopIfTrue="1" operator="lessThan">
      <formula>G321</formula>
    </cfRule>
  </conditionalFormatting>
  <conditionalFormatting sqref="H321">
    <cfRule type="cellIs" dxfId="6907" priority="10351" stopIfTrue="1" operator="greaterThan">
      <formula>G321</formula>
    </cfRule>
    <cfRule type="cellIs" dxfId="6906" priority="10352" stopIfTrue="1" operator="lessThan">
      <formula>G321</formula>
    </cfRule>
  </conditionalFormatting>
  <conditionalFormatting sqref="H321">
    <cfRule type="cellIs" dxfId="6905" priority="10349" stopIfTrue="1" operator="greaterThan">
      <formula>G321</formula>
    </cfRule>
    <cfRule type="cellIs" dxfId="6904" priority="10350" stopIfTrue="1" operator="lessThan">
      <formula>G321</formula>
    </cfRule>
  </conditionalFormatting>
  <conditionalFormatting sqref="H321">
    <cfRule type="cellIs" dxfId="6903" priority="10347" stopIfTrue="1" operator="greaterThan">
      <formula>G321</formula>
    </cfRule>
    <cfRule type="cellIs" dxfId="6902" priority="10348" stopIfTrue="1" operator="lessThan">
      <formula>G321</formula>
    </cfRule>
  </conditionalFormatting>
  <conditionalFormatting sqref="H321">
    <cfRule type="cellIs" dxfId="6901" priority="10345" stopIfTrue="1" operator="greaterThan">
      <formula>G321</formula>
    </cfRule>
    <cfRule type="cellIs" dxfId="6900" priority="10346" stopIfTrue="1" operator="lessThan">
      <formula>G321</formula>
    </cfRule>
  </conditionalFormatting>
  <conditionalFormatting sqref="H321">
    <cfRule type="cellIs" dxfId="6899" priority="10343" stopIfTrue="1" operator="greaterThan">
      <formula>G321</formula>
    </cfRule>
    <cfRule type="cellIs" dxfId="6898" priority="10344" stopIfTrue="1" operator="lessThan">
      <formula>G321</formula>
    </cfRule>
  </conditionalFormatting>
  <conditionalFormatting sqref="H321">
    <cfRule type="cellIs" dxfId="6897" priority="10341" stopIfTrue="1" operator="greaterThan">
      <formula>G321</formula>
    </cfRule>
    <cfRule type="cellIs" dxfId="6896" priority="10342" stopIfTrue="1" operator="lessThan">
      <formula>G321</formula>
    </cfRule>
  </conditionalFormatting>
  <conditionalFormatting sqref="H321">
    <cfRule type="cellIs" dxfId="6895" priority="10339" stopIfTrue="1" operator="greaterThan">
      <formula>G321</formula>
    </cfRule>
    <cfRule type="cellIs" dxfId="6894" priority="10340" stopIfTrue="1" operator="lessThan">
      <formula>G321</formula>
    </cfRule>
  </conditionalFormatting>
  <conditionalFormatting sqref="H321">
    <cfRule type="cellIs" dxfId="6893" priority="10337" stopIfTrue="1" operator="greaterThan">
      <formula>G321</formula>
    </cfRule>
    <cfRule type="cellIs" dxfId="6892" priority="10338" stopIfTrue="1" operator="lessThan">
      <formula>G321</formula>
    </cfRule>
  </conditionalFormatting>
  <conditionalFormatting sqref="H321">
    <cfRule type="cellIs" dxfId="6891" priority="10335" stopIfTrue="1" operator="greaterThan">
      <formula>G321</formula>
    </cfRule>
    <cfRule type="cellIs" dxfId="6890" priority="10336" stopIfTrue="1" operator="lessThan">
      <formula>G321</formula>
    </cfRule>
  </conditionalFormatting>
  <conditionalFormatting sqref="H321">
    <cfRule type="cellIs" dxfId="6889" priority="10333" stopIfTrue="1" operator="greaterThan">
      <formula>G321</formula>
    </cfRule>
    <cfRule type="cellIs" dxfId="6888" priority="10334" stopIfTrue="1" operator="lessThan">
      <formula>G321</formula>
    </cfRule>
  </conditionalFormatting>
  <conditionalFormatting sqref="H321">
    <cfRule type="cellIs" dxfId="6887" priority="10331" stopIfTrue="1" operator="greaterThan">
      <formula>G321</formula>
    </cfRule>
    <cfRule type="cellIs" dxfId="6886" priority="10332" stopIfTrue="1" operator="lessThan">
      <formula>G321</formula>
    </cfRule>
  </conditionalFormatting>
  <conditionalFormatting sqref="H321">
    <cfRule type="cellIs" dxfId="6885" priority="10329" stopIfTrue="1" operator="greaterThan">
      <formula>G321</formula>
    </cfRule>
    <cfRule type="cellIs" dxfId="6884" priority="10330" stopIfTrue="1" operator="lessThan">
      <formula>G321</formula>
    </cfRule>
  </conditionalFormatting>
  <conditionalFormatting sqref="H321">
    <cfRule type="cellIs" dxfId="6883" priority="10327" stopIfTrue="1" operator="greaterThan">
      <formula>G321</formula>
    </cfRule>
    <cfRule type="cellIs" dxfId="6882" priority="10328" stopIfTrue="1" operator="lessThan">
      <formula>G321</formula>
    </cfRule>
  </conditionalFormatting>
  <conditionalFormatting sqref="H321">
    <cfRule type="cellIs" dxfId="6881" priority="10325" stopIfTrue="1" operator="greaterThan">
      <formula>G321</formula>
    </cfRule>
    <cfRule type="cellIs" dxfId="6880" priority="10326" stopIfTrue="1" operator="lessThan">
      <formula>G321</formula>
    </cfRule>
  </conditionalFormatting>
  <conditionalFormatting sqref="H321">
    <cfRule type="cellIs" dxfId="6879" priority="10323" stopIfTrue="1" operator="greaterThan">
      <formula>G321</formula>
    </cfRule>
    <cfRule type="cellIs" dxfId="6878" priority="10324" stopIfTrue="1" operator="lessThan">
      <formula>G321</formula>
    </cfRule>
  </conditionalFormatting>
  <conditionalFormatting sqref="H321">
    <cfRule type="cellIs" dxfId="6877" priority="10321" stopIfTrue="1" operator="greaterThan">
      <formula>G321</formula>
    </cfRule>
    <cfRule type="cellIs" dxfId="6876" priority="10322" stopIfTrue="1" operator="lessThan">
      <formula>G321</formula>
    </cfRule>
  </conditionalFormatting>
  <conditionalFormatting sqref="H321">
    <cfRule type="cellIs" dxfId="6875" priority="10319" stopIfTrue="1" operator="greaterThan">
      <formula>G321</formula>
    </cfRule>
    <cfRule type="cellIs" dxfId="6874" priority="10320" stopIfTrue="1" operator="lessThan">
      <formula>G321</formula>
    </cfRule>
  </conditionalFormatting>
  <conditionalFormatting sqref="H318">
    <cfRule type="cellIs" dxfId="6873" priority="10317" stopIfTrue="1" operator="greaterThan">
      <formula>G318</formula>
    </cfRule>
    <cfRule type="cellIs" dxfId="6872" priority="10318" stopIfTrue="1" operator="lessThan">
      <formula>G318</formula>
    </cfRule>
  </conditionalFormatting>
  <conditionalFormatting sqref="H318">
    <cfRule type="cellIs" dxfId="6871" priority="10315" stopIfTrue="1" operator="greaterThan">
      <formula>G318</formula>
    </cfRule>
    <cfRule type="cellIs" dxfId="6870" priority="10316" stopIfTrue="1" operator="lessThan">
      <formula>G318</formula>
    </cfRule>
  </conditionalFormatting>
  <conditionalFormatting sqref="H318">
    <cfRule type="cellIs" dxfId="6869" priority="10313" stopIfTrue="1" operator="greaterThan">
      <formula>G318</formula>
    </cfRule>
    <cfRule type="cellIs" dxfId="6868" priority="10314" stopIfTrue="1" operator="lessThan">
      <formula>G318</formula>
    </cfRule>
  </conditionalFormatting>
  <conditionalFormatting sqref="H318">
    <cfRule type="cellIs" dxfId="6867" priority="10311" stopIfTrue="1" operator="greaterThan">
      <formula>G318</formula>
    </cfRule>
    <cfRule type="cellIs" dxfId="6866" priority="10312" stopIfTrue="1" operator="lessThan">
      <formula>G318</formula>
    </cfRule>
  </conditionalFormatting>
  <conditionalFormatting sqref="H318">
    <cfRule type="cellIs" dxfId="6865" priority="10309" stopIfTrue="1" operator="greaterThan">
      <formula>G318</formula>
    </cfRule>
    <cfRule type="cellIs" dxfId="6864" priority="10310" stopIfTrue="1" operator="lessThan">
      <formula>G318</formula>
    </cfRule>
  </conditionalFormatting>
  <conditionalFormatting sqref="H318">
    <cfRule type="cellIs" dxfId="6863" priority="10307" stopIfTrue="1" operator="greaterThan">
      <formula>G318</formula>
    </cfRule>
    <cfRule type="cellIs" dxfId="6862" priority="10308" stopIfTrue="1" operator="lessThan">
      <formula>G318</formula>
    </cfRule>
  </conditionalFormatting>
  <conditionalFormatting sqref="H318">
    <cfRule type="cellIs" dxfId="6861" priority="10305" stopIfTrue="1" operator="greaterThan">
      <formula>G318</formula>
    </cfRule>
    <cfRule type="cellIs" dxfId="6860" priority="10306" stopIfTrue="1" operator="lessThan">
      <formula>G318</formula>
    </cfRule>
  </conditionalFormatting>
  <conditionalFormatting sqref="H318">
    <cfRule type="cellIs" dxfId="6859" priority="10303" stopIfTrue="1" operator="greaterThan">
      <formula>G318</formula>
    </cfRule>
    <cfRule type="cellIs" dxfId="6858" priority="10304" stopIfTrue="1" operator="lessThan">
      <formula>G318</formula>
    </cfRule>
  </conditionalFormatting>
  <conditionalFormatting sqref="H318">
    <cfRule type="cellIs" dxfId="6857" priority="10301" stopIfTrue="1" operator="greaterThan">
      <formula>G318</formula>
    </cfRule>
    <cfRule type="cellIs" dxfId="6856" priority="10302" stopIfTrue="1" operator="lessThan">
      <formula>G318</formula>
    </cfRule>
  </conditionalFormatting>
  <conditionalFormatting sqref="H318">
    <cfRule type="cellIs" dxfId="6855" priority="10299" stopIfTrue="1" operator="greaterThan">
      <formula>G318</formula>
    </cfRule>
    <cfRule type="cellIs" dxfId="6854" priority="10300" stopIfTrue="1" operator="lessThan">
      <formula>G318</formula>
    </cfRule>
  </conditionalFormatting>
  <conditionalFormatting sqref="H318">
    <cfRule type="cellIs" dxfId="6853" priority="10297" stopIfTrue="1" operator="greaterThan">
      <formula>G318</formula>
    </cfRule>
    <cfRule type="cellIs" dxfId="6852" priority="10298" stopIfTrue="1" operator="lessThan">
      <formula>G318</formula>
    </cfRule>
  </conditionalFormatting>
  <conditionalFormatting sqref="H318">
    <cfRule type="cellIs" dxfId="6851" priority="10295" stopIfTrue="1" operator="greaterThan">
      <formula>G318</formula>
    </cfRule>
    <cfRule type="cellIs" dxfId="6850" priority="10296" stopIfTrue="1" operator="lessThan">
      <formula>G318</formula>
    </cfRule>
  </conditionalFormatting>
  <conditionalFormatting sqref="H318">
    <cfRule type="cellIs" dxfId="6849" priority="10293" stopIfTrue="1" operator="greaterThan">
      <formula>G318</formula>
    </cfRule>
    <cfRule type="cellIs" dxfId="6848" priority="10294" stopIfTrue="1" operator="lessThan">
      <formula>G318</formula>
    </cfRule>
  </conditionalFormatting>
  <conditionalFormatting sqref="H318">
    <cfRule type="cellIs" dxfId="6847" priority="10291" stopIfTrue="1" operator="greaterThan">
      <formula>G318</formula>
    </cfRule>
    <cfRule type="cellIs" dxfId="6846" priority="10292" stopIfTrue="1" operator="lessThan">
      <formula>G318</formula>
    </cfRule>
  </conditionalFormatting>
  <conditionalFormatting sqref="H318">
    <cfRule type="cellIs" dxfId="6845" priority="10289" stopIfTrue="1" operator="greaterThan">
      <formula>G318</formula>
    </cfRule>
    <cfRule type="cellIs" dxfId="6844" priority="10290" stopIfTrue="1" operator="lessThan">
      <formula>G318</formula>
    </cfRule>
  </conditionalFormatting>
  <conditionalFormatting sqref="H318">
    <cfRule type="cellIs" dxfId="6843" priority="10287" stopIfTrue="1" operator="greaterThan">
      <formula>G318</formula>
    </cfRule>
    <cfRule type="cellIs" dxfId="6842" priority="10288" stopIfTrue="1" operator="lessThan">
      <formula>G318</formula>
    </cfRule>
  </conditionalFormatting>
  <conditionalFormatting sqref="H318">
    <cfRule type="cellIs" dxfId="6841" priority="10285" stopIfTrue="1" operator="greaterThan">
      <formula>G318</formula>
    </cfRule>
    <cfRule type="cellIs" dxfId="6840" priority="10286" stopIfTrue="1" operator="lessThan">
      <formula>G318</formula>
    </cfRule>
  </conditionalFormatting>
  <conditionalFormatting sqref="H318">
    <cfRule type="cellIs" dxfId="6839" priority="10283" stopIfTrue="1" operator="greaterThan">
      <formula>G318</formula>
    </cfRule>
    <cfRule type="cellIs" dxfId="6838" priority="10284" stopIfTrue="1" operator="lessThan">
      <formula>G318</formula>
    </cfRule>
  </conditionalFormatting>
  <conditionalFormatting sqref="H318">
    <cfRule type="cellIs" dxfId="6837" priority="10281" stopIfTrue="1" operator="greaterThan">
      <formula>G318</formula>
    </cfRule>
    <cfRule type="cellIs" dxfId="6836" priority="10282" stopIfTrue="1" operator="lessThan">
      <formula>G318</formula>
    </cfRule>
  </conditionalFormatting>
  <conditionalFormatting sqref="H318">
    <cfRule type="cellIs" dxfId="6835" priority="10279" stopIfTrue="1" operator="greaterThan">
      <formula>G318</formula>
    </cfRule>
    <cfRule type="cellIs" dxfId="6834" priority="10280" stopIfTrue="1" operator="lessThan">
      <formula>G318</formula>
    </cfRule>
  </conditionalFormatting>
  <conditionalFormatting sqref="H318">
    <cfRule type="cellIs" dxfId="6833" priority="10277" stopIfTrue="1" operator="greaterThan">
      <formula>G318</formula>
    </cfRule>
    <cfRule type="cellIs" dxfId="6832" priority="10278" stopIfTrue="1" operator="lessThan">
      <formula>G318</formula>
    </cfRule>
  </conditionalFormatting>
  <conditionalFormatting sqref="H318">
    <cfRule type="cellIs" dxfId="6831" priority="10275" stopIfTrue="1" operator="greaterThan">
      <formula>G318</formula>
    </cfRule>
    <cfRule type="cellIs" dxfId="6830" priority="10276" stopIfTrue="1" operator="lessThan">
      <formula>G318</formula>
    </cfRule>
  </conditionalFormatting>
  <conditionalFormatting sqref="H318">
    <cfRule type="cellIs" dxfId="6829" priority="10273" stopIfTrue="1" operator="greaterThan">
      <formula>G318</formula>
    </cfRule>
    <cfRule type="cellIs" dxfId="6828" priority="10274" stopIfTrue="1" operator="lessThan">
      <formula>G318</formula>
    </cfRule>
  </conditionalFormatting>
  <conditionalFormatting sqref="H318">
    <cfRule type="cellIs" dxfId="6827" priority="10271" stopIfTrue="1" operator="greaterThan">
      <formula>G318</formula>
    </cfRule>
    <cfRule type="cellIs" dxfId="6826" priority="10272" stopIfTrue="1" operator="lessThan">
      <formula>G318</formula>
    </cfRule>
  </conditionalFormatting>
  <conditionalFormatting sqref="H318">
    <cfRule type="cellIs" dxfId="6825" priority="10269" stopIfTrue="1" operator="greaterThan">
      <formula>G318</formula>
    </cfRule>
    <cfRule type="cellIs" dxfId="6824" priority="10270" stopIfTrue="1" operator="lessThan">
      <formula>G318</formula>
    </cfRule>
  </conditionalFormatting>
  <conditionalFormatting sqref="H318">
    <cfRule type="cellIs" dxfId="6823" priority="10267" stopIfTrue="1" operator="greaterThan">
      <formula>G318</formula>
    </cfRule>
    <cfRule type="cellIs" dxfId="6822" priority="10268" stopIfTrue="1" operator="lessThan">
      <formula>G318</formula>
    </cfRule>
  </conditionalFormatting>
  <conditionalFormatting sqref="H318">
    <cfRule type="cellIs" dxfId="6821" priority="10265" stopIfTrue="1" operator="greaterThan">
      <formula>G318</formula>
    </cfRule>
    <cfRule type="cellIs" dxfId="6820" priority="10266" stopIfTrue="1" operator="lessThan">
      <formula>G318</formula>
    </cfRule>
  </conditionalFormatting>
  <conditionalFormatting sqref="H318">
    <cfRule type="cellIs" dxfId="6819" priority="10263" stopIfTrue="1" operator="greaterThan">
      <formula>G318</formula>
    </cfRule>
    <cfRule type="cellIs" dxfId="6818" priority="10264" stopIfTrue="1" operator="lessThan">
      <formula>G318</formula>
    </cfRule>
  </conditionalFormatting>
  <conditionalFormatting sqref="H318">
    <cfRule type="cellIs" dxfId="6817" priority="10261" stopIfTrue="1" operator="greaterThan">
      <formula>G318</formula>
    </cfRule>
    <cfRule type="cellIs" dxfId="6816" priority="10262" stopIfTrue="1" operator="lessThan">
      <formula>G318</formula>
    </cfRule>
  </conditionalFormatting>
  <conditionalFormatting sqref="H318">
    <cfRule type="cellIs" dxfId="6815" priority="10259" stopIfTrue="1" operator="greaterThan">
      <formula>G318</formula>
    </cfRule>
    <cfRule type="cellIs" dxfId="6814" priority="10260" stopIfTrue="1" operator="lessThan">
      <formula>G318</formula>
    </cfRule>
  </conditionalFormatting>
  <conditionalFormatting sqref="H318">
    <cfRule type="cellIs" dxfId="6813" priority="10257" stopIfTrue="1" operator="greaterThan">
      <formula>G318</formula>
    </cfRule>
    <cfRule type="cellIs" dxfId="6812" priority="10258" stopIfTrue="1" operator="lessThan">
      <formula>G318</formula>
    </cfRule>
  </conditionalFormatting>
  <conditionalFormatting sqref="H318">
    <cfRule type="cellIs" dxfId="6811" priority="10255" stopIfTrue="1" operator="greaterThan">
      <formula>G318</formula>
    </cfRule>
    <cfRule type="cellIs" dxfId="6810" priority="10256" stopIfTrue="1" operator="lessThan">
      <formula>G318</formula>
    </cfRule>
  </conditionalFormatting>
  <conditionalFormatting sqref="H331">
    <cfRule type="cellIs" dxfId="6809" priority="10253" stopIfTrue="1" operator="greaterThan">
      <formula>G331</formula>
    </cfRule>
    <cfRule type="cellIs" dxfId="6808" priority="10254" stopIfTrue="1" operator="lessThan">
      <formula>G331</formula>
    </cfRule>
  </conditionalFormatting>
  <conditionalFormatting sqref="H331">
    <cfRule type="cellIs" dxfId="6807" priority="10251" stopIfTrue="1" operator="greaterThan">
      <formula>G331</formula>
    </cfRule>
    <cfRule type="cellIs" dxfId="6806" priority="10252" stopIfTrue="1" operator="lessThan">
      <formula>G331</formula>
    </cfRule>
  </conditionalFormatting>
  <conditionalFormatting sqref="H331">
    <cfRule type="cellIs" dxfId="6805" priority="10249" stopIfTrue="1" operator="greaterThan">
      <formula>G331</formula>
    </cfRule>
    <cfRule type="cellIs" dxfId="6804" priority="10250" stopIfTrue="1" operator="lessThan">
      <formula>G331</formula>
    </cfRule>
  </conditionalFormatting>
  <conditionalFormatting sqref="H331">
    <cfRule type="cellIs" dxfId="6803" priority="10247" stopIfTrue="1" operator="greaterThan">
      <formula>G331</formula>
    </cfRule>
    <cfRule type="cellIs" dxfId="6802" priority="10248" stopIfTrue="1" operator="lessThan">
      <formula>G331</formula>
    </cfRule>
  </conditionalFormatting>
  <conditionalFormatting sqref="H331">
    <cfRule type="cellIs" dxfId="6801" priority="10245" stopIfTrue="1" operator="greaterThan">
      <formula>G331</formula>
    </cfRule>
    <cfRule type="cellIs" dxfId="6800" priority="10246" stopIfTrue="1" operator="lessThan">
      <formula>G331</formula>
    </cfRule>
  </conditionalFormatting>
  <conditionalFormatting sqref="H331">
    <cfRule type="cellIs" dxfId="6799" priority="10243" stopIfTrue="1" operator="greaterThan">
      <formula>G331</formula>
    </cfRule>
    <cfRule type="cellIs" dxfId="6798" priority="10244" stopIfTrue="1" operator="lessThan">
      <formula>G331</formula>
    </cfRule>
  </conditionalFormatting>
  <conditionalFormatting sqref="H331">
    <cfRule type="cellIs" dxfId="6797" priority="10241" stopIfTrue="1" operator="greaterThan">
      <formula>G331</formula>
    </cfRule>
    <cfRule type="cellIs" dxfId="6796" priority="10242" stopIfTrue="1" operator="lessThan">
      <formula>G331</formula>
    </cfRule>
  </conditionalFormatting>
  <conditionalFormatting sqref="H331">
    <cfRule type="cellIs" dxfId="6795" priority="10239" stopIfTrue="1" operator="greaterThan">
      <formula>G331</formula>
    </cfRule>
    <cfRule type="cellIs" dxfId="6794" priority="10240" stopIfTrue="1" operator="lessThan">
      <formula>G331</formula>
    </cfRule>
  </conditionalFormatting>
  <conditionalFormatting sqref="H331">
    <cfRule type="cellIs" dxfId="6793" priority="10237" stopIfTrue="1" operator="greaterThan">
      <formula>G331</formula>
    </cfRule>
    <cfRule type="cellIs" dxfId="6792" priority="10238" stopIfTrue="1" operator="lessThan">
      <formula>G331</formula>
    </cfRule>
  </conditionalFormatting>
  <conditionalFormatting sqref="H331">
    <cfRule type="cellIs" dxfId="6791" priority="10235" stopIfTrue="1" operator="greaterThan">
      <formula>G331</formula>
    </cfRule>
    <cfRule type="cellIs" dxfId="6790" priority="10236" stopIfTrue="1" operator="lessThan">
      <formula>G331</formula>
    </cfRule>
  </conditionalFormatting>
  <conditionalFormatting sqref="H331">
    <cfRule type="cellIs" dxfId="6789" priority="10233" stopIfTrue="1" operator="greaterThan">
      <formula>G331</formula>
    </cfRule>
    <cfRule type="cellIs" dxfId="6788" priority="10234" stopIfTrue="1" operator="lessThan">
      <formula>G331</formula>
    </cfRule>
  </conditionalFormatting>
  <conditionalFormatting sqref="H331">
    <cfRule type="cellIs" dxfId="6787" priority="10231" stopIfTrue="1" operator="greaterThan">
      <formula>G331</formula>
    </cfRule>
    <cfRule type="cellIs" dxfId="6786" priority="10232" stopIfTrue="1" operator="lessThan">
      <formula>G331</formula>
    </cfRule>
  </conditionalFormatting>
  <conditionalFormatting sqref="H331">
    <cfRule type="cellIs" dxfId="6785" priority="10229" stopIfTrue="1" operator="greaterThan">
      <formula>G331</formula>
    </cfRule>
    <cfRule type="cellIs" dxfId="6784" priority="10230" stopIfTrue="1" operator="lessThan">
      <formula>G331</formula>
    </cfRule>
  </conditionalFormatting>
  <conditionalFormatting sqref="H331">
    <cfRule type="cellIs" dxfId="6783" priority="10227" stopIfTrue="1" operator="greaterThan">
      <formula>G331</formula>
    </cfRule>
    <cfRule type="cellIs" dxfId="6782" priority="10228" stopIfTrue="1" operator="lessThan">
      <formula>G331</formula>
    </cfRule>
  </conditionalFormatting>
  <conditionalFormatting sqref="H331">
    <cfRule type="cellIs" dxfId="6781" priority="10225" stopIfTrue="1" operator="greaterThan">
      <formula>G331</formula>
    </cfRule>
    <cfRule type="cellIs" dxfId="6780" priority="10226" stopIfTrue="1" operator="lessThan">
      <formula>G331</formula>
    </cfRule>
  </conditionalFormatting>
  <conditionalFormatting sqref="H331">
    <cfRule type="cellIs" dxfId="6779" priority="10223" stopIfTrue="1" operator="greaterThan">
      <formula>G331</formula>
    </cfRule>
    <cfRule type="cellIs" dxfId="6778" priority="10224" stopIfTrue="1" operator="lessThan">
      <formula>G331</formula>
    </cfRule>
  </conditionalFormatting>
  <conditionalFormatting sqref="H331">
    <cfRule type="cellIs" dxfId="6777" priority="10221" stopIfTrue="1" operator="greaterThan">
      <formula>G331</formula>
    </cfRule>
    <cfRule type="cellIs" dxfId="6776" priority="10222" stopIfTrue="1" operator="lessThan">
      <formula>G331</formula>
    </cfRule>
  </conditionalFormatting>
  <conditionalFormatting sqref="H331">
    <cfRule type="cellIs" dxfId="6775" priority="10219" stopIfTrue="1" operator="greaterThan">
      <formula>G331</formula>
    </cfRule>
    <cfRule type="cellIs" dxfId="6774" priority="10220" stopIfTrue="1" operator="lessThan">
      <formula>G331</formula>
    </cfRule>
  </conditionalFormatting>
  <conditionalFormatting sqref="H331">
    <cfRule type="cellIs" dxfId="6773" priority="10217" stopIfTrue="1" operator="greaterThan">
      <formula>G331</formula>
    </cfRule>
    <cfRule type="cellIs" dxfId="6772" priority="10218" stopIfTrue="1" operator="lessThan">
      <formula>G331</formula>
    </cfRule>
  </conditionalFormatting>
  <conditionalFormatting sqref="H331">
    <cfRule type="cellIs" dxfId="6771" priority="10215" stopIfTrue="1" operator="greaterThan">
      <formula>G331</formula>
    </cfRule>
    <cfRule type="cellIs" dxfId="6770" priority="10216" stopIfTrue="1" operator="lessThan">
      <formula>G331</formula>
    </cfRule>
  </conditionalFormatting>
  <conditionalFormatting sqref="H331">
    <cfRule type="cellIs" dxfId="6769" priority="10213" stopIfTrue="1" operator="greaterThan">
      <formula>G331</formula>
    </cfRule>
    <cfRule type="cellIs" dxfId="6768" priority="10214" stopIfTrue="1" operator="lessThan">
      <formula>G331</formula>
    </cfRule>
  </conditionalFormatting>
  <conditionalFormatting sqref="H331">
    <cfRule type="cellIs" dxfId="6767" priority="10211" stopIfTrue="1" operator="greaterThan">
      <formula>G331</formula>
    </cfRule>
    <cfRule type="cellIs" dxfId="6766" priority="10212" stopIfTrue="1" operator="lessThan">
      <formula>G331</formula>
    </cfRule>
  </conditionalFormatting>
  <conditionalFormatting sqref="H331">
    <cfRule type="cellIs" dxfId="6765" priority="10209" stopIfTrue="1" operator="greaterThan">
      <formula>G331</formula>
    </cfRule>
    <cfRule type="cellIs" dxfId="6764" priority="10210" stopIfTrue="1" operator="lessThan">
      <formula>G331</formula>
    </cfRule>
  </conditionalFormatting>
  <conditionalFormatting sqref="H331">
    <cfRule type="cellIs" dxfId="6763" priority="10207" stopIfTrue="1" operator="greaterThan">
      <formula>G331</formula>
    </cfRule>
    <cfRule type="cellIs" dxfId="6762" priority="10208" stopIfTrue="1" operator="lessThan">
      <formula>G331</formula>
    </cfRule>
  </conditionalFormatting>
  <conditionalFormatting sqref="H331">
    <cfRule type="cellIs" dxfId="6761" priority="10205" stopIfTrue="1" operator="greaterThan">
      <formula>G331</formula>
    </cfRule>
    <cfRule type="cellIs" dxfId="6760" priority="10206" stopIfTrue="1" operator="lessThan">
      <formula>G331</formula>
    </cfRule>
  </conditionalFormatting>
  <conditionalFormatting sqref="H331">
    <cfRule type="cellIs" dxfId="6759" priority="10203" stopIfTrue="1" operator="greaterThan">
      <formula>G331</formula>
    </cfRule>
    <cfRule type="cellIs" dxfId="6758" priority="10204" stopIfTrue="1" operator="lessThan">
      <formula>G331</formula>
    </cfRule>
  </conditionalFormatting>
  <conditionalFormatting sqref="H331">
    <cfRule type="cellIs" dxfId="6757" priority="10201" stopIfTrue="1" operator="greaterThan">
      <formula>G331</formula>
    </cfRule>
    <cfRule type="cellIs" dxfId="6756" priority="10202" stopIfTrue="1" operator="lessThan">
      <formula>G331</formula>
    </cfRule>
  </conditionalFormatting>
  <conditionalFormatting sqref="H331">
    <cfRule type="cellIs" dxfId="6755" priority="10199" stopIfTrue="1" operator="greaterThan">
      <formula>G331</formula>
    </cfRule>
    <cfRule type="cellIs" dxfId="6754" priority="10200" stopIfTrue="1" operator="lessThan">
      <formula>G331</formula>
    </cfRule>
  </conditionalFormatting>
  <conditionalFormatting sqref="H331">
    <cfRule type="cellIs" dxfId="6753" priority="10197" stopIfTrue="1" operator="greaterThan">
      <formula>G331</formula>
    </cfRule>
    <cfRule type="cellIs" dxfId="6752" priority="10198" stopIfTrue="1" operator="lessThan">
      <formula>G331</formula>
    </cfRule>
  </conditionalFormatting>
  <conditionalFormatting sqref="H331">
    <cfRule type="cellIs" dxfId="6751" priority="10195" stopIfTrue="1" operator="greaterThan">
      <formula>G331</formula>
    </cfRule>
    <cfRule type="cellIs" dxfId="6750" priority="10196" stopIfTrue="1" operator="lessThan">
      <formula>G331</formula>
    </cfRule>
  </conditionalFormatting>
  <conditionalFormatting sqref="H331">
    <cfRule type="cellIs" dxfId="6749" priority="10193" stopIfTrue="1" operator="greaterThan">
      <formula>G331</formula>
    </cfRule>
    <cfRule type="cellIs" dxfId="6748" priority="10194" stopIfTrue="1" operator="lessThan">
      <formula>G331</formula>
    </cfRule>
  </conditionalFormatting>
  <conditionalFormatting sqref="H331">
    <cfRule type="cellIs" dxfId="6747" priority="10191" stopIfTrue="1" operator="greaterThan">
      <formula>G331</formula>
    </cfRule>
    <cfRule type="cellIs" dxfId="6746" priority="10192" stopIfTrue="1" operator="lessThan">
      <formula>G331</formula>
    </cfRule>
  </conditionalFormatting>
  <conditionalFormatting sqref="H334">
    <cfRule type="cellIs" dxfId="6745" priority="10189" stopIfTrue="1" operator="greaterThan">
      <formula>G334</formula>
    </cfRule>
    <cfRule type="cellIs" dxfId="6744" priority="10190" stopIfTrue="1" operator="lessThan">
      <formula>G334</formula>
    </cfRule>
  </conditionalFormatting>
  <conditionalFormatting sqref="H334">
    <cfRule type="cellIs" dxfId="6743" priority="10187" stopIfTrue="1" operator="greaterThan">
      <formula>G334</formula>
    </cfRule>
    <cfRule type="cellIs" dxfId="6742" priority="10188" stopIfTrue="1" operator="lessThan">
      <formula>G334</formula>
    </cfRule>
  </conditionalFormatting>
  <conditionalFormatting sqref="H334">
    <cfRule type="cellIs" dxfId="6741" priority="10185" stopIfTrue="1" operator="greaterThan">
      <formula>G334</formula>
    </cfRule>
    <cfRule type="cellIs" dxfId="6740" priority="10186" stopIfTrue="1" operator="lessThan">
      <formula>G334</formula>
    </cfRule>
  </conditionalFormatting>
  <conditionalFormatting sqref="H334">
    <cfRule type="cellIs" dxfId="6739" priority="10183" stopIfTrue="1" operator="greaterThan">
      <formula>G334</formula>
    </cfRule>
    <cfRule type="cellIs" dxfId="6738" priority="10184" stopIfTrue="1" operator="lessThan">
      <formula>G334</formula>
    </cfRule>
  </conditionalFormatting>
  <conditionalFormatting sqref="H334">
    <cfRule type="cellIs" dxfId="6737" priority="10181" stopIfTrue="1" operator="greaterThan">
      <formula>G334</formula>
    </cfRule>
    <cfRule type="cellIs" dxfId="6736" priority="10182" stopIfTrue="1" operator="lessThan">
      <formula>G334</formula>
    </cfRule>
  </conditionalFormatting>
  <conditionalFormatting sqref="H334">
    <cfRule type="cellIs" dxfId="6735" priority="10179" stopIfTrue="1" operator="greaterThan">
      <formula>G334</formula>
    </cfRule>
    <cfRule type="cellIs" dxfId="6734" priority="10180" stopIfTrue="1" operator="lessThan">
      <formula>G334</formula>
    </cfRule>
  </conditionalFormatting>
  <conditionalFormatting sqref="H334">
    <cfRule type="cellIs" dxfId="6733" priority="10177" stopIfTrue="1" operator="greaterThan">
      <formula>G334</formula>
    </cfRule>
    <cfRule type="cellIs" dxfId="6732" priority="10178" stopIfTrue="1" operator="lessThan">
      <formula>G334</formula>
    </cfRule>
  </conditionalFormatting>
  <conditionalFormatting sqref="H334">
    <cfRule type="cellIs" dxfId="6731" priority="10175" stopIfTrue="1" operator="greaterThan">
      <formula>G334</formula>
    </cfRule>
    <cfRule type="cellIs" dxfId="6730" priority="10176" stopIfTrue="1" operator="lessThan">
      <formula>G334</formula>
    </cfRule>
  </conditionalFormatting>
  <conditionalFormatting sqref="H331">
    <cfRule type="cellIs" dxfId="6729" priority="10173" stopIfTrue="1" operator="greaterThan">
      <formula>G331</formula>
    </cfRule>
    <cfRule type="cellIs" dxfId="6728" priority="10174" stopIfTrue="1" operator="lessThan">
      <formula>G331</formula>
    </cfRule>
  </conditionalFormatting>
  <conditionalFormatting sqref="H331">
    <cfRule type="cellIs" dxfId="6727" priority="10171" stopIfTrue="1" operator="greaterThan">
      <formula>G331</formula>
    </cfRule>
    <cfRule type="cellIs" dxfId="6726" priority="10172" stopIfTrue="1" operator="lessThan">
      <formula>G331</formula>
    </cfRule>
  </conditionalFormatting>
  <conditionalFormatting sqref="H331">
    <cfRule type="cellIs" dxfId="6725" priority="10169" stopIfTrue="1" operator="greaterThan">
      <formula>G331</formula>
    </cfRule>
    <cfRule type="cellIs" dxfId="6724" priority="10170" stopIfTrue="1" operator="lessThan">
      <formula>G331</formula>
    </cfRule>
  </conditionalFormatting>
  <conditionalFormatting sqref="H331">
    <cfRule type="cellIs" dxfId="6723" priority="10167" stopIfTrue="1" operator="greaterThan">
      <formula>G331</formula>
    </cfRule>
    <cfRule type="cellIs" dxfId="6722" priority="10168" stopIfTrue="1" operator="lessThan">
      <formula>G331</formula>
    </cfRule>
  </conditionalFormatting>
  <conditionalFormatting sqref="H331">
    <cfRule type="cellIs" dxfId="6721" priority="10165" stopIfTrue="1" operator="greaterThan">
      <formula>G331</formula>
    </cfRule>
    <cfRule type="cellIs" dxfId="6720" priority="10166" stopIfTrue="1" operator="lessThan">
      <formula>G331</formula>
    </cfRule>
  </conditionalFormatting>
  <conditionalFormatting sqref="H331">
    <cfRule type="cellIs" dxfId="6719" priority="10163" stopIfTrue="1" operator="greaterThan">
      <formula>G331</formula>
    </cfRule>
    <cfRule type="cellIs" dxfId="6718" priority="10164" stopIfTrue="1" operator="lessThan">
      <formula>G331</formula>
    </cfRule>
  </conditionalFormatting>
  <conditionalFormatting sqref="H331">
    <cfRule type="cellIs" dxfId="6717" priority="10161" stopIfTrue="1" operator="greaterThan">
      <formula>G331</formula>
    </cfRule>
    <cfRule type="cellIs" dxfId="6716" priority="10162" stopIfTrue="1" operator="lessThan">
      <formula>G331</formula>
    </cfRule>
  </conditionalFormatting>
  <conditionalFormatting sqref="H331">
    <cfRule type="cellIs" dxfId="6715" priority="10159" stopIfTrue="1" operator="greaterThan">
      <formula>G331</formula>
    </cfRule>
    <cfRule type="cellIs" dxfId="6714" priority="10160" stopIfTrue="1" operator="lessThan">
      <formula>G331</formula>
    </cfRule>
  </conditionalFormatting>
  <conditionalFormatting sqref="H331">
    <cfRule type="cellIs" dxfId="6713" priority="10157" stopIfTrue="1" operator="greaterThan">
      <formula>G331</formula>
    </cfRule>
    <cfRule type="cellIs" dxfId="6712" priority="10158" stopIfTrue="1" operator="lessThan">
      <formula>G331</formula>
    </cfRule>
  </conditionalFormatting>
  <conditionalFormatting sqref="H331">
    <cfRule type="cellIs" dxfId="6711" priority="10155" stopIfTrue="1" operator="greaterThan">
      <formula>G331</formula>
    </cfRule>
    <cfRule type="cellIs" dxfId="6710" priority="10156" stopIfTrue="1" operator="lessThan">
      <formula>G331</formula>
    </cfRule>
  </conditionalFormatting>
  <conditionalFormatting sqref="H331">
    <cfRule type="cellIs" dxfId="6709" priority="10153" stopIfTrue="1" operator="greaterThan">
      <formula>G331</formula>
    </cfRule>
    <cfRule type="cellIs" dxfId="6708" priority="10154" stopIfTrue="1" operator="lessThan">
      <formula>G331</formula>
    </cfRule>
  </conditionalFormatting>
  <conditionalFormatting sqref="H331">
    <cfRule type="cellIs" dxfId="6707" priority="10151" stopIfTrue="1" operator="greaterThan">
      <formula>G331</formula>
    </cfRule>
    <cfRule type="cellIs" dxfId="6706" priority="10152" stopIfTrue="1" operator="lessThan">
      <formula>G331</formula>
    </cfRule>
  </conditionalFormatting>
  <conditionalFormatting sqref="H331">
    <cfRule type="cellIs" dxfId="6705" priority="10149" stopIfTrue="1" operator="greaterThan">
      <formula>G331</formula>
    </cfRule>
    <cfRule type="cellIs" dxfId="6704" priority="10150" stopIfTrue="1" operator="lessThan">
      <formula>G331</formula>
    </cfRule>
  </conditionalFormatting>
  <conditionalFormatting sqref="H331">
    <cfRule type="cellIs" dxfId="6703" priority="10147" stopIfTrue="1" operator="greaterThan">
      <formula>G331</formula>
    </cfRule>
    <cfRule type="cellIs" dxfId="6702" priority="10148" stopIfTrue="1" operator="lessThan">
      <formula>G331</formula>
    </cfRule>
  </conditionalFormatting>
  <conditionalFormatting sqref="H331">
    <cfRule type="cellIs" dxfId="6701" priority="10145" stopIfTrue="1" operator="greaterThan">
      <formula>G331</formula>
    </cfRule>
    <cfRule type="cellIs" dxfId="6700" priority="10146" stopIfTrue="1" operator="lessThan">
      <formula>G331</formula>
    </cfRule>
  </conditionalFormatting>
  <conditionalFormatting sqref="H331">
    <cfRule type="cellIs" dxfId="6699" priority="10143" stopIfTrue="1" operator="greaterThan">
      <formula>G331</formula>
    </cfRule>
    <cfRule type="cellIs" dxfId="6698" priority="10144" stopIfTrue="1" operator="lessThan">
      <formula>G331</formula>
    </cfRule>
  </conditionalFormatting>
  <conditionalFormatting sqref="H331">
    <cfRule type="cellIs" dxfId="6697" priority="10141" stopIfTrue="1" operator="greaterThan">
      <formula>G331</formula>
    </cfRule>
    <cfRule type="cellIs" dxfId="6696" priority="10142" stopIfTrue="1" operator="lessThan">
      <formula>G331</formula>
    </cfRule>
  </conditionalFormatting>
  <conditionalFormatting sqref="H331">
    <cfRule type="cellIs" dxfId="6695" priority="10139" stopIfTrue="1" operator="greaterThan">
      <formula>G331</formula>
    </cfRule>
    <cfRule type="cellIs" dxfId="6694" priority="10140" stopIfTrue="1" operator="lessThan">
      <formula>G331</formula>
    </cfRule>
  </conditionalFormatting>
  <conditionalFormatting sqref="H331">
    <cfRule type="cellIs" dxfId="6693" priority="10137" stopIfTrue="1" operator="greaterThan">
      <formula>G331</formula>
    </cfRule>
    <cfRule type="cellIs" dxfId="6692" priority="10138" stopIfTrue="1" operator="lessThan">
      <formula>G331</formula>
    </cfRule>
  </conditionalFormatting>
  <conditionalFormatting sqref="H331">
    <cfRule type="cellIs" dxfId="6691" priority="10135" stopIfTrue="1" operator="greaterThan">
      <formula>G331</formula>
    </cfRule>
    <cfRule type="cellIs" dxfId="6690" priority="10136" stopIfTrue="1" operator="lessThan">
      <formula>G331</formula>
    </cfRule>
  </conditionalFormatting>
  <conditionalFormatting sqref="H331">
    <cfRule type="cellIs" dxfId="6689" priority="10133" stopIfTrue="1" operator="greaterThan">
      <formula>G331</formula>
    </cfRule>
    <cfRule type="cellIs" dxfId="6688" priority="10134" stopIfTrue="1" operator="lessThan">
      <formula>G331</formula>
    </cfRule>
  </conditionalFormatting>
  <conditionalFormatting sqref="H331">
    <cfRule type="cellIs" dxfId="6687" priority="10131" stopIfTrue="1" operator="greaterThan">
      <formula>G331</formula>
    </cfRule>
    <cfRule type="cellIs" dxfId="6686" priority="10132" stopIfTrue="1" operator="lessThan">
      <formula>G331</formula>
    </cfRule>
  </conditionalFormatting>
  <conditionalFormatting sqref="H331">
    <cfRule type="cellIs" dxfId="6685" priority="10129" stopIfTrue="1" operator="greaterThan">
      <formula>G331</formula>
    </cfRule>
    <cfRule type="cellIs" dxfId="6684" priority="10130" stopIfTrue="1" operator="lessThan">
      <formula>G331</formula>
    </cfRule>
  </conditionalFormatting>
  <conditionalFormatting sqref="H331">
    <cfRule type="cellIs" dxfId="6683" priority="10127" stopIfTrue="1" operator="greaterThan">
      <formula>G331</formula>
    </cfRule>
    <cfRule type="cellIs" dxfId="6682" priority="10128" stopIfTrue="1" operator="lessThan">
      <formula>G331</formula>
    </cfRule>
  </conditionalFormatting>
  <conditionalFormatting sqref="H331">
    <cfRule type="cellIs" dxfId="6681" priority="10125" stopIfTrue="1" operator="greaterThan">
      <formula>G331</formula>
    </cfRule>
    <cfRule type="cellIs" dxfId="6680" priority="10126" stopIfTrue="1" operator="lessThan">
      <formula>G331</formula>
    </cfRule>
  </conditionalFormatting>
  <conditionalFormatting sqref="H331">
    <cfRule type="cellIs" dxfId="6679" priority="10123" stopIfTrue="1" operator="greaterThan">
      <formula>G331</formula>
    </cfRule>
    <cfRule type="cellIs" dxfId="6678" priority="10124" stopIfTrue="1" operator="lessThan">
      <formula>G331</formula>
    </cfRule>
  </conditionalFormatting>
  <conditionalFormatting sqref="H331">
    <cfRule type="cellIs" dxfId="6677" priority="10121" stopIfTrue="1" operator="greaterThan">
      <formula>G331</formula>
    </cfRule>
    <cfRule type="cellIs" dxfId="6676" priority="10122" stopIfTrue="1" operator="lessThan">
      <formula>G331</formula>
    </cfRule>
  </conditionalFormatting>
  <conditionalFormatting sqref="H331">
    <cfRule type="cellIs" dxfId="6675" priority="10119" stopIfTrue="1" operator="greaterThan">
      <formula>G331</formula>
    </cfRule>
    <cfRule type="cellIs" dxfId="6674" priority="10120" stopIfTrue="1" operator="lessThan">
      <formula>G331</formula>
    </cfRule>
  </conditionalFormatting>
  <conditionalFormatting sqref="H331">
    <cfRule type="cellIs" dxfId="6673" priority="10117" stopIfTrue="1" operator="greaterThan">
      <formula>G331</formula>
    </cfRule>
    <cfRule type="cellIs" dxfId="6672" priority="10118" stopIfTrue="1" operator="lessThan">
      <formula>G331</formula>
    </cfRule>
  </conditionalFormatting>
  <conditionalFormatting sqref="H331">
    <cfRule type="cellIs" dxfId="6671" priority="10115" stopIfTrue="1" operator="greaterThan">
      <formula>G331</formula>
    </cfRule>
    <cfRule type="cellIs" dxfId="6670" priority="10116" stopIfTrue="1" operator="lessThan">
      <formula>G331</formula>
    </cfRule>
  </conditionalFormatting>
  <conditionalFormatting sqref="H331">
    <cfRule type="cellIs" dxfId="6669" priority="10113" stopIfTrue="1" operator="greaterThan">
      <formula>G331</formula>
    </cfRule>
    <cfRule type="cellIs" dxfId="6668" priority="10114" stopIfTrue="1" operator="lessThan">
      <formula>G331</formula>
    </cfRule>
  </conditionalFormatting>
  <conditionalFormatting sqref="H331">
    <cfRule type="cellIs" dxfId="6667" priority="10111" stopIfTrue="1" operator="greaterThan">
      <formula>G331</formula>
    </cfRule>
    <cfRule type="cellIs" dxfId="6666" priority="10112" stopIfTrue="1" operator="lessThan">
      <formula>G331</formula>
    </cfRule>
  </conditionalFormatting>
  <conditionalFormatting sqref="H334">
    <cfRule type="cellIs" dxfId="6665" priority="10109" stopIfTrue="1" operator="greaterThan">
      <formula>G334</formula>
    </cfRule>
    <cfRule type="cellIs" dxfId="6664" priority="10110" stopIfTrue="1" operator="lessThan">
      <formula>G334</formula>
    </cfRule>
  </conditionalFormatting>
  <conditionalFormatting sqref="H334">
    <cfRule type="cellIs" dxfId="6663" priority="10107" stopIfTrue="1" operator="greaterThan">
      <formula>G334</formula>
    </cfRule>
    <cfRule type="cellIs" dxfId="6662" priority="10108" stopIfTrue="1" operator="lessThan">
      <formula>G334</formula>
    </cfRule>
  </conditionalFormatting>
  <conditionalFormatting sqref="H334">
    <cfRule type="cellIs" dxfId="6661" priority="10105" stopIfTrue="1" operator="greaterThan">
      <formula>G334</formula>
    </cfRule>
    <cfRule type="cellIs" dxfId="6660" priority="10106" stopIfTrue="1" operator="lessThan">
      <formula>G334</formula>
    </cfRule>
  </conditionalFormatting>
  <conditionalFormatting sqref="H334">
    <cfRule type="cellIs" dxfId="6659" priority="10103" stopIfTrue="1" operator="greaterThan">
      <formula>G334</formula>
    </cfRule>
    <cfRule type="cellIs" dxfId="6658" priority="10104" stopIfTrue="1" operator="lessThan">
      <formula>G334</formula>
    </cfRule>
  </conditionalFormatting>
  <conditionalFormatting sqref="H334">
    <cfRule type="cellIs" dxfId="6657" priority="10101" stopIfTrue="1" operator="greaterThan">
      <formula>G334</formula>
    </cfRule>
    <cfRule type="cellIs" dxfId="6656" priority="10102" stopIfTrue="1" operator="lessThan">
      <formula>G334</formula>
    </cfRule>
  </conditionalFormatting>
  <conditionalFormatting sqref="H334">
    <cfRule type="cellIs" dxfId="6655" priority="10099" stopIfTrue="1" operator="greaterThan">
      <formula>G334</formula>
    </cfRule>
    <cfRule type="cellIs" dxfId="6654" priority="10100" stopIfTrue="1" operator="lessThan">
      <formula>G334</formula>
    </cfRule>
  </conditionalFormatting>
  <conditionalFormatting sqref="H334">
    <cfRule type="cellIs" dxfId="6653" priority="10097" stopIfTrue="1" operator="greaterThan">
      <formula>G334</formula>
    </cfRule>
    <cfRule type="cellIs" dxfId="6652" priority="10098" stopIfTrue="1" operator="lessThan">
      <formula>G334</formula>
    </cfRule>
  </conditionalFormatting>
  <conditionalFormatting sqref="H334">
    <cfRule type="cellIs" dxfId="6651" priority="10095" stopIfTrue="1" operator="greaterThan">
      <formula>G334</formula>
    </cfRule>
    <cfRule type="cellIs" dxfId="6650" priority="10096" stopIfTrue="1" operator="lessThan">
      <formula>G334</formula>
    </cfRule>
  </conditionalFormatting>
  <conditionalFormatting sqref="H337">
    <cfRule type="cellIs" dxfId="6649" priority="10093" stopIfTrue="1" operator="greaterThan">
      <formula>G337</formula>
    </cfRule>
    <cfRule type="cellIs" dxfId="6648" priority="10094" stopIfTrue="1" operator="lessThan">
      <formula>G337</formula>
    </cfRule>
  </conditionalFormatting>
  <conditionalFormatting sqref="H337">
    <cfRule type="cellIs" dxfId="6647" priority="10091" stopIfTrue="1" operator="greaterThan">
      <formula>G337</formula>
    </cfRule>
    <cfRule type="cellIs" dxfId="6646" priority="10092" stopIfTrue="1" operator="lessThan">
      <formula>G337</formula>
    </cfRule>
  </conditionalFormatting>
  <conditionalFormatting sqref="H337">
    <cfRule type="cellIs" dxfId="6645" priority="10089" stopIfTrue="1" operator="greaterThan">
      <formula>G337</formula>
    </cfRule>
    <cfRule type="cellIs" dxfId="6644" priority="10090" stopIfTrue="1" operator="lessThan">
      <formula>G337</formula>
    </cfRule>
  </conditionalFormatting>
  <conditionalFormatting sqref="H337">
    <cfRule type="cellIs" dxfId="6643" priority="10087" stopIfTrue="1" operator="greaterThan">
      <formula>G337</formula>
    </cfRule>
    <cfRule type="cellIs" dxfId="6642" priority="10088" stopIfTrue="1" operator="lessThan">
      <formula>G337</formula>
    </cfRule>
  </conditionalFormatting>
  <conditionalFormatting sqref="H337">
    <cfRule type="cellIs" dxfId="6641" priority="10085" stopIfTrue="1" operator="greaterThan">
      <formula>G337</formula>
    </cfRule>
    <cfRule type="cellIs" dxfId="6640" priority="10086" stopIfTrue="1" operator="lessThan">
      <formula>G337</formula>
    </cfRule>
  </conditionalFormatting>
  <conditionalFormatting sqref="H337">
    <cfRule type="cellIs" dxfId="6639" priority="10083" stopIfTrue="1" operator="greaterThan">
      <formula>G337</formula>
    </cfRule>
    <cfRule type="cellIs" dxfId="6638" priority="10084" stopIfTrue="1" operator="lessThan">
      <formula>G337</formula>
    </cfRule>
  </conditionalFormatting>
  <conditionalFormatting sqref="H337">
    <cfRule type="cellIs" dxfId="6637" priority="10081" stopIfTrue="1" operator="greaterThan">
      <formula>G337</formula>
    </cfRule>
    <cfRule type="cellIs" dxfId="6636" priority="10082" stopIfTrue="1" operator="lessThan">
      <formula>G337</formula>
    </cfRule>
  </conditionalFormatting>
  <conditionalFormatting sqref="H337">
    <cfRule type="cellIs" dxfId="6635" priority="10079" stopIfTrue="1" operator="greaterThan">
      <formula>G337</formula>
    </cfRule>
    <cfRule type="cellIs" dxfId="6634" priority="10080" stopIfTrue="1" operator="lessThan">
      <formula>G337</formula>
    </cfRule>
  </conditionalFormatting>
  <conditionalFormatting sqref="H337">
    <cfRule type="cellIs" dxfId="6633" priority="10077" stopIfTrue="1" operator="greaterThan">
      <formula>G337</formula>
    </cfRule>
    <cfRule type="cellIs" dxfId="6632" priority="10078" stopIfTrue="1" operator="lessThan">
      <formula>G337</formula>
    </cfRule>
  </conditionalFormatting>
  <conditionalFormatting sqref="H337">
    <cfRule type="cellIs" dxfId="6631" priority="10075" stopIfTrue="1" operator="greaterThan">
      <formula>G337</formula>
    </cfRule>
    <cfRule type="cellIs" dxfId="6630" priority="10076" stopIfTrue="1" operator="lessThan">
      <formula>G337</formula>
    </cfRule>
  </conditionalFormatting>
  <conditionalFormatting sqref="H337">
    <cfRule type="cellIs" dxfId="6629" priority="10073" stopIfTrue="1" operator="greaterThan">
      <formula>G337</formula>
    </cfRule>
    <cfRule type="cellIs" dxfId="6628" priority="10074" stopIfTrue="1" operator="lessThan">
      <formula>G337</formula>
    </cfRule>
  </conditionalFormatting>
  <conditionalFormatting sqref="H337">
    <cfRule type="cellIs" dxfId="6627" priority="10071" stopIfTrue="1" operator="greaterThan">
      <formula>G337</formula>
    </cfRule>
    <cfRule type="cellIs" dxfId="6626" priority="10072" stopIfTrue="1" operator="lessThan">
      <formula>G337</formula>
    </cfRule>
  </conditionalFormatting>
  <conditionalFormatting sqref="H337">
    <cfRule type="cellIs" dxfId="6625" priority="10069" stopIfTrue="1" operator="greaterThan">
      <formula>G337</formula>
    </cfRule>
    <cfRule type="cellIs" dxfId="6624" priority="10070" stopIfTrue="1" operator="lessThan">
      <formula>G337</formula>
    </cfRule>
  </conditionalFormatting>
  <conditionalFormatting sqref="H337">
    <cfRule type="cellIs" dxfId="6623" priority="10067" stopIfTrue="1" operator="greaterThan">
      <formula>G337</formula>
    </cfRule>
    <cfRule type="cellIs" dxfId="6622" priority="10068" stopIfTrue="1" operator="lessThan">
      <formula>G337</formula>
    </cfRule>
  </conditionalFormatting>
  <conditionalFormatting sqref="H337">
    <cfRule type="cellIs" dxfId="6621" priority="10065" stopIfTrue="1" operator="greaterThan">
      <formula>G337</formula>
    </cfRule>
    <cfRule type="cellIs" dxfId="6620" priority="10066" stopIfTrue="1" operator="lessThan">
      <formula>G337</formula>
    </cfRule>
  </conditionalFormatting>
  <conditionalFormatting sqref="H337">
    <cfRule type="cellIs" dxfId="6619" priority="10063" stopIfTrue="1" operator="greaterThan">
      <formula>G337</formula>
    </cfRule>
    <cfRule type="cellIs" dxfId="6618" priority="10064" stopIfTrue="1" operator="lessThan">
      <formula>G337</formula>
    </cfRule>
  </conditionalFormatting>
  <conditionalFormatting sqref="H337">
    <cfRule type="cellIs" dxfId="6617" priority="10061" stopIfTrue="1" operator="greaterThan">
      <formula>G337</formula>
    </cfRule>
    <cfRule type="cellIs" dxfId="6616" priority="10062" stopIfTrue="1" operator="lessThan">
      <formula>G337</formula>
    </cfRule>
  </conditionalFormatting>
  <conditionalFormatting sqref="H337">
    <cfRule type="cellIs" dxfId="6615" priority="10059" stopIfTrue="1" operator="greaterThan">
      <formula>G337</formula>
    </cfRule>
    <cfRule type="cellIs" dxfId="6614" priority="10060" stopIfTrue="1" operator="lessThan">
      <formula>G337</formula>
    </cfRule>
  </conditionalFormatting>
  <conditionalFormatting sqref="H337">
    <cfRule type="cellIs" dxfId="6613" priority="10057" stopIfTrue="1" operator="greaterThan">
      <formula>G337</formula>
    </cfRule>
    <cfRule type="cellIs" dxfId="6612" priority="10058" stopIfTrue="1" operator="lessThan">
      <formula>G337</formula>
    </cfRule>
  </conditionalFormatting>
  <conditionalFormatting sqref="H337">
    <cfRule type="cellIs" dxfId="6611" priority="10055" stopIfTrue="1" operator="greaterThan">
      <formula>G337</formula>
    </cfRule>
    <cfRule type="cellIs" dxfId="6610" priority="10056" stopIfTrue="1" operator="lessThan">
      <formula>G337</formula>
    </cfRule>
  </conditionalFormatting>
  <conditionalFormatting sqref="H337">
    <cfRule type="cellIs" dxfId="6609" priority="10053" stopIfTrue="1" operator="greaterThan">
      <formula>G337</formula>
    </cfRule>
    <cfRule type="cellIs" dxfId="6608" priority="10054" stopIfTrue="1" operator="lessThan">
      <formula>G337</formula>
    </cfRule>
  </conditionalFormatting>
  <conditionalFormatting sqref="H337">
    <cfRule type="cellIs" dxfId="6607" priority="10051" stopIfTrue="1" operator="greaterThan">
      <formula>G337</formula>
    </cfRule>
    <cfRule type="cellIs" dxfId="6606" priority="10052" stopIfTrue="1" operator="lessThan">
      <formula>G337</formula>
    </cfRule>
  </conditionalFormatting>
  <conditionalFormatting sqref="H337">
    <cfRule type="cellIs" dxfId="6605" priority="10049" stopIfTrue="1" operator="greaterThan">
      <formula>G337</formula>
    </cfRule>
    <cfRule type="cellIs" dxfId="6604" priority="10050" stopIfTrue="1" operator="lessThan">
      <formula>G337</formula>
    </cfRule>
  </conditionalFormatting>
  <conditionalFormatting sqref="H337">
    <cfRule type="cellIs" dxfId="6603" priority="10047" stopIfTrue="1" operator="greaterThan">
      <formula>G337</formula>
    </cfRule>
    <cfRule type="cellIs" dxfId="6602" priority="10048" stopIfTrue="1" operator="lessThan">
      <formula>G337</formula>
    </cfRule>
  </conditionalFormatting>
  <conditionalFormatting sqref="H337">
    <cfRule type="cellIs" dxfId="6601" priority="10045" stopIfTrue="1" operator="greaterThan">
      <formula>G337</formula>
    </cfRule>
    <cfRule type="cellIs" dxfId="6600" priority="10046" stopIfTrue="1" operator="lessThan">
      <formula>G337</formula>
    </cfRule>
  </conditionalFormatting>
  <conditionalFormatting sqref="H337">
    <cfRule type="cellIs" dxfId="6599" priority="10043" stopIfTrue="1" operator="greaterThan">
      <formula>G337</formula>
    </cfRule>
    <cfRule type="cellIs" dxfId="6598" priority="10044" stopIfTrue="1" operator="lessThan">
      <formula>G337</formula>
    </cfRule>
  </conditionalFormatting>
  <conditionalFormatting sqref="H337">
    <cfRule type="cellIs" dxfId="6597" priority="10041" stopIfTrue="1" operator="greaterThan">
      <formula>G337</formula>
    </cfRule>
    <cfRule type="cellIs" dxfId="6596" priority="10042" stopIfTrue="1" operator="lessThan">
      <formula>G337</formula>
    </cfRule>
  </conditionalFormatting>
  <conditionalFormatting sqref="H337">
    <cfRule type="cellIs" dxfId="6595" priority="10039" stopIfTrue="1" operator="greaterThan">
      <formula>G337</formula>
    </cfRule>
    <cfRule type="cellIs" dxfId="6594" priority="10040" stopIfTrue="1" operator="lessThan">
      <formula>G337</formula>
    </cfRule>
  </conditionalFormatting>
  <conditionalFormatting sqref="H337">
    <cfRule type="cellIs" dxfId="6593" priority="10037" stopIfTrue="1" operator="greaterThan">
      <formula>G337</formula>
    </cfRule>
    <cfRule type="cellIs" dxfId="6592" priority="10038" stopIfTrue="1" operator="lessThan">
      <formula>G337</formula>
    </cfRule>
  </conditionalFormatting>
  <conditionalFormatting sqref="H337">
    <cfRule type="cellIs" dxfId="6591" priority="10035" stopIfTrue="1" operator="greaterThan">
      <formula>G337</formula>
    </cfRule>
    <cfRule type="cellIs" dxfId="6590" priority="10036" stopIfTrue="1" operator="lessThan">
      <formula>G337</formula>
    </cfRule>
  </conditionalFormatting>
  <conditionalFormatting sqref="H337">
    <cfRule type="cellIs" dxfId="6589" priority="10033" stopIfTrue="1" operator="greaterThan">
      <formula>G337</formula>
    </cfRule>
    <cfRule type="cellIs" dxfId="6588" priority="10034" stopIfTrue="1" operator="lessThan">
      <formula>G337</formula>
    </cfRule>
  </conditionalFormatting>
  <conditionalFormatting sqref="H337">
    <cfRule type="cellIs" dxfId="6587" priority="10031" stopIfTrue="1" operator="greaterThan">
      <formula>G337</formula>
    </cfRule>
    <cfRule type="cellIs" dxfId="6586" priority="10032" stopIfTrue="1" operator="lessThan">
      <formula>G337</formula>
    </cfRule>
  </conditionalFormatting>
  <conditionalFormatting sqref="H340">
    <cfRule type="cellIs" dxfId="6585" priority="9999" stopIfTrue="1" operator="greaterThan">
      <formula>G340</formula>
    </cfRule>
    <cfRule type="cellIs" dxfId="6584" priority="10000" stopIfTrue="1" operator="lessThan">
      <formula>G340</formula>
    </cfRule>
  </conditionalFormatting>
  <conditionalFormatting sqref="H386:H387">
    <cfRule type="cellIs" dxfId="6583" priority="9997" stopIfTrue="1" operator="greaterThan">
      <formula>G386</formula>
    </cfRule>
    <cfRule type="cellIs" dxfId="6582" priority="9998" stopIfTrue="1" operator="lessThan">
      <formula>G386</formula>
    </cfRule>
  </conditionalFormatting>
  <conditionalFormatting sqref="H386:H387">
    <cfRule type="cellIs" dxfId="6581" priority="9995" stopIfTrue="1" operator="greaterThan">
      <formula>G386</formula>
    </cfRule>
    <cfRule type="cellIs" dxfId="6580" priority="9996" stopIfTrue="1" operator="lessThan">
      <formula>G386</formula>
    </cfRule>
  </conditionalFormatting>
  <conditionalFormatting sqref="H386:H387">
    <cfRule type="cellIs" dxfId="6579" priority="9993" stopIfTrue="1" operator="greaterThan">
      <formula>G386</formula>
    </cfRule>
    <cfRule type="cellIs" dxfId="6578" priority="9994" stopIfTrue="1" operator="lessThan">
      <formula>G386</formula>
    </cfRule>
  </conditionalFormatting>
  <conditionalFormatting sqref="H386:H387">
    <cfRule type="cellIs" dxfId="6577" priority="9991" stopIfTrue="1" operator="greaterThan">
      <formula>G386</formula>
    </cfRule>
    <cfRule type="cellIs" dxfId="6576" priority="9992" stopIfTrue="1" operator="lessThan">
      <formula>G386</formula>
    </cfRule>
  </conditionalFormatting>
  <conditionalFormatting sqref="H386:H387">
    <cfRule type="cellIs" dxfId="6575" priority="9989" stopIfTrue="1" operator="greaterThan">
      <formula>G386</formula>
    </cfRule>
    <cfRule type="cellIs" dxfId="6574" priority="9990" stopIfTrue="1" operator="lessThan">
      <formula>G386</formula>
    </cfRule>
  </conditionalFormatting>
  <conditionalFormatting sqref="H386:H387">
    <cfRule type="cellIs" dxfId="6573" priority="9987" stopIfTrue="1" operator="greaterThan">
      <formula>G386</formula>
    </cfRule>
    <cfRule type="cellIs" dxfId="6572" priority="9988" stopIfTrue="1" operator="lessThan">
      <formula>G386</formula>
    </cfRule>
  </conditionalFormatting>
  <conditionalFormatting sqref="H386:H387">
    <cfRule type="cellIs" dxfId="6571" priority="9985" stopIfTrue="1" operator="greaterThan">
      <formula>G386</formula>
    </cfRule>
    <cfRule type="cellIs" dxfId="6570" priority="9986" stopIfTrue="1" operator="lessThan">
      <formula>G386</formula>
    </cfRule>
  </conditionalFormatting>
  <conditionalFormatting sqref="H386:H387">
    <cfRule type="cellIs" dxfId="6569" priority="9983" stopIfTrue="1" operator="greaterThan">
      <formula>G386</formula>
    </cfRule>
    <cfRule type="cellIs" dxfId="6568" priority="9984" stopIfTrue="1" operator="lessThan">
      <formula>G386</formula>
    </cfRule>
  </conditionalFormatting>
  <conditionalFormatting sqref="H386:H387">
    <cfRule type="cellIs" dxfId="6567" priority="9981" stopIfTrue="1" operator="greaterThan">
      <formula>G386</formula>
    </cfRule>
    <cfRule type="cellIs" dxfId="6566" priority="9982" stopIfTrue="1" operator="lessThan">
      <formula>G386</formula>
    </cfRule>
  </conditionalFormatting>
  <conditionalFormatting sqref="H386:H387">
    <cfRule type="cellIs" dxfId="6565" priority="9979" stopIfTrue="1" operator="greaterThan">
      <formula>G386</formula>
    </cfRule>
    <cfRule type="cellIs" dxfId="6564" priority="9980" stopIfTrue="1" operator="lessThan">
      <formula>G386</formula>
    </cfRule>
  </conditionalFormatting>
  <conditionalFormatting sqref="H386:H387">
    <cfRule type="cellIs" dxfId="6563" priority="9977" stopIfTrue="1" operator="greaterThan">
      <formula>G386</formula>
    </cfRule>
    <cfRule type="cellIs" dxfId="6562" priority="9978" stopIfTrue="1" operator="lessThan">
      <formula>G386</formula>
    </cfRule>
  </conditionalFormatting>
  <conditionalFormatting sqref="H386:H387">
    <cfRule type="cellIs" dxfId="6561" priority="9975" stopIfTrue="1" operator="greaterThan">
      <formula>G386</formula>
    </cfRule>
    <cfRule type="cellIs" dxfId="6560" priority="9976" stopIfTrue="1" operator="lessThan">
      <formula>G386</formula>
    </cfRule>
  </conditionalFormatting>
  <conditionalFormatting sqref="H386:H387">
    <cfRule type="cellIs" dxfId="6559" priority="9973" stopIfTrue="1" operator="greaterThan">
      <formula>G386</formula>
    </cfRule>
    <cfRule type="cellIs" dxfId="6558" priority="9974" stopIfTrue="1" operator="lessThan">
      <formula>G386</formula>
    </cfRule>
  </conditionalFormatting>
  <conditionalFormatting sqref="H386:H387">
    <cfRule type="cellIs" dxfId="6557" priority="9971" stopIfTrue="1" operator="greaterThan">
      <formula>G386</formula>
    </cfRule>
    <cfRule type="cellIs" dxfId="6556" priority="9972" stopIfTrue="1" operator="lessThan">
      <formula>G386</formula>
    </cfRule>
  </conditionalFormatting>
  <conditionalFormatting sqref="H386:H387">
    <cfRule type="cellIs" dxfId="6555" priority="9969" stopIfTrue="1" operator="greaterThan">
      <formula>G386</formula>
    </cfRule>
    <cfRule type="cellIs" dxfId="6554" priority="9970" stopIfTrue="1" operator="lessThan">
      <formula>G386</formula>
    </cfRule>
  </conditionalFormatting>
  <conditionalFormatting sqref="H386:H387">
    <cfRule type="cellIs" dxfId="6553" priority="9967" stopIfTrue="1" operator="greaterThan">
      <formula>G386</formula>
    </cfRule>
    <cfRule type="cellIs" dxfId="6552" priority="9968" stopIfTrue="1" operator="lessThan">
      <formula>G386</formula>
    </cfRule>
  </conditionalFormatting>
  <conditionalFormatting sqref="H386:H387">
    <cfRule type="cellIs" dxfId="6551" priority="9965" stopIfTrue="1" operator="greaterThan">
      <formula>G386</formula>
    </cfRule>
    <cfRule type="cellIs" dxfId="6550" priority="9966" stopIfTrue="1" operator="lessThan">
      <formula>G386</formula>
    </cfRule>
  </conditionalFormatting>
  <conditionalFormatting sqref="H386:H387">
    <cfRule type="cellIs" dxfId="6549" priority="9963" stopIfTrue="1" operator="greaterThan">
      <formula>G386</formula>
    </cfRule>
    <cfRule type="cellIs" dxfId="6548" priority="9964" stopIfTrue="1" operator="lessThan">
      <formula>G386</formula>
    </cfRule>
  </conditionalFormatting>
  <conditionalFormatting sqref="H386:H387">
    <cfRule type="cellIs" dxfId="6547" priority="9961" stopIfTrue="1" operator="greaterThan">
      <formula>G386</formula>
    </cfRule>
    <cfRule type="cellIs" dxfId="6546" priority="9962" stopIfTrue="1" operator="lessThan">
      <formula>G386</formula>
    </cfRule>
  </conditionalFormatting>
  <conditionalFormatting sqref="H386:H387">
    <cfRule type="cellIs" dxfId="6545" priority="9959" stopIfTrue="1" operator="greaterThan">
      <formula>G386</formula>
    </cfRule>
    <cfRule type="cellIs" dxfId="6544" priority="9960" stopIfTrue="1" operator="lessThan">
      <formula>G386</formula>
    </cfRule>
  </conditionalFormatting>
  <conditionalFormatting sqref="H386:H387">
    <cfRule type="cellIs" dxfId="6543" priority="9957" stopIfTrue="1" operator="greaterThan">
      <formula>G386</formula>
    </cfRule>
    <cfRule type="cellIs" dxfId="6542" priority="9958" stopIfTrue="1" operator="lessThan">
      <formula>G386</formula>
    </cfRule>
  </conditionalFormatting>
  <conditionalFormatting sqref="H386:H387">
    <cfRule type="cellIs" dxfId="6541" priority="9955" stopIfTrue="1" operator="greaterThan">
      <formula>G386</formula>
    </cfRule>
    <cfRule type="cellIs" dxfId="6540" priority="9956" stopIfTrue="1" operator="lessThan">
      <formula>G386</formula>
    </cfRule>
  </conditionalFormatting>
  <conditionalFormatting sqref="H386:H387">
    <cfRule type="cellIs" dxfId="6539" priority="9953" stopIfTrue="1" operator="greaterThan">
      <formula>G386</formula>
    </cfRule>
    <cfRule type="cellIs" dxfId="6538" priority="9954" stopIfTrue="1" operator="lessThan">
      <formula>G386</formula>
    </cfRule>
  </conditionalFormatting>
  <conditionalFormatting sqref="H386:H387">
    <cfRule type="cellIs" dxfId="6537" priority="9951" stopIfTrue="1" operator="greaterThan">
      <formula>G386</formula>
    </cfRule>
    <cfRule type="cellIs" dxfId="6536" priority="9952" stopIfTrue="1" operator="lessThan">
      <formula>G386</formula>
    </cfRule>
  </conditionalFormatting>
  <conditionalFormatting sqref="H386:H387">
    <cfRule type="cellIs" dxfId="6535" priority="9949" stopIfTrue="1" operator="greaterThan">
      <formula>G386</formula>
    </cfRule>
    <cfRule type="cellIs" dxfId="6534" priority="9950" stopIfTrue="1" operator="lessThan">
      <formula>G386</formula>
    </cfRule>
  </conditionalFormatting>
  <conditionalFormatting sqref="H386:H387">
    <cfRule type="cellIs" dxfId="6533" priority="9947" stopIfTrue="1" operator="greaterThan">
      <formula>G386</formula>
    </cfRule>
    <cfRule type="cellIs" dxfId="6532" priority="9948" stopIfTrue="1" operator="lessThan">
      <formula>G386</formula>
    </cfRule>
  </conditionalFormatting>
  <conditionalFormatting sqref="H386:H387">
    <cfRule type="cellIs" dxfId="6531" priority="9945" stopIfTrue="1" operator="greaterThan">
      <formula>G386</formula>
    </cfRule>
    <cfRule type="cellIs" dxfId="6530" priority="9946" stopIfTrue="1" operator="lessThan">
      <formula>G386</formula>
    </cfRule>
  </conditionalFormatting>
  <conditionalFormatting sqref="H386:H387">
    <cfRule type="cellIs" dxfId="6529" priority="9943" stopIfTrue="1" operator="greaterThan">
      <formula>G386</formula>
    </cfRule>
    <cfRule type="cellIs" dxfId="6528" priority="9944" stopIfTrue="1" operator="lessThan">
      <formula>G386</formula>
    </cfRule>
  </conditionalFormatting>
  <conditionalFormatting sqref="H386:H387">
    <cfRule type="cellIs" dxfId="6527" priority="9941" stopIfTrue="1" operator="greaterThan">
      <formula>G386</formula>
    </cfRule>
    <cfRule type="cellIs" dxfId="6526" priority="9942" stopIfTrue="1" operator="lessThan">
      <formula>G386</formula>
    </cfRule>
  </conditionalFormatting>
  <conditionalFormatting sqref="H386:H387">
    <cfRule type="cellIs" dxfId="6525" priority="9939" stopIfTrue="1" operator="greaterThan">
      <formula>G386</formula>
    </cfRule>
    <cfRule type="cellIs" dxfId="6524" priority="9940" stopIfTrue="1" operator="lessThan">
      <formula>G386</formula>
    </cfRule>
  </conditionalFormatting>
  <conditionalFormatting sqref="H386:H387">
    <cfRule type="cellIs" dxfId="6523" priority="9937" stopIfTrue="1" operator="greaterThan">
      <formula>G386</formula>
    </cfRule>
    <cfRule type="cellIs" dxfId="6522" priority="9938" stopIfTrue="1" operator="lessThan">
      <formula>G386</formula>
    </cfRule>
  </conditionalFormatting>
  <conditionalFormatting sqref="H386:H387">
    <cfRule type="cellIs" dxfId="6521" priority="9935" stopIfTrue="1" operator="greaterThan">
      <formula>G386</formula>
    </cfRule>
    <cfRule type="cellIs" dxfId="6520" priority="9936" stopIfTrue="1" operator="lessThan">
      <formula>G386</formula>
    </cfRule>
  </conditionalFormatting>
  <conditionalFormatting sqref="H386:H387">
    <cfRule type="cellIs" dxfId="6519" priority="9933" stopIfTrue="1" operator="greaterThan">
      <formula>G386</formula>
    </cfRule>
    <cfRule type="cellIs" dxfId="6518" priority="9934" stopIfTrue="1" operator="lessThan">
      <formula>G386</formula>
    </cfRule>
  </conditionalFormatting>
  <conditionalFormatting sqref="H386:H387">
    <cfRule type="cellIs" dxfId="6517" priority="9931" stopIfTrue="1" operator="greaterThan">
      <formula>G386</formula>
    </cfRule>
    <cfRule type="cellIs" dxfId="6516" priority="9932" stopIfTrue="1" operator="lessThan">
      <formula>G386</formula>
    </cfRule>
  </conditionalFormatting>
  <conditionalFormatting sqref="H386:H387">
    <cfRule type="cellIs" dxfId="6515" priority="9929" stopIfTrue="1" operator="greaterThan">
      <formula>G386</formula>
    </cfRule>
    <cfRule type="cellIs" dxfId="6514" priority="9930" stopIfTrue="1" operator="lessThan">
      <formula>G386</formula>
    </cfRule>
  </conditionalFormatting>
  <conditionalFormatting sqref="H386:H387">
    <cfRule type="cellIs" dxfId="6513" priority="9927" stopIfTrue="1" operator="greaterThan">
      <formula>G386</formula>
    </cfRule>
    <cfRule type="cellIs" dxfId="6512" priority="9928" stopIfTrue="1" operator="lessThan">
      <formula>G386</formula>
    </cfRule>
  </conditionalFormatting>
  <conditionalFormatting sqref="H386:H387">
    <cfRule type="cellIs" dxfId="6511" priority="9925" stopIfTrue="1" operator="greaterThan">
      <formula>G386</formula>
    </cfRule>
    <cfRule type="cellIs" dxfId="6510" priority="9926" stopIfTrue="1" operator="lessThan">
      <formula>G386</formula>
    </cfRule>
  </conditionalFormatting>
  <conditionalFormatting sqref="H386:H387">
    <cfRule type="cellIs" dxfId="6509" priority="9923" stopIfTrue="1" operator="greaterThan">
      <formula>G386</formula>
    </cfRule>
    <cfRule type="cellIs" dxfId="6508" priority="9924" stopIfTrue="1" operator="lessThan">
      <formula>G386</formula>
    </cfRule>
  </conditionalFormatting>
  <conditionalFormatting sqref="H386:H387">
    <cfRule type="cellIs" dxfId="6507" priority="9921" stopIfTrue="1" operator="greaterThan">
      <formula>G386</formula>
    </cfRule>
    <cfRule type="cellIs" dxfId="6506" priority="9922" stopIfTrue="1" operator="lessThan">
      <formula>G386</formula>
    </cfRule>
  </conditionalFormatting>
  <conditionalFormatting sqref="H386:H387">
    <cfRule type="cellIs" dxfId="6505" priority="9919" stopIfTrue="1" operator="greaterThan">
      <formula>G386</formula>
    </cfRule>
    <cfRule type="cellIs" dxfId="6504" priority="9920" stopIfTrue="1" operator="lessThan">
      <formula>G386</formula>
    </cfRule>
  </conditionalFormatting>
  <conditionalFormatting sqref="H386:H387">
    <cfRule type="cellIs" dxfId="6503" priority="9917" stopIfTrue="1" operator="greaterThan">
      <formula>G386</formula>
    </cfRule>
    <cfRule type="cellIs" dxfId="6502" priority="9918" stopIfTrue="1" operator="lessThan">
      <formula>G386</formula>
    </cfRule>
  </conditionalFormatting>
  <conditionalFormatting sqref="H386:H387">
    <cfRule type="cellIs" dxfId="6501" priority="9915" stopIfTrue="1" operator="greaterThan">
      <formula>G386</formula>
    </cfRule>
    <cfRule type="cellIs" dxfId="6500" priority="9916" stopIfTrue="1" operator="lessThan">
      <formula>G386</formula>
    </cfRule>
  </conditionalFormatting>
  <conditionalFormatting sqref="H386:H387">
    <cfRule type="cellIs" dxfId="6499" priority="9913" stopIfTrue="1" operator="greaterThan">
      <formula>G386</formula>
    </cfRule>
    <cfRule type="cellIs" dxfId="6498" priority="9914" stopIfTrue="1" operator="lessThan">
      <formula>G386</formula>
    </cfRule>
  </conditionalFormatting>
  <conditionalFormatting sqref="H386:H387">
    <cfRule type="cellIs" dxfId="6497" priority="9911" stopIfTrue="1" operator="greaterThan">
      <formula>G386</formula>
    </cfRule>
    <cfRule type="cellIs" dxfId="6496" priority="9912" stopIfTrue="1" operator="lessThan">
      <formula>G386</formula>
    </cfRule>
  </conditionalFormatting>
  <conditionalFormatting sqref="H386:H387">
    <cfRule type="cellIs" dxfId="6495" priority="9909" stopIfTrue="1" operator="greaterThan">
      <formula>G386</formula>
    </cfRule>
    <cfRule type="cellIs" dxfId="6494" priority="9910" stopIfTrue="1" operator="lessThan">
      <formula>G386</formula>
    </cfRule>
  </conditionalFormatting>
  <conditionalFormatting sqref="H386:H387">
    <cfRule type="cellIs" dxfId="6493" priority="9907" stopIfTrue="1" operator="greaterThan">
      <formula>G386</formula>
    </cfRule>
    <cfRule type="cellIs" dxfId="6492" priority="9908" stopIfTrue="1" operator="lessThan">
      <formula>G386</formula>
    </cfRule>
  </conditionalFormatting>
  <conditionalFormatting sqref="H386:H387">
    <cfRule type="cellIs" dxfId="6491" priority="9905" stopIfTrue="1" operator="greaterThan">
      <formula>G386</formula>
    </cfRule>
    <cfRule type="cellIs" dxfId="6490" priority="9906" stopIfTrue="1" operator="lessThan">
      <formula>G386</formula>
    </cfRule>
  </conditionalFormatting>
  <conditionalFormatting sqref="H386:H387">
    <cfRule type="cellIs" dxfId="6489" priority="9903" stopIfTrue="1" operator="greaterThan">
      <formula>G386</formula>
    </cfRule>
    <cfRule type="cellIs" dxfId="6488" priority="9904" stopIfTrue="1" operator="lessThan">
      <formula>G386</formula>
    </cfRule>
  </conditionalFormatting>
  <conditionalFormatting sqref="H383">
    <cfRule type="cellIs" dxfId="6487" priority="9901" stopIfTrue="1" operator="greaterThan">
      <formula>G383</formula>
    </cfRule>
    <cfRule type="cellIs" dxfId="6486" priority="9902" stopIfTrue="1" operator="lessThan">
      <formula>G383</formula>
    </cfRule>
  </conditionalFormatting>
  <conditionalFormatting sqref="H383">
    <cfRule type="cellIs" dxfId="6485" priority="9899" stopIfTrue="1" operator="greaterThan">
      <formula>G383</formula>
    </cfRule>
    <cfRule type="cellIs" dxfId="6484" priority="9900" stopIfTrue="1" operator="lessThan">
      <formula>G383</formula>
    </cfRule>
  </conditionalFormatting>
  <conditionalFormatting sqref="H383">
    <cfRule type="cellIs" dxfId="6483" priority="9897" stopIfTrue="1" operator="greaterThan">
      <formula>G383</formula>
    </cfRule>
    <cfRule type="cellIs" dxfId="6482" priority="9898" stopIfTrue="1" operator="lessThan">
      <formula>G383</formula>
    </cfRule>
  </conditionalFormatting>
  <conditionalFormatting sqref="H383">
    <cfRule type="cellIs" dxfId="6481" priority="9895" stopIfTrue="1" operator="greaterThan">
      <formula>G383</formula>
    </cfRule>
    <cfRule type="cellIs" dxfId="6480" priority="9896" stopIfTrue="1" operator="lessThan">
      <formula>G383</formula>
    </cfRule>
  </conditionalFormatting>
  <conditionalFormatting sqref="H383">
    <cfRule type="cellIs" dxfId="6479" priority="9893" stopIfTrue="1" operator="greaterThan">
      <formula>G383</formula>
    </cfRule>
    <cfRule type="cellIs" dxfId="6478" priority="9894" stopIfTrue="1" operator="lessThan">
      <formula>G383</formula>
    </cfRule>
  </conditionalFormatting>
  <conditionalFormatting sqref="H383">
    <cfRule type="cellIs" dxfId="6477" priority="9891" stopIfTrue="1" operator="greaterThan">
      <formula>G383</formula>
    </cfRule>
    <cfRule type="cellIs" dxfId="6476" priority="9892" stopIfTrue="1" operator="lessThan">
      <formula>G383</formula>
    </cfRule>
  </conditionalFormatting>
  <conditionalFormatting sqref="H383">
    <cfRule type="cellIs" dxfId="6475" priority="9889" stopIfTrue="1" operator="greaterThan">
      <formula>G383</formula>
    </cfRule>
    <cfRule type="cellIs" dxfId="6474" priority="9890" stopIfTrue="1" operator="lessThan">
      <formula>G383</formula>
    </cfRule>
  </conditionalFormatting>
  <conditionalFormatting sqref="H383">
    <cfRule type="cellIs" dxfId="6473" priority="9887" stopIfTrue="1" operator="greaterThan">
      <formula>G383</formula>
    </cfRule>
    <cfRule type="cellIs" dxfId="6472" priority="9888" stopIfTrue="1" operator="lessThan">
      <formula>G383</formula>
    </cfRule>
  </conditionalFormatting>
  <conditionalFormatting sqref="H383">
    <cfRule type="cellIs" dxfId="6471" priority="9885" stopIfTrue="1" operator="greaterThan">
      <formula>G383</formula>
    </cfRule>
    <cfRule type="cellIs" dxfId="6470" priority="9886" stopIfTrue="1" operator="lessThan">
      <formula>G383</formula>
    </cfRule>
  </conditionalFormatting>
  <conditionalFormatting sqref="H383">
    <cfRule type="cellIs" dxfId="6469" priority="9883" stopIfTrue="1" operator="greaterThan">
      <formula>G383</formula>
    </cfRule>
    <cfRule type="cellIs" dxfId="6468" priority="9884" stopIfTrue="1" operator="lessThan">
      <formula>G383</formula>
    </cfRule>
  </conditionalFormatting>
  <conditionalFormatting sqref="H383">
    <cfRule type="cellIs" dxfId="6467" priority="9881" stopIfTrue="1" operator="greaterThan">
      <formula>G383</formula>
    </cfRule>
    <cfRule type="cellIs" dxfId="6466" priority="9882" stopIfTrue="1" operator="lessThan">
      <formula>G383</formula>
    </cfRule>
  </conditionalFormatting>
  <conditionalFormatting sqref="H383">
    <cfRule type="cellIs" dxfId="6465" priority="9879" stopIfTrue="1" operator="greaterThan">
      <formula>G383</formula>
    </cfRule>
    <cfRule type="cellIs" dxfId="6464" priority="9880" stopIfTrue="1" operator="lessThan">
      <formula>G383</formula>
    </cfRule>
  </conditionalFormatting>
  <conditionalFormatting sqref="H383">
    <cfRule type="cellIs" dxfId="6463" priority="9877" stopIfTrue="1" operator="greaterThan">
      <formula>G383</formula>
    </cfRule>
    <cfRule type="cellIs" dxfId="6462" priority="9878" stopIfTrue="1" operator="lessThan">
      <formula>G383</formula>
    </cfRule>
  </conditionalFormatting>
  <conditionalFormatting sqref="H383">
    <cfRule type="cellIs" dxfId="6461" priority="9875" stopIfTrue="1" operator="greaterThan">
      <formula>G383</formula>
    </cfRule>
    <cfRule type="cellIs" dxfId="6460" priority="9876" stopIfTrue="1" operator="lessThan">
      <formula>G383</formula>
    </cfRule>
  </conditionalFormatting>
  <conditionalFormatting sqref="H383">
    <cfRule type="cellIs" dxfId="6459" priority="9873" stopIfTrue="1" operator="greaterThan">
      <formula>G383</formula>
    </cfRule>
    <cfRule type="cellIs" dxfId="6458" priority="9874" stopIfTrue="1" operator="lessThan">
      <formula>G383</formula>
    </cfRule>
  </conditionalFormatting>
  <conditionalFormatting sqref="H383">
    <cfRule type="cellIs" dxfId="6457" priority="9871" stopIfTrue="1" operator="greaterThan">
      <formula>G383</formula>
    </cfRule>
    <cfRule type="cellIs" dxfId="6456" priority="9872" stopIfTrue="1" operator="lessThan">
      <formula>G383</formula>
    </cfRule>
  </conditionalFormatting>
  <conditionalFormatting sqref="H383">
    <cfRule type="cellIs" dxfId="6455" priority="9869" stopIfTrue="1" operator="greaterThan">
      <formula>G383</formula>
    </cfRule>
    <cfRule type="cellIs" dxfId="6454" priority="9870" stopIfTrue="1" operator="lessThan">
      <formula>G383</formula>
    </cfRule>
  </conditionalFormatting>
  <conditionalFormatting sqref="H383">
    <cfRule type="cellIs" dxfId="6453" priority="9867" stopIfTrue="1" operator="greaterThan">
      <formula>G383</formula>
    </cfRule>
    <cfRule type="cellIs" dxfId="6452" priority="9868" stopIfTrue="1" operator="lessThan">
      <formula>G383</formula>
    </cfRule>
  </conditionalFormatting>
  <conditionalFormatting sqref="H383">
    <cfRule type="cellIs" dxfId="6451" priority="9865" stopIfTrue="1" operator="greaterThan">
      <formula>G383</formula>
    </cfRule>
    <cfRule type="cellIs" dxfId="6450" priority="9866" stopIfTrue="1" operator="lessThan">
      <formula>G383</formula>
    </cfRule>
  </conditionalFormatting>
  <conditionalFormatting sqref="H383">
    <cfRule type="cellIs" dxfId="6449" priority="9863" stopIfTrue="1" operator="greaterThan">
      <formula>G383</formula>
    </cfRule>
    <cfRule type="cellIs" dxfId="6448" priority="9864" stopIfTrue="1" operator="lessThan">
      <formula>G383</formula>
    </cfRule>
  </conditionalFormatting>
  <conditionalFormatting sqref="H383">
    <cfRule type="cellIs" dxfId="6447" priority="9861" stopIfTrue="1" operator="greaterThan">
      <formula>G383</formula>
    </cfRule>
    <cfRule type="cellIs" dxfId="6446" priority="9862" stopIfTrue="1" operator="lessThan">
      <formula>G383</formula>
    </cfRule>
  </conditionalFormatting>
  <conditionalFormatting sqref="H383">
    <cfRule type="cellIs" dxfId="6445" priority="9859" stopIfTrue="1" operator="greaterThan">
      <formula>G383</formula>
    </cfRule>
    <cfRule type="cellIs" dxfId="6444" priority="9860" stopIfTrue="1" operator="lessThan">
      <formula>G383</formula>
    </cfRule>
  </conditionalFormatting>
  <conditionalFormatting sqref="H383">
    <cfRule type="cellIs" dxfId="6443" priority="9857" stopIfTrue="1" operator="greaterThan">
      <formula>G383</formula>
    </cfRule>
    <cfRule type="cellIs" dxfId="6442" priority="9858" stopIfTrue="1" operator="lessThan">
      <formula>G383</formula>
    </cfRule>
  </conditionalFormatting>
  <conditionalFormatting sqref="H383">
    <cfRule type="cellIs" dxfId="6441" priority="9855" stopIfTrue="1" operator="greaterThan">
      <formula>G383</formula>
    </cfRule>
    <cfRule type="cellIs" dxfId="6440" priority="9856" stopIfTrue="1" operator="lessThan">
      <formula>G383</formula>
    </cfRule>
  </conditionalFormatting>
  <conditionalFormatting sqref="H383">
    <cfRule type="cellIs" dxfId="6439" priority="9853" stopIfTrue="1" operator="greaterThan">
      <formula>G383</formula>
    </cfRule>
    <cfRule type="cellIs" dxfId="6438" priority="9854" stopIfTrue="1" operator="lessThan">
      <formula>G383</formula>
    </cfRule>
  </conditionalFormatting>
  <conditionalFormatting sqref="H383">
    <cfRule type="cellIs" dxfId="6437" priority="9851" stopIfTrue="1" operator="greaterThan">
      <formula>G383</formula>
    </cfRule>
    <cfRule type="cellIs" dxfId="6436" priority="9852" stopIfTrue="1" operator="lessThan">
      <formula>G383</formula>
    </cfRule>
  </conditionalFormatting>
  <conditionalFormatting sqref="H383">
    <cfRule type="cellIs" dxfId="6435" priority="9849" stopIfTrue="1" operator="greaterThan">
      <formula>G383</formula>
    </cfRule>
    <cfRule type="cellIs" dxfId="6434" priority="9850" stopIfTrue="1" operator="lessThan">
      <formula>G383</formula>
    </cfRule>
  </conditionalFormatting>
  <conditionalFormatting sqref="H383">
    <cfRule type="cellIs" dxfId="6433" priority="9847" stopIfTrue="1" operator="greaterThan">
      <formula>G383</formula>
    </cfRule>
    <cfRule type="cellIs" dxfId="6432" priority="9848" stopIfTrue="1" operator="lessThan">
      <formula>G383</formula>
    </cfRule>
  </conditionalFormatting>
  <conditionalFormatting sqref="H383">
    <cfRule type="cellIs" dxfId="6431" priority="9845" stopIfTrue="1" operator="greaterThan">
      <formula>G383</formula>
    </cfRule>
    <cfRule type="cellIs" dxfId="6430" priority="9846" stopIfTrue="1" operator="lessThan">
      <formula>G383</formula>
    </cfRule>
  </conditionalFormatting>
  <conditionalFormatting sqref="H383">
    <cfRule type="cellIs" dxfId="6429" priority="9843" stopIfTrue="1" operator="greaterThan">
      <formula>G383</formula>
    </cfRule>
    <cfRule type="cellIs" dxfId="6428" priority="9844" stopIfTrue="1" operator="lessThan">
      <formula>G383</formula>
    </cfRule>
  </conditionalFormatting>
  <conditionalFormatting sqref="H383">
    <cfRule type="cellIs" dxfId="6427" priority="9841" stopIfTrue="1" operator="greaterThan">
      <formula>G383</formula>
    </cfRule>
    <cfRule type="cellIs" dxfId="6426" priority="9842" stopIfTrue="1" operator="lessThan">
      <formula>G383</formula>
    </cfRule>
  </conditionalFormatting>
  <conditionalFormatting sqref="H383">
    <cfRule type="cellIs" dxfId="6425" priority="9839" stopIfTrue="1" operator="greaterThan">
      <formula>G383</formula>
    </cfRule>
    <cfRule type="cellIs" dxfId="6424" priority="9840" stopIfTrue="1" operator="lessThan">
      <formula>G383</formula>
    </cfRule>
  </conditionalFormatting>
  <conditionalFormatting sqref="H383">
    <cfRule type="cellIs" dxfId="6423" priority="9837" stopIfTrue="1" operator="greaterThan">
      <formula>G383</formula>
    </cfRule>
    <cfRule type="cellIs" dxfId="6422" priority="9838" stopIfTrue="1" operator="lessThan">
      <formula>G383</formula>
    </cfRule>
  </conditionalFormatting>
  <conditionalFormatting sqref="H383">
    <cfRule type="cellIs" dxfId="6421" priority="9835" stopIfTrue="1" operator="greaterThan">
      <formula>G383</formula>
    </cfRule>
    <cfRule type="cellIs" dxfId="6420" priority="9836" stopIfTrue="1" operator="lessThan">
      <formula>G383</formula>
    </cfRule>
  </conditionalFormatting>
  <conditionalFormatting sqref="H383">
    <cfRule type="cellIs" dxfId="6419" priority="9833" stopIfTrue="1" operator="greaterThan">
      <formula>G383</formula>
    </cfRule>
    <cfRule type="cellIs" dxfId="6418" priority="9834" stopIfTrue="1" operator="lessThan">
      <formula>G383</formula>
    </cfRule>
  </conditionalFormatting>
  <conditionalFormatting sqref="H383">
    <cfRule type="cellIs" dxfId="6417" priority="9831" stopIfTrue="1" operator="greaterThan">
      <formula>G383</formula>
    </cfRule>
    <cfRule type="cellIs" dxfId="6416" priority="9832" stopIfTrue="1" operator="lessThan">
      <formula>G383</formula>
    </cfRule>
  </conditionalFormatting>
  <conditionalFormatting sqref="H383">
    <cfRule type="cellIs" dxfId="6415" priority="9829" stopIfTrue="1" operator="greaterThan">
      <formula>G383</formula>
    </cfRule>
    <cfRule type="cellIs" dxfId="6414" priority="9830" stopIfTrue="1" operator="lessThan">
      <formula>G383</formula>
    </cfRule>
  </conditionalFormatting>
  <conditionalFormatting sqref="H383">
    <cfRule type="cellIs" dxfId="6413" priority="9827" stopIfTrue="1" operator="greaterThan">
      <formula>G383</formula>
    </cfRule>
    <cfRule type="cellIs" dxfId="6412" priority="9828" stopIfTrue="1" operator="lessThan">
      <formula>G383</formula>
    </cfRule>
  </conditionalFormatting>
  <conditionalFormatting sqref="H383">
    <cfRule type="cellIs" dxfId="6411" priority="9825" stopIfTrue="1" operator="greaterThan">
      <formula>G383</formula>
    </cfRule>
    <cfRule type="cellIs" dxfId="6410" priority="9826" stopIfTrue="1" operator="lessThan">
      <formula>G383</formula>
    </cfRule>
  </conditionalFormatting>
  <conditionalFormatting sqref="H383">
    <cfRule type="cellIs" dxfId="6409" priority="9823" stopIfTrue="1" operator="greaterThan">
      <formula>G383</formula>
    </cfRule>
    <cfRule type="cellIs" dxfId="6408" priority="9824" stopIfTrue="1" operator="lessThan">
      <formula>G383</formula>
    </cfRule>
  </conditionalFormatting>
  <conditionalFormatting sqref="H383">
    <cfRule type="cellIs" dxfId="6407" priority="9821" stopIfTrue="1" operator="greaterThan">
      <formula>G383</formula>
    </cfRule>
    <cfRule type="cellIs" dxfId="6406" priority="9822" stopIfTrue="1" operator="lessThan">
      <formula>G383</formula>
    </cfRule>
  </conditionalFormatting>
  <conditionalFormatting sqref="H383">
    <cfRule type="cellIs" dxfId="6405" priority="9819" stopIfTrue="1" operator="greaterThan">
      <formula>G383</formula>
    </cfRule>
    <cfRule type="cellIs" dxfId="6404" priority="9820" stopIfTrue="1" operator="lessThan">
      <formula>G383</formula>
    </cfRule>
  </conditionalFormatting>
  <conditionalFormatting sqref="H383">
    <cfRule type="cellIs" dxfId="6403" priority="9817" stopIfTrue="1" operator="greaterThan">
      <formula>G383</formula>
    </cfRule>
    <cfRule type="cellIs" dxfId="6402" priority="9818" stopIfTrue="1" operator="lessThan">
      <formula>G383</formula>
    </cfRule>
  </conditionalFormatting>
  <conditionalFormatting sqref="H383">
    <cfRule type="cellIs" dxfId="6401" priority="9815" stopIfTrue="1" operator="greaterThan">
      <formula>G383</formula>
    </cfRule>
    <cfRule type="cellIs" dxfId="6400" priority="9816" stopIfTrue="1" operator="lessThan">
      <formula>G383</formula>
    </cfRule>
  </conditionalFormatting>
  <conditionalFormatting sqref="H383">
    <cfRule type="cellIs" dxfId="6399" priority="9813" stopIfTrue="1" operator="greaterThan">
      <formula>G383</formula>
    </cfRule>
    <cfRule type="cellIs" dxfId="6398" priority="9814" stopIfTrue="1" operator="lessThan">
      <formula>G383</formula>
    </cfRule>
  </conditionalFormatting>
  <conditionalFormatting sqref="H383">
    <cfRule type="cellIs" dxfId="6397" priority="9811" stopIfTrue="1" operator="greaterThan">
      <formula>G383</formula>
    </cfRule>
    <cfRule type="cellIs" dxfId="6396" priority="9812" stopIfTrue="1" operator="lessThan">
      <formula>G383</formula>
    </cfRule>
  </conditionalFormatting>
  <conditionalFormatting sqref="H383">
    <cfRule type="cellIs" dxfId="6395" priority="9809" stopIfTrue="1" operator="greaterThan">
      <formula>G383</formula>
    </cfRule>
    <cfRule type="cellIs" dxfId="6394" priority="9810" stopIfTrue="1" operator="lessThan">
      <formula>G383</formula>
    </cfRule>
  </conditionalFormatting>
  <conditionalFormatting sqref="H383">
    <cfRule type="cellIs" dxfId="6393" priority="9807" stopIfTrue="1" operator="greaterThan">
      <formula>G383</formula>
    </cfRule>
    <cfRule type="cellIs" dxfId="6392" priority="9808" stopIfTrue="1" operator="lessThan">
      <formula>G383</formula>
    </cfRule>
  </conditionalFormatting>
  <conditionalFormatting sqref="H380">
    <cfRule type="cellIs" dxfId="6391" priority="9805" stopIfTrue="1" operator="greaterThan">
      <formula>G380</formula>
    </cfRule>
    <cfRule type="cellIs" dxfId="6390" priority="9806" stopIfTrue="1" operator="lessThan">
      <formula>G380</formula>
    </cfRule>
  </conditionalFormatting>
  <conditionalFormatting sqref="H380">
    <cfRule type="cellIs" dxfId="6389" priority="9803" stopIfTrue="1" operator="greaterThan">
      <formula>G380</formula>
    </cfRule>
    <cfRule type="cellIs" dxfId="6388" priority="9804" stopIfTrue="1" operator="lessThan">
      <formula>G380</formula>
    </cfRule>
  </conditionalFormatting>
  <conditionalFormatting sqref="H380">
    <cfRule type="cellIs" dxfId="6387" priority="9801" stopIfTrue="1" operator="greaterThan">
      <formula>G380</formula>
    </cfRule>
    <cfRule type="cellIs" dxfId="6386" priority="9802" stopIfTrue="1" operator="lessThan">
      <formula>G380</formula>
    </cfRule>
  </conditionalFormatting>
  <conditionalFormatting sqref="H380">
    <cfRule type="cellIs" dxfId="6385" priority="9799" stopIfTrue="1" operator="greaterThan">
      <formula>G380</formula>
    </cfRule>
    <cfRule type="cellIs" dxfId="6384" priority="9800" stopIfTrue="1" operator="lessThan">
      <formula>G380</formula>
    </cfRule>
  </conditionalFormatting>
  <conditionalFormatting sqref="H380">
    <cfRule type="cellIs" dxfId="6383" priority="9797" stopIfTrue="1" operator="greaterThan">
      <formula>G380</formula>
    </cfRule>
    <cfRule type="cellIs" dxfId="6382" priority="9798" stopIfTrue="1" operator="lessThan">
      <formula>G380</formula>
    </cfRule>
  </conditionalFormatting>
  <conditionalFormatting sqref="H380">
    <cfRule type="cellIs" dxfId="6381" priority="9795" stopIfTrue="1" operator="greaterThan">
      <formula>G380</formula>
    </cfRule>
    <cfRule type="cellIs" dxfId="6380" priority="9796" stopIfTrue="1" operator="lessThan">
      <formula>G380</formula>
    </cfRule>
  </conditionalFormatting>
  <conditionalFormatting sqref="H380">
    <cfRule type="cellIs" dxfId="6379" priority="9793" stopIfTrue="1" operator="greaterThan">
      <formula>G380</formula>
    </cfRule>
    <cfRule type="cellIs" dxfId="6378" priority="9794" stopIfTrue="1" operator="lessThan">
      <formula>G380</formula>
    </cfRule>
  </conditionalFormatting>
  <conditionalFormatting sqref="H380">
    <cfRule type="cellIs" dxfId="6377" priority="9791" stopIfTrue="1" operator="greaterThan">
      <formula>G380</formula>
    </cfRule>
    <cfRule type="cellIs" dxfId="6376" priority="9792" stopIfTrue="1" operator="lessThan">
      <formula>G380</formula>
    </cfRule>
  </conditionalFormatting>
  <conditionalFormatting sqref="H380">
    <cfRule type="cellIs" dxfId="6375" priority="9789" stopIfTrue="1" operator="greaterThan">
      <formula>G380</formula>
    </cfRule>
    <cfRule type="cellIs" dxfId="6374" priority="9790" stopIfTrue="1" operator="lessThan">
      <formula>G380</formula>
    </cfRule>
  </conditionalFormatting>
  <conditionalFormatting sqref="H380">
    <cfRule type="cellIs" dxfId="6373" priority="9787" stopIfTrue="1" operator="greaterThan">
      <formula>G380</formula>
    </cfRule>
    <cfRule type="cellIs" dxfId="6372" priority="9788" stopIfTrue="1" operator="lessThan">
      <formula>G380</formula>
    </cfRule>
  </conditionalFormatting>
  <conditionalFormatting sqref="H380">
    <cfRule type="cellIs" dxfId="6371" priority="9785" stopIfTrue="1" operator="greaterThan">
      <formula>G380</formula>
    </cfRule>
    <cfRule type="cellIs" dxfId="6370" priority="9786" stopIfTrue="1" operator="lessThan">
      <formula>G380</formula>
    </cfRule>
  </conditionalFormatting>
  <conditionalFormatting sqref="H380">
    <cfRule type="cellIs" dxfId="6369" priority="9783" stopIfTrue="1" operator="greaterThan">
      <formula>G380</formula>
    </cfRule>
    <cfRule type="cellIs" dxfId="6368" priority="9784" stopIfTrue="1" operator="lessThan">
      <formula>G380</formula>
    </cfRule>
  </conditionalFormatting>
  <conditionalFormatting sqref="H380">
    <cfRule type="cellIs" dxfId="6367" priority="9781" stopIfTrue="1" operator="greaterThan">
      <formula>G380</formula>
    </cfRule>
    <cfRule type="cellIs" dxfId="6366" priority="9782" stopIfTrue="1" operator="lessThan">
      <formula>G380</formula>
    </cfRule>
  </conditionalFormatting>
  <conditionalFormatting sqref="H380">
    <cfRule type="cellIs" dxfId="6365" priority="9779" stopIfTrue="1" operator="greaterThan">
      <formula>G380</formula>
    </cfRule>
    <cfRule type="cellIs" dxfId="6364" priority="9780" stopIfTrue="1" operator="lessThan">
      <formula>G380</formula>
    </cfRule>
  </conditionalFormatting>
  <conditionalFormatting sqref="H380">
    <cfRule type="cellIs" dxfId="6363" priority="9777" stopIfTrue="1" operator="greaterThan">
      <formula>G380</formula>
    </cfRule>
    <cfRule type="cellIs" dxfId="6362" priority="9778" stopIfTrue="1" operator="lessThan">
      <formula>G380</formula>
    </cfRule>
  </conditionalFormatting>
  <conditionalFormatting sqref="H380">
    <cfRule type="cellIs" dxfId="6361" priority="9775" stopIfTrue="1" operator="greaterThan">
      <formula>G380</formula>
    </cfRule>
    <cfRule type="cellIs" dxfId="6360" priority="9776" stopIfTrue="1" operator="lessThan">
      <formula>G380</formula>
    </cfRule>
  </conditionalFormatting>
  <conditionalFormatting sqref="H380">
    <cfRule type="cellIs" dxfId="6359" priority="9773" stopIfTrue="1" operator="greaterThan">
      <formula>G380</formula>
    </cfRule>
    <cfRule type="cellIs" dxfId="6358" priority="9774" stopIfTrue="1" operator="lessThan">
      <formula>G380</formula>
    </cfRule>
  </conditionalFormatting>
  <conditionalFormatting sqref="H380">
    <cfRule type="cellIs" dxfId="6357" priority="9771" stopIfTrue="1" operator="greaterThan">
      <formula>G380</formula>
    </cfRule>
    <cfRule type="cellIs" dxfId="6356" priority="9772" stopIfTrue="1" operator="lessThan">
      <formula>G380</formula>
    </cfRule>
  </conditionalFormatting>
  <conditionalFormatting sqref="H380">
    <cfRule type="cellIs" dxfId="6355" priority="9769" stopIfTrue="1" operator="greaterThan">
      <formula>G380</formula>
    </cfRule>
    <cfRule type="cellIs" dxfId="6354" priority="9770" stopIfTrue="1" operator="lessThan">
      <formula>G380</formula>
    </cfRule>
  </conditionalFormatting>
  <conditionalFormatting sqref="H380">
    <cfRule type="cellIs" dxfId="6353" priority="9767" stopIfTrue="1" operator="greaterThan">
      <formula>G380</formula>
    </cfRule>
    <cfRule type="cellIs" dxfId="6352" priority="9768" stopIfTrue="1" operator="lessThan">
      <formula>G380</formula>
    </cfRule>
  </conditionalFormatting>
  <conditionalFormatting sqref="H380">
    <cfRule type="cellIs" dxfId="6351" priority="9765" stopIfTrue="1" operator="greaterThan">
      <formula>G380</formula>
    </cfRule>
    <cfRule type="cellIs" dxfId="6350" priority="9766" stopIfTrue="1" operator="lessThan">
      <formula>G380</formula>
    </cfRule>
  </conditionalFormatting>
  <conditionalFormatting sqref="H380">
    <cfRule type="cellIs" dxfId="6349" priority="9763" stopIfTrue="1" operator="greaterThan">
      <formula>G380</formula>
    </cfRule>
    <cfRule type="cellIs" dxfId="6348" priority="9764" stopIfTrue="1" operator="lessThan">
      <formula>G380</formula>
    </cfRule>
  </conditionalFormatting>
  <conditionalFormatting sqref="H380">
    <cfRule type="cellIs" dxfId="6347" priority="9761" stopIfTrue="1" operator="greaterThan">
      <formula>G380</formula>
    </cfRule>
    <cfRule type="cellIs" dxfId="6346" priority="9762" stopIfTrue="1" operator="lessThan">
      <formula>G380</formula>
    </cfRule>
  </conditionalFormatting>
  <conditionalFormatting sqref="H380">
    <cfRule type="cellIs" dxfId="6345" priority="9759" stopIfTrue="1" operator="greaterThan">
      <formula>G380</formula>
    </cfRule>
    <cfRule type="cellIs" dxfId="6344" priority="9760" stopIfTrue="1" operator="lessThan">
      <formula>G380</formula>
    </cfRule>
  </conditionalFormatting>
  <conditionalFormatting sqref="H380">
    <cfRule type="cellIs" dxfId="6343" priority="9757" stopIfTrue="1" operator="greaterThan">
      <formula>G380</formula>
    </cfRule>
    <cfRule type="cellIs" dxfId="6342" priority="9758" stopIfTrue="1" operator="lessThan">
      <formula>G380</formula>
    </cfRule>
  </conditionalFormatting>
  <conditionalFormatting sqref="H380">
    <cfRule type="cellIs" dxfId="6341" priority="9755" stopIfTrue="1" operator="greaterThan">
      <formula>G380</formula>
    </cfRule>
    <cfRule type="cellIs" dxfId="6340" priority="9756" stopIfTrue="1" operator="lessThan">
      <formula>G380</formula>
    </cfRule>
  </conditionalFormatting>
  <conditionalFormatting sqref="H380">
    <cfRule type="cellIs" dxfId="6339" priority="9753" stopIfTrue="1" operator="greaterThan">
      <formula>G380</formula>
    </cfRule>
    <cfRule type="cellIs" dxfId="6338" priority="9754" stopIfTrue="1" operator="lessThan">
      <formula>G380</formula>
    </cfRule>
  </conditionalFormatting>
  <conditionalFormatting sqref="H380">
    <cfRule type="cellIs" dxfId="6337" priority="9751" stopIfTrue="1" operator="greaterThan">
      <formula>G380</formula>
    </cfRule>
    <cfRule type="cellIs" dxfId="6336" priority="9752" stopIfTrue="1" operator="lessThan">
      <formula>G380</formula>
    </cfRule>
  </conditionalFormatting>
  <conditionalFormatting sqref="H380">
    <cfRule type="cellIs" dxfId="6335" priority="9749" stopIfTrue="1" operator="greaterThan">
      <formula>G380</formula>
    </cfRule>
    <cfRule type="cellIs" dxfId="6334" priority="9750" stopIfTrue="1" operator="lessThan">
      <formula>G380</formula>
    </cfRule>
  </conditionalFormatting>
  <conditionalFormatting sqref="H380">
    <cfRule type="cellIs" dxfId="6333" priority="9747" stopIfTrue="1" operator="greaterThan">
      <formula>G380</formula>
    </cfRule>
    <cfRule type="cellIs" dxfId="6332" priority="9748" stopIfTrue="1" operator="lessThan">
      <formula>G380</formula>
    </cfRule>
  </conditionalFormatting>
  <conditionalFormatting sqref="H380">
    <cfRule type="cellIs" dxfId="6331" priority="9745" stopIfTrue="1" operator="greaterThan">
      <formula>G380</formula>
    </cfRule>
    <cfRule type="cellIs" dxfId="6330" priority="9746" stopIfTrue="1" operator="lessThan">
      <formula>G380</formula>
    </cfRule>
  </conditionalFormatting>
  <conditionalFormatting sqref="H380">
    <cfRule type="cellIs" dxfId="6329" priority="9743" stopIfTrue="1" operator="greaterThan">
      <formula>G380</formula>
    </cfRule>
    <cfRule type="cellIs" dxfId="6328" priority="9744" stopIfTrue="1" operator="lessThan">
      <formula>G380</formula>
    </cfRule>
  </conditionalFormatting>
  <conditionalFormatting sqref="H380">
    <cfRule type="cellIs" dxfId="6327" priority="9741" stopIfTrue="1" operator="greaterThan">
      <formula>G380</formula>
    </cfRule>
    <cfRule type="cellIs" dxfId="6326" priority="9742" stopIfTrue="1" operator="lessThan">
      <formula>G380</formula>
    </cfRule>
  </conditionalFormatting>
  <conditionalFormatting sqref="H380">
    <cfRule type="cellIs" dxfId="6325" priority="9739" stopIfTrue="1" operator="greaterThan">
      <formula>G380</formula>
    </cfRule>
    <cfRule type="cellIs" dxfId="6324" priority="9740" stopIfTrue="1" operator="lessThan">
      <formula>G380</formula>
    </cfRule>
  </conditionalFormatting>
  <conditionalFormatting sqref="H380">
    <cfRule type="cellIs" dxfId="6323" priority="9737" stopIfTrue="1" operator="greaterThan">
      <formula>G380</formula>
    </cfRule>
    <cfRule type="cellIs" dxfId="6322" priority="9738" stopIfTrue="1" operator="lessThan">
      <formula>G380</formula>
    </cfRule>
  </conditionalFormatting>
  <conditionalFormatting sqref="H380">
    <cfRule type="cellIs" dxfId="6321" priority="9735" stopIfTrue="1" operator="greaterThan">
      <formula>G380</formula>
    </cfRule>
    <cfRule type="cellIs" dxfId="6320" priority="9736" stopIfTrue="1" operator="lessThan">
      <formula>G380</formula>
    </cfRule>
  </conditionalFormatting>
  <conditionalFormatting sqref="H380">
    <cfRule type="cellIs" dxfId="6319" priority="9733" stopIfTrue="1" operator="greaterThan">
      <formula>G380</formula>
    </cfRule>
    <cfRule type="cellIs" dxfId="6318" priority="9734" stopIfTrue="1" operator="lessThan">
      <formula>G380</formula>
    </cfRule>
  </conditionalFormatting>
  <conditionalFormatting sqref="H380">
    <cfRule type="cellIs" dxfId="6317" priority="9731" stopIfTrue="1" operator="greaterThan">
      <formula>G380</formula>
    </cfRule>
    <cfRule type="cellIs" dxfId="6316" priority="9732" stopIfTrue="1" operator="lessThan">
      <formula>G380</formula>
    </cfRule>
  </conditionalFormatting>
  <conditionalFormatting sqref="H380">
    <cfRule type="cellIs" dxfId="6315" priority="9729" stopIfTrue="1" operator="greaterThan">
      <formula>G380</formula>
    </cfRule>
    <cfRule type="cellIs" dxfId="6314" priority="9730" stopIfTrue="1" operator="lessThan">
      <formula>G380</formula>
    </cfRule>
  </conditionalFormatting>
  <conditionalFormatting sqref="H380">
    <cfRule type="cellIs" dxfId="6313" priority="9727" stopIfTrue="1" operator="greaterThan">
      <formula>G380</formula>
    </cfRule>
    <cfRule type="cellIs" dxfId="6312" priority="9728" stopIfTrue="1" operator="lessThan">
      <formula>G380</formula>
    </cfRule>
  </conditionalFormatting>
  <conditionalFormatting sqref="H380">
    <cfRule type="cellIs" dxfId="6311" priority="9725" stopIfTrue="1" operator="greaterThan">
      <formula>G380</formula>
    </cfRule>
    <cfRule type="cellIs" dxfId="6310" priority="9726" stopIfTrue="1" operator="lessThan">
      <formula>G380</formula>
    </cfRule>
  </conditionalFormatting>
  <conditionalFormatting sqref="H380">
    <cfRule type="cellIs" dxfId="6309" priority="9723" stopIfTrue="1" operator="greaterThan">
      <formula>G380</formula>
    </cfRule>
    <cfRule type="cellIs" dxfId="6308" priority="9724" stopIfTrue="1" operator="lessThan">
      <formula>G380</formula>
    </cfRule>
  </conditionalFormatting>
  <conditionalFormatting sqref="H380">
    <cfRule type="cellIs" dxfId="6307" priority="9721" stopIfTrue="1" operator="greaterThan">
      <formula>G380</formula>
    </cfRule>
    <cfRule type="cellIs" dxfId="6306" priority="9722" stopIfTrue="1" operator="lessThan">
      <formula>G380</formula>
    </cfRule>
  </conditionalFormatting>
  <conditionalFormatting sqref="H380">
    <cfRule type="cellIs" dxfId="6305" priority="9719" stopIfTrue="1" operator="greaterThan">
      <formula>G380</formula>
    </cfRule>
    <cfRule type="cellIs" dxfId="6304" priority="9720" stopIfTrue="1" operator="lessThan">
      <formula>G380</formula>
    </cfRule>
  </conditionalFormatting>
  <conditionalFormatting sqref="H380">
    <cfRule type="cellIs" dxfId="6303" priority="9717" stopIfTrue="1" operator="greaterThan">
      <formula>G380</formula>
    </cfRule>
    <cfRule type="cellIs" dxfId="6302" priority="9718" stopIfTrue="1" operator="lessThan">
      <formula>G380</formula>
    </cfRule>
  </conditionalFormatting>
  <conditionalFormatting sqref="H380">
    <cfRule type="cellIs" dxfId="6301" priority="9715" stopIfTrue="1" operator="greaterThan">
      <formula>G380</formula>
    </cfRule>
    <cfRule type="cellIs" dxfId="6300" priority="9716" stopIfTrue="1" operator="lessThan">
      <formula>G380</formula>
    </cfRule>
  </conditionalFormatting>
  <conditionalFormatting sqref="H380">
    <cfRule type="cellIs" dxfId="6299" priority="9713" stopIfTrue="1" operator="greaterThan">
      <formula>G380</formula>
    </cfRule>
    <cfRule type="cellIs" dxfId="6298" priority="9714" stopIfTrue="1" operator="lessThan">
      <formula>G380</formula>
    </cfRule>
  </conditionalFormatting>
  <conditionalFormatting sqref="H380">
    <cfRule type="cellIs" dxfId="6297" priority="9711" stopIfTrue="1" operator="greaterThan">
      <formula>G380</formula>
    </cfRule>
    <cfRule type="cellIs" dxfId="6296" priority="9712" stopIfTrue="1" operator="lessThan">
      <formula>G380</formula>
    </cfRule>
  </conditionalFormatting>
  <conditionalFormatting sqref="H377">
    <cfRule type="cellIs" dxfId="6295" priority="9709" stopIfTrue="1" operator="greaterThan">
      <formula>G377</formula>
    </cfRule>
    <cfRule type="cellIs" dxfId="6294" priority="9710" stopIfTrue="1" operator="lessThan">
      <formula>G377</formula>
    </cfRule>
  </conditionalFormatting>
  <conditionalFormatting sqref="H377">
    <cfRule type="cellIs" dxfId="6293" priority="9707" stopIfTrue="1" operator="greaterThan">
      <formula>G377</formula>
    </cfRule>
    <cfRule type="cellIs" dxfId="6292" priority="9708" stopIfTrue="1" operator="lessThan">
      <formula>G377</formula>
    </cfRule>
  </conditionalFormatting>
  <conditionalFormatting sqref="H377">
    <cfRule type="cellIs" dxfId="6291" priority="9705" stopIfTrue="1" operator="greaterThan">
      <formula>G377</formula>
    </cfRule>
    <cfRule type="cellIs" dxfId="6290" priority="9706" stopIfTrue="1" operator="lessThan">
      <formula>G377</formula>
    </cfRule>
  </conditionalFormatting>
  <conditionalFormatting sqref="H377">
    <cfRule type="cellIs" dxfId="6289" priority="9703" stopIfTrue="1" operator="greaterThan">
      <formula>G377</formula>
    </cfRule>
    <cfRule type="cellIs" dxfId="6288" priority="9704" stopIfTrue="1" operator="lessThan">
      <formula>G377</formula>
    </cfRule>
  </conditionalFormatting>
  <conditionalFormatting sqref="H377">
    <cfRule type="cellIs" dxfId="6287" priority="9701" stopIfTrue="1" operator="greaterThan">
      <formula>G377</formula>
    </cfRule>
    <cfRule type="cellIs" dxfId="6286" priority="9702" stopIfTrue="1" operator="lessThan">
      <formula>G377</formula>
    </cfRule>
  </conditionalFormatting>
  <conditionalFormatting sqref="H377">
    <cfRule type="cellIs" dxfId="6285" priority="9699" stopIfTrue="1" operator="greaterThan">
      <formula>G377</formula>
    </cfRule>
    <cfRule type="cellIs" dxfId="6284" priority="9700" stopIfTrue="1" operator="lessThan">
      <formula>G377</formula>
    </cfRule>
  </conditionalFormatting>
  <conditionalFormatting sqref="H377">
    <cfRule type="cellIs" dxfId="6283" priority="9697" stopIfTrue="1" operator="greaterThan">
      <formula>G377</formula>
    </cfRule>
    <cfRule type="cellIs" dxfId="6282" priority="9698" stopIfTrue="1" operator="lessThan">
      <formula>G377</formula>
    </cfRule>
  </conditionalFormatting>
  <conditionalFormatting sqref="H377">
    <cfRule type="cellIs" dxfId="6281" priority="9695" stopIfTrue="1" operator="greaterThan">
      <formula>G377</formula>
    </cfRule>
    <cfRule type="cellIs" dxfId="6280" priority="9696" stopIfTrue="1" operator="lessThan">
      <formula>G377</formula>
    </cfRule>
  </conditionalFormatting>
  <conditionalFormatting sqref="H377">
    <cfRule type="cellIs" dxfId="6279" priority="9693" stopIfTrue="1" operator="greaterThan">
      <formula>G377</formula>
    </cfRule>
    <cfRule type="cellIs" dxfId="6278" priority="9694" stopIfTrue="1" operator="lessThan">
      <formula>G377</formula>
    </cfRule>
  </conditionalFormatting>
  <conditionalFormatting sqref="H377">
    <cfRule type="cellIs" dxfId="6277" priority="9691" stopIfTrue="1" operator="greaterThan">
      <formula>G377</formula>
    </cfRule>
    <cfRule type="cellIs" dxfId="6276" priority="9692" stopIfTrue="1" operator="lessThan">
      <formula>G377</formula>
    </cfRule>
  </conditionalFormatting>
  <conditionalFormatting sqref="H377">
    <cfRule type="cellIs" dxfId="6275" priority="9689" stopIfTrue="1" operator="greaterThan">
      <formula>G377</formula>
    </cfRule>
    <cfRule type="cellIs" dxfId="6274" priority="9690" stopIfTrue="1" operator="lessThan">
      <formula>G377</formula>
    </cfRule>
  </conditionalFormatting>
  <conditionalFormatting sqref="H377">
    <cfRule type="cellIs" dxfId="6273" priority="9687" stopIfTrue="1" operator="greaterThan">
      <formula>G377</formula>
    </cfRule>
    <cfRule type="cellIs" dxfId="6272" priority="9688" stopIfTrue="1" operator="lessThan">
      <formula>G377</formula>
    </cfRule>
  </conditionalFormatting>
  <conditionalFormatting sqref="H377">
    <cfRule type="cellIs" dxfId="6271" priority="9685" stopIfTrue="1" operator="greaterThan">
      <formula>G377</formula>
    </cfRule>
    <cfRule type="cellIs" dxfId="6270" priority="9686" stopIfTrue="1" operator="lessThan">
      <formula>G377</formula>
    </cfRule>
  </conditionalFormatting>
  <conditionalFormatting sqref="H377">
    <cfRule type="cellIs" dxfId="6269" priority="9683" stopIfTrue="1" operator="greaterThan">
      <formula>G377</formula>
    </cfRule>
    <cfRule type="cellIs" dxfId="6268" priority="9684" stopIfTrue="1" operator="lessThan">
      <formula>G377</formula>
    </cfRule>
  </conditionalFormatting>
  <conditionalFormatting sqref="H377">
    <cfRule type="cellIs" dxfId="6267" priority="9681" stopIfTrue="1" operator="greaterThan">
      <formula>G377</formula>
    </cfRule>
    <cfRule type="cellIs" dxfId="6266" priority="9682" stopIfTrue="1" operator="lessThan">
      <formula>G377</formula>
    </cfRule>
  </conditionalFormatting>
  <conditionalFormatting sqref="H377">
    <cfRule type="cellIs" dxfId="6265" priority="9679" stopIfTrue="1" operator="greaterThan">
      <formula>G377</formula>
    </cfRule>
    <cfRule type="cellIs" dxfId="6264" priority="9680" stopIfTrue="1" operator="lessThan">
      <formula>G377</formula>
    </cfRule>
  </conditionalFormatting>
  <conditionalFormatting sqref="H377">
    <cfRule type="cellIs" dxfId="6263" priority="9677" stopIfTrue="1" operator="greaterThan">
      <formula>G377</formula>
    </cfRule>
    <cfRule type="cellIs" dxfId="6262" priority="9678" stopIfTrue="1" operator="lessThan">
      <formula>G377</formula>
    </cfRule>
  </conditionalFormatting>
  <conditionalFormatting sqref="H377">
    <cfRule type="cellIs" dxfId="6261" priority="9675" stopIfTrue="1" operator="greaterThan">
      <formula>G377</formula>
    </cfRule>
    <cfRule type="cellIs" dxfId="6260" priority="9676" stopIfTrue="1" operator="lessThan">
      <formula>G377</formula>
    </cfRule>
  </conditionalFormatting>
  <conditionalFormatting sqref="H377">
    <cfRule type="cellIs" dxfId="6259" priority="9673" stopIfTrue="1" operator="greaterThan">
      <formula>G377</formula>
    </cfRule>
    <cfRule type="cellIs" dxfId="6258" priority="9674" stopIfTrue="1" operator="lessThan">
      <formula>G377</formula>
    </cfRule>
  </conditionalFormatting>
  <conditionalFormatting sqref="H377">
    <cfRule type="cellIs" dxfId="6257" priority="9671" stopIfTrue="1" operator="greaterThan">
      <formula>G377</formula>
    </cfRule>
    <cfRule type="cellIs" dxfId="6256" priority="9672" stopIfTrue="1" operator="lessThan">
      <formula>G377</formula>
    </cfRule>
  </conditionalFormatting>
  <conditionalFormatting sqref="H377">
    <cfRule type="cellIs" dxfId="6255" priority="9669" stopIfTrue="1" operator="greaterThan">
      <formula>G377</formula>
    </cfRule>
    <cfRule type="cellIs" dxfId="6254" priority="9670" stopIfTrue="1" operator="lessThan">
      <formula>G377</formula>
    </cfRule>
  </conditionalFormatting>
  <conditionalFormatting sqref="H377">
    <cfRule type="cellIs" dxfId="6253" priority="9667" stopIfTrue="1" operator="greaterThan">
      <formula>G377</formula>
    </cfRule>
    <cfRule type="cellIs" dxfId="6252" priority="9668" stopIfTrue="1" operator="lessThan">
      <formula>G377</formula>
    </cfRule>
  </conditionalFormatting>
  <conditionalFormatting sqref="H377">
    <cfRule type="cellIs" dxfId="6251" priority="9665" stopIfTrue="1" operator="greaterThan">
      <formula>G377</formula>
    </cfRule>
    <cfRule type="cellIs" dxfId="6250" priority="9666" stopIfTrue="1" operator="lessThan">
      <formula>G377</formula>
    </cfRule>
  </conditionalFormatting>
  <conditionalFormatting sqref="H377">
    <cfRule type="cellIs" dxfId="6249" priority="9663" stopIfTrue="1" operator="greaterThan">
      <formula>G377</formula>
    </cfRule>
    <cfRule type="cellIs" dxfId="6248" priority="9664" stopIfTrue="1" operator="lessThan">
      <formula>G377</formula>
    </cfRule>
  </conditionalFormatting>
  <conditionalFormatting sqref="H377">
    <cfRule type="cellIs" dxfId="6247" priority="9661" stopIfTrue="1" operator="greaterThan">
      <formula>G377</formula>
    </cfRule>
    <cfRule type="cellIs" dxfId="6246" priority="9662" stopIfTrue="1" operator="lessThan">
      <formula>G377</formula>
    </cfRule>
  </conditionalFormatting>
  <conditionalFormatting sqref="H377">
    <cfRule type="cellIs" dxfId="6245" priority="9659" stopIfTrue="1" operator="greaterThan">
      <formula>G377</formula>
    </cfRule>
    <cfRule type="cellIs" dxfId="6244" priority="9660" stopIfTrue="1" operator="lessThan">
      <formula>G377</formula>
    </cfRule>
  </conditionalFormatting>
  <conditionalFormatting sqref="H377">
    <cfRule type="cellIs" dxfId="6243" priority="9657" stopIfTrue="1" operator="greaterThan">
      <formula>G377</formula>
    </cfRule>
    <cfRule type="cellIs" dxfId="6242" priority="9658" stopIfTrue="1" operator="lessThan">
      <formula>G377</formula>
    </cfRule>
  </conditionalFormatting>
  <conditionalFormatting sqref="H377">
    <cfRule type="cellIs" dxfId="6241" priority="9655" stopIfTrue="1" operator="greaterThan">
      <formula>G377</formula>
    </cfRule>
    <cfRule type="cellIs" dxfId="6240" priority="9656" stopIfTrue="1" operator="lessThan">
      <formula>G377</formula>
    </cfRule>
  </conditionalFormatting>
  <conditionalFormatting sqref="H377">
    <cfRule type="cellIs" dxfId="6239" priority="9653" stopIfTrue="1" operator="greaterThan">
      <formula>G377</formula>
    </cfRule>
    <cfRule type="cellIs" dxfId="6238" priority="9654" stopIfTrue="1" operator="lessThan">
      <formula>G377</formula>
    </cfRule>
  </conditionalFormatting>
  <conditionalFormatting sqref="H377">
    <cfRule type="cellIs" dxfId="6237" priority="9651" stopIfTrue="1" operator="greaterThan">
      <formula>G377</formula>
    </cfRule>
    <cfRule type="cellIs" dxfId="6236" priority="9652" stopIfTrue="1" operator="lessThan">
      <formula>G377</formula>
    </cfRule>
  </conditionalFormatting>
  <conditionalFormatting sqref="H377">
    <cfRule type="cellIs" dxfId="6235" priority="9649" stopIfTrue="1" operator="greaterThan">
      <formula>G377</formula>
    </cfRule>
    <cfRule type="cellIs" dxfId="6234" priority="9650" stopIfTrue="1" operator="lessThan">
      <formula>G377</formula>
    </cfRule>
  </conditionalFormatting>
  <conditionalFormatting sqref="H377">
    <cfRule type="cellIs" dxfId="6233" priority="9647" stopIfTrue="1" operator="greaterThan">
      <formula>G377</formula>
    </cfRule>
    <cfRule type="cellIs" dxfId="6232" priority="9648" stopIfTrue="1" operator="lessThan">
      <formula>G377</formula>
    </cfRule>
  </conditionalFormatting>
  <conditionalFormatting sqref="H377">
    <cfRule type="cellIs" dxfId="6231" priority="9645" stopIfTrue="1" operator="greaterThan">
      <formula>G377</formula>
    </cfRule>
    <cfRule type="cellIs" dxfId="6230" priority="9646" stopIfTrue="1" operator="lessThan">
      <formula>G377</formula>
    </cfRule>
  </conditionalFormatting>
  <conditionalFormatting sqref="H377">
    <cfRule type="cellIs" dxfId="6229" priority="9643" stopIfTrue="1" operator="greaterThan">
      <formula>G377</formula>
    </cfRule>
    <cfRule type="cellIs" dxfId="6228" priority="9644" stopIfTrue="1" operator="lessThan">
      <formula>G377</formula>
    </cfRule>
  </conditionalFormatting>
  <conditionalFormatting sqref="H377">
    <cfRule type="cellIs" dxfId="6227" priority="9641" stopIfTrue="1" operator="greaterThan">
      <formula>G377</formula>
    </cfRule>
    <cfRule type="cellIs" dxfId="6226" priority="9642" stopIfTrue="1" operator="lessThan">
      <formula>G377</formula>
    </cfRule>
  </conditionalFormatting>
  <conditionalFormatting sqref="H377">
    <cfRule type="cellIs" dxfId="6225" priority="9639" stopIfTrue="1" operator="greaterThan">
      <formula>G377</formula>
    </cfRule>
    <cfRule type="cellIs" dxfId="6224" priority="9640" stopIfTrue="1" operator="lessThan">
      <formula>G377</formula>
    </cfRule>
  </conditionalFormatting>
  <conditionalFormatting sqref="H377">
    <cfRule type="cellIs" dxfId="6223" priority="9637" stopIfTrue="1" operator="greaterThan">
      <formula>G377</formula>
    </cfRule>
    <cfRule type="cellIs" dxfId="6222" priority="9638" stopIfTrue="1" operator="lessThan">
      <formula>G377</formula>
    </cfRule>
  </conditionalFormatting>
  <conditionalFormatting sqref="H377">
    <cfRule type="cellIs" dxfId="6221" priority="9635" stopIfTrue="1" operator="greaterThan">
      <formula>G377</formula>
    </cfRule>
    <cfRule type="cellIs" dxfId="6220" priority="9636" stopIfTrue="1" operator="lessThan">
      <formula>G377</formula>
    </cfRule>
  </conditionalFormatting>
  <conditionalFormatting sqref="H377">
    <cfRule type="cellIs" dxfId="6219" priority="9633" stopIfTrue="1" operator="greaterThan">
      <formula>G377</formula>
    </cfRule>
    <cfRule type="cellIs" dxfId="6218" priority="9634" stopIfTrue="1" operator="lessThan">
      <formula>G377</formula>
    </cfRule>
  </conditionalFormatting>
  <conditionalFormatting sqref="H377">
    <cfRule type="cellIs" dxfId="6217" priority="9631" stopIfTrue="1" operator="greaterThan">
      <formula>G377</formula>
    </cfRule>
    <cfRule type="cellIs" dxfId="6216" priority="9632" stopIfTrue="1" operator="lessThan">
      <formula>G377</formula>
    </cfRule>
  </conditionalFormatting>
  <conditionalFormatting sqref="H377">
    <cfRule type="cellIs" dxfId="6215" priority="9629" stopIfTrue="1" operator="greaterThan">
      <formula>G377</formula>
    </cfRule>
    <cfRule type="cellIs" dxfId="6214" priority="9630" stopIfTrue="1" operator="lessThan">
      <formula>G377</formula>
    </cfRule>
  </conditionalFormatting>
  <conditionalFormatting sqref="H377">
    <cfRule type="cellIs" dxfId="6213" priority="9627" stopIfTrue="1" operator="greaterThan">
      <formula>G377</formula>
    </cfRule>
    <cfRule type="cellIs" dxfId="6212" priority="9628" stopIfTrue="1" operator="lessThan">
      <formula>G377</formula>
    </cfRule>
  </conditionalFormatting>
  <conditionalFormatting sqref="H377">
    <cfRule type="cellIs" dxfId="6211" priority="9625" stopIfTrue="1" operator="greaterThan">
      <formula>G377</formula>
    </cfRule>
    <cfRule type="cellIs" dxfId="6210" priority="9626" stopIfTrue="1" operator="lessThan">
      <formula>G377</formula>
    </cfRule>
  </conditionalFormatting>
  <conditionalFormatting sqref="H377">
    <cfRule type="cellIs" dxfId="6209" priority="9623" stopIfTrue="1" operator="greaterThan">
      <formula>G377</formula>
    </cfRule>
    <cfRule type="cellIs" dxfId="6208" priority="9624" stopIfTrue="1" operator="lessThan">
      <formula>G377</formula>
    </cfRule>
  </conditionalFormatting>
  <conditionalFormatting sqref="H377">
    <cfRule type="cellIs" dxfId="6207" priority="9621" stopIfTrue="1" operator="greaterThan">
      <formula>G377</formula>
    </cfRule>
    <cfRule type="cellIs" dxfId="6206" priority="9622" stopIfTrue="1" operator="lessThan">
      <formula>G377</formula>
    </cfRule>
  </conditionalFormatting>
  <conditionalFormatting sqref="H377">
    <cfRule type="cellIs" dxfId="6205" priority="9619" stopIfTrue="1" operator="greaterThan">
      <formula>G377</formula>
    </cfRule>
    <cfRule type="cellIs" dxfId="6204" priority="9620" stopIfTrue="1" operator="lessThan">
      <formula>G377</formula>
    </cfRule>
  </conditionalFormatting>
  <conditionalFormatting sqref="H377">
    <cfRule type="cellIs" dxfId="6203" priority="9617" stopIfTrue="1" operator="greaterThan">
      <formula>G377</formula>
    </cfRule>
    <cfRule type="cellIs" dxfId="6202" priority="9618" stopIfTrue="1" operator="lessThan">
      <formula>G377</formula>
    </cfRule>
  </conditionalFormatting>
  <conditionalFormatting sqref="H377">
    <cfRule type="cellIs" dxfId="6201" priority="9615" stopIfTrue="1" operator="greaterThan">
      <formula>G377</formula>
    </cfRule>
    <cfRule type="cellIs" dxfId="6200" priority="9616" stopIfTrue="1" operator="lessThan">
      <formula>G377</formula>
    </cfRule>
  </conditionalFormatting>
  <conditionalFormatting sqref="H399">
    <cfRule type="cellIs" dxfId="6199" priority="9269" stopIfTrue="1" operator="greaterThan">
      <formula>G399</formula>
    </cfRule>
    <cfRule type="cellIs" dxfId="6198" priority="9270" stopIfTrue="1" operator="lessThan">
      <formula>G399</formula>
    </cfRule>
  </conditionalFormatting>
  <conditionalFormatting sqref="H399">
    <cfRule type="cellIs" dxfId="6197" priority="9267" stopIfTrue="1" operator="greaterThan">
      <formula>G399</formula>
    </cfRule>
    <cfRule type="cellIs" dxfId="6196" priority="9268" stopIfTrue="1" operator="lessThan">
      <formula>G399</formula>
    </cfRule>
  </conditionalFormatting>
  <conditionalFormatting sqref="H399">
    <cfRule type="cellIs" dxfId="6195" priority="9265" stopIfTrue="1" operator="greaterThan">
      <formula>G399</formula>
    </cfRule>
    <cfRule type="cellIs" dxfId="6194" priority="9266" stopIfTrue="1" operator="lessThan">
      <formula>G399</formula>
    </cfRule>
  </conditionalFormatting>
  <conditionalFormatting sqref="H399">
    <cfRule type="cellIs" dxfId="6193" priority="9263" stopIfTrue="1" operator="greaterThan">
      <formula>G399</formula>
    </cfRule>
    <cfRule type="cellIs" dxfId="6192" priority="9264" stopIfTrue="1" operator="lessThan">
      <formula>G399</formula>
    </cfRule>
  </conditionalFormatting>
  <conditionalFormatting sqref="H399">
    <cfRule type="cellIs" dxfId="6191" priority="9261" stopIfTrue="1" operator="greaterThan">
      <formula>G399</formula>
    </cfRule>
    <cfRule type="cellIs" dxfId="6190" priority="9262" stopIfTrue="1" operator="lessThan">
      <formula>G399</formula>
    </cfRule>
  </conditionalFormatting>
  <conditionalFormatting sqref="H399">
    <cfRule type="cellIs" dxfId="6189" priority="9259" stopIfTrue="1" operator="greaterThan">
      <formula>G399</formula>
    </cfRule>
    <cfRule type="cellIs" dxfId="6188" priority="9260" stopIfTrue="1" operator="lessThan">
      <formula>G399</formula>
    </cfRule>
  </conditionalFormatting>
  <conditionalFormatting sqref="H399">
    <cfRule type="cellIs" dxfId="6187" priority="9257" stopIfTrue="1" operator="greaterThan">
      <formula>G399</formula>
    </cfRule>
    <cfRule type="cellIs" dxfId="6186" priority="9258" stopIfTrue="1" operator="lessThan">
      <formula>G399</formula>
    </cfRule>
  </conditionalFormatting>
  <conditionalFormatting sqref="H399">
    <cfRule type="cellIs" dxfId="6185" priority="9255" stopIfTrue="1" operator="greaterThan">
      <formula>G399</formula>
    </cfRule>
    <cfRule type="cellIs" dxfId="6184" priority="9256" stopIfTrue="1" operator="lessThan">
      <formula>G399</formula>
    </cfRule>
  </conditionalFormatting>
  <conditionalFormatting sqref="H399">
    <cfRule type="cellIs" dxfId="6183" priority="9253" stopIfTrue="1" operator="greaterThan">
      <formula>G399</formula>
    </cfRule>
    <cfRule type="cellIs" dxfId="6182" priority="9254" stopIfTrue="1" operator="lessThan">
      <formula>G399</formula>
    </cfRule>
  </conditionalFormatting>
  <conditionalFormatting sqref="H399">
    <cfRule type="cellIs" dxfId="6181" priority="9251" stopIfTrue="1" operator="greaterThan">
      <formula>G399</formula>
    </cfRule>
    <cfRule type="cellIs" dxfId="6180" priority="9252" stopIfTrue="1" operator="lessThan">
      <formula>G399</formula>
    </cfRule>
  </conditionalFormatting>
  <conditionalFormatting sqref="H399">
    <cfRule type="cellIs" dxfId="6179" priority="9249" stopIfTrue="1" operator="greaterThan">
      <formula>G399</formula>
    </cfRule>
    <cfRule type="cellIs" dxfId="6178" priority="9250" stopIfTrue="1" operator="lessThan">
      <formula>G399</formula>
    </cfRule>
  </conditionalFormatting>
  <conditionalFormatting sqref="H399">
    <cfRule type="cellIs" dxfId="6177" priority="9247" stopIfTrue="1" operator="greaterThan">
      <formula>G399</formula>
    </cfRule>
    <cfRule type="cellIs" dxfId="6176" priority="9248" stopIfTrue="1" operator="lessThan">
      <formula>G399</formula>
    </cfRule>
  </conditionalFormatting>
  <conditionalFormatting sqref="H399">
    <cfRule type="cellIs" dxfId="6175" priority="9245" stopIfTrue="1" operator="greaterThan">
      <formula>G399</formula>
    </cfRule>
    <cfRule type="cellIs" dxfId="6174" priority="9246" stopIfTrue="1" operator="lessThan">
      <formula>G399</formula>
    </cfRule>
  </conditionalFormatting>
  <conditionalFormatting sqref="H399">
    <cfRule type="cellIs" dxfId="6173" priority="9243" stopIfTrue="1" operator="greaterThan">
      <formula>G399</formula>
    </cfRule>
    <cfRule type="cellIs" dxfId="6172" priority="9244" stopIfTrue="1" operator="lessThan">
      <formula>G399</formula>
    </cfRule>
  </conditionalFormatting>
  <conditionalFormatting sqref="H399">
    <cfRule type="cellIs" dxfId="6171" priority="9241" stopIfTrue="1" operator="greaterThan">
      <formula>G399</formula>
    </cfRule>
    <cfRule type="cellIs" dxfId="6170" priority="9242" stopIfTrue="1" operator="lessThan">
      <formula>G399</formula>
    </cfRule>
  </conditionalFormatting>
  <conditionalFormatting sqref="H399">
    <cfRule type="cellIs" dxfId="6169" priority="9239" stopIfTrue="1" operator="greaterThan">
      <formula>G399</formula>
    </cfRule>
    <cfRule type="cellIs" dxfId="6168" priority="9240" stopIfTrue="1" operator="lessThan">
      <formula>G399</formula>
    </cfRule>
  </conditionalFormatting>
  <conditionalFormatting sqref="H390">
    <cfRule type="cellIs" dxfId="6167" priority="9613" stopIfTrue="1" operator="greaterThan">
      <formula>G390</formula>
    </cfRule>
    <cfRule type="cellIs" dxfId="6166" priority="9614" stopIfTrue="1" operator="lessThan">
      <formula>G390</formula>
    </cfRule>
  </conditionalFormatting>
  <conditionalFormatting sqref="H390">
    <cfRule type="cellIs" dxfId="6165" priority="9611" stopIfTrue="1" operator="greaterThan">
      <formula>G390</formula>
    </cfRule>
    <cfRule type="cellIs" dxfId="6164" priority="9612" stopIfTrue="1" operator="lessThan">
      <formula>G390</formula>
    </cfRule>
  </conditionalFormatting>
  <conditionalFormatting sqref="H390">
    <cfRule type="cellIs" dxfId="6163" priority="9609" stopIfTrue="1" operator="greaterThan">
      <formula>G390</formula>
    </cfRule>
    <cfRule type="cellIs" dxfId="6162" priority="9610" stopIfTrue="1" operator="lessThan">
      <formula>G390</formula>
    </cfRule>
  </conditionalFormatting>
  <conditionalFormatting sqref="H390">
    <cfRule type="cellIs" dxfId="6161" priority="9607" stopIfTrue="1" operator="greaterThan">
      <formula>G390</formula>
    </cfRule>
    <cfRule type="cellIs" dxfId="6160" priority="9608" stopIfTrue="1" operator="lessThan">
      <formula>G390</formula>
    </cfRule>
  </conditionalFormatting>
  <conditionalFormatting sqref="H390">
    <cfRule type="cellIs" dxfId="6159" priority="9605" stopIfTrue="1" operator="greaterThan">
      <formula>G390</formula>
    </cfRule>
    <cfRule type="cellIs" dxfId="6158" priority="9606" stopIfTrue="1" operator="lessThan">
      <formula>G390</formula>
    </cfRule>
  </conditionalFormatting>
  <conditionalFormatting sqref="H390">
    <cfRule type="cellIs" dxfId="6157" priority="9603" stopIfTrue="1" operator="greaterThan">
      <formula>G390</formula>
    </cfRule>
    <cfRule type="cellIs" dxfId="6156" priority="9604" stopIfTrue="1" operator="lessThan">
      <formula>G390</formula>
    </cfRule>
  </conditionalFormatting>
  <conditionalFormatting sqref="H390">
    <cfRule type="cellIs" dxfId="6155" priority="9601" stopIfTrue="1" operator="greaterThan">
      <formula>G390</formula>
    </cfRule>
    <cfRule type="cellIs" dxfId="6154" priority="9602" stopIfTrue="1" operator="lessThan">
      <formula>G390</formula>
    </cfRule>
  </conditionalFormatting>
  <conditionalFormatting sqref="H390">
    <cfRule type="cellIs" dxfId="6153" priority="9599" stopIfTrue="1" operator="greaterThan">
      <formula>G390</formula>
    </cfRule>
    <cfRule type="cellIs" dxfId="6152" priority="9600" stopIfTrue="1" operator="lessThan">
      <formula>G390</formula>
    </cfRule>
  </conditionalFormatting>
  <conditionalFormatting sqref="H390">
    <cfRule type="cellIs" dxfId="6151" priority="9597" stopIfTrue="1" operator="greaterThan">
      <formula>G390</formula>
    </cfRule>
    <cfRule type="cellIs" dxfId="6150" priority="9598" stopIfTrue="1" operator="lessThan">
      <formula>G390</formula>
    </cfRule>
  </conditionalFormatting>
  <conditionalFormatting sqref="H390">
    <cfRule type="cellIs" dxfId="6149" priority="9595" stopIfTrue="1" operator="greaterThan">
      <formula>G390</formula>
    </cfRule>
    <cfRule type="cellIs" dxfId="6148" priority="9596" stopIfTrue="1" operator="lessThan">
      <formula>G390</formula>
    </cfRule>
  </conditionalFormatting>
  <conditionalFormatting sqref="H390">
    <cfRule type="cellIs" dxfId="6147" priority="9593" stopIfTrue="1" operator="greaterThan">
      <formula>G390</formula>
    </cfRule>
    <cfRule type="cellIs" dxfId="6146" priority="9594" stopIfTrue="1" operator="lessThan">
      <formula>G390</formula>
    </cfRule>
  </conditionalFormatting>
  <conditionalFormatting sqref="H390">
    <cfRule type="cellIs" dxfId="6145" priority="9591" stopIfTrue="1" operator="greaterThan">
      <formula>G390</formula>
    </cfRule>
    <cfRule type="cellIs" dxfId="6144" priority="9592" stopIfTrue="1" operator="lessThan">
      <formula>G390</formula>
    </cfRule>
  </conditionalFormatting>
  <conditionalFormatting sqref="H390">
    <cfRule type="cellIs" dxfId="6143" priority="9589" stopIfTrue="1" operator="greaterThan">
      <formula>G390</formula>
    </cfRule>
    <cfRule type="cellIs" dxfId="6142" priority="9590" stopIfTrue="1" operator="lessThan">
      <formula>G390</formula>
    </cfRule>
  </conditionalFormatting>
  <conditionalFormatting sqref="H390">
    <cfRule type="cellIs" dxfId="6141" priority="9587" stopIfTrue="1" operator="greaterThan">
      <formula>G390</formula>
    </cfRule>
    <cfRule type="cellIs" dxfId="6140" priority="9588" stopIfTrue="1" operator="lessThan">
      <formula>G390</formula>
    </cfRule>
  </conditionalFormatting>
  <conditionalFormatting sqref="H390">
    <cfRule type="cellIs" dxfId="6139" priority="9585" stopIfTrue="1" operator="greaterThan">
      <formula>G390</formula>
    </cfRule>
    <cfRule type="cellIs" dxfId="6138" priority="9586" stopIfTrue="1" operator="lessThan">
      <formula>G390</formula>
    </cfRule>
  </conditionalFormatting>
  <conditionalFormatting sqref="H390">
    <cfRule type="cellIs" dxfId="6137" priority="9583" stopIfTrue="1" operator="greaterThan">
      <formula>G390</formula>
    </cfRule>
    <cfRule type="cellIs" dxfId="6136" priority="9584" stopIfTrue="1" operator="lessThan">
      <formula>G390</formula>
    </cfRule>
  </conditionalFormatting>
  <conditionalFormatting sqref="H390">
    <cfRule type="cellIs" dxfId="6135" priority="9581" stopIfTrue="1" operator="greaterThan">
      <formula>G390</formula>
    </cfRule>
    <cfRule type="cellIs" dxfId="6134" priority="9582" stopIfTrue="1" operator="lessThan">
      <formula>G390</formula>
    </cfRule>
  </conditionalFormatting>
  <conditionalFormatting sqref="H390">
    <cfRule type="cellIs" dxfId="6133" priority="9579" stopIfTrue="1" operator="greaterThan">
      <formula>G390</formula>
    </cfRule>
    <cfRule type="cellIs" dxfId="6132" priority="9580" stopIfTrue="1" operator="lessThan">
      <formula>G390</formula>
    </cfRule>
  </conditionalFormatting>
  <conditionalFormatting sqref="H390">
    <cfRule type="cellIs" dxfId="6131" priority="9577" stopIfTrue="1" operator="greaterThan">
      <formula>G390</formula>
    </cfRule>
    <cfRule type="cellIs" dxfId="6130" priority="9578" stopIfTrue="1" operator="lessThan">
      <formula>G390</formula>
    </cfRule>
  </conditionalFormatting>
  <conditionalFormatting sqref="H390">
    <cfRule type="cellIs" dxfId="6129" priority="9575" stopIfTrue="1" operator="greaterThan">
      <formula>G390</formula>
    </cfRule>
    <cfRule type="cellIs" dxfId="6128" priority="9576" stopIfTrue="1" operator="lessThan">
      <formula>G390</formula>
    </cfRule>
  </conditionalFormatting>
  <conditionalFormatting sqref="H390">
    <cfRule type="cellIs" dxfId="6127" priority="9573" stopIfTrue="1" operator="greaterThan">
      <formula>G390</formula>
    </cfRule>
    <cfRule type="cellIs" dxfId="6126" priority="9574" stopIfTrue="1" operator="lessThan">
      <formula>G390</formula>
    </cfRule>
  </conditionalFormatting>
  <conditionalFormatting sqref="H390">
    <cfRule type="cellIs" dxfId="6125" priority="9571" stopIfTrue="1" operator="greaterThan">
      <formula>G390</formula>
    </cfRule>
    <cfRule type="cellIs" dxfId="6124" priority="9572" stopIfTrue="1" operator="lessThan">
      <formula>G390</formula>
    </cfRule>
  </conditionalFormatting>
  <conditionalFormatting sqref="H390">
    <cfRule type="cellIs" dxfId="6123" priority="9569" stopIfTrue="1" operator="greaterThan">
      <formula>G390</formula>
    </cfRule>
    <cfRule type="cellIs" dxfId="6122" priority="9570" stopIfTrue="1" operator="lessThan">
      <formula>G390</formula>
    </cfRule>
  </conditionalFormatting>
  <conditionalFormatting sqref="H390">
    <cfRule type="cellIs" dxfId="6121" priority="9567" stopIfTrue="1" operator="greaterThan">
      <formula>G390</formula>
    </cfRule>
    <cfRule type="cellIs" dxfId="6120" priority="9568" stopIfTrue="1" operator="lessThan">
      <formula>G390</formula>
    </cfRule>
  </conditionalFormatting>
  <conditionalFormatting sqref="H390">
    <cfRule type="cellIs" dxfId="6119" priority="9565" stopIfTrue="1" operator="greaterThan">
      <formula>G390</formula>
    </cfRule>
    <cfRule type="cellIs" dxfId="6118" priority="9566" stopIfTrue="1" operator="lessThan">
      <formula>G390</formula>
    </cfRule>
  </conditionalFormatting>
  <conditionalFormatting sqref="H390">
    <cfRule type="cellIs" dxfId="6117" priority="9563" stopIfTrue="1" operator="greaterThan">
      <formula>G390</formula>
    </cfRule>
    <cfRule type="cellIs" dxfId="6116" priority="9564" stopIfTrue="1" operator="lessThan">
      <formula>G390</formula>
    </cfRule>
  </conditionalFormatting>
  <conditionalFormatting sqref="H390">
    <cfRule type="cellIs" dxfId="6115" priority="9561" stopIfTrue="1" operator="greaterThan">
      <formula>G390</formula>
    </cfRule>
    <cfRule type="cellIs" dxfId="6114" priority="9562" stopIfTrue="1" operator="lessThan">
      <formula>G390</formula>
    </cfRule>
  </conditionalFormatting>
  <conditionalFormatting sqref="H390">
    <cfRule type="cellIs" dxfId="6113" priority="9559" stopIfTrue="1" operator="greaterThan">
      <formula>G390</formula>
    </cfRule>
    <cfRule type="cellIs" dxfId="6112" priority="9560" stopIfTrue="1" operator="lessThan">
      <formula>G390</formula>
    </cfRule>
  </conditionalFormatting>
  <conditionalFormatting sqref="H390">
    <cfRule type="cellIs" dxfId="6111" priority="9557" stopIfTrue="1" operator="greaterThan">
      <formula>G390</formula>
    </cfRule>
    <cfRule type="cellIs" dxfId="6110" priority="9558" stopIfTrue="1" operator="lessThan">
      <formula>G390</formula>
    </cfRule>
  </conditionalFormatting>
  <conditionalFormatting sqref="H390">
    <cfRule type="cellIs" dxfId="6109" priority="9555" stopIfTrue="1" operator="greaterThan">
      <formula>G390</formula>
    </cfRule>
    <cfRule type="cellIs" dxfId="6108" priority="9556" stopIfTrue="1" operator="lessThan">
      <formula>G390</formula>
    </cfRule>
  </conditionalFormatting>
  <conditionalFormatting sqref="H390">
    <cfRule type="cellIs" dxfId="6107" priority="9553" stopIfTrue="1" operator="greaterThan">
      <formula>G390</formula>
    </cfRule>
    <cfRule type="cellIs" dxfId="6106" priority="9554" stopIfTrue="1" operator="lessThan">
      <formula>G390</formula>
    </cfRule>
  </conditionalFormatting>
  <conditionalFormatting sqref="H390">
    <cfRule type="cellIs" dxfId="6105" priority="9551" stopIfTrue="1" operator="greaterThan">
      <formula>G390</formula>
    </cfRule>
    <cfRule type="cellIs" dxfId="6104" priority="9552" stopIfTrue="1" operator="lessThan">
      <formula>G390</formula>
    </cfRule>
  </conditionalFormatting>
  <conditionalFormatting sqref="H390">
    <cfRule type="cellIs" dxfId="6103" priority="9549" stopIfTrue="1" operator="greaterThan">
      <formula>G390</formula>
    </cfRule>
    <cfRule type="cellIs" dxfId="6102" priority="9550" stopIfTrue="1" operator="lessThan">
      <formula>G390</formula>
    </cfRule>
  </conditionalFormatting>
  <conditionalFormatting sqref="H390">
    <cfRule type="cellIs" dxfId="6101" priority="9547" stopIfTrue="1" operator="greaterThan">
      <formula>G390</formula>
    </cfRule>
    <cfRule type="cellIs" dxfId="6100" priority="9548" stopIfTrue="1" operator="lessThan">
      <formula>G390</formula>
    </cfRule>
  </conditionalFormatting>
  <conditionalFormatting sqref="H390">
    <cfRule type="cellIs" dxfId="6099" priority="9545" stopIfTrue="1" operator="greaterThan">
      <formula>G390</formula>
    </cfRule>
    <cfRule type="cellIs" dxfId="6098" priority="9546" stopIfTrue="1" operator="lessThan">
      <formula>G390</formula>
    </cfRule>
  </conditionalFormatting>
  <conditionalFormatting sqref="H390">
    <cfRule type="cellIs" dxfId="6097" priority="9543" stopIfTrue="1" operator="greaterThan">
      <formula>G390</formula>
    </cfRule>
    <cfRule type="cellIs" dxfId="6096" priority="9544" stopIfTrue="1" operator="lessThan">
      <formula>G390</formula>
    </cfRule>
  </conditionalFormatting>
  <conditionalFormatting sqref="H390">
    <cfRule type="cellIs" dxfId="6095" priority="9541" stopIfTrue="1" operator="greaterThan">
      <formula>G390</formula>
    </cfRule>
    <cfRule type="cellIs" dxfId="6094" priority="9542" stopIfTrue="1" operator="lessThan">
      <formula>G390</formula>
    </cfRule>
  </conditionalFormatting>
  <conditionalFormatting sqref="H390">
    <cfRule type="cellIs" dxfId="6093" priority="9539" stopIfTrue="1" operator="greaterThan">
      <formula>G390</formula>
    </cfRule>
    <cfRule type="cellIs" dxfId="6092" priority="9540" stopIfTrue="1" operator="lessThan">
      <formula>G390</formula>
    </cfRule>
  </conditionalFormatting>
  <conditionalFormatting sqref="H390">
    <cfRule type="cellIs" dxfId="6091" priority="9537" stopIfTrue="1" operator="greaterThan">
      <formula>G390</formula>
    </cfRule>
    <cfRule type="cellIs" dxfId="6090" priority="9538" stopIfTrue="1" operator="lessThan">
      <formula>G390</formula>
    </cfRule>
  </conditionalFormatting>
  <conditionalFormatting sqref="H390">
    <cfRule type="cellIs" dxfId="6089" priority="9535" stopIfTrue="1" operator="greaterThan">
      <formula>G390</formula>
    </cfRule>
    <cfRule type="cellIs" dxfId="6088" priority="9536" stopIfTrue="1" operator="lessThan">
      <formula>G390</formula>
    </cfRule>
  </conditionalFormatting>
  <conditionalFormatting sqref="H390">
    <cfRule type="cellIs" dxfId="6087" priority="9533" stopIfTrue="1" operator="greaterThan">
      <formula>G390</formula>
    </cfRule>
    <cfRule type="cellIs" dxfId="6086" priority="9534" stopIfTrue="1" operator="lessThan">
      <formula>G390</formula>
    </cfRule>
  </conditionalFormatting>
  <conditionalFormatting sqref="H390">
    <cfRule type="cellIs" dxfId="6085" priority="9531" stopIfTrue="1" operator="greaterThan">
      <formula>G390</formula>
    </cfRule>
    <cfRule type="cellIs" dxfId="6084" priority="9532" stopIfTrue="1" operator="lessThan">
      <formula>G390</formula>
    </cfRule>
  </conditionalFormatting>
  <conditionalFormatting sqref="H390">
    <cfRule type="cellIs" dxfId="6083" priority="9529" stopIfTrue="1" operator="greaterThan">
      <formula>G390</formula>
    </cfRule>
    <cfRule type="cellIs" dxfId="6082" priority="9530" stopIfTrue="1" operator="lessThan">
      <formula>G390</formula>
    </cfRule>
  </conditionalFormatting>
  <conditionalFormatting sqref="H390">
    <cfRule type="cellIs" dxfId="6081" priority="9527" stopIfTrue="1" operator="greaterThan">
      <formula>G390</formula>
    </cfRule>
    <cfRule type="cellIs" dxfId="6080" priority="9528" stopIfTrue="1" operator="lessThan">
      <formula>G390</formula>
    </cfRule>
  </conditionalFormatting>
  <conditionalFormatting sqref="H390">
    <cfRule type="cellIs" dxfId="6079" priority="9525" stopIfTrue="1" operator="greaterThan">
      <formula>G390</formula>
    </cfRule>
    <cfRule type="cellIs" dxfId="6078" priority="9526" stopIfTrue="1" operator="lessThan">
      <formula>G390</formula>
    </cfRule>
  </conditionalFormatting>
  <conditionalFormatting sqref="H390">
    <cfRule type="cellIs" dxfId="6077" priority="9523" stopIfTrue="1" operator="greaterThan">
      <formula>G390</formula>
    </cfRule>
    <cfRule type="cellIs" dxfId="6076" priority="9524" stopIfTrue="1" operator="lessThan">
      <formula>G390</formula>
    </cfRule>
  </conditionalFormatting>
  <conditionalFormatting sqref="H390">
    <cfRule type="cellIs" dxfId="6075" priority="9521" stopIfTrue="1" operator="greaterThan">
      <formula>G390</formula>
    </cfRule>
    <cfRule type="cellIs" dxfId="6074" priority="9522" stopIfTrue="1" operator="lessThan">
      <formula>G390</formula>
    </cfRule>
  </conditionalFormatting>
  <conditionalFormatting sqref="H390">
    <cfRule type="cellIs" dxfId="6073" priority="9519" stopIfTrue="1" operator="greaterThan">
      <formula>G390</formula>
    </cfRule>
    <cfRule type="cellIs" dxfId="6072" priority="9520" stopIfTrue="1" operator="lessThan">
      <formula>G390</formula>
    </cfRule>
  </conditionalFormatting>
  <conditionalFormatting sqref="H393">
    <cfRule type="cellIs" dxfId="6071" priority="9517" stopIfTrue="1" operator="greaterThan">
      <formula>G393</formula>
    </cfRule>
    <cfRule type="cellIs" dxfId="6070" priority="9518" stopIfTrue="1" operator="lessThan">
      <formula>G393</formula>
    </cfRule>
  </conditionalFormatting>
  <conditionalFormatting sqref="H393">
    <cfRule type="cellIs" dxfId="6069" priority="9515" stopIfTrue="1" operator="greaterThan">
      <formula>G393</formula>
    </cfRule>
    <cfRule type="cellIs" dxfId="6068" priority="9516" stopIfTrue="1" operator="lessThan">
      <formula>G393</formula>
    </cfRule>
  </conditionalFormatting>
  <conditionalFormatting sqref="H393">
    <cfRule type="cellIs" dxfId="6067" priority="9513" stopIfTrue="1" operator="greaterThan">
      <formula>G393</formula>
    </cfRule>
    <cfRule type="cellIs" dxfId="6066" priority="9514" stopIfTrue="1" operator="lessThan">
      <formula>G393</formula>
    </cfRule>
  </conditionalFormatting>
  <conditionalFormatting sqref="H393">
    <cfRule type="cellIs" dxfId="6065" priority="9511" stopIfTrue="1" operator="greaterThan">
      <formula>G393</formula>
    </cfRule>
    <cfRule type="cellIs" dxfId="6064" priority="9512" stopIfTrue="1" operator="lessThan">
      <formula>G393</formula>
    </cfRule>
  </conditionalFormatting>
  <conditionalFormatting sqref="H390">
    <cfRule type="cellIs" dxfId="6063" priority="9509" stopIfTrue="1" operator="greaterThan">
      <formula>G390</formula>
    </cfRule>
    <cfRule type="cellIs" dxfId="6062" priority="9510" stopIfTrue="1" operator="lessThan">
      <formula>G390</formula>
    </cfRule>
  </conditionalFormatting>
  <conditionalFormatting sqref="H390">
    <cfRule type="cellIs" dxfId="6061" priority="9507" stopIfTrue="1" operator="greaterThan">
      <formula>G390</formula>
    </cfRule>
    <cfRule type="cellIs" dxfId="6060" priority="9508" stopIfTrue="1" operator="lessThan">
      <formula>G390</formula>
    </cfRule>
  </conditionalFormatting>
  <conditionalFormatting sqref="H390">
    <cfRule type="cellIs" dxfId="6059" priority="9505" stopIfTrue="1" operator="greaterThan">
      <formula>G390</formula>
    </cfRule>
    <cfRule type="cellIs" dxfId="6058" priority="9506" stopIfTrue="1" operator="lessThan">
      <formula>G390</formula>
    </cfRule>
  </conditionalFormatting>
  <conditionalFormatting sqref="H390">
    <cfRule type="cellIs" dxfId="6057" priority="9503" stopIfTrue="1" operator="greaterThan">
      <formula>G390</formula>
    </cfRule>
    <cfRule type="cellIs" dxfId="6056" priority="9504" stopIfTrue="1" operator="lessThan">
      <formula>G390</formula>
    </cfRule>
  </conditionalFormatting>
  <conditionalFormatting sqref="H390">
    <cfRule type="cellIs" dxfId="6055" priority="9501" stopIfTrue="1" operator="greaterThan">
      <formula>G390</formula>
    </cfRule>
    <cfRule type="cellIs" dxfId="6054" priority="9502" stopIfTrue="1" operator="lessThan">
      <formula>G390</formula>
    </cfRule>
  </conditionalFormatting>
  <conditionalFormatting sqref="H390">
    <cfRule type="cellIs" dxfId="6053" priority="9499" stopIfTrue="1" operator="greaterThan">
      <formula>G390</formula>
    </cfRule>
    <cfRule type="cellIs" dxfId="6052" priority="9500" stopIfTrue="1" operator="lessThan">
      <formula>G390</formula>
    </cfRule>
  </conditionalFormatting>
  <conditionalFormatting sqref="H390">
    <cfRule type="cellIs" dxfId="6051" priority="9497" stopIfTrue="1" operator="greaterThan">
      <formula>G390</formula>
    </cfRule>
    <cfRule type="cellIs" dxfId="6050" priority="9498" stopIfTrue="1" operator="lessThan">
      <formula>G390</formula>
    </cfRule>
  </conditionalFormatting>
  <conditionalFormatting sqref="H390">
    <cfRule type="cellIs" dxfId="6049" priority="9495" stopIfTrue="1" operator="greaterThan">
      <formula>G390</formula>
    </cfRule>
    <cfRule type="cellIs" dxfId="6048" priority="9496" stopIfTrue="1" operator="lessThan">
      <formula>G390</formula>
    </cfRule>
  </conditionalFormatting>
  <conditionalFormatting sqref="H390">
    <cfRule type="cellIs" dxfId="6047" priority="9493" stopIfTrue="1" operator="greaterThan">
      <formula>G390</formula>
    </cfRule>
    <cfRule type="cellIs" dxfId="6046" priority="9494" stopIfTrue="1" operator="lessThan">
      <formula>G390</formula>
    </cfRule>
  </conditionalFormatting>
  <conditionalFormatting sqref="H390">
    <cfRule type="cellIs" dxfId="6045" priority="9491" stopIfTrue="1" operator="greaterThan">
      <formula>G390</formula>
    </cfRule>
    <cfRule type="cellIs" dxfId="6044" priority="9492" stopIfTrue="1" operator="lessThan">
      <formula>G390</formula>
    </cfRule>
  </conditionalFormatting>
  <conditionalFormatting sqref="H390">
    <cfRule type="cellIs" dxfId="6043" priority="9489" stopIfTrue="1" operator="greaterThan">
      <formula>G390</formula>
    </cfRule>
    <cfRule type="cellIs" dxfId="6042" priority="9490" stopIfTrue="1" operator="lessThan">
      <formula>G390</formula>
    </cfRule>
  </conditionalFormatting>
  <conditionalFormatting sqref="H390">
    <cfRule type="cellIs" dxfId="6041" priority="9487" stopIfTrue="1" operator="greaterThan">
      <formula>G390</formula>
    </cfRule>
    <cfRule type="cellIs" dxfId="6040" priority="9488" stopIfTrue="1" operator="lessThan">
      <formula>G390</formula>
    </cfRule>
  </conditionalFormatting>
  <conditionalFormatting sqref="H393">
    <cfRule type="cellIs" dxfId="6039" priority="9485" stopIfTrue="1" operator="greaterThan">
      <formula>G393</formula>
    </cfRule>
    <cfRule type="cellIs" dxfId="6038" priority="9486" stopIfTrue="1" operator="lessThan">
      <formula>G393</formula>
    </cfRule>
  </conditionalFormatting>
  <conditionalFormatting sqref="H393">
    <cfRule type="cellIs" dxfId="6037" priority="9483" stopIfTrue="1" operator="greaterThan">
      <formula>G393</formula>
    </cfRule>
    <cfRule type="cellIs" dxfId="6036" priority="9484" stopIfTrue="1" operator="lessThan">
      <formula>G393</formula>
    </cfRule>
  </conditionalFormatting>
  <conditionalFormatting sqref="H393">
    <cfRule type="cellIs" dxfId="6035" priority="9481" stopIfTrue="1" operator="greaterThan">
      <formula>G393</formula>
    </cfRule>
    <cfRule type="cellIs" dxfId="6034" priority="9482" stopIfTrue="1" operator="lessThan">
      <formula>G393</formula>
    </cfRule>
  </conditionalFormatting>
  <conditionalFormatting sqref="H393">
    <cfRule type="cellIs" dxfId="6033" priority="9479" stopIfTrue="1" operator="greaterThan">
      <formula>G393</formula>
    </cfRule>
    <cfRule type="cellIs" dxfId="6032" priority="9480" stopIfTrue="1" operator="lessThan">
      <formula>G393</formula>
    </cfRule>
  </conditionalFormatting>
  <conditionalFormatting sqref="H393">
    <cfRule type="cellIs" dxfId="6031" priority="9477" stopIfTrue="1" operator="greaterThan">
      <formula>G393</formula>
    </cfRule>
    <cfRule type="cellIs" dxfId="6030" priority="9478" stopIfTrue="1" operator="lessThan">
      <formula>G393</formula>
    </cfRule>
  </conditionalFormatting>
  <conditionalFormatting sqref="H393">
    <cfRule type="cellIs" dxfId="6029" priority="9475" stopIfTrue="1" operator="greaterThan">
      <formula>G393</formula>
    </cfRule>
    <cfRule type="cellIs" dxfId="6028" priority="9476" stopIfTrue="1" operator="lessThan">
      <formula>G393</formula>
    </cfRule>
  </conditionalFormatting>
  <conditionalFormatting sqref="H393">
    <cfRule type="cellIs" dxfId="6027" priority="9473" stopIfTrue="1" operator="greaterThan">
      <formula>G393</formula>
    </cfRule>
    <cfRule type="cellIs" dxfId="6026" priority="9474" stopIfTrue="1" operator="lessThan">
      <formula>G393</formula>
    </cfRule>
  </conditionalFormatting>
  <conditionalFormatting sqref="H393">
    <cfRule type="cellIs" dxfId="6025" priority="9471" stopIfTrue="1" operator="greaterThan">
      <formula>G393</formula>
    </cfRule>
    <cfRule type="cellIs" dxfId="6024" priority="9472" stopIfTrue="1" operator="lessThan">
      <formula>G393</formula>
    </cfRule>
  </conditionalFormatting>
  <conditionalFormatting sqref="H393">
    <cfRule type="cellIs" dxfId="6023" priority="9469" stopIfTrue="1" operator="greaterThan">
      <formula>G393</formula>
    </cfRule>
    <cfRule type="cellIs" dxfId="6022" priority="9470" stopIfTrue="1" operator="lessThan">
      <formula>G393</formula>
    </cfRule>
  </conditionalFormatting>
  <conditionalFormatting sqref="H393">
    <cfRule type="cellIs" dxfId="6021" priority="9467" stopIfTrue="1" operator="greaterThan">
      <formula>G393</formula>
    </cfRule>
    <cfRule type="cellIs" dxfId="6020" priority="9468" stopIfTrue="1" operator="lessThan">
      <formula>G393</formula>
    </cfRule>
  </conditionalFormatting>
  <conditionalFormatting sqref="H393">
    <cfRule type="cellIs" dxfId="6019" priority="9465" stopIfTrue="1" operator="greaterThan">
      <formula>G393</formula>
    </cfRule>
    <cfRule type="cellIs" dxfId="6018" priority="9466" stopIfTrue="1" operator="lessThan">
      <formula>G393</formula>
    </cfRule>
  </conditionalFormatting>
  <conditionalFormatting sqref="H393">
    <cfRule type="cellIs" dxfId="6017" priority="9463" stopIfTrue="1" operator="greaterThan">
      <formula>G393</formula>
    </cfRule>
    <cfRule type="cellIs" dxfId="6016" priority="9464" stopIfTrue="1" operator="lessThan">
      <formula>G393</formula>
    </cfRule>
  </conditionalFormatting>
  <conditionalFormatting sqref="H393">
    <cfRule type="cellIs" dxfId="6015" priority="9461" stopIfTrue="1" operator="greaterThan">
      <formula>G393</formula>
    </cfRule>
    <cfRule type="cellIs" dxfId="6014" priority="9462" stopIfTrue="1" operator="lessThan">
      <formula>G393</formula>
    </cfRule>
  </conditionalFormatting>
  <conditionalFormatting sqref="H393">
    <cfRule type="cellIs" dxfId="6013" priority="9459" stopIfTrue="1" operator="greaterThan">
      <formula>G393</formula>
    </cfRule>
    <cfRule type="cellIs" dxfId="6012" priority="9460" stopIfTrue="1" operator="lessThan">
      <formula>G393</formula>
    </cfRule>
  </conditionalFormatting>
  <conditionalFormatting sqref="H393">
    <cfRule type="cellIs" dxfId="6011" priority="9457" stopIfTrue="1" operator="greaterThan">
      <formula>G393</formula>
    </cfRule>
    <cfRule type="cellIs" dxfId="6010" priority="9458" stopIfTrue="1" operator="lessThan">
      <formula>G393</formula>
    </cfRule>
  </conditionalFormatting>
  <conditionalFormatting sqref="H393">
    <cfRule type="cellIs" dxfId="6009" priority="9455" stopIfTrue="1" operator="greaterThan">
      <formula>G393</formula>
    </cfRule>
    <cfRule type="cellIs" dxfId="6008" priority="9456" stopIfTrue="1" operator="lessThan">
      <formula>G393</formula>
    </cfRule>
  </conditionalFormatting>
  <conditionalFormatting sqref="H393">
    <cfRule type="cellIs" dxfId="6007" priority="9453" stopIfTrue="1" operator="greaterThan">
      <formula>G393</formula>
    </cfRule>
    <cfRule type="cellIs" dxfId="6006" priority="9454" stopIfTrue="1" operator="lessThan">
      <formula>G393</formula>
    </cfRule>
  </conditionalFormatting>
  <conditionalFormatting sqref="H393">
    <cfRule type="cellIs" dxfId="6005" priority="9451" stopIfTrue="1" operator="greaterThan">
      <formula>G393</formula>
    </cfRule>
    <cfRule type="cellIs" dxfId="6004" priority="9452" stopIfTrue="1" operator="lessThan">
      <formula>G393</formula>
    </cfRule>
  </conditionalFormatting>
  <conditionalFormatting sqref="H393">
    <cfRule type="cellIs" dxfId="6003" priority="9449" stopIfTrue="1" operator="greaterThan">
      <formula>G393</formula>
    </cfRule>
    <cfRule type="cellIs" dxfId="6002" priority="9450" stopIfTrue="1" operator="lessThan">
      <formula>G393</formula>
    </cfRule>
  </conditionalFormatting>
  <conditionalFormatting sqref="H393">
    <cfRule type="cellIs" dxfId="6001" priority="9447" stopIfTrue="1" operator="greaterThan">
      <formula>G393</formula>
    </cfRule>
    <cfRule type="cellIs" dxfId="6000" priority="9448" stopIfTrue="1" operator="lessThan">
      <formula>G393</formula>
    </cfRule>
  </conditionalFormatting>
  <conditionalFormatting sqref="H393">
    <cfRule type="cellIs" dxfId="5999" priority="9445" stopIfTrue="1" operator="greaterThan">
      <formula>G393</formula>
    </cfRule>
    <cfRule type="cellIs" dxfId="5998" priority="9446" stopIfTrue="1" operator="lessThan">
      <formula>G393</formula>
    </cfRule>
  </conditionalFormatting>
  <conditionalFormatting sqref="H393">
    <cfRule type="cellIs" dxfId="5997" priority="9443" stopIfTrue="1" operator="greaterThan">
      <formula>G393</formula>
    </cfRule>
    <cfRule type="cellIs" dxfId="5996" priority="9444" stopIfTrue="1" operator="lessThan">
      <formula>G393</formula>
    </cfRule>
  </conditionalFormatting>
  <conditionalFormatting sqref="H393">
    <cfRule type="cellIs" dxfId="5995" priority="9441" stopIfTrue="1" operator="greaterThan">
      <formula>G393</formula>
    </cfRule>
    <cfRule type="cellIs" dxfId="5994" priority="9442" stopIfTrue="1" operator="lessThan">
      <formula>G393</formula>
    </cfRule>
  </conditionalFormatting>
  <conditionalFormatting sqref="H393">
    <cfRule type="cellIs" dxfId="5993" priority="9439" stopIfTrue="1" operator="greaterThan">
      <formula>G393</formula>
    </cfRule>
    <cfRule type="cellIs" dxfId="5992" priority="9440" stopIfTrue="1" operator="lessThan">
      <formula>G393</formula>
    </cfRule>
  </conditionalFormatting>
  <conditionalFormatting sqref="H393">
    <cfRule type="cellIs" dxfId="5991" priority="9437" stopIfTrue="1" operator="greaterThan">
      <formula>G393</formula>
    </cfRule>
    <cfRule type="cellIs" dxfId="5990" priority="9438" stopIfTrue="1" operator="lessThan">
      <formula>G393</formula>
    </cfRule>
  </conditionalFormatting>
  <conditionalFormatting sqref="H393">
    <cfRule type="cellIs" dxfId="5989" priority="9435" stopIfTrue="1" operator="greaterThan">
      <formula>G393</formula>
    </cfRule>
    <cfRule type="cellIs" dxfId="5988" priority="9436" stopIfTrue="1" operator="lessThan">
      <formula>G393</formula>
    </cfRule>
  </conditionalFormatting>
  <conditionalFormatting sqref="H393">
    <cfRule type="cellIs" dxfId="5987" priority="9433" stopIfTrue="1" operator="greaterThan">
      <formula>G393</formula>
    </cfRule>
    <cfRule type="cellIs" dxfId="5986" priority="9434" stopIfTrue="1" operator="lessThan">
      <formula>G393</formula>
    </cfRule>
  </conditionalFormatting>
  <conditionalFormatting sqref="H393">
    <cfRule type="cellIs" dxfId="5985" priority="9431" stopIfTrue="1" operator="greaterThan">
      <formula>G393</formula>
    </cfRule>
    <cfRule type="cellIs" dxfId="5984" priority="9432" stopIfTrue="1" operator="lessThan">
      <formula>G393</formula>
    </cfRule>
  </conditionalFormatting>
  <conditionalFormatting sqref="H393">
    <cfRule type="cellIs" dxfId="5983" priority="9429" stopIfTrue="1" operator="greaterThan">
      <formula>G393</formula>
    </cfRule>
    <cfRule type="cellIs" dxfId="5982" priority="9430" stopIfTrue="1" operator="lessThan">
      <formula>G393</formula>
    </cfRule>
  </conditionalFormatting>
  <conditionalFormatting sqref="H393">
    <cfRule type="cellIs" dxfId="5981" priority="9427" stopIfTrue="1" operator="greaterThan">
      <formula>G393</formula>
    </cfRule>
    <cfRule type="cellIs" dxfId="5980" priority="9428" stopIfTrue="1" operator="lessThan">
      <formula>G393</formula>
    </cfRule>
  </conditionalFormatting>
  <conditionalFormatting sqref="H393">
    <cfRule type="cellIs" dxfId="5979" priority="9425" stopIfTrue="1" operator="greaterThan">
      <formula>G393</formula>
    </cfRule>
    <cfRule type="cellIs" dxfId="5978" priority="9426" stopIfTrue="1" operator="lessThan">
      <formula>G393</formula>
    </cfRule>
  </conditionalFormatting>
  <conditionalFormatting sqref="H393">
    <cfRule type="cellIs" dxfId="5977" priority="9423" stopIfTrue="1" operator="greaterThan">
      <formula>G393</formula>
    </cfRule>
    <cfRule type="cellIs" dxfId="5976" priority="9424" stopIfTrue="1" operator="lessThan">
      <formula>G393</formula>
    </cfRule>
  </conditionalFormatting>
  <conditionalFormatting sqref="H393">
    <cfRule type="cellIs" dxfId="5975" priority="9421" stopIfTrue="1" operator="greaterThan">
      <formula>G393</formula>
    </cfRule>
    <cfRule type="cellIs" dxfId="5974" priority="9422" stopIfTrue="1" operator="lessThan">
      <formula>G393</formula>
    </cfRule>
  </conditionalFormatting>
  <conditionalFormatting sqref="H393">
    <cfRule type="cellIs" dxfId="5973" priority="9419" stopIfTrue="1" operator="greaterThan">
      <formula>G393</formula>
    </cfRule>
    <cfRule type="cellIs" dxfId="5972" priority="9420" stopIfTrue="1" operator="lessThan">
      <formula>G393</formula>
    </cfRule>
  </conditionalFormatting>
  <conditionalFormatting sqref="H393">
    <cfRule type="cellIs" dxfId="5971" priority="9417" stopIfTrue="1" operator="greaterThan">
      <formula>G393</formula>
    </cfRule>
    <cfRule type="cellIs" dxfId="5970" priority="9418" stopIfTrue="1" operator="lessThan">
      <formula>G393</formula>
    </cfRule>
  </conditionalFormatting>
  <conditionalFormatting sqref="H393">
    <cfRule type="cellIs" dxfId="5969" priority="9415" stopIfTrue="1" operator="greaterThan">
      <formula>G393</formula>
    </cfRule>
    <cfRule type="cellIs" dxfId="5968" priority="9416" stopIfTrue="1" operator="lessThan">
      <formula>G393</formula>
    </cfRule>
  </conditionalFormatting>
  <conditionalFormatting sqref="H393">
    <cfRule type="cellIs" dxfId="5967" priority="9413" stopIfTrue="1" operator="greaterThan">
      <formula>G393</formula>
    </cfRule>
    <cfRule type="cellIs" dxfId="5966" priority="9414" stopIfTrue="1" operator="lessThan">
      <formula>G393</formula>
    </cfRule>
  </conditionalFormatting>
  <conditionalFormatting sqref="H393">
    <cfRule type="cellIs" dxfId="5965" priority="9411" stopIfTrue="1" operator="greaterThan">
      <formula>G393</formula>
    </cfRule>
    <cfRule type="cellIs" dxfId="5964" priority="9412" stopIfTrue="1" operator="lessThan">
      <formula>G393</formula>
    </cfRule>
  </conditionalFormatting>
  <conditionalFormatting sqref="H393">
    <cfRule type="cellIs" dxfId="5963" priority="9409" stopIfTrue="1" operator="greaterThan">
      <formula>G393</formula>
    </cfRule>
    <cfRule type="cellIs" dxfId="5962" priority="9410" stopIfTrue="1" operator="lessThan">
      <formula>G393</formula>
    </cfRule>
  </conditionalFormatting>
  <conditionalFormatting sqref="H393">
    <cfRule type="cellIs" dxfId="5961" priority="9407" stopIfTrue="1" operator="greaterThan">
      <formula>G393</formula>
    </cfRule>
    <cfRule type="cellIs" dxfId="5960" priority="9408" stopIfTrue="1" operator="lessThan">
      <formula>G393</formula>
    </cfRule>
  </conditionalFormatting>
  <conditionalFormatting sqref="H393">
    <cfRule type="cellIs" dxfId="5959" priority="9405" stopIfTrue="1" operator="greaterThan">
      <formula>G393</formula>
    </cfRule>
    <cfRule type="cellIs" dxfId="5958" priority="9406" stopIfTrue="1" operator="lessThan">
      <formula>G393</formula>
    </cfRule>
  </conditionalFormatting>
  <conditionalFormatting sqref="H393">
    <cfRule type="cellIs" dxfId="5957" priority="9403" stopIfTrue="1" operator="greaterThan">
      <formula>G393</formula>
    </cfRule>
    <cfRule type="cellIs" dxfId="5956" priority="9404" stopIfTrue="1" operator="lessThan">
      <formula>G393</formula>
    </cfRule>
  </conditionalFormatting>
  <conditionalFormatting sqref="H393">
    <cfRule type="cellIs" dxfId="5955" priority="9401" stopIfTrue="1" operator="greaterThan">
      <formula>G393</formula>
    </cfRule>
    <cfRule type="cellIs" dxfId="5954" priority="9402" stopIfTrue="1" operator="lessThan">
      <formula>G393</formula>
    </cfRule>
  </conditionalFormatting>
  <conditionalFormatting sqref="H393">
    <cfRule type="cellIs" dxfId="5953" priority="9399" stopIfTrue="1" operator="greaterThan">
      <formula>G393</formula>
    </cfRule>
    <cfRule type="cellIs" dxfId="5952" priority="9400" stopIfTrue="1" operator="lessThan">
      <formula>G393</formula>
    </cfRule>
  </conditionalFormatting>
  <conditionalFormatting sqref="H393">
    <cfRule type="cellIs" dxfId="5951" priority="9397" stopIfTrue="1" operator="greaterThan">
      <formula>G393</formula>
    </cfRule>
    <cfRule type="cellIs" dxfId="5950" priority="9398" stopIfTrue="1" operator="lessThan">
      <formula>G393</formula>
    </cfRule>
  </conditionalFormatting>
  <conditionalFormatting sqref="H393">
    <cfRule type="cellIs" dxfId="5949" priority="9395" stopIfTrue="1" operator="greaterThan">
      <formula>G393</formula>
    </cfRule>
    <cfRule type="cellIs" dxfId="5948" priority="9396" stopIfTrue="1" operator="lessThan">
      <formula>G393</formula>
    </cfRule>
  </conditionalFormatting>
  <conditionalFormatting sqref="H393">
    <cfRule type="cellIs" dxfId="5947" priority="9393" stopIfTrue="1" operator="greaterThan">
      <formula>G393</formula>
    </cfRule>
    <cfRule type="cellIs" dxfId="5946" priority="9394" stopIfTrue="1" operator="lessThan">
      <formula>G393</formula>
    </cfRule>
  </conditionalFormatting>
  <conditionalFormatting sqref="H393">
    <cfRule type="cellIs" dxfId="5945" priority="9391" stopIfTrue="1" operator="greaterThan">
      <formula>G393</formula>
    </cfRule>
    <cfRule type="cellIs" dxfId="5944" priority="9392" stopIfTrue="1" operator="lessThan">
      <formula>G393</formula>
    </cfRule>
  </conditionalFormatting>
  <conditionalFormatting sqref="H393">
    <cfRule type="cellIs" dxfId="5943" priority="9389" stopIfTrue="1" operator="greaterThan">
      <formula>G393</formula>
    </cfRule>
    <cfRule type="cellIs" dxfId="5942" priority="9390" stopIfTrue="1" operator="lessThan">
      <formula>G393</formula>
    </cfRule>
  </conditionalFormatting>
  <conditionalFormatting sqref="H393">
    <cfRule type="cellIs" dxfId="5941" priority="9387" stopIfTrue="1" operator="greaterThan">
      <formula>G393</formula>
    </cfRule>
    <cfRule type="cellIs" dxfId="5940" priority="9388" stopIfTrue="1" operator="lessThan">
      <formula>G393</formula>
    </cfRule>
  </conditionalFormatting>
  <conditionalFormatting sqref="H393">
    <cfRule type="cellIs" dxfId="5939" priority="9385" stopIfTrue="1" operator="greaterThan">
      <formula>G393</formula>
    </cfRule>
    <cfRule type="cellIs" dxfId="5938" priority="9386" stopIfTrue="1" operator="lessThan">
      <formula>G393</formula>
    </cfRule>
  </conditionalFormatting>
  <conditionalFormatting sqref="H393">
    <cfRule type="cellIs" dxfId="5937" priority="9383" stopIfTrue="1" operator="greaterThan">
      <formula>G393</formula>
    </cfRule>
    <cfRule type="cellIs" dxfId="5936" priority="9384" stopIfTrue="1" operator="lessThan">
      <formula>G393</formula>
    </cfRule>
  </conditionalFormatting>
  <conditionalFormatting sqref="H393">
    <cfRule type="cellIs" dxfId="5935" priority="9381" stopIfTrue="1" operator="greaterThan">
      <formula>G393</formula>
    </cfRule>
    <cfRule type="cellIs" dxfId="5934" priority="9382" stopIfTrue="1" operator="lessThan">
      <formula>G393</formula>
    </cfRule>
  </conditionalFormatting>
  <conditionalFormatting sqref="H393">
    <cfRule type="cellIs" dxfId="5933" priority="9379" stopIfTrue="1" operator="greaterThan">
      <formula>G393</formula>
    </cfRule>
    <cfRule type="cellIs" dxfId="5932" priority="9380" stopIfTrue="1" operator="lessThan">
      <formula>G393</formula>
    </cfRule>
  </conditionalFormatting>
  <conditionalFormatting sqref="H393">
    <cfRule type="cellIs" dxfId="5931" priority="9377" stopIfTrue="1" operator="greaterThan">
      <formula>G393</formula>
    </cfRule>
    <cfRule type="cellIs" dxfId="5930" priority="9378" stopIfTrue="1" operator="lessThan">
      <formula>G393</formula>
    </cfRule>
  </conditionalFormatting>
  <conditionalFormatting sqref="H393">
    <cfRule type="cellIs" dxfId="5929" priority="9375" stopIfTrue="1" operator="greaterThan">
      <formula>G393</formula>
    </cfRule>
    <cfRule type="cellIs" dxfId="5928" priority="9376" stopIfTrue="1" operator="lessThan">
      <formula>G393</formula>
    </cfRule>
  </conditionalFormatting>
  <conditionalFormatting sqref="H393">
    <cfRule type="cellIs" dxfId="5927" priority="9373" stopIfTrue="1" operator="greaterThan">
      <formula>G393</formula>
    </cfRule>
    <cfRule type="cellIs" dxfId="5926" priority="9374" stopIfTrue="1" operator="lessThan">
      <formula>G393</formula>
    </cfRule>
  </conditionalFormatting>
  <conditionalFormatting sqref="H393">
    <cfRule type="cellIs" dxfId="5925" priority="9371" stopIfTrue="1" operator="greaterThan">
      <formula>G393</formula>
    </cfRule>
    <cfRule type="cellIs" dxfId="5924" priority="9372" stopIfTrue="1" operator="lessThan">
      <formula>G393</formula>
    </cfRule>
  </conditionalFormatting>
  <conditionalFormatting sqref="H393">
    <cfRule type="cellIs" dxfId="5923" priority="9369" stopIfTrue="1" operator="greaterThan">
      <formula>G393</formula>
    </cfRule>
    <cfRule type="cellIs" dxfId="5922" priority="9370" stopIfTrue="1" operator="lessThan">
      <formula>G393</formula>
    </cfRule>
  </conditionalFormatting>
  <conditionalFormatting sqref="H393">
    <cfRule type="cellIs" dxfId="5921" priority="9367" stopIfTrue="1" operator="greaterThan">
      <formula>G393</formula>
    </cfRule>
    <cfRule type="cellIs" dxfId="5920" priority="9368" stopIfTrue="1" operator="lessThan">
      <formula>G393</formula>
    </cfRule>
  </conditionalFormatting>
  <conditionalFormatting sqref="H396">
    <cfRule type="cellIs" dxfId="5919" priority="9365" stopIfTrue="1" operator="greaterThan">
      <formula>G396</formula>
    </cfRule>
    <cfRule type="cellIs" dxfId="5918" priority="9366" stopIfTrue="1" operator="lessThan">
      <formula>G396</formula>
    </cfRule>
  </conditionalFormatting>
  <conditionalFormatting sqref="H396">
    <cfRule type="cellIs" dxfId="5917" priority="9363" stopIfTrue="1" operator="greaterThan">
      <formula>G396</formula>
    </cfRule>
    <cfRule type="cellIs" dxfId="5916" priority="9364" stopIfTrue="1" operator="lessThan">
      <formula>G396</formula>
    </cfRule>
  </conditionalFormatting>
  <conditionalFormatting sqref="H396">
    <cfRule type="cellIs" dxfId="5915" priority="9361" stopIfTrue="1" operator="greaterThan">
      <formula>G396</formula>
    </cfRule>
    <cfRule type="cellIs" dxfId="5914" priority="9362" stopIfTrue="1" operator="lessThan">
      <formula>G396</formula>
    </cfRule>
  </conditionalFormatting>
  <conditionalFormatting sqref="H396">
    <cfRule type="cellIs" dxfId="5913" priority="9359" stopIfTrue="1" operator="greaterThan">
      <formula>G396</formula>
    </cfRule>
    <cfRule type="cellIs" dxfId="5912" priority="9360" stopIfTrue="1" operator="lessThan">
      <formula>G396</formula>
    </cfRule>
  </conditionalFormatting>
  <conditionalFormatting sqref="H396">
    <cfRule type="cellIs" dxfId="5911" priority="9357" stopIfTrue="1" operator="greaterThan">
      <formula>G396</formula>
    </cfRule>
    <cfRule type="cellIs" dxfId="5910" priority="9358" stopIfTrue="1" operator="lessThan">
      <formula>G396</formula>
    </cfRule>
  </conditionalFormatting>
  <conditionalFormatting sqref="H396">
    <cfRule type="cellIs" dxfId="5909" priority="9355" stopIfTrue="1" operator="greaterThan">
      <formula>G396</formula>
    </cfRule>
    <cfRule type="cellIs" dxfId="5908" priority="9356" stopIfTrue="1" operator="lessThan">
      <formula>G396</formula>
    </cfRule>
  </conditionalFormatting>
  <conditionalFormatting sqref="H396">
    <cfRule type="cellIs" dxfId="5907" priority="9353" stopIfTrue="1" operator="greaterThan">
      <formula>G396</formula>
    </cfRule>
    <cfRule type="cellIs" dxfId="5906" priority="9354" stopIfTrue="1" operator="lessThan">
      <formula>G396</formula>
    </cfRule>
  </conditionalFormatting>
  <conditionalFormatting sqref="H396">
    <cfRule type="cellIs" dxfId="5905" priority="9351" stopIfTrue="1" operator="greaterThan">
      <formula>G396</formula>
    </cfRule>
    <cfRule type="cellIs" dxfId="5904" priority="9352" stopIfTrue="1" operator="lessThan">
      <formula>G396</formula>
    </cfRule>
  </conditionalFormatting>
  <conditionalFormatting sqref="H396">
    <cfRule type="cellIs" dxfId="5903" priority="9349" stopIfTrue="1" operator="greaterThan">
      <formula>G396</formula>
    </cfRule>
    <cfRule type="cellIs" dxfId="5902" priority="9350" stopIfTrue="1" operator="lessThan">
      <formula>G396</formula>
    </cfRule>
  </conditionalFormatting>
  <conditionalFormatting sqref="H396">
    <cfRule type="cellIs" dxfId="5901" priority="9347" stopIfTrue="1" operator="greaterThan">
      <formula>G396</formula>
    </cfRule>
    <cfRule type="cellIs" dxfId="5900" priority="9348" stopIfTrue="1" operator="lessThan">
      <formula>G396</formula>
    </cfRule>
  </conditionalFormatting>
  <conditionalFormatting sqref="H396">
    <cfRule type="cellIs" dxfId="5899" priority="9345" stopIfTrue="1" operator="greaterThan">
      <formula>G396</formula>
    </cfRule>
    <cfRule type="cellIs" dxfId="5898" priority="9346" stopIfTrue="1" operator="lessThan">
      <formula>G396</formula>
    </cfRule>
  </conditionalFormatting>
  <conditionalFormatting sqref="H396">
    <cfRule type="cellIs" dxfId="5897" priority="9343" stopIfTrue="1" operator="greaterThan">
      <formula>G396</formula>
    </cfRule>
    <cfRule type="cellIs" dxfId="5896" priority="9344" stopIfTrue="1" operator="lessThan">
      <formula>G396</formula>
    </cfRule>
  </conditionalFormatting>
  <conditionalFormatting sqref="H396">
    <cfRule type="cellIs" dxfId="5895" priority="9341" stopIfTrue="1" operator="greaterThan">
      <formula>G396</formula>
    </cfRule>
    <cfRule type="cellIs" dxfId="5894" priority="9342" stopIfTrue="1" operator="lessThan">
      <formula>G396</formula>
    </cfRule>
  </conditionalFormatting>
  <conditionalFormatting sqref="H396">
    <cfRule type="cellIs" dxfId="5893" priority="9339" stopIfTrue="1" operator="greaterThan">
      <formula>G396</formula>
    </cfRule>
    <cfRule type="cellIs" dxfId="5892" priority="9340" stopIfTrue="1" operator="lessThan">
      <formula>G396</formula>
    </cfRule>
  </conditionalFormatting>
  <conditionalFormatting sqref="H396">
    <cfRule type="cellIs" dxfId="5891" priority="9337" stopIfTrue="1" operator="greaterThan">
      <formula>G396</formula>
    </cfRule>
    <cfRule type="cellIs" dxfId="5890" priority="9338" stopIfTrue="1" operator="lessThan">
      <formula>G396</formula>
    </cfRule>
  </conditionalFormatting>
  <conditionalFormatting sqref="H396">
    <cfRule type="cellIs" dxfId="5889" priority="9335" stopIfTrue="1" operator="greaterThan">
      <formula>G396</formula>
    </cfRule>
    <cfRule type="cellIs" dxfId="5888" priority="9336" stopIfTrue="1" operator="lessThan">
      <formula>G396</formula>
    </cfRule>
  </conditionalFormatting>
  <conditionalFormatting sqref="H396">
    <cfRule type="cellIs" dxfId="5887" priority="9333" stopIfTrue="1" operator="greaterThan">
      <formula>G396</formula>
    </cfRule>
    <cfRule type="cellIs" dxfId="5886" priority="9334" stopIfTrue="1" operator="lessThan">
      <formula>G396</formula>
    </cfRule>
  </conditionalFormatting>
  <conditionalFormatting sqref="H396">
    <cfRule type="cellIs" dxfId="5885" priority="9331" stopIfTrue="1" operator="greaterThan">
      <formula>G396</formula>
    </cfRule>
    <cfRule type="cellIs" dxfId="5884" priority="9332" stopIfTrue="1" operator="lessThan">
      <formula>G396</formula>
    </cfRule>
  </conditionalFormatting>
  <conditionalFormatting sqref="H396">
    <cfRule type="cellIs" dxfId="5883" priority="9329" stopIfTrue="1" operator="greaterThan">
      <formula>G396</formula>
    </cfRule>
    <cfRule type="cellIs" dxfId="5882" priority="9330" stopIfTrue="1" operator="lessThan">
      <formula>G396</formula>
    </cfRule>
  </conditionalFormatting>
  <conditionalFormatting sqref="H396">
    <cfRule type="cellIs" dxfId="5881" priority="9327" stopIfTrue="1" operator="greaterThan">
      <formula>G396</formula>
    </cfRule>
    <cfRule type="cellIs" dxfId="5880" priority="9328" stopIfTrue="1" operator="lessThan">
      <formula>G396</formula>
    </cfRule>
  </conditionalFormatting>
  <conditionalFormatting sqref="H396">
    <cfRule type="cellIs" dxfId="5879" priority="9325" stopIfTrue="1" operator="greaterThan">
      <formula>G396</formula>
    </cfRule>
    <cfRule type="cellIs" dxfId="5878" priority="9326" stopIfTrue="1" operator="lessThan">
      <formula>G396</formula>
    </cfRule>
  </conditionalFormatting>
  <conditionalFormatting sqref="H396">
    <cfRule type="cellIs" dxfId="5877" priority="9323" stopIfTrue="1" operator="greaterThan">
      <formula>G396</formula>
    </cfRule>
    <cfRule type="cellIs" dxfId="5876" priority="9324" stopIfTrue="1" operator="lessThan">
      <formula>G396</formula>
    </cfRule>
  </conditionalFormatting>
  <conditionalFormatting sqref="H396">
    <cfRule type="cellIs" dxfId="5875" priority="9321" stopIfTrue="1" operator="greaterThan">
      <formula>G396</formula>
    </cfRule>
    <cfRule type="cellIs" dxfId="5874" priority="9322" stopIfTrue="1" operator="lessThan">
      <formula>G396</formula>
    </cfRule>
  </conditionalFormatting>
  <conditionalFormatting sqref="H396">
    <cfRule type="cellIs" dxfId="5873" priority="9319" stopIfTrue="1" operator="greaterThan">
      <formula>G396</formula>
    </cfRule>
    <cfRule type="cellIs" dxfId="5872" priority="9320" stopIfTrue="1" operator="lessThan">
      <formula>G396</formula>
    </cfRule>
  </conditionalFormatting>
  <conditionalFormatting sqref="H396">
    <cfRule type="cellIs" dxfId="5871" priority="9317" stopIfTrue="1" operator="greaterThan">
      <formula>G396</formula>
    </cfRule>
    <cfRule type="cellIs" dxfId="5870" priority="9318" stopIfTrue="1" operator="lessThan">
      <formula>G396</formula>
    </cfRule>
  </conditionalFormatting>
  <conditionalFormatting sqref="H396">
    <cfRule type="cellIs" dxfId="5869" priority="9315" stopIfTrue="1" operator="greaterThan">
      <formula>G396</formula>
    </cfRule>
    <cfRule type="cellIs" dxfId="5868" priority="9316" stopIfTrue="1" operator="lessThan">
      <formula>G396</formula>
    </cfRule>
  </conditionalFormatting>
  <conditionalFormatting sqref="H396">
    <cfRule type="cellIs" dxfId="5867" priority="9313" stopIfTrue="1" operator="greaterThan">
      <formula>G396</formula>
    </cfRule>
    <cfRule type="cellIs" dxfId="5866" priority="9314" stopIfTrue="1" operator="lessThan">
      <formula>G396</formula>
    </cfRule>
  </conditionalFormatting>
  <conditionalFormatting sqref="H396">
    <cfRule type="cellIs" dxfId="5865" priority="9311" stopIfTrue="1" operator="greaterThan">
      <formula>G396</formula>
    </cfRule>
    <cfRule type="cellIs" dxfId="5864" priority="9312" stopIfTrue="1" operator="lessThan">
      <formula>G396</formula>
    </cfRule>
  </conditionalFormatting>
  <conditionalFormatting sqref="H396">
    <cfRule type="cellIs" dxfId="5863" priority="9309" stopIfTrue="1" operator="greaterThan">
      <formula>G396</formula>
    </cfRule>
    <cfRule type="cellIs" dxfId="5862" priority="9310" stopIfTrue="1" operator="lessThan">
      <formula>G396</formula>
    </cfRule>
  </conditionalFormatting>
  <conditionalFormatting sqref="H396">
    <cfRule type="cellIs" dxfId="5861" priority="9307" stopIfTrue="1" operator="greaterThan">
      <formula>G396</formula>
    </cfRule>
    <cfRule type="cellIs" dxfId="5860" priority="9308" stopIfTrue="1" operator="lessThan">
      <formula>G396</formula>
    </cfRule>
  </conditionalFormatting>
  <conditionalFormatting sqref="H396">
    <cfRule type="cellIs" dxfId="5859" priority="9305" stopIfTrue="1" operator="greaterThan">
      <formula>G396</formula>
    </cfRule>
    <cfRule type="cellIs" dxfId="5858" priority="9306" stopIfTrue="1" operator="lessThan">
      <formula>G396</formula>
    </cfRule>
  </conditionalFormatting>
  <conditionalFormatting sqref="H396">
    <cfRule type="cellIs" dxfId="5857" priority="9303" stopIfTrue="1" operator="greaterThan">
      <formula>G396</formula>
    </cfRule>
    <cfRule type="cellIs" dxfId="5856" priority="9304" stopIfTrue="1" operator="lessThan">
      <formula>G396</formula>
    </cfRule>
  </conditionalFormatting>
  <conditionalFormatting sqref="H396">
    <cfRule type="cellIs" dxfId="5855" priority="9301" stopIfTrue="1" operator="greaterThan">
      <formula>G396</formula>
    </cfRule>
    <cfRule type="cellIs" dxfId="5854" priority="9302" stopIfTrue="1" operator="lessThan">
      <formula>G396</formula>
    </cfRule>
  </conditionalFormatting>
  <conditionalFormatting sqref="H396">
    <cfRule type="cellIs" dxfId="5853" priority="9299" stopIfTrue="1" operator="greaterThan">
      <formula>G396</formula>
    </cfRule>
    <cfRule type="cellIs" dxfId="5852" priority="9300" stopIfTrue="1" operator="lessThan">
      <formula>G396</formula>
    </cfRule>
  </conditionalFormatting>
  <conditionalFormatting sqref="H396">
    <cfRule type="cellIs" dxfId="5851" priority="9297" stopIfTrue="1" operator="greaterThan">
      <formula>G396</formula>
    </cfRule>
    <cfRule type="cellIs" dxfId="5850" priority="9298" stopIfTrue="1" operator="lessThan">
      <formula>G396</formula>
    </cfRule>
  </conditionalFormatting>
  <conditionalFormatting sqref="H396">
    <cfRule type="cellIs" dxfId="5849" priority="9295" stopIfTrue="1" operator="greaterThan">
      <formula>G396</formula>
    </cfRule>
    <cfRule type="cellIs" dxfId="5848" priority="9296" stopIfTrue="1" operator="lessThan">
      <formula>G396</formula>
    </cfRule>
  </conditionalFormatting>
  <conditionalFormatting sqref="H396">
    <cfRule type="cellIs" dxfId="5847" priority="9293" stopIfTrue="1" operator="greaterThan">
      <formula>G396</formula>
    </cfRule>
    <cfRule type="cellIs" dxfId="5846" priority="9294" stopIfTrue="1" operator="lessThan">
      <formula>G396</formula>
    </cfRule>
  </conditionalFormatting>
  <conditionalFormatting sqref="H396">
    <cfRule type="cellIs" dxfId="5845" priority="9291" stopIfTrue="1" operator="greaterThan">
      <formula>G396</formula>
    </cfRule>
    <cfRule type="cellIs" dxfId="5844" priority="9292" stopIfTrue="1" operator="lessThan">
      <formula>G396</formula>
    </cfRule>
  </conditionalFormatting>
  <conditionalFormatting sqref="H396">
    <cfRule type="cellIs" dxfId="5843" priority="9289" stopIfTrue="1" operator="greaterThan">
      <formula>G396</formula>
    </cfRule>
    <cfRule type="cellIs" dxfId="5842" priority="9290" stopIfTrue="1" operator="lessThan">
      <formula>G396</formula>
    </cfRule>
  </conditionalFormatting>
  <conditionalFormatting sqref="H396">
    <cfRule type="cellIs" dxfId="5841" priority="9287" stopIfTrue="1" operator="greaterThan">
      <formula>G396</formula>
    </cfRule>
    <cfRule type="cellIs" dxfId="5840" priority="9288" stopIfTrue="1" operator="lessThan">
      <formula>G396</formula>
    </cfRule>
  </conditionalFormatting>
  <conditionalFormatting sqref="H396">
    <cfRule type="cellIs" dxfId="5839" priority="9285" stopIfTrue="1" operator="greaterThan">
      <formula>G396</formula>
    </cfRule>
    <cfRule type="cellIs" dxfId="5838" priority="9286" stopIfTrue="1" operator="lessThan">
      <formula>G396</formula>
    </cfRule>
  </conditionalFormatting>
  <conditionalFormatting sqref="H396">
    <cfRule type="cellIs" dxfId="5837" priority="9283" stopIfTrue="1" operator="greaterThan">
      <formula>G396</formula>
    </cfRule>
    <cfRule type="cellIs" dxfId="5836" priority="9284" stopIfTrue="1" operator="lessThan">
      <formula>G396</formula>
    </cfRule>
  </conditionalFormatting>
  <conditionalFormatting sqref="H396">
    <cfRule type="cellIs" dxfId="5835" priority="9281" stopIfTrue="1" operator="greaterThan">
      <formula>G396</formula>
    </cfRule>
    <cfRule type="cellIs" dxfId="5834" priority="9282" stopIfTrue="1" operator="lessThan">
      <formula>G396</formula>
    </cfRule>
  </conditionalFormatting>
  <conditionalFormatting sqref="H396">
    <cfRule type="cellIs" dxfId="5833" priority="9279" stopIfTrue="1" operator="greaterThan">
      <formula>G396</formula>
    </cfRule>
    <cfRule type="cellIs" dxfId="5832" priority="9280" stopIfTrue="1" operator="lessThan">
      <formula>G396</formula>
    </cfRule>
  </conditionalFormatting>
  <conditionalFormatting sqref="H396">
    <cfRule type="cellIs" dxfId="5831" priority="9277" stopIfTrue="1" operator="greaterThan">
      <formula>G396</formula>
    </cfRule>
    <cfRule type="cellIs" dxfId="5830" priority="9278" stopIfTrue="1" operator="lessThan">
      <formula>G396</formula>
    </cfRule>
  </conditionalFormatting>
  <conditionalFormatting sqref="H396">
    <cfRule type="cellIs" dxfId="5829" priority="9275" stopIfTrue="1" operator="greaterThan">
      <formula>G396</formula>
    </cfRule>
    <cfRule type="cellIs" dxfId="5828" priority="9276" stopIfTrue="1" operator="lessThan">
      <formula>G396</formula>
    </cfRule>
  </conditionalFormatting>
  <conditionalFormatting sqref="H396">
    <cfRule type="cellIs" dxfId="5827" priority="9273" stopIfTrue="1" operator="greaterThan">
      <formula>G396</formula>
    </cfRule>
    <cfRule type="cellIs" dxfId="5826" priority="9274" stopIfTrue="1" operator="lessThan">
      <formula>G396</formula>
    </cfRule>
  </conditionalFormatting>
  <conditionalFormatting sqref="H396">
    <cfRule type="cellIs" dxfId="5825" priority="9271" stopIfTrue="1" operator="greaterThan">
      <formula>G396</formula>
    </cfRule>
    <cfRule type="cellIs" dxfId="5824" priority="9272" stopIfTrue="1" operator="lessThan">
      <formula>G396</formula>
    </cfRule>
  </conditionalFormatting>
  <conditionalFormatting sqref="N3 N12">
    <cfRule type="cellIs" dxfId="5823" priority="9237" stopIfTrue="1" operator="greaterThan">
      <formula>M3</formula>
    </cfRule>
    <cfRule type="cellIs" dxfId="5822" priority="9238" stopIfTrue="1" operator="lessThan">
      <formula>M3</formula>
    </cfRule>
  </conditionalFormatting>
  <conditionalFormatting sqref="N72">
    <cfRule type="cellIs" dxfId="5821" priority="9119" stopIfTrue="1" operator="greaterThan">
      <formula>M72</formula>
    </cfRule>
    <cfRule type="cellIs" dxfId="5820" priority="9120" stopIfTrue="1" operator="lessThan">
      <formula>M72</formula>
    </cfRule>
  </conditionalFormatting>
  <conditionalFormatting sqref="N72">
    <cfRule type="cellIs" dxfId="5819" priority="9117" stopIfTrue="1" operator="greaterThan">
      <formula>M72</formula>
    </cfRule>
    <cfRule type="cellIs" dxfId="5818" priority="9118" stopIfTrue="1" operator="lessThan">
      <formula>M72</formula>
    </cfRule>
  </conditionalFormatting>
  <conditionalFormatting sqref="N72">
    <cfRule type="cellIs" dxfId="5817" priority="9115" stopIfTrue="1" operator="greaterThan">
      <formula>M72</formula>
    </cfRule>
    <cfRule type="cellIs" dxfId="5816" priority="9116" stopIfTrue="1" operator="lessThan">
      <formula>M72</formula>
    </cfRule>
  </conditionalFormatting>
  <conditionalFormatting sqref="N72">
    <cfRule type="cellIs" dxfId="5815" priority="9113" stopIfTrue="1" operator="greaterThan">
      <formula>M72</formula>
    </cfRule>
    <cfRule type="cellIs" dxfId="5814" priority="9114" stopIfTrue="1" operator="lessThan">
      <formula>M72</formula>
    </cfRule>
  </conditionalFormatting>
  <conditionalFormatting sqref="N72">
    <cfRule type="cellIs" dxfId="5813" priority="9111" stopIfTrue="1" operator="greaterThan">
      <formula>M72</formula>
    </cfRule>
    <cfRule type="cellIs" dxfId="5812" priority="9112" stopIfTrue="1" operator="lessThan">
      <formula>M72</formula>
    </cfRule>
  </conditionalFormatting>
  <conditionalFormatting sqref="N72">
    <cfRule type="cellIs" dxfId="5811" priority="9109" stopIfTrue="1" operator="greaterThan">
      <formula>M72</formula>
    </cfRule>
    <cfRule type="cellIs" dxfId="5810" priority="9110" stopIfTrue="1" operator="lessThan">
      <formula>M72</formula>
    </cfRule>
  </conditionalFormatting>
  <conditionalFormatting sqref="N72">
    <cfRule type="cellIs" dxfId="5809" priority="9107" stopIfTrue="1" operator="greaterThan">
      <formula>M72</formula>
    </cfRule>
    <cfRule type="cellIs" dxfId="5808" priority="9108" stopIfTrue="1" operator="lessThan">
      <formula>M72</formula>
    </cfRule>
  </conditionalFormatting>
  <conditionalFormatting sqref="N72">
    <cfRule type="cellIs" dxfId="5807" priority="9105" stopIfTrue="1" operator="greaterThan">
      <formula>M72</formula>
    </cfRule>
    <cfRule type="cellIs" dxfId="5806" priority="9106" stopIfTrue="1" operator="lessThan">
      <formula>M72</formula>
    </cfRule>
  </conditionalFormatting>
  <conditionalFormatting sqref="N104">
    <cfRule type="cellIs" dxfId="5805" priority="9103" stopIfTrue="1" operator="greaterThan">
      <formula>M104</formula>
    </cfRule>
    <cfRule type="cellIs" dxfId="5804" priority="9104" stopIfTrue="1" operator="lessThan">
      <formula>M104</formula>
    </cfRule>
  </conditionalFormatting>
  <conditionalFormatting sqref="N104">
    <cfRule type="cellIs" dxfId="5803" priority="9101" stopIfTrue="1" operator="greaterThan">
      <formula>M104</formula>
    </cfRule>
    <cfRule type="cellIs" dxfId="5802" priority="9102" stopIfTrue="1" operator="lessThan">
      <formula>M104</formula>
    </cfRule>
  </conditionalFormatting>
  <conditionalFormatting sqref="N104">
    <cfRule type="cellIs" dxfId="5801" priority="9099" stopIfTrue="1" operator="greaterThan">
      <formula>M104</formula>
    </cfRule>
    <cfRule type="cellIs" dxfId="5800" priority="9100" stopIfTrue="1" operator="lessThan">
      <formula>M104</formula>
    </cfRule>
  </conditionalFormatting>
  <conditionalFormatting sqref="N104">
    <cfRule type="cellIs" dxfId="5799" priority="9097" stopIfTrue="1" operator="greaterThan">
      <formula>M104</formula>
    </cfRule>
    <cfRule type="cellIs" dxfId="5798" priority="9098" stopIfTrue="1" operator="lessThan">
      <formula>M104</formula>
    </cfRule>
  </conditionalFormatting>
  <conditionalFormatting sqref="N101">
    <cfRule type="cellIs" dxfId="5797" priority="9095" stopIfTrue="1" operator="greaterThan">
      <formula>M101</formula>
    </cfRule>
    <cfRule type="cellIs" dxfId="5796" priority="9096" stopIfTrue="1" operator="lessThan">
      <formula>M101</formula>
    </cfRule>
  </conditionalFormatting>
  <conditionalFormatting sqref="N101">
    <cfRule type="cellIs" dxfId="5795" priority="9093" stopIfTrue="1" operator="greaterThan">
      <formula>M101</formula>
    </cfRule>
    <cfRule type="cellIs" dxfId="5794" priority="9094" stopIfTrue="1" operator="lessThan">
      <formula>M101</formula>
    </cfRule>
  </conditionalFormatting>
  <conditionalFormatting sqref="N101">
    <cfRule type="cellIs" dxfId="5793" priority="9091" stopIfTrue="1" operator="greaterThan">
      <formula>M101</formula>
    </cfRule>
    <cfRule type="cellIs" dxfId="5792" priority="9092" stopIfTrue="1" operator="lessThan">
      <formula>M101</formula>
    </cfRule>
  </conditionalFormatting>
  <conditionalFormatting sqref="N101">
    <cfRule type="cellIs" dxfId="5791" priority="9089" stopIfTrue="1" operator="greaterThan">
      <formula>M101</formula>
    </cfRule>
    <cfRule type="cellIs" dxfId="5790" priority="9090" stopIfTrue="1" operator="lessThan">
      <formula>M101</formula>
    </cfRule>
  </conditionalFormatting>
  <conditionalFormatting sqref="N97">
    <cfRule type="cellIs" dxfId="5789" priority="9087" stopIfTrue="1" operator="greaterThan">
      <formula>M97</formula>
    </cfRule>
    <cfRule type="cellIs" dxfId="5788" priority="9088" stopIfTrue="1" operator="lessThan">
      <formula>M97</formula>
    </cfRule>
  </conditionalFormatting>
  <conditionalFormatting sqref="N97">
    <cfRule type="cellIs" dxfId="5787" priority="9085" stopIfTrue="1" operator="greaterThan">
      <formula>M97</formula>
    </cfRule>
    <cfRule type="cellIs" dxfId="5786" priority="9086" stopIfTrue="1" operator="lessThan">
      <formula>M97</formula>
    </cfRule>
  </conditionalFormatting>
  <conditionalFormatting sqref="N97">
    <cfRule type="cellIs" dxfId="5785" priority="9083" stopIfTrue="1" operator="greaterThan">
      <formula>M97</formula>
    </cfRule>
    <cfRule type="cellIs" dxfId="5784" priority="9084" stopIfTrue="1" operator="lessThan">
      <formula>M97</formula>
    </cfRule>
  </conditionalFormatting>
  <conditionalFormatting sqref="N97">
    <cfRule type="cellIs" dxfId="5783" priority="9081" stopIfTrue="1" operator="greaterThan">
      <formula>M97</formula>
    </cfRule>
    <cfRule type="cellIs" dxfId="5782" priority="9082" stopIfTrue="1" operator="lessThan">
      <formula>M97</formula>
    </cfRule>
  </conditionalFormatting>
  <conditionalFormatting sqref="N94">
    <cfRule type="cellIs" dxfId="5781" priority="9079" stopIfTrue="1" operator="greaterThan">
      <formula>M94</formula>
    </cfRule>
    <cfRule type="cellIs" dxfId="5780" priority="9080" stopIfTrue="1" operator="lessThan">
      <formula>M94</formula>
    </cfRule>
  </conditionalFormatting>
  <conditionalFormatting sqref="N94">
    <cfRule type="cellIs" dxfId="5779" priority="9077" stopIfTrue="1" operator="greaterThan">
      <formula>M94</formula>
    </cfRule>
    <cfRule type="cellIs" dxfId="5778" priority="9078" stopIfTrue="1" operator="lessThan">
      <formula>M94</formula>
    </cfRule>
  </conditionalFormatting>
  <conditionalFormatting sqref="N94">
    <cfRule type="cellIs" dxfId="5777" priority="9075" stopIfTrue="1" operator="greaterThan">
      <formula>M94</formula>
    </cfRule>
    <cfRule type="cellIs" dxfId="5776" priority="9076" stopIfTrue="1" operator="lessThan">
      <formula>M94</formula>
    </cfRule>
  </conditionalFormatting>
  <conditionalFormatting sqref="N94">
    <cfRule type="cellIs" dxfId="5775" priority="9073" stopIfTrue="1" operator="greaterThan">
      <formula>M94</formula>
    </cfRule>
    <cfRule type="cellIs" dxfId="5774" priority="9074" stopIfTrue="1" operator="lessThan">
      <formula>M94</formula>
    </cfRule>
  </conditionalFormatting>
  <conditionalFormatting sqref="N103">
    <cfRule type="cellIs" dxfId="5773" priority="9071" stopIfTrue="1" operator="greaterThan">
      <formula>M103</formula>
    </cfRule>
    <cfRule type="cellIs" dxfId="5772" priority="9072" stopIfTrue="1" operator="lessThan">
      <formula>M103</formula>
    </cfRule>
  </conditionalFormatting>
  <conditionalFormatting sqref="N103">
    <cfRule type="cellIs" dxfId="5771" priority="9069" stopIfTrue="1" operator="greaterThan">
      <formula>M103</formula>
    </cfRule>
    <cfRule type="cellIs" dxfId="5770" priority="9070" stopIfTrue="1" operator="lessThan">
      <formula>M103</formula>
    </cfRule>
  </conditionalFormatting>
  <conditionalFormatting sqref="N103">
    <cfRule type="cellIs" dxfId="5769" priority="9067" stopIfTrue="1" operator="greaterThan">
      <formula>M103</formula>
    </cfRule>
    <cfRule type="cellIs" dxfId="5768" priority="9068" stopIfTrue="1" operator="lessThan">
      <formula>M103</formula>
    </cfRule>
  </conditionalFormatting>
  <conditionalFormatting sqref="N103">
    <cfRule type="cellIs" dxfId="5767" priority="9065" stopIfTrue="1" operator="greaterThan">
      <formula>M103</formula>
    </cfRule>
    <cfRule type="cellIs" dxfId="5766" priority="9066" stopIfTrue="1" operator="lessThan">
      <formula>M103</formula>
    </cfRule>
  </conditionalFormatting>
  <conditionalFormatting sqref="N100">
    <cfRule type="cellIs" dxfId="5765" priority="9063" stopIfTrue="1" operator="greaterThan">
      <formula>M100</formula>
    </cfRule>
    <cfRule type="cellIs" dxfId="5764" priority="9064" stopIfTrue="1" operator="lessThan">
      <formula>M100</formula>
    </cfRule>
  </conditionalFormatting>
  <conditionalFormatting sqref="N100">
    <cfRule type="cellIs" dxfId="5763" priority="9061" stopIfTrue="1" operator="greaterThan">
      <formula>M100</formula>
    </cfRule>
    <cfRule type="cellIs" dxfId="5762" priority="9062" stopIfTrue="1" operator="lessThan">
      <formula>M100</formula>
    </cfRule>
  </conditionalFormatting>
  <conditionalFormatting sqref="N100">
    <cfRule type="cellIs" dxfId="5761" priority="9059" stopIfTrue="1" operator="greaterThan">
      <formula>M100</formula>
    </cfRule>
    <cfRule type="cellIs" dxfId="5760" priority="9060" stopIfTrue="1" operator="lessThan">
      <formula>M100</formula>
    </cfRule>
  </conditionalFormatting>
  <conditionalFormatting sqref="N100">
    <cfRule type="cellIs" dxfId="5759" priority="9057" stopIfTrue="1" operator="greaterThan">
      <formula>M100</formula>
    </cfRule>
    <cfRule type="cellIs" dxfId="5758" priority="9058" stopIfTrue="1" operator="lessThan">
      <formula>M100</formula>
    </cfRule>
  </conditionalFormatting>
  <conditionalFormatting sqref="N97">
    <cfRule type="cellIs" dxfId="5757" priority="9055" stopIfTrue="1" operator="greaterThan">
      <formula>M97</formula>
    </cfRule>
    <cfRule type="cellIs" dxfId="5756" priority="9056" stopIfTrue="1" operator="lessThan">
      <formula>M97</formula>
    </cfRule>
  </conditionalFormatting>
  <conditionalFormatting sqref="N97">
    <cfRule type="cellIs" dxfId="5755" priority="9053" stopIfTrue="1" operator="greaterThan">
      <formula>M97</formula>
    </cfRule>
    <cfRule type="cellIs" dxfId="5754" priority="9054" stopIfTrue="1" operator="lessThan">
      <formula>M97</formula>
    </cfRule>
  </conditionalFormatting>
  <conditionalFormatting sqref="N97">
    <cfRule type="cellIs" dxfId="5753" priority="9051" stopIfTrue="1" operator="greaterThan">
      <formula>M97</formula>
    </cfRule>
    <cfRule type="cellIs" dxfId="5752" priority="9052" stopIfTrue="1" operator="lessThan">
      <formula>M97</formula>
    </cfRule>
  </conditionalFormatting>
  <conditionalFormatting sqref="N97">
    <cfRule type="cellIs" dxfId="5751" priority="9049" stopIfTrue="1" operator="greaterThan">
      <formula>M97</formula>
    </cfRule>
    <cfRule type="cellIs" dxfId="5750" priority="9050" stopIfTrue="1" operator="lessThan">
      <formula>M97</formula>
    </cfRule>
  </conditionalFormatting>
  <conditionalFormatting sqref="N94">
    <cfRule type="cellIs" dxfId="5749" priority="9047" stopIfTrue="1" operator="greaterThan">
      <formula>M94</formula>
    </cfRule>
    <cfRule type="cellIs" dxfId="5748" priority="9048" stopIfTrue="1" operator="lessThan">
      <formula>M94</formula>
    </cfRule>
  </conditionalFormatting>
  <conditionalFormatting sqref="N94">
    <cfRule type="cellIs" dxfId="5747" priority="9045" stopIfTrue="1" operator="greaterThan">
      <formula>M94</formula>
    </cfRule>
    <cfRule type="cellIs" dxfId="5746" priority="9046" stopIfTrue="1" operator="lessThan">
      <formula>M94</formula>
    </cfRule>
  </conditionalFormatting>
  <conditionalFormatting sqref="N94">
    <cfRule type="cellIs" dxfId="5745" priority="9043" stopIfTrue="1" operator="greaterThan">
      <formula>M94</formula>
    </cfRule>
    <cfRule type="cellIs" dxfId="5744" priority="9044" stopIfTrue="1" operator="lessThan">
      <formula>M94</formula>
    </cfRule>
  </conditionalFormatting>
  <conditionalFormatting sqref="N94">
    <cfRule type="cellIs" dxfId="5743" priority="9041" stopIfTrue="1" operator="greaterThan">
      <formula>M94</formula>
    </cfRule>
    <cfRule type="cellIs" dxfId="5742" priority="9042" stopIfTrue="1" operator="lessThan">
      <formula>M94</formula>
    </cfRule>
  </conditionalFormatting>
  <conditionalFormatting sqref="N104">
    <cfRule type="cellIs" dxfId="5741" priority="9039" stopIfTrue="1" operator="greaterThan">
      <formula>M102</formula>
    </cfRule>
    <cfRule type="cellIs" dxfId="5740" priority="9040" stopIfTrue="1" operator="lessThan">
      <formula>M102</formula>
    </cfRule>
  </conditionalFormatting>
  <conditionalFormatting sqref="N104">
    <cfRule type="cellIs" dxfId="5739" priority="9037" stopIfTrue="1" operator="greaterThan">
      <formula>M102</formula>
    </cfRule>
    <cfRule type="cellIs" dxfId="5738" priority="9038" stopIfTrue="1" operator="lessThan">
      <formula>M102</formula>
    </cfRule>
  </conditionalFormatting>
  <conditionalFormatting sqref="N104">
    <cfRule type="cellIs" dxfId="5737" priority="9035" stopIfTrue="1" operator="greaterThan">
      <formula>M102</formula>
    </cfRule>
    <cfRule type="cellIs" dxfId="5736" priority="9036" stopIfTrue="1" operator="lessThan">
      <formula>M102</formula>
    </cfRule>
  </conditionalFormatting>
  <conditionalFormatting sqref="N104">
    <cfRule type="cellIs" dxfId="5735" priority="9033" stopIfTrue="1" operator="greaterThan">
      <formula>M102</formula>
    </cfRule>
    <cfRule type="cellIs" dxfId="5734" priority="9034" stopIfTrue="1" operator="lessThan">
      <formula>M102</formula>
    </cfRule>
  </conditionalFormatting>
  <conditionalFormatting sqref="N150:N151 N144 N141 N147">
    <cfRule type="cellIs" dxfId="5733" priority="9031" stopIfTrue="1" operator="greaterThan">
      <formula>M141</formula>
    </cfRule>
    <cfRule type="cellIs" dxfId="5732" priority="9032" stopIfTrue="1" operator="lessThan">
      <formula>M141</formula>
    </cfRule>
  </conditionalFormatting>
  <conditionalFormatting sqref="N151">
    <cfRule type="cellIs" dxfId="5731" priority="9029" stopIfTrue="1" operator="greaterThan">
      <formula>M151</formula>
    </cfRule>
    <cfRule type="cellIs" dxfId="5730" priority="9030" stopIfTrue="1" operator="lessThan">
      <formula>M151</formula>
    </cfRule>
  </conditionalFormatting>
  <conditionalFormatting sqref="N157 N154 N160">
    <cfRule type="cellIs" dxfId="5729" priority="9027" stopIfTrue="1" operator="greaterThan">
      <formula>M154</formula>
    </cfRule>
    <cfRule type="cellIs" dxfId="5728" priority="9028" stopIfTrue="1" operator="lessThan">
      <formula>M154</formula>
    </cfRule>
  </conditionalFormatting>
  <conditionalFormatting sqref="N219">
    <cfRule type="cellIs" dxfId="5727" priority="8991" stopIfTrue="1" operator="greaterThan">
      <formula>M219</formula>
    </cfRule>
    <cfRule type="cellIs" dxfId="5726" priority="8992" stopIfTrue="1" operator="lessThan">
      <formula>M219</formula>
    </cfRule>
  </conditionalFormatting>
  <conditionalFormatting sqref="N216">
    <cfRule type="cellIs" dxfId="5725" priority="9025" stopIfTrue="1" operator="greaterThan">
      <formula>M216</formula>
    </cfRule>
    <cfRule type="cellIs" dxfId="5724" priority="9026" stopIfTrue="1" operator="lessThan">
      <formula>M216</formula>
    </cfRule>
  </conditionalFormatting>
  <conditionalFormatting sqref="N219">
    <cfRule type="cellIs" dxfId="5723" priority="9023" stopIfTrue="1" operator="greaterThan">
      <formula>M219</formula>
    </cfRule>
    <cfRule type="cellIs" dxfId="5722" priority="9024" stopIfTrue="1" operator="lessThan">
      <formula>M219</formula>
    </cfRule>
  </conditionalFormatting>
  <conditionalFormatting sqref="N219">
    <cfRule type="cellIs" dxfId="5721" priority="9021" stopIfTrue="1" operator="greaterThan">
      <formula>M219</formula>
    </cfRule>
    <cfRule type="cellIs" dxfId="5720" priority="9022" stopIfTrue="1" operator="lessThan">
      <formula>M219</formula>
    </cfRule>
  </conditionalFormatting>
  <conditionalFormatting sqref="N219">
    <cfRule type="cellIs" dxfId="5719" priority="9019" stopIfTrue="1" operator="greaterThan">
      <formula>M219</formula>
    </cfRule>
    <cfRule type="cellIs" dxfId="5718" priority="9020" stopIfTrue="1" operator="lessThan">
      <formula>M219</formula>
    </cfRule>
  </conditionalFormatting>
  <conditionalFormatting sqref="N219">
    <cfRule type="cellIs" dxfId="5717" priority="9017" stopIfTrue="1" operator="greaterThan">
      <formula>M219</formula>
    </cfRule>
    <cfRule type="cellIs" dxfId="5716" priority="9018" stopIfTrue="1" operator="lessThan">
      <formula>M219</formula>
    </cfRule>
  </conditionalFormatting>
  <conditionalFormatting sqref="N219">
    <cfRule type="cellIs" dxfId="5715" priority="9015" stopIfTrue="1" operator="greaterThan">
      <formula>M219</formula>
    </cfRule>
    <cfRule type="cellIs" dxfId="5714" priority="9016" stopIfTrue="1" operator="lessThan">
      <formula>M219</formula>
    </cfRule>
  </conditionalFormatting>
  <conditionalFormatting sqref="N219">
    <cfRule type="cellIs" dxfId="5713" priority="9013" stopIfTrue="1" operator="greaterThan">
      <formula>M219</formula>
    </cfRule>
    <cfRule type="cellIs" dxfId="5712" priority="9014" stopIfTrue="1" operator="lessThan">
      <formula>M219</formula>
    </cfRule>
  </conditionalFormatting>
  <conditionalFormatting sqref="N219">
    <cfRule type="cellIs" dxfId="5711" priority="9011" stopIfTrue="1" operator="greaterThan">
      <formula>M219</formula>
    </cfRule>
    <cfRule type="cellIs" dxfId="5710" priority="9012" stopIfTrue="1" operator="lessThan">
      <formula>M219</formula>
    </cfRule>
  </conditionalFormatting>
  <conditionalFormatting sqref="N219">
    <cfRule type="cellIs" dxfId="5709" priority="9009" stopIfTrue="1" operator="greaterThan">
      <formula>M219</formula>
    </cfRule>
    <cfRule type="cellIs" dxfId="5708" priority="9010" stopIfTrue="1" operator="lessThan">
      <formula>M219</formula>
    </cfRule>
  </conditionalFormatting>
  <conditionalFormatting sqref="N219">
    <cfRule type="cellIs" dxfId="5707" priority="9007" stopIfTrue="1" operator="greaterThan">
      <formula>M219</formula>
    </cfRule>
    <cfRule type="cellIs" dxfId="5706" priority="9008" stopIfTrue="1" operator="lessThan">
      <formula>M219</formula>
    </cfRule>
  </conditionalFormatting>
  <conditionalFormatting sqref="N219">
    <cfRule type="cellIs" dxfId="5705" priority="9005" stopIfTrue="1" operator="greaterThan">
      <formula>M219</formula>
    </cfRule>
    <cfRule type="cellIs" dxfId="5704" priority="9006" stopIfTrue="1" operator="lessThan">
      <formula>M219</formula>
    </cfRule>
  </conditionalFormatting>
  <conditionalFormatting sqref="N219">
    <cfRule type="cellIs" dxfId="5703" priority="9003" stopIfTrue="1" operator="greaterThan">
      <formula>M219</formula>
    </cfRule>
    <cfRule type="cellIs" dxfId="5702" priority="9004" stopIfTrue="1" operator="lessThan">
      <formula>M219</formula>
    </cfRule>
  </conditionalFormatting>
  <conditionalFormatting sqref="N219">
    <cfRule type="cellIs" dxfId="5701" priority="9001" stopIfTrue="1" operator="greaterThan">
      <formula>M219</formula>
    </cfRule>
    <cfRule type="cellIs" dxfId="5700" priority="9002" stopIfTrue="1" operator="lessThan">
      <formula>M219</formula>
    </cfRule>
  </conditionalFormatting>
  <conditionalFormatting sqref="N219">
    <cfRule type="cellIs" dxfId="5699" priority="8999" stopIfTrue="1" operator="greaterThan">
      <formula>M219</formula>
    </cfRule>
    <cfRule type="cellIs" dxfId="5698" priority="9000" stopIfTrue="1" operator="lessThan">
      <formula>M219</formula>
    </cfRule>
  </conditionalFormatting>
  <conditionalFormatting sqref="N219">
    <cfRule type="cellIs" dxfId="5697" priority="8997" stopIfTrue="1" operator="greaterThan">
      <formula>M219</formula>
    </cfRule>
    <cfRule type="cellIs" dxfId="5696" priority="8998" stopIfTrue="1" operator="lessThan">
      <formula>M219</formula>
    </cfRule>
  </conditionalFormatting>
  <conditionalFormatting sqref="N219">
    <cfRule type="cellIs" dxfId="5695" priority="8995" stopIfTrue="1" operator="greaterThan">
      <formula>M219</formula>
    </cfRule>
    <cfRule type="cellIs" dxfId="5694" priority="8996" stopIfTrue="1" operator="lessThan">
      <formula>M219</formula>
    </cfRule>
  </conditionalFormatting>
  <conditionalFormatting sqref="N219">
    <cfRule type="cellIs" dxfId="5693" priority="8993" stopIfTrue="1" operator="greaterThan">
      <formula>M219</formula>
    </cfRule>
    <cfRule type="cellIs" dxfId="5692" priority="8994" stopIfTrue="1" operator="lessThan">
      <formula>M219</formula>
    </cfRule>
  </conditionalFormatting>
  <conditionalFormatting sqref="N269">
    <cfRule type="cellIs" dxfId="5691" priority="8989" stopIfTrue="1" operator="greaterThan">
      <formula>#REF!</formula>
    </cfRule>
    <cfRule type="cellIs" dxfId="5690" priority="8990" stopIfTrue="1" operator="lessThan">
      <formula>#REF!</formula>
    </cfRule>
  </conditionalFormatting>
  <conditionalFormatting sqref="N259">
    <cfRule type="cellIs" dxfId="5689" priority="8987" stopIfTrue="1" operator="greaterThan">
      <formula>M259</formula>
    </cfRule>
    <cfRule type="cellIs" dxfId="5688" priority="8988" stopIfTrue="1" operator="lessThan">
      <formula>M259</formula>
    </cfRule>
  </conditionalFormatting>
  <conditionalFormatting sqref="N259">
    <cfRule type="cellIs" dxfId="5687" priority="8985" stopIfTrue="1" operator="greaterThan">
      <formula>M259</formula>
    </cfRule>
    <cfRule type="cellIs" dxfId="5686" priority="8986" stopIfTrue="1" operator="lessThan">
      <formula>M259</formula>
    </cfRule>
  </conditionalFormatting>
  <conditionalFormatting sqref="N259">
    <cfRule type="cellIs" dxfId="5685" priority="8983" stopIfTrue="1" operator="greaterThan">
      <formula>M259</formula>
    </cfRule>
    <cfRule type="cellIs" dxfId="5684" priority="8984" stopIfTrue="1" operator="lessThan">
      <formula>M259</formula>
    </cfRule>
  </conditionalFormatting>
  <conditionalFormatting sqref="N259">
    <cfRule type="cellIs" dxfId="5683" priority="8981" stopIfTrue="1" operator="greaterThan">
      <formula>M259</formula>
    </cfRule>
    <cfRule type="cellIs" dxfId="5682" priority="8982" stopIfTrue="1" operator="lessThan">
      <formula>M259</formula>
    </cfRule>
  </conditionalFormatting>
  <conditionalFormatting sqref="N259">
    <cfRule type="cellIs" dxfId="5681" priority="8979" stopIfTrue="1" operator="greaterThan">
      <formula>M259</formula>
    </cfRule>
    <cfRule type="cellIs" dxfId="5680" priority="8980" stopIfTrue="1" operator="lessThan">
      <formula>M259</formula>
    </cfRule>
  </conditionalFormatting>
  <conditionalFormatting sqref="N259">
    <cfRule type="cellIs" dxfId="5679" priority="8977" stopIfTrue="1" operator="greaterThan">
      <formula>M259</formula>
    </cfRule>
    <cfRule type="cellIs" dxfId="5678" priority="8978" stopIfTrue="1" operator="lessThan">
      <formula>M259</formula>
    </cfRule>
  </conditionalFormatting>
  <conditionalFormatting sqref="N259">
    <cfRule type="cellIs" dxfId="5677" priority="8975" stopIfTrue="1" operator="greaterThan">
      <formula>M259</formula>
    </cfRule>
    <cfRule type="cellIs" dxfId="5676" priority="8976" stopIfTrue="1" operator="lessThan">
      <formula>M259</formula>
    </cfRule>
  </conditionalFormatting>
  <conditionalFormatting sqref="N259">
    <cfRule type="cellIs" dxfId="5675" priority="8973" stopIfTrue="1" operator="greaterThan">
      <formula>M259</formula>
    </cfRule>
    <cfRule type="cellIs" dxfId="5674" priority="8974" stopIfTrue="1" operator="lessThan">
      <formula>M259</formula>
    </cfRule>
  </conditionalFormatting>
  <conditionalFormatting sqref="N259">
    <cfRule type="cellIs" dxfId="5673" priority="8971" stopIfTrue="1" operator="greaterThan">
      <formula>M259</formula>
    </cfRule>
    <cfRule type="cellIs" dxfId="5672" priority="8972" stopIfTrue="1" operator="lessThan">
      <formula>M259</formula>
    </cfRule>
  </conditionalFormatting>
  <conditionalFormatting sqref="N259">
    <cfRule type="cellIs" dxfId="5671" priority="8969" stopIfTrue="1" operator="greaterThan">
      <formula>M259</formula>
    </cfRule>
    <cfRule type="cellIs" dxfId="5670" priority="8970" stopIfTrue="1" operator="lessThan">
      <formula>M259</formula>
    </cfRule>
  </conditionalFormatting>
  <conditionalFormatting sqref="N259">
    <cfRule type="cellIs" dxfId="5669" priority="8967" stopIfTrue="1" operator="greaterThan">
      <formula>M259</formula>
    </cfRule>
    <cfRule type="cellIs" dxfId="5668" priority="8968" stopIfTrue="1" operator="lessThan">
      <formula>M259</formula>
    </cfRule>
  </conditionalFormatting>
  <conditionalFormatting sqref="N259">
    <cfRule type="cellIs" dxfId="5667" priority="8965" stopIfTrue="1" operator="greaterThan">
      <formula>M259</formula>
    </cfRule>
    <cfRule type="cellIs" dxfId="5666" priority="8966" stopIfTrue="1" operator="lessThan">
      <formula>M259</formula>
    </cfRule>
  </conditionalFormatting>
  <conditionalFormatting sqref="N259">
    <cfRule type="cellIs" dxfId="5665" priority="8963" stopIfTrue="1" operator="greaterThan">
      <formula>M259</formula>
    </cfRule>
    <cfRule type="cellIs" dxfId="5664" priority="8964" stopIfTrue="1" operator="lessThan">
      <formula>M259</formula>
    </cfRule>
  </conditionalFormatting>
  <conditionalFormatting sqref="N259">
    <cfRule type="cellIs" dxfId="5663" priority="8961" stopIfTrue="1" operator="greaterThan">
      <formula>M259</formula>
    </cfRule>
    <cfRule type="cellIs" dxfId="5662" priority="8962" stopIfTrue="1" operator="lessThan">
      <formula>M259</formula>
    </cfRule>
  </conditionalFormatting>
  <conditionalFormatting sqref="N259">
    <cfRule type="cellIs" dxfId="5661" priority="8959" stopIfTrue="1" operator="greaterThan">
      <formula>M259</formula>
    </cfRule>
    <cfRule type="cellIs" dxfId="5660" priority="8960" stopIfTrue="1" operator="lessThan">
      <formula>M259</formula>
    </cfRule>
  </conditionalFormatting>
  <conditionalFormatting sqref="N259">
    <cfRule type="cellIs" dxfId="5659" priority="8957" stopIfTrue="1" operator="greaterThan">
      <formula>M259</formula>
    </cfRule>
    <cfRule type="cellIs" dxfId="5658" priority="8958" stopIfTrue="1" operator="lessThan">
      <formula>M259</formula>
    </cfRule>
  </conditionalFormatting>
  <conditionalFormatting sqref="N275">
    <cfRule type="cellIs" dxfId="5657" priority="8955" stopIfTrue="1" operator="greaterThan">
      <formula>M275</formula>
    </cfRule>
    <cfRule type="cellIs" dxfId="5656" priority="8956" stopIfTrue="1" operator="lessThan">
      <formula>M275</formula>
    </cfRule>
  </conditionalFormatting>
  <conditionalFormatting sqref="N275">
    <cfRule type="cellIs" dxfId="5655" priority="8953" stopIfTrue="1" operator="greaterThan">
      <formula>M275</formula>
    </cfRule>
    <cfRule type="cellIs" dxfId="5654" priority="8954" stopIfTrue="1" operator="lessThan">
      <formula>M275</formula>
    </cfRule>
  </conditionalFormatting>
  <conditionalFormatting sqref="N275">
    <cfRule type="cellIs" dxfId="5653" priority="8951" stopIfTrue="1" operator="greaterThan">
      <formula>M275</formula>
    </cfRule>
    <cfRule type="cellIs" dxfId="5652" priority="8952" stopIfTrue="1" operator="lessThan">
      <formula>M275</formula>
    </cfRule>
  </conditionalFormatting>
  <conditionalFormatting sqref="N275">
    <cfRule type="cellIs" dxfId="5651" priority="8949" stopIfTrue="1" operator="greaterThan">
      <formula>M275</formula>
    </cfRule>
    <cfRule type="cellIs" dxfId="5650" priority="8950" stopIfTrue="1" operator="lessThan">
      <formula>M275</formula>
    </cfRule>
  </conditionalFormatting>
  <conditionalFormatting sqref="N275">
    <cfRule type="cellIs" dxfId="5649" priority="8947" stopIfTrue="1" operator="greaterThan">
      <formula>M275</formula>
    </cfRule>
    <cfRule type="cellIs" dxfId="5648" priority="8948" stopIfTrue="1" operator="lessThan">
      <formula>M275</formula>
    </cfRule>
  </conditionalFormatting>
  <conditionalFormatting sqref="N275">
    <cfRule type="cellIs" dxfId="5647" priority="8945" stopIfTrue="1" operator="greaterThan">
      <formula>M275</formula>
    </cfRule>
    <cfRule type="cellIs" dxfId="5646" priority="8946" stopIfTrue="1" operator="lessThan">
      <formula>M275</formula>
    </cfRule>
  </conditionalFormatting>
  <conditionalFormatting sqref="N275">
    <cfRule type="cellIs" dxfId="5645" priority="8943" stopIfTrue="1" operator="greaterThan">
      <formula>M275</formula>
    </cfRule>
    <cfRule type="cellIs" dxfId="5644" priority="8944" stopIfTrue="1" operator="lessThan">
      <formula>M275</formula>
    </cfRule>
  </conditionalFormatting>
  <conditionalFormatting sqref="N275">
    <cfRule type="cellIs" dxfId="5643" priority="8941" stopIfTrue="1" operator="greaterThan">
      <formula>M275</formula>
    </cfRule>
    <cfRule type="cellIs" dxfId="5642" priority="8942" stopIfTrue="1" operator="lessThan">
      <formula>M275</formula>
    </cfRule>
  </conditionalFormatting>
  <conditionalFormatting sqref="N275">
    <cfRule type="cellIs" dxfId="5641" priority="8939" stopIfTrue="1" operator="greaterThan">
      <formula>M275</formula>
    </cfRule>
    <cfRule type="cellIs" dxfId="5640" priority="8940" stopIfTrue="1" operator="lessThan">
      <formula>M275</formula>
    </cfRule>
  </conditionalFormatting>
  <conditionalFormatting sqref="N331 N334">
    <cfRule type="cellIs" dxfId="5639" priority="8935" stopIfTrue="1" operator="greaterThan">
      <formula>M331</formula>
    </cfRule>
    <cfRule type="cellIs" dxfId="5638" priority="8936" stopIfTrue="1" operator="lessThan">
      <formula>M331</formula>
    </cfRule>
  </conditionalFormatting>
  <conditionalFormatting sqref="N340">
    <cfRule type="cellIs" dxfId="5637" priority="8933" stopIfTrue="1" operator="greaterThan">
      <formula>M340</formula>
    </cfRule>
    <cfRule type="cellIs" dxfId="5636" priority="8934" stopIfTrue="1" operator="lessThan">
      <formula>M340</formula>
    </cfRule>
  </conditionalFormatting>
  <conditionalFormatting sqref="N340">
    <cfRule type="cellIs" dxfId="5635" priority="8931" stopIfTrue="1" operator="greaterThan">
      <formula>M340</formula>
    </cfRule>
    <cfRule type="cellIs" dxfId="5634" priority="8932" stopIfTrue="1" operator="lessThan">
      <formula>M340</formula>
    </cfRule>
  </conditionalFormatting>
  <conditionalFormatting sqref="N340">
    <cfRule type="cellIs" dxfId="5633" priority="8929" stopIfTrue="1" operator="greaterThan">
      <formula>M340</formula>
    </cfRule>
    <cfRule type="cellIs" dxfId="5632" priority="8930" stopIfTrue="1" operator="lessThan">
      <formula>M340</formula>
    </cfRule>
  </conditionalFormatting>
  <conditionalFormatting sqref="N340">
    <cfRule type="cellIs" dxfId="5631" priority="8927" stopIfTrue="1" operator="greaterThan">
      <formula>M340</formula>
    </cfRule>
    <cfRule type="cellIs" dxfId="5630" priority="8928" stopIfTrue="1" operator="lessThan">
      <formula>M340</formula>
    </cfRule>
  </conditionalFormatting>
  <conditionalFormatting sqref="N340">
    <cfRule type="cellIs" dxfId="5629" priority="8923" stopIfTrue="1" operator="greaterThan">
      <formula>M340</formula>
    </cfRule>
    <cfRule type="cellIs" dxfId="5628" priority="8924" stopIfTrue="1" operator="lessThan">
      <formula>M340</formula>
    </cfRule>
  </conditionalFormatting>
  <conditionalFormatting sqref="N340">
    <cfRule type="cellIs" dxfId="5627" priority="8919" stopIfTrue="1" operator="greaterThan">
      <formula>M340</formula>
    </cfRule>
    <cfRule type="cellIs" dxfId="5626" priority="8920" stopIfTrue="1" operator="lessThan">
      <formula>M340</formula>
    </cfRule>
  </conditionalFormatting>
  <conditionalFormatting sqref="N340">
    <cfRule type="cellIs" dxfId="5625" priority="8917" stopIfTrue="1" operator="greaterThan">
      <formula>M340</formula>
    </cfRule>
    <cfRule type="cellIs" dxfId="5624" priority="8918" stopIfTrue="1" operator="lessThan">
      <formula>M340</formula>
    </cfRule>
  </conditionalFormatting>
  <conditionalFormatting sqref="N340">
    <cfRule type="cellIs" dxfId="5623" priority="8913" stopIfTrue="1" operator="greaterThan">
      <formula>M340</formula>
    </cfRule>
    <cfRule type="cellIs" dxfId="5622" priority="8914" stopIfTrue="1" operator="lessThan">
      <formula>M340</formula>
    </cfRule>
  </conditionalFormatting>
  <conditionalFormatting sqref="N340">
    <cfRule type="cellIs" dxfId="5621" priority="8911" stopIfTrue="1" operator="greaterThan">
      <formula>M340</formula>
    </cfRule>
    <cfRule type="cellIs" dxfId="5620" priority="8912" stopIfTrue="1" operator="lessThan">
      <formula>M340</formula>
    </cfRule>
  </conditionalFormatting>
  <conditionalFormatting sqref="N340">
    <cfRule type="cellIs" dxfId="5619" priority="8909" stopIfTrue="1" operator="greaterThan">
      <formula>M340</formula>
    </cfRule>
    <cfRule type="cellIs" dxfId="5618" priority="8910" stopIfTrue="1" operator="lessThan">
      <formula>M340</formula>
    </cfRule>
  </conditionalFormatting>
  <conditionalFormatting sqref="N340">
    <cfRule type="cellIs" dxfId="5617" priority="8907" stopIfTrue="1" operator="greaterThan">
      <formula>M340</formula>
    </cfRule>
    <cfRule type="cellIs" dxfId="5616" priority="8908" stopIfTrue="1" operator="lessThan">
      <formula>M340</formula>
    </cfRule>
  </conditionalFormatting>
  <conditionalFormatting sqref="N340">
    <cfRule type="cellIs" dxfId="5615" priority="8903" stopIfTrue="1" operator="greaterThan">
      <formula>M340</formula>
    </cfRule>
    <cfRule type="cellIs" dxfId="5614" priority="8904" stopIfTrue="1" operator="lessThan">
      <formula>M340</formula>
    </cfRule>
  </conditionalFormatting>
  <conditionalFormatting sqref="N340">
    <cfRule type="cellIs" dxfId="5613" priority="8899" stopIfTrue="1" operator="greaterThan">
      <formula>M340</formula>
    </cfRule>
    <cfRule type="cellIs" dxfId="5612" priority="8900" stopIfTrue="1" operator="lessThan">
      <formula>M340</formula>
    </cfRule>
  </conditionalFormatting>
  <conditionalFormatting sqref="N340">
    <cfRule type="cellIs" dxfId="5611" priority="8897" stopIfTrue="1" operator="greaterThan">
      <formula>M340</formula>
    </cfRule>
    <cfRule type="cellIs" dxfId="5610" priority="8898" stopIfTrue="1" operator="lessThan">
      <formula>M340</formula>
    </cfRule>
  </conditionalFormatting>
  <conditionalFormatting sqref="N340">
    <cfRule type="cellIs" dxfId="5609" priority="8893" stopIfTrue="1" operator="greaterThan">
      <formula>M340</formula>
    </cfRule>
    <cfRule type="cellIs" dxfId="5608" priority="8894" stopIfTrue="1" operator="lessThan">
      <formula>M340</formula>
    </cfRule>
  </conditionalFormatting>
  <conditionalFormatting sqref="N340">
    <cfRule type="cellIs" dxfId="5607" priority="8891" stopIfTrue="1" operator="greaterThan">
      <formula>M340</formula>
    </cfRule>
    <cfRule type="cellIs" dxfId="5606" priority="8892" stopIfTrue="1" operator="lessThan">
      <formula>M340</formula>
    </cfRule>
  </conditionalFormatting>
  <conditionalFormatting sqref="N340">
    <cfRule type="cellIs" dxfId="5605" priority="8889" stopIfTrue="1" operator="greaterThan">
      <formula>M340</formula>
    </cfRule>
    <cfRule type="cellIs" dxfId="5604" priority="8890" stopIfTrue="1" operator="lessThan">
      <formula>M340</formula>
    </cfRule>
  </conditionalFormatting>
  <conditionalFormatting sqref="N340">
    <cfRule type="cellIs" dxfId="5603" priority="8887" stopIfTrue="1" operator="greaterThan">
      <formula>M340</formula>
    </cfRule>
    <cfRule type="cellIs" dxfId="5602" priority="8888" stopIfTrue="1" operator="lessThan">
      <formula>M340</formula>
    </cfRule>
  </conditionalFormatting>
  <conditionalFormatting sqref="N331">
    <cfRule type="cellIs" dxfId="5601" priority="8759" stopIfTrue="1" operator="greaterThan">
      <formula>M331</formula>
    </cfRule>
    <cfRule type="cellIs" dxfId="5600" priority="8760" stopIfTrue="1" operator="lessThan">
      <formula>M331</formula>
    </cfRule>
  </conditionalFormatting>
  <conditionalFormatting sqref="N331">
    <cfRule type="cellIs" dxfId="5599" priority="8757" stopIfTrue="1" operator="greaterThan">
      <formula>M331</formula>
    </cfRule>
    <cfRule type="cellIs" dxfId="5598" priority="8758" stopIfTrue="1" operator="lessThan">
      <formula>M331</formula>
    </cfRule>
  </conditionalFormatting>
  <conditionalFormatting sqref="N331">
    <cfRule type="cellIs" dxfId="5597" priority="8755" stopIfTrue="1" operator="greaterThan">
      <formula>M331</formula>
    </cfRule>
    <cfRule type="cellIs" dxfId="5596" priority="8756" stopIfTrue="1" operator="lessThan">
      <formula>M331</formula>
    </cfRule>
  </conditionalFormatting>
  <conditionalFormatting sqref="N331">
    <cfRule type="cellIs" dxfId="5595" priority="8753" stopIfTrue="1" operator="greaterThan">
      <formula>M331</formula>
    </cfRule>
    <cfRule type="cellIs" dxfId="5594" priority="8754" stopIfTrue="1" operator="lessThan">
      <formula>M331</formula>
    </cfRule>
  </conditionalFormatting>
  <conditionalFormatting sqref="N331">
    <cfRule type="cellIs" dxfId="5593" priority="8751" stopIfTrue="1" operator="greaterThan">
      <formula>M331</formula>
    </cfRule>
    <cfRule type="cellIs" dxfId="5592" priority="8752" stopIfTrue="1" operator="lessThan">
      <formula>M331</formula>
    </cfRule>
  </conditionalFormatting>
  <conditionalFormatting sqref="N331">
    <cfRule type="cellIs" dxfId="5591" priority="8749" stopIfTrue="1" operator="greaterThan">
      <formula>M331</formula>
    </cfRule>
    <cfRule type="cellIs" dxfId="5590" priority="8750" stopIfTrue="1" operator="lessThan">
      <formula>M331</formula>
    </cfRule>
  </conditionalFormatting>
  <conditionalFormatting sqref="N331">
    <cfRule type="cellIs" dxfId="5589" priority="8747" stopIfTrue="1" operator="greaterThan">
      <formula>M331</formula>
    </cfRule>
    <cfRule type="cellIs" dxfId="5588" priority="8748" stopIfTrue="1" operator="lessThan">
      <formula>M331</formula>
    </cfRule>
  </conditionalFormatting>
  <conditionalFormatting sqref="N331">
    <cfRule type="cellIs" dxfId="5587" priority="8745" stopIfTrue="1" operator="greaterThan">
      <formula>M331</formula>
    </cfRule>
    <cfRule type="cellIs" dxfId="5586" priority="8746" stopIfTrue="1" operator="lessThan">
      <formula>M331</formula>
    </cfRule>
  </conditionalFormatting>
  <conditionalFormatting sqref="N331">
    <cfRule type="cellIs" dxfId="5585" priority="8743" stopIfTrue="1" operator="greaterThan">
      <formula>M331</formula>
    </cfRule>
    <cfRule type="cellIs" dxfId="5584" priority="8744" stopIfTrue="1" operator="lessThan">
      <formula>M331</formula>
    </cfRule>
  </conditionalFormatting>
  <conditionalFormatting sqref="N331">
    <cfRule type="cellIs" dxfId="5583" priority="8741" stopIfTrue="1" operator="greaterThan">
      <formula>M331</formula>
    </cfRule>
    <cfRule type="cellIs" dxfId="5582" priority="8742" stopIfTrue="1" operator="lessThan">
      <formula>M331</formula>
    </cfRule>
  </conditionalFormatting>
  <conditionalFormatting sqref="N331">
    <cfRule type="cellIs" dxfId="5581" priority="8739" stopIfTrue="1" operator="greaterThan">
      <formula>M331</formula>
    </cfRule>
    <cfRule type="cellIs" dxfId="5580" priority="8740" stopIfTrue="1" operator="lessThan">
      <formula>M331</formula>
    </cfRule>
  </conditionalFormatting>
  <conditionalFormatting sqref="N331">
    <cfRule type="cellIs" dxfId="5579" priority="8737" stopIfTrue="1" operator="greaterThan">
      <formula>M331</formula>
    </cfRule>
    <cfRule type="cellIs" dxfId="5578" priority="8738" stopIfTrue="1" operator="lessThan">
      <formula>M331</formula>
    </cfRule>
  </conditionalFormatting>
  <conditionalFormatting sqref="N331">
    <cfRule type="cellIs" dxfId="5577" priority="8735" stopIfTrue="1" operator="greaterThan">
      <formula>M331</formula>
    </cfRule>
    <cfRule type="cellIs" dxfId="5576" priority="8736" stopIfTrue="1" operator="lessThan">
      <formula>M331</formula>
    </cfRule>
  </conditionalFormatting>
  <conditionalFormatting sqref="N331">
    <cfRule type="cellIs" dxfId="5575" priority="8733" stopIfTrue="1" operator="greaterThan">
      <formula>M331</formula>
    </cfRule>
    <cfRule type="cellIs" dxfId="5574" priority="8734" stopIfTrue="1" operator="lessThan">
      <formula>M331</formula>
    </cfRule>
  </conditionalFormatting>
  <conditionalFormatting sqref="N331">
    <cfRule type="cellIs" dxfId="5573" priority="8731" stopIfTrue="1" operator="greaterThan">
      <formula>M331</formula>
    </cfRule>
    <cfRule type="cellIs" dxfId="5572" priority="8732" stopIfTrue="1" operator="lessThan">
      <formula>M331</formula>
    </cfRule>
  </conditionalFormatting>
  <conditionalFormatting sqref="N334">
    <cfRule type="cellIs" dxfId="5571" priority="8729" stopIfTrue="1" operator="greaterThan">
      <formula>M334</formula>
    </cfRule>
    <cfRule type="cellIs" dxfId="5570" priority="8730" stopIfTrue="1" operator="lessThan">
      <formula>M334</formula>
    </cfRule>
  </conditionalFormatting>
  <conditionalFormatting sqref="N334">
    <cfRule type="cellIs" dxfId="5569" priority="8727" stopIfTrue="1" operator="greaterThan">
      <formula>M334</formula>
    </cfRule>
    <cfRule type="cellIs" dxfId="5568" priority="8728" stopIfTrue="1" operator="lessThan">
      <formula>M334</formula>
    </cfRule>
  </conditionalFormatting>
  <conditionalFormatting sqref="N334">
    <cfRule type="cellIs" dxfId="5567" priority="8725" stopIfTrue="1" operator="greaterThan">
      <formula>M334</formula>
    </cfRule>
    <cfRule type="cellIs" dxfId="5566" priority="8726" stopIfTrue="1" operator="lessThan">
      <formula>M334</formula>
    </cfRule>
  </conditionalFormatting>
  <conditionalFormatting sqref="N334">
    <cfRule type="cellIs" dxfId="5565" priority="8723" stopIfTrue="1" operator="greaterThan">
      <formula>M334</formula>
    </cfRule>
    <cfRule type="cellIs" dxfId="5564" priority="8724" stopIfTrue="1" operator="lessThan">
      <formula>M334</formula>
    </cfRule>
  </conditionalFormatting>
  <conditionalFormatting sqref="N331">
    <cfRule type="cellIs" dxfId="5563" priority="8721" stopIfTrue="1" operator="greaterThan">
      <formula>M331</formula>
    </cfRule>
    <cfRule type="cellIs" dxfId="5562" priority="8722" stopIfTrue="1" operator="lessThan">
      <formula>M331</formula>
    </cfRule>
  </conditionalFormatting>
  <conditionalFormatting sqref="N331">
    <cfRule type="cellIs" dxfId="5561" priority="8719" stopIfTrue="1" operator="greaterThan">
      <formula>M331</formula>
    </cfRule>
    <cfRule type="cellIs" dxfId="5560" priority="8720" stopIfTrue="1" operator="lessThan">
      <formula>M331</formula>
    </cfRule>
  </conditionalFormatting>
  <conditionalFormatting sqref="N331">
    <cfRule type="cellIs" dxfId="5559" priority="8717" stopIfTrue="1" operator="greaterThan">
      <formula>M331</formula>
    </cfRule>
    <cfRule type="cellIs" dxfId="5558" priority="8718" stopIfTrue="1" operator="lessThan">
      <formula>M331</formula>
    </cfRule>
  </conditionalFormatting>
  <conditionalFormatting sqref="N331">
    <cfRule type="cellIs" dxfId="5557" priority="8715" stopIfTrue="1" operator="greaterThan">
      <formula>M331</formula>
    </cfRule>
    <cfRule type="cellIs" dxfId="5556" priority="8716" stopIfTrue="1" operator="lessThan">
      <formula>M331</formula>
    </cfRule>
  </conditionalFormatting>
  <conditionalFormatting sqref="N331">
    <cfRule type="cellIs" dxfId="5555" priority="8713" stopIfTrue="1" operator="greaterThan">
      <formula>M331</formula>
    </cfRule>
    <cfRule type="cellIs" dxfId="5554" priority="8714" stopIfTrue="1" operator="lessThan">
      <formula>M331</formula>
    </cfRule>
  </conditionalFormatting>
  <conditionalFormatting sqref="N331">
    <cfRule type="cellIs" dxfId="5553" priority="8711" stopIfTrue="1" operator="greaterThan">
      <formula>M331</formula>
    </cfRule>
    <cfRule type="cellIs" dxfId="5552" priority="8712" stopIfTrue="1" operator="lessThan">
      <formula>M331</formula>
    </cfRule>
  </conditionalFormatting>
  <conditionalFormatting sqref="N331">
    <cfRule type="cellIs" dxfId="5551" priority="8709" stopIfTrue="1" operator="greaterThan">
      <formula>M331</formula>
    </cfRule>
    <cfRule type="cellIs" dxfId="5550" priority="8710" stopIfTrue="1" operator="lessThan">
      <formula>M331</formula>
    </cfRule>
  </conditionalFormatting>
  <conditionalFormatting sqref="N331">
    <cfRule type="cellIs" dxfId="5549" priority="8707" stopIfTrue="1" operator="greaterThan">
      <formula>M331</formula>
    </cfRule>
    <cfRule type="cellIs" dxfId="5548" priority="8708" stopIfTrue="1" operator="lessThan">
      <formula>M331</formula>
    </cfRule>
  </conditionalFormatting>
  <conditionalFormatting sqref="N331">
    <cfRule type="cellIs" dxfId="5547" priority="8705" stopIfTrue="1" operator="greaterThan">
      <formula>M331</formula>
    </cfRule>
    <cfRule type="cellIs" dxfId="5546" priority="8706" stopIfTrue="1" operator="lessThan">
      <formula>M331</formula>
    </cfRule>
  </conditionalFormatting>
  <conditionalFormatting sqref="N331">
    <cfRule type="cellIs" dxfId="5545" priority="8703" stopIfTrue="1" operator="greaterThan">
      <formula>M331</formula>
    </cfRule>
    <cfRule type="cellIs" dxfId="5544" priority="8704" stopIfTrue="1" operator="lessThan">
      <formula>M331</formula>
    </cfRule>
  </conditionalFormatting>
  <conditionalFormatting sqref="N331">
    <cfRule type="cellIs" dxfId="5543" priority="8701" stopIfTrue="1" operator="greaterThan">
      <formula>M331</formula>
    </cfRule>
    <cfRule type="cellIs" dxfId="5542" priority="8702" stopIfTrue="1" operator="lessThan">
      <formula>M331</formula>
    </cfRule>
  </conditionalFormatting>
  <conditionalFormatting sqref="N331">
    <cfRule type="cellIs" dxfId="5541" priority="8699" stopIfTrue="1" operator="greaterThan">
      <formula>M331</formula>
    </cfRule>
    <cfRule type="cellIs" dxfId="5540" priority="8700" stopIfTrue="1" operator="lessThan">
      <formula>M331</formula>
    </cfRule>
  </conditionalFormatting>
  <conditionalFormatting sqref="N331">
    <cfRule type="cellIs" dxfId="5539" priority="8697" stopIfTrue="1" operator="greaterThan">
      <formula>M331</formula>
    </cfRule>
    <cfRule type="cellIs" dxfId="5538" priority="8698" stopIfTrue="1" operator="lessThan">
      <formula>M331</formula>
    </cfRule>
  </conditionalFormatting>
  <conditionalFormatting sqref="N331">
    <cfRule type="cellIs" dxfId="5537" priority="8695" stopIfTrue="1" operator="greaterThan">
      <formula>M331</formula>
    </cfRule>
    <cfRule type="cellIs" dxfId="5536" priority="8696" stopIfTrue="1" operator="lessThan">
      <formula>M331</formula>
    </cfRule>
  </conditionalFormatting>
  <conditionalFormatting sqref="N331">
    <cfRule type="cellIs" dxfId="5535" priority="8693" stopIfTrue="1" operator="greaterThan">
      <formula>M331</formula>
    </cfRule>
    <cfRule type="cellIs" dxfId="5534" priority="8694" stopIfTrue="1" operator="lessThan">
      <formula>M331</formula>
    </cfRule>
  </conditionalFormatting>
  <conditionalFormatting sqref="N331">
    <cfRule type="cellIs" dxfId="5533" priority="8691" stopIfTrue="1" operator="greaterThan">
      <formula>M331</formula>
    </cfRule>
    <cfRule type="cellIs" dxfId="5532" priority="8692" stopIfTrue="1" operator="lessThan">
      <formula>M331</formula>
    </cfRule>
  </conditionalFormatting>
  <conditionalFormatting sqref="N334">
    <cfRule type="cellIs" dxfId="5531" priority="8687" stopIfTrue="1" operator="greaterThan">
      <formula>M334</formula>
    </cfRule>
    <cfRule type="cellIs" dxfId="5530" priority="8688" stopIfTrue="1" operator="lessThan">
      <formula>M334</formula>
    </cfRule>
  </conditionalFormatting>
  <conditionalFormatting sqref="N334">
    <cfRule type="cellIs" dxfId="5529" priority="8683" stopIfTrue="1" operator="greaterThan">
      <formula>M334</formula>
    </cfRule>
    <cfRule type="cellIs" dxfId="5528" priority="8684" stopIfTrue="1" operator="lessThan">
      <formula>M334</formula>
    </cfRule>
  </conditionalFormatting>
  <conditionalFormatting sqref="N334">
    <cfRule type="cellIs" dxfId="5527" priority="8679" stopIfTrue="1" operator="greaterThan">
      <formula>M334</formula>
    </cfRule>
    <cfRule type="cellIs" dxfId="5526" priority="8680" stopIfTrue="1" operator="lessThan">
      <formula>M334</formula>
    </cfRule>
  </conditionalFormatting>
  <conditionalFormatting sqref="N334">
    <cfRule type="cellIs" dxfId="5525" priority="8675" stopIfTrue="1" operator="greaterThan">
      <formula>M334</formula>
    </cfRule>
    <cfRule type="cellIs" dxfId="5524" priority="8676" stopIfTrue="1" operator="lessThan">
      <formula>M334</formula>
    </cfRule>
  </conditionalFormatting>
  <conditionalFormatting sqref="N334">
    <cfRule type="cellIs" dxfId="5523" priority="8671" stopIfTrue="1" operator="greaterThan">
      <formula>M334</formula>
    </cfRule>
    <cfRule type="cellIs" dxfId="5522" priority="8672" stopIfTrue="1" operator="lessThan">
      <formula>M334</formula>
    </cfRule>
  </conditionalFormatting>
  <conditionalFormatting sqref="N334">
    <cfRule type="cellIs" dxfId="5521" priority="8667" stopIfTrue="1" operator="greaterThan">
      <formula>M334</formula>
    </cfRule>
    <cfRule type="cellIs" dxfId="5520" priority="8668" stopIfTrue="1" operator="lessThan">
      <formula>M334</formula>
    </cfRule>
  </conditionalFormatting>
  <conditionalFormatting sqref="N334">
    <cfRule type="cellIs" dxfId="5519" priority="8663" stopIfTrue="1" operator="greaterThan">
      <formula>M334</formula>
    </cfRule>
    <cfRule type="cellIs" dxfId="5518" priority="8664" stopIfTrue="1" operator="lessThan">
      <formula>M334</formula>
    </cfRule>
  </conditionalFormatting>
  <conditionalFormatting sqref="N334">
    <cfRule type="cellIs" dxfId="5517" priority="8659" stopIfTrue="1" operator="greaterThan">
      <formula>M334</formula>
    </cfRule>
    <cfRule type="cellIs" dxfId="5516" priority="8660" stopIfTrue="1" operator="lessThan">
      <formula>M334</formula>
    </cfRule>
  </conditionalFormatting>
  <conditionalFormatting sqref="N334">
    <cfRule type="cellIs" dxfId="5515" priority="8655" stopIfTrue="1" operator="greaterThan">
      <formula>M334</formula>
    </cfRule>
    <cfRule type="cellIs" dxfId="5514" priority="8656" stopIfTrue="1" operator="lessThan">
      <formula>M334</formula>
    </cfRule>
  </conditionalFormatting>
  <conditionalFormatting sqref="N334">
    <cfRule type="cellIs" dxfId="5513" priority="8651" stopIfTrue="1" operator="greaterThan">
      <formula>M334</formula>
    </cfRule>
    <cfRule type="cellIs" dxfId="5512" priority="8652" stopIfTrue="1" operator="lessThan">
      <formula>M334</formula>
    </cfRule>
  </conditionalFormatting>
  <conditionalFormatting sqref="N334">
    <cfRule type="cellIs" dxfId="5511" priority="8647" stopIfTrue="1" operator="greaterThan">
      <formula>M334</formula>
    </cfRule>
    <cfRule type="cellIs" dxfId="5510" priority="8648" stopIfTrue="1" operator="lessThan">
      <formula>M334</formula>
    </cfRule>
  </conditionalFormatting>
  <conditionalFormatting sqref="N334">
    <cfRule type="cellIs" dxfId="5509" priority="8643" stopIfTrue="1" operator="greaterThan">
      <formula>M334</formula>
    </cfRule>
    <cfRule type="cellIs" dxfId="5508" priority="8644" stopIfTrue="1" operator="lessThan">
      <formula>M334</formula>
    </cfRule>
  </conditionalFormatting>
  <conditionalFormatting sqref="N334">
    <cfRule type="cellIs" dxfId="5507" priority="8639" stopIfTrue="1" operator="greaterThan">
      <formula>M334</formula>
    </cfRule>
    <cfRule type="cellIs" dxfId="5506" priority="8640" stopIfTrue="1" operator="lessThan">
      <formula>M334</formula>
    </cfRule>
  </conditionalFormatting>
  <conditionalFormatting sqref="N334">
    <cfRule type="cellIs" dxfId="5505" priority="8635" stopIfTrue="1" operator="greaterThan">
      <formula>M334</formula>
    </cfRule>
    <cfRule type="cellIs" dxfId="5504" priority="8636" stopIfTrue="1" operator="lessThan">
      <formula>M334</formula>
    </cfRule>
  </conditionalFormatting>
  <conditionalFormatting sqref="N334">
    <cfRule type="cellIs" dxfId="5503" priority="8631" stopIfTrue="1" operator="greaterThan">
      <formula>M334</formula>
    </cfRule>
    <cfRule type="cellIs" dxfId="5502" priority="8632" stopIfTrue="1" operator="lessThan">
      <formula>M334</formula>
    </cfRule>
  </conditionalFormatting>
  <conditionalFormatting sqref="N334">
    <cfRule type="cellIs" dxfId="5501" priority="8627" stopIfTrue="1" operator="greaterThan">
      <formula>M334</formula>
    </cfRule>
    <cfRule type="cellIs" dxfId="5500" priority="8628" stopIfTrue="1" operator="lessThan">
      <formula>M334</formula>
    </cfRule>
  </conditionalFormatting>
  <conditionalFormatting sqref="N337">
    <cfRule type="cellIs" dxfId="5499" priority="8623" stopIfTrue="1" operator="greaterThan">
      <formula>M337</formula>
    </cfRule>
    <cfRule type="cellIs" dxfId="5498" priority="8624" stopIfTrue="1" operator="lessThan">
      <formula>M337</formula>
    </cfRule>
  </conditionalFormatting>
  <conditionalFormatting sqref="N337">
    <cfRule type="cellIs" dxfId="5497" priority="8619" stopIfTrue="1" operator="greaterThan">
      <formula>M337</formula>
    </cfRule>
    <cfRule type="cellIs" dxfId="5496" priority="8620" stopIfTrue="1" operator="lessThan">
      <formula>M337</formula>
    </cfRule>
  </conditionalFormatting>
  <conditionalFormatting sqref="N337">
    <cfRule type="cellIs" dxfId="5495" priority="8615" stopIfTrue="1" operator="greaterThan">
      <formula>M337</formula>
    </cfRule>
    <cfRule type="cellIs" dxfId="5494" priority="8616" stopIfTrue="1" operator="lessThan">
      <formula>M337</formula>
    </cfRule>
  </conditionalFormatting>
  <conditionalFormatting sqref="N337">
    <cfRule type="cellIs" dxfId="5493" priority="8611" stopIfTrue="1" operator="greaterThan">
      <formula>M337</formula>
    </cfRule>
    <cfRule type="cellIs" dxfId="5492" priority="8612" stopIfTrue="1" operator="lessThan">
      <formula>M337</formula>
    </cfRule>
  </conditionalFormatting>
  <conditionalFormatting sqref="N337">
    <cfRule type="cellIs" dxfId="5491" priority="8607" stopIfTrue="1" operator="greaterThan">
      <formula>M337</formula>
    </cfRule>
    <cfRule type="cellIs" dxfId="5490" priority="8608" stopIfTrue="1" operator="lessThan">
      <formula>M337</formula>
    </cfRule>
  </conditionalFormatting>
  <conditionalFormatting sqref="N337">
    <cfRule type="cellIs" dxfId="5489" priority="8603" stopIfTrue="1" operator="greaterThan">
      <formula>M337</formula>
    </cfRule>
    <cfRule type="cellIs" dxfId="5488" priority="8604" stopIfTrue="1" operator="lessThan">
      <formula>M337</formula>
    </cfRule>
  </conditionalFormatting>
  <conditionalFormatting sqref="N337">
    <cfRule type="cellIs" dxfId="5487" priority="8599" stopIfTrue="1" operator="greaterThan">
      <formula>M337</formula>
    </cfRule>
    <cfRule type="cellIs" dxfId="5486" priority="8600" stopIfTrue="1" operator="lessThan">
      <formula>M337</formula>
    </cfRule>
  </conditionalFormatting>
  <conditionalFormatting sqref="N337">
    <cfRule type="cellIs" dxfId="5485" priority="8595" stopIfTrue="1" operator="greaterThan">
      <formula>M337</formula>
    </cfRule>
    <cfRule type="cellIs" dxfId="5484" priority="8596" stopIfTrue="1" operator="lessThan">
      <formula>M337</formula>
    </cfRule>
  </conditionalFormatting>
  <conditionalFormatting sqref="N337">
    <cfRule type="cellIs" dxfId="5483" priority="8591" stopIfTrue="1" operator="greaterThan">
      <formula>M337</formula>
    </cfRule>
    <cfRule type="cellIs" dxfId="5482" priority="8592" stopIfTrue="1" operator="lessThan">
      <formula>M337</formula>
    </cfRule>
  </conditionalFormatting>
  <conditionalFormatting sqref="N337">
    <cfRule type="cellIs" dxfId="5481" priority="8587" stopIfTrue="1" operator="greaterThan">
      <formula>M337</formula>
    </cfRule>
    <cfRule type="cellIs" dxfId="5480" priority="8588" stopIfTrue="1" operator="lessThan">
      <formula>M337</formula>
    </cfRule>
  </conditionalFormatting>
  <conditionalFormatting sqref="N337">
    <cfRule type="cellIs" dxfId="5479" priority="8583" stopIfTrue="1" operator="greaterThan">
      <formula>M337</formula>
    </cfRule>
    <cfRule type="cellIs" dxfId="5478" priority="8584" stopIfTrue="1" operator="lessThan">
      <formula>M337</formula>
    </cfRule>
  </conditionalFormatting>
  <conditionalFormatting sqref="N337">
    <cfRule type="cellIs" dxfId="5477" priority="8579" stopIfTrue="1" operator="greaterThan">
      <formula>M337</formula>
    </cfRule>
    <cfRule type="cellIs" dxfId="5476" priority="8580" stopIfTrue="1" operator="lessThan">
      <formula>M337</formula>
    </cfRule>
  </conditionalFormatting>
  <conditionalFormatting sqref="N337">
    <cfRule type="cellIs" dxfId="5475" priority="8577" stopIfTrue="1" operator="greaterThan">
      <formula>M337</formula>
    </cfRule>
    <cfRule type="cellIs" dxfId="5474" priority="8578" stopIfTrue="1" operator="lessThan">
      <formula>M337</formula>
    </cfRule>
  </conditionalFormatting>
  <conditionalFormatting sqref="N337">
    <cfRule type="cellIs" dxfId="5473" priority="8575" stopIfTrue="1" operator="greaterThan">
      <formula>M337</formula>
    </cfRule>
    <cfRule type="cellIs" dxfId="5472" priority="8576" stopIfTrue="1" operator="lessThan">
      <formula>M337</formula>
    </cfRule>
  </conditionalFormatting>
  <conditionalFormatting sqref="N337">
    <cfRule type="cellIs" dxfId="5471" priority="8573" stopIfTrue="1" operator="greaterThan">
      <formula>M337</formula>
    </cfRule>
    <cfRule type="cellIs" dxfId="5470" priority="8574" stopIfTrue="1" operator="lessThan">
      <formula>M337</formula>
    </cfRule>
  </conditionalFormatting>
  <conditionalFormatting sqref="N337">
    <cfRule type="cellIs" dxfId="5469" priority="8571" stopIfTrue="1" operator="greaterThan">
      <formula>M337</formula>
    </cfRule>
    <cfRule type="cellIs" dxfId="5468" priority="8572" stopIfTrue="1" operator="lessThan">
      <formula>M337</formula>
    </cfRule>
  </conditionalFormatting>
  <conditionalFormatting sqref="N337">
    <cfRule type="cellIs" dxfId="5467" priority="8569" stopIfTrue="1" operator="greaterThan">
      <formula>M337</formula>
    </cfRule>
    <cfRule type="cellIs" dxfId="5466" priority="8570" stopIfTrue="1" operator="lessThan">
      <formula>M337</formula>
    </cfRule>
  </conditionalFormatting>
  <conditionalFormatting sqref="N337">
    <cfRule type="cellIs" dxfId="5465" priority="8567" stopIfTrue="1" operator="greaterThan">
      <formula>M337</formula>
    </cfRule>
    <cfRule type="cellIs" dxfId="5464" priority="8568" stopIfTrue="1" operator="lessThan">
      <formula>M337</formula>
    </cfRule>
  </conditionalFormatting>
  <conditionalFormatting sqref="N337">
    <cfRule type="cellIs" dxfId="5463" priority="8565" stopIfTrue="1" operator="greaterThan">
      <formula>M337</formula>
    </cfRule>
    <cfRule type="cellIs" dxfId="5462" priority="8566" stopIfTrue="1" operator="lessThan">
      <formula>M337</formula>
    </cfRule>
  </conditionalFormatting>
  <conditionalFormatting sqref="N337">
    <cfRule type="cellIs" dxfId="5461" priority="8563" stopIfTrue="1" operator="greaterThan">
      <formula>M337</formula>
    </cfRule>
    <cfRule type="cellIs" dxfId="5460" priority="8564" stopIfTrue="1" operator="lessThan">
      <formula>M337</formula>
    </cfRule>
  </conditionalFormatting>
  <conditionalFormatting sqref="N327:N328 N324 N321 N318">
    <cfRule type="cellIs" dxfId="5459" priority="8937" stopIfTrue="1" operator="greaterThan">
      <formula>M318</formula>
    </cfRule>
    <cfRule type="cellIs" dxfId="5458" priority="8938" stopIfTrue="1" operator="lessThan">
      <formula>M318</formula>
    </cfRule>
  </conditionalFormatting>
  <conditionalFormatting sqref="N340">
    <cfRule type="cellIs" dxfId="5457" priority="8925" stopIfTrue="1" operator="greaterThan">
      <formula>M340</formula>
    </cfRule>
    <cfRule type="cellIs" dxfId="5456" priority="8926" stopIfTrue="1" operator="lessThan">
      <formula>M340</formula>
    </cfRule>
  </conditionalFormatting>
  <conditionalFormatting sqref="N340">
    <cfRule type="cellIs" dxfId="5455" priority="8921" stopIfTrue="1" operator="greaterThan">
      <formula>M340</formula>
    </cfRule>
    <cfRule type="cellIs" dxfId="5454" priority="8922" stopIfTrue="1" operator="lessThan">
      <formula>M340</formula>
    </cfRule>
  </conditionalFormatting>
  <conditionalFormatting sqref="N340">
    <cfRule type="cellIs" dxfId="5453" priority="8915" stopIfTrue="1" operator="greaterThan">
      <formula>M340</formula>
    </cfRule>
    <cfRule type="cellIs" dxfId="5452" priority="8916" stopIfTrue="1" operator="lessThan">
      <formula>M340</formula>
    </cfRule>
  </conditionalFormatting>
  <conditionalFormatting sqref="N340">
    <cfRule type="cellIs" dxfId="5451" priority="8905" stopIfTrue="1" operator="greaterThan">
      <formula>M340</formula>
    </cfRule>
    <cfRule type="cellIs" dxfId="5450" priority="8906" stopIfTrue="1" operator="lessThan">
      <formula>M340</formula>
    </cfRule>
  </conditionalFormatting>
  <conditionalFormatting sqref="N340">
    <cfRule type="cellIs" dxfId="5449" priority="8901" stopIfTrue="1" operator="greaterThan">
      <formula>M340</formula>
    </cfRule>
    <cfRule type="cellIs" dxfId="5448" priority="8902" stopIfTrue="1" operator="lessThan">
      <formula>M340</formula>
    </cfRule>
  </conditionalFormatting>
  <conditionalFormatting sqref="N340">
    <cfRule type="cellIs" dxfId="5447" priority="8895" stopIfTrue="1" operator="greaterThan">
      <formula>M340</formula>
    </cfRule>
    <cfRule type="cellIs" dxfId="5446" priority="8896" stopIfTrue="1" operator="lessThan">
      <formula>M340</formula>
    </cfRule>
  </conditionalFormatting>
  <conditionalFormatting sqref="N327:N328">
    <cfRule type="cellIs" dxfId="5445" priority="8885" stopIfTrue="1" operator="greaterThan">
      <formula>M327</formula>
    </cfRule>
    <cfRule type="cellIs" dxfId="5444" priority="8886" stopIfTrue="1" operator="lessThan">
      <formula>M327</formula>
    </cfRule>
  </conditionalFormatting>
  <conditionalFormatting sqref="N327:N328">
    <cfRule type="cellIs" dxfId="5443" priority="8883" stopIfTrue="1" operator="greaterThan">
      <formula>M327</formula>
    </cfRule>
    <cfRule type="cellIs" dxfId="5442" priority="8884" stopIfTrue="1" operator="lessThan">
      <formula>M327</formula>
    </cfRule>
  </conditionalFormatting>
  <conditionalFormatting sqref="N327:N328">
    <cfRule type="cellIs" dxfId="5441" priority="8881" stopIfTrue="1" operator="greaterThan">
      <formula>M327</formula>
    </cfRule>
    <cfRule type="cellIs" dxfId="5440" priority="8882" stopIfTrue="1" operator="lessThan">
      <formula>M327</formula>
    </cfRule>
  </conditionalFormatting>
  <conditionalFormatting sqref="N327:N328">
    <cfRule type="cellIs" dxfId="5439" priority="8879" stopIfTrue="1" operator="greaterThan">
      <formula>M327</formula>
    </cfRule>
    <cfRule type="cellIs" dxfId="5438" priority="8880" stopIfTrue="1" operator="lessThan">
      <formula>M327</formula>
    </cfRule>
  </conditionalFormatting>
  <conditionalFormatting sqref="N327:N328">
    <cfRule type="cellIs" dxfId="5437" priority="8877" stopIfTrue="1" operator="greaterThan">
      <formula>M327</formula>
    </cfRule>
    <cfRule type="cellIs" dxfId="5436" priority="8878" stopIfTrue="1" operator="lessThan">
      <formula>M327</formula>
    </cfRule>
  </conditionalFormatting>
  <conditionalFormatting sqref="N327:N328">
    <cfRule type="cellIs" dxfId="5435" priority="8875" stopIfTrue="1" operator="greaterThan">
      <formula>M327</formula>
    </cfRule>
    <cfRule type="cellIs" dxfId="5434" priority="8876" stopIfTrue="1" operator="lessThan">
      <formula>M327</formula>
    </cfRule>
  </conditionalFormatting>
  <conditionalFormatting sqref="N327:N328">
    <cfRule type="cellIs" dxfId="5433" priority="8873" stopIfTrue="1" operator="greaterThan">
      <formula>M327</formula>
    </cfRule>
    <cfRule type="cellIs" dxfId="5432" priority="8874" stopIfTrue="1" operator="lessThan">
      <formula>M327</formula>
    </cfRule>
  </conditionalFormatting>
  <conditionalFormatting sqref="N327:N328">
    <cfRule type="cellIs" dxfId="5431" priority="8871" stopIfTrue="1" operator="greaterThan">
      <formula>M327</formula>
    </cfRule>
    <cfRule type="cellIs" dxfId="5430" priority="8872" stopIfTrue="1" operator="lessThan">
      <formula>M327</formula>
    </cfRule>
  </conditionalFormatting>
  <conditionalFormatting sqref="N327:N328">
    <cfRule type="cellIs" dxfId="5429" priority="8869" stopIfTrue="1" operator="greaterThan">
      <formula>M327</formula>
    </cfRule>
    <cfRule type="cellIs" dxfId="5428" priority="8870" stopIfTrue="1" operator="lessThan">
      <formula>M327</formula>
    </cfRule>
  </conditionalFormatting>
  <conditionalFormatting sqref="N327:N328">
    <cfRule type="cellIs" dxfId="5427" priority="8867" stopIfTrue="1" operator="greaterThan">
      <formula>M327</formula>
    </cfRule>
    <cfRule type="cellIs" dxfId="5426" priority="8868" stopIfTrue="1" operator="lessThan">
      <formula>M327</formula>
    </cfRule>
  </conditionalFormatting>
  <conditionalFormatting sqref="N327:N328">
    <cfRule type="cellIs" dxfId="5425" priority="8865" stopIfTrue="1" operator="greaterThan">
      <formula>M327</formula>
    </cfRule>
    <cfRule type="cellIs" dxfId="5424" priority="8866" stopIfTrue="1" operator="lessThan">
      <formula>M327</formula>
    </cfRule>
  </conditionalFormatting>
  <conditionalFormatting sqref="N327:N328">
    <cfRule type="cellIs" dxfId="5423" priority="8863" stopIfTrue="1" operator="greaterThan">
      <formula>M327</formula>
    </cfRule>
    <cfRule type="cellIs" dxfId="5422" priority="8864" stopIfTrue="1" operator="lessThan">
      <formula>M327</formula>
    </cfRule>
  </conditionalFormatting>
  <conditionalFormatting sqref="N327:N328">
    <cfRule type="cellIs" dxfId="5421" priority="8861" stopIfTrue="1" operator="greaterThan">
      <formula>M327</formula>
    </cfRule>
    <cfRule type="cellIs" dxfId="5420" priority="8862" stopIfTrue="1" operator="lessThan">
      <formula>M327</formula>
    </cfRule>
  </conditionalFormatting>
  <conditionalFormatting sqref="N327:N328">
    <cfRule type="cellIs" dxfId="5419" priority="8859" stopIfTrue="1" operator="greaterThan">
      <formula>M327</formula>
    </cfRule>
    <cfRule type="cellIs" dxfId="5418" priority="8860" stopIfTrue="1" operator="lessThan">
      <formula>M327</formula>
    </cfRule>
  </conditionalFormatting>
  <conditionalFormatting sqref="N327:N328">
    <cfRule type="cellIs" dxfId="5417" priority="8857" stopIfTrue="1" operator="greaterThan">
      <formula>M327</formula>
    </cfRule>
    <cfRule type="cellIs" dxfId="5416" priority="8858" stopIfTrue="1" operator="lessThan">
      <formula>M327</formula>
    </cfRule>
  </conditionalFormatting>
  <conditionalFormatting sqref="N324">
    <cfRule type="cellIs" dxfId="5415" priority="8855" stopIfTrue="1" operator="greaterThan">
      <formula>M324</formula>
    </cfRule>
    <cfRule type="cellIs" dxfId="5414" priority="8856" stopIfTrue="1" operator="lessThan">
      <formula>M324</formula>
    </cfRule>
  </conditionalFormatting>
  <conditionalFormatting sqref="N324">
    <cfRule type="cellIs" dxfId="5413" priority="8853" stopIfTrue="1" operator="greaterThan">
      <formula>M324</formula>
    </cfRule>
    <cfRule type="cellIs" dxfId="5412" priority="8854" stopIfTrue="1" operator="lessThan">
      <formula>M324</formula>
    </cfRule>
  </conditionalFormatting>
  <conditionalFormatting sqref="N324">
    <cfRule type="cellIs" dxfId="5411" priority="8851" stopIfTrue="1" operator="greaterThan">
      <formula>M324</formula>
    </cfRule>
    <cfRule type="cellIs" dxfId="5410" priority="8852" stopIfTrue="1" operator="lessThan">
      <formula>M324</formula>
    </cfRule>
  </conditionalFormatting>
  <conditionalFormatting sqref="N324">
    <cfRule type="cellIs" dxfId="5409" priority="8849" stopIfTrue="1" operator="greaterThan">
      <formula>M324</formula>
    </cfRule>
    <cfRule type="cellIs" dxfId="5408" priority="8850" stopIfTrue="1" operator="lessThan">
      <formula>M324</formula>
    </cfRule>
  </conditionalFormatting>
  <conditionalFormatting sqref="N324">
    <cfRule type="cellIs" dxfId="5407" priority="8847" stopIfTrue="1" operator="greaterThan">
      <formula>M324</formula>
    </cfRule>
    <cfRule type="cellIs" dxfId="5406" priority="8848" stopIfTrue="1" operator="lessThan">
      <formula>M324</formula>
    </cfRule>
  </conditionalFormatting>
  <conditionalFormatting sqref="N324">
    <cfRule type="cellIs" dxfId="5405" priority="8845" stopIfTrue="1" operator="greaterThan">
      <formula>M324</formula>
    </cfRule>
    <cfRule type="cellIs" dxfId="5404" priority="8846" stopIfTrue="1" operator="lessThan">
      <formula>M324</formula>
    </cfRule>
  </conditionalFormatting>
  <conditionalFormatting sqref="N324">
    <cfRule type="cellIs" dxfId="5403" priority="8843" stopIfTrue="1" operator="greaterThan">
      <formula>M324</formula>
    </cfRule>
    <cfRule type="cellIs" dxfId="5402" priority="8844" stopIfTrue="1" operator="lessThan">
      <formula>M324</formula>
    </cfRule>
  </conditionalFormatting>
  <conditionalFormatting sqref="N324">
    <cfRule type="cellIs" dxfId="5401" priority="8841" stopIfTrue="1" operator="greaterThan">
      <formula>M324</formula>
    </cfRule>
    <cfRule type="cellIs" dxfId="5400" priority="8842" stopIfTrue="1" operator="lessThan">
      <formula>M324</formula>
    </cfRule>
  </conditionalFormatting>
  <conditionalFormatting sqref="N324">
    <cfRule type="cellIs" dxfId="5399" priority="8839" stopIfTrue="1" operator="greaterThan">
      <formula>M324</formula>
    </cfRule>
    <cfRule type="cellIs" dxfId="5398" priority="8840" stopIfTrue="1" operator="lessThan">
      <formula>M324</formula>
    </cfRule>
  </conditionalFormatting>
  <conditionalFormatting sqref="N324">
    <cfRule type="cellIs" dxfId="5397" priority="8837" stopIfTrue="1" operator="greaterThan">
      <formula>M324</formula>
    </cfRule>
    <cfRule type="cellIs" dxfId="5396" priority="8838" stopIfTrue="1" operator="lessThan">
      <formula>M324</formula>
    </cfRule>
  </conditionalFormatting>
  <conditionalFormatting sqref="N324">
    <cfRule type="cellIs" dxfId="5395" priority="8835" stopIfTrue="1" operator="greaterThan">
      <formula>M324</formula>
    </cfRule>
    <cfRule type="cellIs" dxfId="5394" priority="8836" stopIfTrue="1" operator="lessThan">
      <formula>M324</formula>
    </cfRule>
  </conditionalFormatting>
  <conditionalFormatting sqref="N324">
    <cfRule type="cellIs" dxfId="5393" priority="8833" stopIfTrue="1" operator="greaterThan">
      <formula>M324</formula>
    </cfRule>
    <cfRule type="cellIs" dxfId="5392" priority="8834" stopIfTrue="1" operator="lessThan">
      <formula>M324</formula>
    </cfRule>
  </conditionalFormatting>
  <conditionalFormatting sqref="N324">
    <cfRule type="cellIs" dxfId="5391" priority="8831" stopIfTrue="1" operator="greaterThan">
      <formula>M324</formula>
    </cfRule>
    <cfRule type="cellIs" dxfId="5390" priority="8832" stopIfTrue="1" operator="lessThan">
      <formula>M324</formula>
    </cfRule>
  </conditionalFormatting>
  <conditionalFormatting sqref="N324">
    <cfRule type="cellIs" dxfId="5389" priority="8829" stopIfTrue="1" operator="greaterThan">
      <formula>M324</formula>
    </cfRule>
    <cfRule type="cellIs" dxfId="5388" priority="8830" stopIfTrue="1" operator="lessThan">
      <formula>M324</formula>
    </cfRule>
  </conditionalFormatting>
  <conditionalFormatting sqref="N324">
    <cfRule type="cellIs" dxfId="5387" priority="8827" stopIfTrue="1" operator="greaterThan">
      <formula>M324</formula>
    </cfRule>
    <cfRule type="cellIs" dxfId="5386" priority="8828" stopIfTrue="1" operator="lessThan">
      <formula>M324</formula>
    </cfRule>
  </conditionalFormatting>
  <conditionalFormatting sqref="N324">
    <cfRule type="cellIs" dxfId="5385" priority="8825" stopIfTrue="1" operator="greaterThan">
      <formula>M324</formula>
    </cfRule>
    <cfRule type="cellIs" dxfId="5384" priority="8826" stopIfTrue="1" operator="lessThan">
      <formula>M324</formula>
    </cfRule>
  </conditionalFormatting>
  <conditionalFormatting sqref="N321">
    <cfRule type="cellIs" dxfId="5383" priority="8823" stopIfTrue="1" operator="greaterThan">
      <formula>M321</formula>
    </cfRule>
    <cfRule type="cellIs" dxfId="5382" priority="8824" stopIfTrue="1" operator="lessThan">
      <formula>M321</formula>
    </cfRule>
  </conditionalFormatting>
  <conditionalFormatting sqref="N321">
    <cfRule type="cellIs" dxfId="5381" priority="8821" stopIfTrue="1" operator="greaterThan">
      <formula>M321</formula>
    </cfRule>
    <cfRule type="cellIs" dxfId="5380" priority="8822" stopIfTrue="1" operator="lessThan">
      <formula>M321</formula>
    </cfRule>
  </conditionalFormatting>
  <conditionalFormatting sqref="N321">
    <cfRule type="cellIs" dxfId="5379" priority="8819" stopIfTrue="1" operator="greaterThan">
      <formula>M321</formula>
    </cfRule>
    <cfRule type="cellIs" dxfId="5378" priority="8820" stopIfTrue="1" operator="lessThan">
      <formula>M321</formula>
    </cfRule>
  </conditionalFormatting>
  <conditionalFormatting sqref="N321">
    <cfRule type="cellIs" dxfId="5377" priority="8817" stopIfTrue="1" operator="greaterThan">
      <formula>M321</formula>
    </cfRule>
    <cfRule type="cellIs" dxfId="5376" priority="8818" stopIfTrue="1" operator="lessThan">
      <formula>M321</formula>
    </cfRule>
  </conditionalFormatting>
  <conditionalFormatting sqref="N321">
    <cfRule type="cellIs" dxfId="5375" priority="8815" stopIfTrue="1" operator="greaterThan">
      <formula>M321</formula>
    </cfRule>
    <cfRule type="cellIs" dxfId="5374" priority="8816" stopIfTrue="1" operator="lessThan">
      <formula>M321</formula>
    </cfRule>
  </conditionalFormatting>
  <conditionalFormatting sqref="N321">
    <cfRule type="cellIs" dxfId="5373" priority="8813" stopIfTrue="1" operator="greaterThan">
      <formula>M321</formula>
    </cfRule>
    <cfRule type="cellIs" dxfId="5372" priority="8814" stopIfTrue="1" operator="lessThan">
      <formula>M321</formula>
    </cfRule>
  </conditionalFormatting>
  <conditionalFormatting sqref="N321">
    <cfRule type="cellIs" dxfId="5371" priority="8811" stopIfTrue="1" operator="greaterThan">
      <formula>M321</formula>
    </cfRule>
    <cfRule type="cellIs" dxfId="5370" priority="8812" stopIfTrue="1" operator="lessThan">
      <formula>M321</formula>
    </cfRule>
  </conditionalFormatting>
  <conditionalFormatting sqref="N321">
    <cfRule type="cellIs" dxfId="5369" priority="8809" stopIfTrue="1" operator="greaterThan">
      <formula>M321</formula>
    </cfRule>
    <cfRule type="cellIs" dxfId="5368" priority="8810" stopIfTrue="1" operator="lessThan">
      <formula>M321</formula>
    </cfRule>
  </conditionalFormatting>
  <conditionalFormatting sqref="N321">
    <cfRule type="cellIs" dxfId="5367" priority="8807" stopIfTrue="1" operator="greaterThan">
      <formula>M321</formula>
    </cfRule>
    <cfRule type="cellIs" dxfId="5366" priority="8808" stopIfTrue="1" operator="lessThan">
      <formula>M321</formula>
    </cfRule>
  </conditionalFormatting>
  <conditionalFormatting sqref="N321">
    <cfRule type="cellIs" dxfId="5365" priority="8805" stopIfTrue="1" operator="greaterThan">
      <formula>M321</formula>
    </cfRule>
    <cfRule type="cellIs" dxfId="5364" priority="8806" stopIfTrue="1" operator="lessThan">
      <formula>M321</formula>
    </cfRule>
  </conditionalFormatting>
  <conditionalFormatting sqref="N321">
    <cfRule type="cellIs" dxfId="5363" priority="8803" stopIfTrue="1" operator="greaterThan">
      <formula>M321</formula>
    </cfRule>
    <cfRule type="cellIs" dxfId="5362" priority="8804" stopIfTrue="1" operator="lessThan">
      <formula>M321</formula>
    </cfRule>
  </conditionalFormatting>
  <conditionalFormatting sqref="N321">
    <cfRule type="cellIs" dxfId="5361" priority="8801" stopIfTrue="1" operator="greaterThan">
      <formula>M321</formula>
    </cfRule>
    <cfRule type="cellIs" dxfId="5360" priority="8802" stopIfTrue="1" operator="lessThan">
      <formula>M321</formula>
    </cfRule>
  </conditionalFormatting>
  <conditionalFormatting sqref="N321">
    <cfRule type="cellIs" dxfId="5359" priority="8799" stopIfTrue="1" operator="greaterThan">
      <formula>M321</formula>
    </cfRule>
    <cfRule type="cellIs" dxfId="5358" priority="8800" stopIfTrue="1" operator="lessThan">
      <formula>M321</formula>
    </cfRule>
  </conditionalFormatting>
  <conditionalFormatting sqref="N321">
    <cfRule type="cellIs" dxfId="5357" priority="8797" stopIfTrue="1" operator="greaterThan">
      <formula>M321</formula>
    </cfRule>
    <cfRule type="cellIs" dxfId="5356" priority="8798" stopIfTrue="1" operator="lessThan">
      <formula>M321</formula>
    </cfRule>
  </conditionalFormatting>
  <conditionalFormatting sqref="N321">
    <cfRule type="cellIs" dxfId="5355" priority="8795" stopIfTrue="1" operator="greaterThan">
      <formula>M321</formula>
    </cfRule>
    <cfRule type="cellIs" dxfId="5354" priority="8796" stopIfTrue="1" operator="lessThan">
      <formula>M321</formula>
    </cfRule>
  </conditionalFormatting>
  <conditionalFormatting sqref="N321">
    <cfRule type="cellIs" dxfId="5353" priority="8793" stopIfTrue="1" operator="greaterThan">
      <formula>M321</formula>
    </cfRule>
    <cfRule type="cellIs" dxfId="5352" priority="8794" stopIfTrue="1" operator="lessThan">
      <formula>M321</formula>
    </cfRule>
  </conditionalFormatting>
  <conditionalFormatting sqref="N318">
    <cfRule type="cellIs" dxfId="5351" priority="8791" stopIfTrue="1" operator="greaterThan">
      <formula>M318</formula>
    </cfRule>
    <cfRule type="cellIs" dxfId="5350" priority="8792" stopIfTrue="1" operator="lessThan">
      <formula>M318</formula>
    </cfRule>
  </conditionalFormatting>
  <conditionalFormatting sqref="N318">
    <cfRule type="cellIs" dxfId="5349" priority="8789" stopIfTrue="1" operator="greaterThan">
      <formula>M318</formula>
    </cfRule>
    <cfRule type="cellIs" dxfId="5348" priority="8790" stopIfTrue="1" operator="lessThan">
      <formula>M318</formula>
    </cfRule>
  </conditionalFormatting>
  <conditionalFormatting sqref="N318">
    <cfRule type="cellIs" dxfId="5347" priority="8787" stopIfTrue="1" operator="greaterThan">
      <formula>M318</formula>
    </cfRule>
    <cfRule type="cellIs" dxfId="5346" priority="8788" stopIfTrue="1" operator="lessThan">
      <formula>M318</formula>
    </cfRule>
  </conditionalFormatting>
  <conditionalFormatting sqref="N318">
    <cfRule type="cellIs" dxfId="5345" priority="8785" stopIfTrue="1" operator="greaterThan">
      <formula>M318</formula>
    </cfRule>
    <cfRule type="cellIs" dxfId="5344" priority="8786" stopIfTrue="1" operator="lessThan">
      <formula>M318</formula>
    </cfRule>
  </conditionalFormatting>
  <conditionalFormatting sqref="N318">
    <cfRule type="cellIs" dxfId="5343" priority="8783" stopIfTrue="1" operator="greaterThan">
      <formula>M318</formula>
    </cfRule>
    <cfRule type="cellIs" dxfId="5342" priority="8784" stopIfTrue="1" operator="lessThan">
      <formula>M318</formula>
    </cfRule>
  </conditionalFormatting>
  <conditionalFormatting sqref="N318">
    <cfRule type="cellIs" dxfId="5341" priority="8781" stopIfTrue="1" operator="greaterThan">
      <formula>M318</formula>
    </cfRule>
    <cfRule type="cellIs" dxfId="5340" priority="8782" stopIfTrue="1" operator="lessThan">
      <formula>M318</formula>
    </cfRule>
  </conditionalFormatting>
  <conditionalFormatting sqref="N318">
    <cfRule type="cellIs" dxfId="5339" priority="8779" stopIfTrue="1" operator="greaterThan">
      <formula>M318</formula>
    </cfRule>
    <cfRule type="cellIs" dxfId="5338" priority="8780" stopIfTrue="1" operator="lessThan">
      <formula>M318</formula>
    </cfRule>
  </conditionalFormatting>
  <conditionalFormatting sqref="N318">
    <cfRule type="cellIs" dxfId="5337" priority="8777" stopIfTrue="1" operator="greaterThan">
      <formula>M318</formula>
    </cfRule>
    <cfRule type="cellIs" dxfId="5336" priority="8778" stopIfTrue="1" operator="lessThan">
      <formula>M318</formula>
    </cfRule>
  </conditionalFormatting>
  <conditionalFormatting sqref="N318">
    <cfRule type="cellIs" dxfId="5335" priority="8775" stopIfTrue="1" operator="greaterThan">
      <formula>M318</formula>
    </cfRule>
    <cfRule type="cellIs" dxfId="5334" priority="8776" stopIfTrue="1" operator="lessThan">
      <formula>M318</formula>
    </cfRule>
  </conditionalFormatting>
  <conditionalFormatting sqref="N318">
    <cfRule type="cellIs" dxfId="5333" priority="8773" stopIfTrue="1" operator="greaterThan">
      <formula>M318</formula>
    </cfRule>
    <cfRule type="cellIs" dxfId="5332" priority="8774" stopIfTrue="1" operator="lessThan">
      <formula>M318</formula>
    </cfRule>
  </conditionalFormatting>
  <conditionalFormatting sqref="N318">
    <cfRule type="cellIs" dxfId="5331" priority="8771" stopIfTrue="1" operator="greaterThan">
      <formula>M318</formula>
    </cfRule>
    <cfRule type="cellIs" dxfId="5330" priority="8772" stopIfTrue="1" operator="lessThan">
      <formula>M318</formula>
    </cfRule>
  </conditionalFormatting>
  <conditionalFormatting sqref="N318">
    <cfRule type="cellIs" dxfId="5329" priority="8769" stopIfTrue="1" operator="greaterThan">
      <formula>M318</formula>
    </cfRule>
    <cfRule type="cellIs" dxfId="5328" priority="8770" stopIfTrue="1" operator="lessThan">
      <formula>M318</formula>
    </cfRule>
  </conditionalFormatting>
  <conditionalFormatting sqref="N318">
    <cfRule type="cellIs" dxfId="5327" priority="8767" stopIfTrue="1" operator="greaterThan">
      <formula>M318</formula>
    </cfRule>
    <cfRule type="cellIs" dxfId="5326" priority="8768" stopIfTrue="1" operator="lessThan">
      <formula>M318</formula>
    </cfRule>
  </conditionalFormatting>
  <conditionalFormatting sqref="N318">
    <cfRule type="cellIs" dxfId="5325" priority="8765" stopIfTrue="1" operator="greaterThan">
      <formula>M318</formula>
    </cfRule>
    <cfRule type="cellIs" dxfId="5324" priority="8766" stopIfTrue="1" operator="lessThan">
      <formula>M318</formula>
    </cfRule>
  </conditionalFormatting>
  <conditionalFormatting sqref="N318">
    <cfRule type="cellIs" dxfId="5323" priority="8763" stopIfTrue="1" operator="greaterThan">
      <formula>M318</formula>
    </cfRule>
    <cfRule type="cellIs" dxfId="5322" priority="8764" stopIfTrue="1" operator="lessThan">
      <formula>M318</formula>
    </cfRule>
  </conditionalFormatting>
  <conditionalFormatting sqref="N318">
    <cfRule type="cellIs" dxfId="5321" priority="8761" stopIfTrue="1" operator="greaterThan">
      <formula>M318</formula>
    </cfRule>
    <cfRule type="cellIs" dxfId="5320" priority="8762" stopIfTrue="1" operator="lessThan">
      <formula>M318</formula>
    </cfRule>
  </conditionalFormatting>
  <conditionalFormatting sqref="N334">
    <cfRule type="cellIs" dxfId="5319" priority="8689" stopIfTrue="1" operator="greaterThan">
      <formula>M334</formula>
    </cfRule>
    <cfRule type="cellIs" dxfId="5318" priority="8690" stopIfTrue="1" operator="lessThan">
      <formula>M334</formula>
    </cfRule>
  </conditionalFormatting>
  <conditionalFormatting sqref="N334">
    <cfRule type="cellIs" dxfId="5317" priority="8685" stopIfTrue="1" operator="greaterThan">
      <formula>M334</formula>
    </cfRule>
    <cfRule type="cellIs" dxfId="5316" priority="8686" stopIfTrue="1" operator="lessThan">
      <formula>M334</formula>
    </cfRule>
  </conditionalFormatting>
  <conditionalFormatting sqref="N334">
    <cfRule type="cellIs" dxfId="5315" priority="8681" stopIfTrue="1" operator="greaterThan">
      <formula>M334</formula>
    </cfRule>
    <cfRule type="cellIs" dxfId="5314" priority="8682" stopIfTrue="1" operator="lessThan">
      <formula>M334</formula>
    </cfRule>
  </conditionalFormatting>
  <conditionalFormatting sqref="N334">
    <cfRule type="cellIs" dxfId="5313" priority="8677" stopIfTrue="1" operator="greaterThan">
      <formula>M334</formula>
    </cfRule>
    <cfRule type="cellIs" dxfId="5312" priority="8678" stopIfTrue="1" operator="lessThan">
      <formula>M334</formula>
    </cfRule>
  </conditionalFormatting>
  <conditionalFormatting sqref="N334">
    <cfRule type="cellIs" dxfId="5311" priority="8673" stopIfTrue="1" operator="greaterThan">
      <formula>M334</formula>
    </cfRule>
    <cfRule type="cellIs" dxfId="5310" priority="8674" stopIfTrue="1" operator="lessThan">
      <formula>M334</formula>
    </cfRule>
  </conditionalFormatting>
  <conditionalFormatting sqref="N334">
    <cfRule type="cellIs" dxfId="5309" priority="8669" stopIfTrue="1" operator="greaterThan">
      <formula>M334</formula>
    </cfRule>
    <cfRule type="cellIs" dxfId="5308" priority="8670" stopIfTrue="1" operator="lessThan">
      <formula>M334</formula>
    </cfRule>
  </conditionalFormatting>
  <conditionalFormatting sqref="N334">
    <cfRule type="cellIs" dxfId="5307" priority="8665" stopIfTrue="1" operator="greaterThan">
      <formula>M334</formula>
    </cfRule>
    <cfRule type="cellIs" dxfId="5306" priority="8666" stopIfTrue="1" operator="lessThan">
      <formula>M334</formula>
    </cfRule>
  </conditionalFormatting>
  <conditionalFormatting sqref="N334">
    <cfRule type="cellIs" dxfId="5305" priority="8661" stopIfTrue="1" operator="greaterThan">
      <formula>M334</formula>
    </cfRule>
    <cfRule type="cellIs" dxfId="5304" priority="8662" stopIfTrue="1" operator="lessThan">
      <formula>M334</formula>
    </cfRule>
  </conditionalFormatting>
  <conditionalFormatting sqref="N334">
    <cfRule type="cellIs" dxfId="5303" priority="8657" stopIfTrue="1" operator="greaterThan">
      <formula>M334</formula>
    </cfRule>
    <cfRule type="cellIs" dxfId="5302" priority="8658" stopIfTrue="1" operator="lessThan">
      <formula>M334</formula>
    </cfRule>
  </conditionalFormatting>
  <conditionalFormatting sqref="N334">
    <cfRule type="cellIs" dxfId="5301" priority="8653" stopIfTrue="1" operator="greaterThan">
      <formula>M334</formula>
    </cfRule>
    <cfRule type="cellIs" dxfId="5300" priority="8654" stopIfTrue="1" operator="lessThan">
      <formula>M334</formula>
    </cfRule>
  </conditionalFormatting>
  <conditionalFormatting sqref="N334">
    <cfRule type="cellIs" dxfId="5299" priority="8649" stopIfTrue="1" operator="greaterThan">
      <formula>M334</formula>
    </cfRule>
    <cfRule type="cellIs" dxfId="5298" priority="8650" stopIfTrue="1" operator="lessThan">
      <formula>M334</formula>
    </cfRule>
  </conditionalFormatting>
  <conditionalFormatting sqref="N334">
    <cfRule type="cellIs" dxfId="5297" priority="8645" stopIfTrue="1" operator="greaterThan">
      <formula>M334</formula>
    </cfRule>
    <cfRule type="cellIs" dxfId="5296" priority="8646" stopIfTrue="1" operator="lessThan">
      <formula>M334</formula>
    </cfRule>
  </conditionalFormatting>
  <conditionalFormatting sqref="N334">
    <cfRule type="cellIs" dxfId="5295" priority="8641" stopIfTrue="1" operator="greaterThan">
      <formula>M334</formula>
    </cfRule>
    <cfRule type="cellIs" dxfId="5294" priority="8642" stopIfTrue="1" operator="lessThan">
      <formula>M334</formula>
    </cfRule>
  </conditionalFormatting>
  <conditionalFormatting sqref="N334">
    <cfRule type="cellIs" dxfId="5293" priority="8637" stopIfTrue="1" operator="greaterThan">
      <formula>M334</formula>
    </cfRule>
    <cfRule type="cellIs" dxfId="5292" priority="8638" stopIfTrue="1" operator="lessThan">
      <formula>M334</formula>
    </cfRule>
  </conditionalFormatting>
  <conditionalFormatting sqref="N334">
    <cfRule type="cellIs" dxfId="5291" priority="8633" stopIfTrue="1" operator="greaterThan">
      <formula>M334</formula>
    </cfRule>
    <cfRule type="cellIs" dxfId="5290" priority="8634" stopIfTrue="1" operator="lessThan">
      <formula>M334</formula>
    </cfRule>
  </conditionalFormatting>
  <conditionalFormatting sqref="N334">
    <cfRule type="cellIs" dxfId="5289" priority="8629" stopIfTrue="1" operator="greaterThan">
      <formula>M334</formula>
    </cfRule>
    <cfRule type="cellIs" dxfId="5288" priority="8630" stopIfTrue="1" operator="lessThan">
      <formula>M334</formula>
    </cfRule>
  </conditionalFormatting>
  <conditionalFormatting sqref="N337">
    <cfRule type="cellIs" dxfId="5287" priority="8625" stopIfTrue="1" operator="greaterThan">
      <formula>M337</formula>
    </cfRule>
    <cfRule type="cellIs" dxfId="5286" priority="8626" stopIfTrue="1" operator="lessThan">
      <formula>M337</formula>
    </cfRule>
  </conditionalFormatting>
  <conditionalFormatting sqref="N337">
    <cfRule type="cellIs" dxfId="5285" priority="8621" stopIfTrue="1" operator="greaterThan">
      <formula>M337</formula>
    </cfRule>
    <cfRule type="cellIs" dxfId="5284" priority="8622" stopIfTrue="1" operator="lessThan">
      <formula>M337</formula>
    </cfRule>
  </conditionalFormatting>
  <conditionalFormatting sqref="N337">
    <cfRule type="cellIs" dxfId="5283" priority="8617" stopIfTrue="1" operator="greaterThan">
      <formula>M337</formula>
    </cfRule>
    <cfRule type="cellIs" dxfId="5282" priority="8618" stopIfTrue="1" operator="lessThan">
      <formula>M337</formula>
    </cfRule>
  </conditionalFormatting>
  <conditionalFormatting sqref="N337">
    <cfRule type="cellIs" dxfId="5281" priority="8613" stopIfTrue="1" operator="greaterThan">
      <formula>M337</formula>
    </cfRule>
    <cfRule type="cellIs" dxfId="5280" priority="8614" stopIfTrue="1" operator="lessThan">
      <formula>M337</formula>
    </cfRule>
  </conditionalFormatting>
  <conditionalFormatting sqref="N337">
    <cfRule type="cellIs" dxfId="5279" priority="8609" stopIfTrue="1" operator="greaterThan">
      <formula>M337</formula>
    </cfRule>
    <cfRule type="cellIs" dxfId="5278" priority="8610" stopIfTrue="1" operator="lessThan">
      <formula>M337</formula>
    </cfRule>
  </conditionalFormatting>
  <conditionalFormatting sqref="N337">
    <cfRule type="cellIs" dxfId="5277" priority="8605" stopIfTrue="1" operator="greaterThan">
      <formula>M337</formula>
    </cfRule>
    <cfRule type="cellIs" dxfId="5276" priority="8606" stopIfTrue="1" operator="lessThan">
      <formula>M337</formula>
    </cfRule>
  </conditionalFormatting>
  <conditionalFormatting sqref="N337">
    <cfRule type="cellIs" dxfId="5275" priority="8601" stopIfTrue="1" operator="greaterThan">
      <formula>M337</formula>
    </cfRule>
    <cfRule type="cellIs" dxfId="5274" priority="8602" stopIfTrue="1" operator="lessThan">
      <formula>M337</formula>
    </cfRule>
  </conditionalFormatting>
  <conditionalFormatting sqref="N337">
    <cfRule type="cellIs" dxfId="5273" priority="8597" stopIfTrue="1" operator="greaterThan">
      <formula>M337</formula>
    </cfRule>
    <cfRule type="cellIs" dxfId="5272" priority="8598" stopIfTrue="1" operator="lessThan">
      <formula>M337</formula>
    </cfRule>
  </conditionalFormatting>
  <conditionalFormatting sqref="N337">
    <cfRule type="cellIs" dxfId="5271" priority="8593" stopIfTrue="1" operator="greaterThan">
      <formula>M337</formula>
    </cfRule>
    <cfRule type="cellIs" dxfId="5270" priority="8594" stopIfTrue="1" operator="lessThan">
      <formula>M337</formula>
    </cfRule>
  </conditionalFormatting>
  <conditionalFormatting sqref="N337">
    <cfRule type="cellIs" dxfId="5269" priority="8589" stopIfTrue="1" operator="greaterThan">
      <formula>M337</formula>
    </cfRule>
    <cfRule type="cellIs" dxfId="5268" priority="8590" stopIfTrue="1" operator="lessThan">
      <formula>M337</formula>
    </cfRule>
  </conditionalFormatting>
  <conditionalFormatting sqref="N337">
    <cfRule type="cellIs" dxfId="5267" priority="8585" stopIfTrue="1" operator="greaterThan">
      <formula>M337</formula>
    </cfRule>
    <cfRule type="cellIs" dxfId="5266" priority="8586" stopIfTrue="1" operator="lessThan">
      <formula>M337</formula>
    </cfRule>
  </conditionalFormatting>
  <conditionalFormatting sqref="N337">
    <cfRule type="cellIs" dxfId="5265" priority="8581" stopIfTrue="1" operator="greaterThan">
      <formula>M337</formula>
    </cfRule>
    <cfRule type="cellIs" dxfId="5264" priority="8582" stopIfTrue="1" operator="lessThan">
      <formula>M337</formula>
    </cfRule>
  </conditionalFormatting>
  <conditionalFormatting sqref="N386:N387 N383 N380 N377">
    <cfRule type="cellIs" dxfId="5263" priority="8561" stopIfTrue="1" operator="greaterThan">
      <formula>M377</formula>
    </cfRule>
    <cfRule type="cellIs" dxfId="5262" priority="8562" stopIfTrue="1" operator="lessThan">
      <formula>M377</formula>
    </cfRule>
  </conditionalFormatting>
  <conditionalFormatting sqref="N386:N387">
    <cfRule type="cellIs" dxfId="5261" priority="8559" stopIfTrue="1" operator="greaterThan">
      <formula>M386</formula>
    </cfRule>
    <cfRule type="cellIs" dxfId="5260" priority="8560" stopIfTrue="1" operator="lessThan">
      <formula>M386</formula>
    </cfRule>
  </conditionalFormatting>
  <conditionalFormatting sqref="N386:N387">
    <cfRule type="cellIs" dxfId="5259" priority="8557" stopIfTrue="1" operator="greaterThan">
      <formula>M386</formula>
    </cfRule>
    <cfRule type="cellIs" dxfId="5258" priority="8558" stopIfTrue="1" operator="lessThan">
      <formula>M386</formula>
    </cfRule>
  </conditionalFormatting>
  <conditionalFormatting sqref="N386:N387">
    <cfRule type="cellIs" dxfId="5257" priority="8555" stopIfTrue="1" operator="greaterThan">
      <formula>M386</formula>
    </cfRule>
    <cfRule type="cellIs" dxfId="5256" priority="8556" stopIfTrue="1" operator="lessThan">
      <formula>M386</formula>
    </cfRule>
  </conditionalFormatting>
  <conditionalFormatting sqref="N386:N387">
    <cfRule type="cellIs" dxfId="5255" priority="8553" stopIfTrue="1" operator="greaterThan">
      <formula>M386</formula>
    </cfRule>
    <cfRule type="cellIs" dxfId="5254" priority="8554" stopIfTrue="1" operator="lessThan">
      <formula>M386</formula>
    </cfRule>
  </conditionalFormatting>
  <conditionalFormatting sqref="N386:N387">
    <cfRule type="cellIs" dxfId="5253" priority="8551" stopIfTrue="1" operator="greaterThan">
      <formula>M386</formula>
    </cfRule>
    <cfRule type="cellIs" dxfId="5252" priority="8552" stopIfTrue="1" operator="lessThan">
      <formula>M386</formula>
    </cfRule>
  </conditionalFormatting>
  <conditionalFormatting sqref="N386:N387">
    <cfRule type="cellIs" dxfId="5251" priority="8549" stopIfTrue="1" operator="greaterThan">
      <formula>M386</formula>
    </cfRule>
    <cfRule type="cellIs" dxfId="5250" priority="8550" stopIfTrue="1" operator="lessThan">
      <formula>M386</formula>
    </cfRule>
  </conditionalFormatting>
  <conditionalFormatting sqref="N386:N387">
    <cfRule type="cellIs" dxfId="5249" priority="8547" stopIfTrue="1" operator="greaterThan">
      <formula>M386</formula>
    </cfRule>
    <cfRule type="cellIs" dxfId="5248" priority="8548" stopIfTrue="1" operator="lessThan">
      <formula>M386</formula>
    </cfRule>
  </conditionalFormatting>
  <conditionalFormatting sqref="N386:N387">
    <cfRule type="cellIs" dxfId="5247" priority="8545" stopIfTrue="1" operator="greaterThan">
      <formula>M386</formula>
    </cfRule>
    <cfRule type="cellIs" dxfId="5246" priority="8546" stopIfTrue="1" operator="lessThan">
      <formula>M386</formula>
    </cfRule>
  </conditionalFormatting>
  <conditionalFormatting sqref="N386:N387">
    <cfRule type="cellIs" dxfId="5245" priority="8543" stopIfTrue="1" operator="greaterThan">
      <formula>M386</formula>
    </cfRule>
    <cfRule type="cellIs" dxfId="5244" priority="8544" stopIfTrue="1" operator="lessThan">
      <formula>M386</formula>
    </cfRule>
  </conditionalFormatting>
  <conditionalFormatting sqref="N386:N387">
    <cfRule type="cellIs" dxfId="5243" priority="8541" stopIfTrue="1" operator="greaterThan">
      <formula>M386</formula>
    </cfRule>
    <cfRule type="cellIs" dxfId="5242" priority="8542" stopIfTrue="1" operator="lessThan">
      <formula>M386</formula>
    </cfRule>
  </conditionalFormatting>
  <conditionalFormatting sqref="N386:N387">
    <cfRule type="cellIs" dxfId="5241" priority="8539" stopIfTrue="1" operator="greaterThan">
      <formula>M386</formula>
    </cfRule>
    <cfRule type="cellIs" dxfId="5240" priority="8540" stopIfTrue="1" operator="lessThan">
      <formula>M386</formula>
    </cfRule>
  </conditionalFormatting>
  <conditionalFormatting sqref="N386:N387">
    <cfRule type="cellIs" dxfId="5239" priority="8537" stopIfTrue="1" operator="greaterThan">
      <formula>M386</formula>
    </cfRule>
    <cfRule type="cellIs" dxfId="5238" priority="8538" stopIfTrue="1" operator="lessThan">
      <formula>M386</formula>
    </cfRule>
  </conditionalFormatting>
  <conditionalFormatting sqref="N386:N387">
    <cfRule type="cellIs" dxfId="5237" priority="8535" stopIfTrue="1" operator="greaterThan">
      <formula>M386</formula>
    </cfRule>
    <cfRule type="cellIs" dxfId="5236" priority="8536" stopIfTrue="1" operator="lessThan">
      <formula>M386</formula>
    </cfRule>
  </conditionalFormatting>
  <conditionalFormatting sqref="N386:N387">
    <cfRule type="cellIs" dxfId="5235" priority="8533" stopIfTrue="1" operator="greaterThan">
      <formula>M386</formula>
    </cfRule>
    <cfRule type="cellIs" dxfId="5234" priority="8534" stopIfTrue="1" operator="lessThan">
      <formula>M386</formula>
    </cfRule>
  </conditionalFormatting>
  <conditionalFormatting sqref="N386:N387">
    <cfRule type="cellIs" dxfId="5233" priority="8531" stopIfTrue="1" operator="greaterThan">
      <formula>M386</formula>
    </cfRule>
    <cfRule type="cellIs" dxfId="5232" priority="8532" stopIfTrue="1" operator="lessThan">
      <formula>M386</formula>
    </cfRule>
  </conditionalFormatting>
  <conditionalFormatting sqref="N386:N387">
    <cfRule type="cellIs" dxfId="5231" priority="8529" stopIfTrue="1" operator="greaterThan">
      <formula>M386</formula>
    </cfRule>
    <cfRule type="cellIs" dxfId="5230" priority="8530" stopIfTrue="1" operator="lessThan">
      <formula>M386</formula>
    </cfRule>
  </conditionalFormatting>
  <conditionalFormatting sqref="N386:N387">
    <cfRule type="cellIs" dxfId="5229" priority="8527" stopIfTrue="1" operator="greaterThan">
      <formula>M386</formula>
    </cfRule>
    <cfRule type="cellIs" dxfId="5228" priority="8528" stopIfTrue="1" operator="lessThan">
      <formula>M386</formula>
    </cfRule>
  </conditionalFormatting>
  <conditionalFormatting sqref="N386:N387">
    <cfRule type="cellIs" dxfId="5227" priority="8525" stopIfTrue="1" operator="greaterThan">
      <formula>M386</formula>
    </cfRule>
    <cfRule type="cellIs" dxfId="5226" priority="8526" stopIfTrue="1" operator="lessThan">
      <formula>M386</formula>
    </cfRule>
  </conditionalFormatting>
  <conditionalFormatting sqref="N386:N387">
    <cfRule type="cellIs" dxfId="5225" priority="8523" stopIfTrue="1" operator="greaterThan">
      <formula>M386</formula>
    </cfRule>
    <cfRule type="cellIs" dxfId="5224" priority="8524" stopIfTrue="1" operator="lessThan">
      <formula>M386</formula>
    </cfRule>
  </conditionalFormatting>
  <conditionalFormatting sqref="N386:N387">
    <cfRule type="cellIs" dxfId="5223" priority="8521" stopIfTrue="1" operator="greaterThan">
      <formula>M386</formula>
    </cfRule>
    <cfRule type="cellIs" dxfId="5222" priority="8522" stopIfTrue="1" operator="lessThan">
      <formula>M386</formula>
    </cfRule>
  </conditionalFormatting>
  <conditionalFormatting sqref="N386:N387">
    <cfRule type="cellIs" dxfId="5221" priority="8519" stopIfTrue="1" operator="greaterThan">
      <formula>M386</formula>
    </cfRule>
    <cfRule type="cellIs" dxfId="5220" priority="8520" stopIfTrue="1" operator="lessThan">
      <formula>M386</formula>
    </cfRule>
  </conditionalFormatting>
  <conditionalFormatting sqref="N386:N387">
    <cfRule type="cellIs" dxfId="5219" priority="8517" stopIfTrue="1" operator="greaterThan">
      <formula>M386</formula>
    </cfRule>
    <cfRule type="cellIs" dxfId="5218" priority="8518" stopIfTrue="1" operator="lessThan">
      <formula>M386</formula>
    </cfRule>
  </conditionalFormatting>
  <conditionalFormatting sqref="N386:N387">
    <cfRule type="cellIs" dxfId="5217" priority="8515" stopIfTrue="1" operator="greaterThan">
      <formula>M386</formula>
    </cfRule>
    <cfRule type="cellIs" dxfId="5216" priority="8516" stopIfTrue="1" operator="lessThan">
      <formula>M386</formula>
    </cfRule>
  </conditionalFormatting>
  <conditionalFormatting sqref="N386:N387">
    <cfRule type="cellIs" dxfId="5215" priority="8513" stopIfTrue="1" operator="greaterThan">
      <formula>M386</formula>
    </cfRule>
    <cfRule type="cellIs" dxfId="5214" priority="8514" stopIfTrue="1" operator="lessThan">
      <formula>M386</formula>
    </cfRule>
  </conditionalFormatting>
  <conditionalFormatting sqref="N386:N387">
    <cfRule type="cellIs" dxfId="5213" priority="8511" stopIfTrue="1" operator="greaterThan">
      <formula>M386</formula>
    </cfRule>
    <cfRule type="cellIs" dxfId="5212" priority="8512" stopIfTrue="1" operator="lessThan">
      <formula>M386</formula>
    </cfRule>
  </conditionalFormatting>
  <conditionalFormatting sqref="N386:N387">
    <cfRule type="cellIs" dxfId="5211" priority="8509" stopIfTrue="1" operator="greaterThan">
      <formula>M386</formula>
    </cfRule>
    <cfRule type="cellIs" dxfId="5210" priority="8510" stopIfTrue="1" operator="lessThan">
      <formula>M386</formula>
    </cfRule>
  </conditionalFormatting>
  <conditionalFormatting sqref="N386:N387">
    <cfRule type="cellIs" dxfId="5209" priority="8507" stopIfTrue="1" operator="greaterThan">
      <formula>M386</formula>
    </cfRule>
    <cfRule type="cellIs" dxfId="5208" priority="8508" stopIfTrue="1" operator="lessThan">
      <formula>M386</formula>
    </cfRule>
  </conditionalFormatting>
  <conditionalFormatting sqref="N386:N387">
    <cfRule type="cellIs" dxfId="5207" priority="8505" stopIfTrue="1" operator="greaterThan">
      <formula>M386</formula>
    </cfRule>
    <cfRule type="cellIs" dxfId="5206" priority="8506" stopIfTrue="1" operator="lessThan">
      <formula>M386</formula>
    </cfRule>
  </conditionalFormatting>
  <conditionalFormatting sqref="N386:N387">
    <cfRule type="cellIs" dxfId="5205" priority="8503" stopIfTrue="1" operator="greaterThan">
      <formula>M386</formula>
    </cfRule>
    <cfRule type="cellIs" dxfId="5204" priority="8504" stopIfTrue="1" operator="lessThan">
      <formula>M386</formula>
    </cfRule>
  </conditionalFormatting>
  <conditionalFormatting sqref="N386:N387">
    <cfRule type="cellIs" dxfId="5203" priority="8501" stopIfTrue="1" operator="greaterThan">
      <formula>M386</formula>
    </cfRule>
    <cfRule type="cellIs" dxfId="5202" priority="8502" stopIfTrue="1" operator="lessThan">
      <formula>M386</formula>
    </cfRule>
  </conditionalFormatting>
  <conditionalFormatting sqref="N386:N387">
    <cfRule type="cellIs" dxfId="5201" priority="8499" stopIfTrue="1" operator="greaterThan">
      <formula>M386</formula>
    </cfRule>
    <cfRule type="cellIs" dxfId="5200" priority="8500" stopIfTrue="1" operator="lessThan">
      <formula>M386</formula>
    </cfRule>
  </conditionalFormatting>
  <conditionalFormatting sqref="N386:N387">
    <cfRule type="cellIs" dxfId="5199" priority="8497" stopIfTrue="1" operator="greaterThan">
      <formula>M386</formula>
    </cfRule>
    <cfRule type="cellIs" dxfId="5198" priority="8498" stopIfTrue="1" operator="lessThan">
      <formula>M386</formula>
    </cfRule>
  </conditionalFormatting>
  <conditionalFormatting sqref="N386:N387">
    <cfRule type="cellIs" dxfId="5197" priority="8495" stopIfTrue="1" operator="greaterThan">
      <formula>M386</formula>
    </cfRule>
    <cfRule type="cellIs" dxfId="5196" priority="8496" stopIfTrue="1" operator="lessThan">
      <formula>M386</formula>
    </cfRule>
  </conditionalFormatting>
  <conditionalFormatting sqref="N386:N387">
    <cfRule type="cellIs" dxfId="5195" priority="8493" stopIfTrue="1" operator="greaterThan">
      <formula>M386</formula>
    </cfRule>
    <cfRule type="cellIs" dxfId="5194" priority="8494" stopIfTrue="1" operator="lessThan">
      <formula>M386</formula>
    </cfRule>
  </conditionalFormatting>
  <conditionalFormatting sqref="N386:N387">
    <cfRule type="cellIs" dxfId="5193" priority="8491" stopIfTrue="1" operator="greaterThan">
      <formula>M386</formula>
    </cfRule>
    <cfRule type="cellIs" dxfId="5192" priority="8492" stopIfTrue="1" operator="lessThan">
      <formula>M386</formula>
    </cfRule>
  </conditionalFormatting>
  <conditionalFormatting sqref="N386:N387">
    <cfRule type="cellIs" dxfId="5191" priority="8489" stopIfTrue="1" operator="greaterThan">
      <formula>M386</formula>
    </cfRule>
    <cfRule type="cellIs" dxfId="5190" priority="8490" stopIfTrue="1" operator="lessThan">
      <formula>M386</formula>
    </cfRule>
  </conditionalFormatting>
  <conditionalFormatting sqref="N386:N387">
    <cfRule type="cellIs" dxfId="5189" priority="8487" stopIfTrue="1" operator="greaterThan">
      <formula>M386</formula>
    </cfRule>
    <cfRule type="cellIs" dxfId="5188" priority="8488" stopIfTrue="1" operator="lessThan">
      <formula>M386</formula>
    </cfRule>
  </conditionalFormatting>
  <conditionalFormatting sqref="N386:N387">
    <cfRule type="cellIs" dxfId="5187" priority="8485" stopIfTrue="1" operator="greaterThan">
      <formula>M386</formula>
    </cfRule>
    <cfRule type="cellIs" dxfId="5186" priority="8486" stopIfTrue="1" operator="lessThan">
      <formula>M386</formula>
    </cfRule>
  </conditionalFormatting>
  <conditionalFormatting sqref="N386:N387">
    <cfRule type="cellIs" dxfId="5185" priority="8483" stopIfTrue="1" operator="greaterThan">
      <formula>M386</formula>
    </cfRule>
    <cfRule type="cellIs" dxfId="5184" priority="8484" stopIfTrue="1" operator="lessThan">
      <formula>M386</formula>
    </cfRule>
  </conditionalFormatting>
  <conditionalFormatting sqref="N386:N387">
    <cfRule type="cellIs" dxfId="5183" priority="8481" stopIfTrue="1" operator="greaterThan">
      <formula>M386</formula>
    </cfRule>
    <cfRule type="cellIs" dxfId="5182" priority="8482" stopIfTrue="1" operator="lessThan">
      <formula>M386</formula>
    </cfRule>
  </conditionalFormatting>
  <conditionalFormatting sqref="N386:N387">
    <cfRule type="cellIs" dxfId="5181" priority="8479" stopIfTrue="1" operator="greaterThan">
      <formula>M386</formula>
    </cfRule>
    <cfRule type="cellIs" dxfId="5180" priority="8480" stopIfTrue="1" operator="lessThan">
      <formula>M386</formula>
    </cfRule>
  </conditionalFormatting>
  <conditionalFormatting sqref="N386:N387">
    <cfRule type="cellIs" dxfId="5179" priority="8477" stopIfTrue="1" operator="greaterThan">
      <formula>M386</formula>
    </cfRule>
    <cfRule type="cellIs" dxfId="5178" priority="8478" stopIfTrue="1" operator="lessThan">
      <formula>M386</formula>
    </cfRule>
  </conditionalFormatting>
  <conditionalFormatting sqref="N386:N387">
    <cfRule type="cellIs" dxfId="5177" priority="8475" stopIfTrue="1" operator="greaterThan">
      <formula>M386</formula>
    </cfRule>
    <cfRule type="cellIs" dxfId="5176" priority="8476" stopIfTrue="1" operator="lessThan">
      <formula>M386</formula>
    </cfRule>
  </conditionalFormatting>
  <conditionalFormatting sqref="N386:N387">
    <cfRule type="cellIs" dxfId="5175" priority="8473" stopIfTrue="1" operator="greaterThan">
      <formula>M386</formula>
    </cfRule>
    <cfRule type="cellIs" dxfId="5174" priority="8474" stopIfTrue="1" operator="lessThan">
      <formula>M386</formula>
    </cfRule>
  </conditionalFormatting>
  <conditionalFormatting sqref="N386:N387">
    <cfRule type="cellIs" dxfId="5173" priority="8471" stopIfTrue="1" operator="greaterThan">
      <formula>M386</formula>
    </cfRule>
    <cfRule type="cellIs" dxfId="5172" priority="8472" stopIfTrue="1" operator="lessThan">
      <formula>M386</formula>
    </cfRule>
  </conditionalFormatting>
  <conditionalFormatting sqref="N386:N387">
    <cfRule type="cellIs" dxfId="5171" priority="8469" stopIfTrue="1" operator="greaterThan">
      <formula>M386</formula>
    </cfRule>
    <cfRule type="cellIs" dxfId="5170" priority="8470" stopIfTrue="1" operator="lessThan">
      <formula>M386</formula>
    </cfRule>
  </conditionalFormatting>
  <conditionalFormatting sqref="N386:N387">
    <cfRule type="cellIs" dxfId="5169" priority="8467" stopIfTrue="1" operator="greaterThan">
      <formula>M386</formula>
    </cfRule>
    <cfRule type="cellIs" dxfId="5168" priority="8468" stopIfTrue="1" operator="lessThan">
      <formula>M386</formula>
    </cfRule>
  </conditionalFormatting>
  <conditionalFormatting sqref="N383">
    <cfRule type="cellIs" dxfId="5167" priority="8465" stopIfTrue="1" operator="greaterThan">
      <formula>M383</formula>
    </cfRule>
    <cfRule type="cellIs" dxfId="5166" priority="8466" stopIfTrue="1" operator="lessThan">
      <formula>M383</formula>
    </cfRule>
  </conditionalFormatting>
  <conditionalFormatting sqref="N383">
    <cfRule type="cellIs" dxfId="5165" priority="8463" stopIfTrue="1" operator="greaterThan">
      <formula>M383</formula>
    </cfRule>
    <cfRule type="cellIs" dxfId="5164" priority="8464" stopIfTrue="1" operator="lessThan">
      <formula>M383</formula>
    </cfRule>
  </conditionalFormatting>
  <conditionalFormatting sqref="N383">
    <cfRule type="cellIs" dxfId="5163" priority="8461" stopIfTrue="1" operator="greaterThan">
      <formula>M383</formula>
    </cfRule>
    <cfRule type="cellIs" dxfId="5162" priority="8462" stopIfTrue="1" operator="lessThan">
      <formula>M383</formula>
    </cfRule>
  </conditionalFormatting>
  <conditionalFormatting sqref="N383">
    <cfRule type="cellIs" dxfId="5161" priority="8459" stopIfTrue="1" operator="greaterThan">
      <formula>M383</formula>
    </cfRule>
    <cfRule type="cellIs" dxfId="5160" priority="8460" stopIfTrue="1" operator="lessThan">
      <formula>M383</formula>
    </cfRule>
  </conditionalFormatting>
  <conditionalFormatting sqref="N383">
    <cfRule type="cellIs" dxfId="5159" priority="8457" stopIfTrue="1" operator="greaterThan">
      <formula>M383</formula>
    </cfRule>
    <cfRule type="cellIs" dxfId="5158" priority="8458" stopIfTrue="1" operator="lessThan">
      <formula>M383</formula>
    </cfRule>
  </conditionalFormatting>
  <conditionalFormatting sqref="N383">
    <cfRule type="cellIs" dxfId="5157" priority="8455" stopIfTrue="1" operator="greaterThan">
      <formula>M383</formula>
    </cfRule>
    <cfRule type="cellIs" dxfId="5156" priority="8456" stopIfTrue="1" operator="lessThan">
      <formula>M383</formula>
    </cfRule>
  </conditionalFormatting>
  <conditionalFormatting sqref="N383">
    <cfRule type="cellIs" dxfId="5155" priority="8453" stopIfTrue="1" operator="greaterThan">
      <formula>M383</formula>
    </cfRule>
    <cfRule type="cellIs" dxfId="5154" priority="8454" stopIfTrue="1" operator="lessThan">
      <formula>M383</formula>
    </cfRule>
  </conditionalFormatting>
  <conditionalFormatting sqref="N383">
    <cfRule type="cellIs" dxfId="5153" priority="8451" stopIfTrue="1" operator="greaterThan">
      <formula>M383</formula>
    </cfRule>
    <cfRule type="cellIs" dxfId="5152" priority="8452" stopIfTrue="1" operator="lessThan">
      <formula>M383</formula>
    </cfRule>
  </conditionalFormatting>
  <conditionalFormatting sqref="N383">
    <cfRule type="cellIs" dxfId="5151" priority="8449" stopIfTrue="1" operator="greaterThan">
      <formula>M383</formula>
    </cfRule>
    <cfRule type="cellIs" dxfId="5150" priority="8450" stopIfTrue="1" operator="lessThan">
      <formula>M383</formula>
    </cfRule>
  </conditionalFormatting>
  <conditionalFormatting sqref="N383">
    <cfRule type="cellIs" dxfId="5149" priority="8447" stopIfTrue="1" operator="greaterThan">
      <formula>M383</formula>
    </cfRule>
    <cfRule type="cellIs" dxfId="5148" priority="8448" stopIfTrue="1" operator="lessThan">
      <formula>M383</formula>
    </cfRule>
  </conditionalFormatting>
  <conditionalFormatting sqref="N383">
    <cfRule type="cellIs" dxfId="5147" priority="8445" stopIfTrue="1" operator="greaterThan">
      <formula>M383</formula>
    </cfRule>
    <cfRule type="cellIs" dxfId="5146" priority="8446" stopIfTrue="1" operator="lessThan">
      <formula>M383</formula>
    </cfRule>
  </conditionalFormatting>
  <conditionalFormatting sqref="N383">
    <cfRule type="cellIs" dxfId="5145" priority="8443" stopIfTrue="1" operator="greaterThan">
      <formula>M383</formula>
    </cfRule>
    <cfRule type="cellIs" dxfId="5144" priority="8444" stopIfTrue="1" operator="lessThan">
      <formula>M383</formula>
    </cfRule>
  </conditionalFormatting>
  <conditionalFormatting sqref="N383">
    <cfRule type="cellIs" dxfId="5143" priority="8441" stopIfTrue="1" operator="greaterThan">
      <formula>M383</formula>
    </cfRule>
    <cfRule type="cellIs" dxfId="5142" priority="8442" stopIfTrue="1" operator="lessThan">
      <formula>M383</formula>
    </cfRule>
  </conditionalFormatting>
  <conditionalFormatting sqref="N383">
    <cfRule type="cellIs" dxfId="5141" priority="8439" stopIfTrue="1" operator="greaterThan">
      <formula>M383</formula>
    </cfRule>
    <cfRule type="cellIs" dxfId="5140" priority="8440" stopIfTrue="1" operator="lessThan">
      <formula>M383</formula>
    </cfRule>
  </conditionalFormatting>
  <conditionalFormatting sqref="N383">
    <cfRule type="cellIs" dxfId="5139" priority="8437" stopIfTrue="1" operator="greaterThan">
      <formula>M383</formula>
    </cfRule>
    <cfRule type="cellIs" dxfId="5138" priority="8438" stopIfTrue="1" operator="lessThan">
      <formula>M383</formula>
    </cfRule>
  </conditionalFormatting>
  <conditionalFormatting sqref="N383">
    <cfRule type="cellIs" dxfId="5137" priority="8435" stopIfTrue="1" operator="greaterThan">
      <formula>M383</formula>
    </cfRule>
    <cfRule type="cellIs" dxfId="5136" priority="8436" stopIfTrue="1" operator="lessThan">
      <formula>M383</formula>
    </cfRule>
  </conditionalFormatting>
  <conditionalFormatting sqref="N383">
    <cfRule type="cellIs" dxfId="5135" priority="8433" stopIfTrue="1" operator="greaterThan">
      <formula>M383</formula>
    </cfRule>
    <cfRule type="cellIs" dxfId="5134" priority="8434" stopIfTrue="1" operator="lessThan">
      <formula>M383</formula>
    </cfRule>
  </conditionalFormatting>
  <conditionalFormatting sqref="N383">
    <cfRule type="cellIs" dxfId="5133" priority="8431" stopIfTrue="1" operator="greaterThan">
      <formula>M383</formula>
    </cfRule>
    <cfRule type="cellIs" dxfId="5132" priority="8432" stopIfTrue="1" operator="lessThan">
      <formula>M383</formula>
    </cfRule>
  </conditionalFormatting>
  <conditionalFormatting sqref="N383">
    <cfRule type="cellIs" dxfId="5131" priority="8429" stopIfTrue="1" operator="greaterThan">
      <formula>M383</formula>
    </cfRule>
    <cfRule type="cellIs" dxfId="5130" priority="8430" stopIfTrue="1" operator="lessThan">
      <formula>M383</formula>
    </cfRule>
  </conditionalFormatting>
  <conditionalFormatting sqref="N383">
    <cfRule type="cellIs" dxfId="5129" priority="8427" stopIfTrue="1" operator="greaterThan">
      <formula>M383</formula>
    </cfRule>
    <cfRule type="cellIs" dxfId="5128" priority="8428" stopIfTrue="1" operator="lessThan">
      <formula>M383</formula>
    </cfRule>
  </conditionalFormatting>
  <conditionalFormatting sqref="N383">
    <cfRule type="cellIs" dxfId="5127" priority="8425" stopIfTrue="1" operator="greaterThan">
      <formula>M383</formula>
    </cfRule>
    <cfRule type="cellIs" dxfId="5126" priority="8426" stopIfTrue="1" operator="lessThan">
      <formula>M383</formula>
    </cfRule>
  </conditionalFormatting>
  <conditionalFormatting sqref="N383">
    <cfRule type="cellIs" dxfId="5125" priority="8423" stopIfTrue="1" operator="greaterThan">
      <formula>M383</formula>
    </cfRule>
    <cfRule type="cellIs" dxfId="5124" priority="8424" stopIfTrue="1" operator="lessThan">
      <formula>M383</formula>
    </cfRule>
  </conditionalFormatting>
  <conditionalFormatting sqref="N383">
    <cfRule type="cellIs" dxfId="5123" priority="8421" stopIfTrue="1" operator="greaterThan">
      <formula>M383</formula>
    </cfRule>
    <cfRule type="cellIs" dxfId="5122" priority="8422" stopIfTrue="1" operator="lessThan">
      <formula>M383</formula>
    </cfRule>
  </conditionalFormatting>
  <conditionalFormatting sqref="N383">
    <cfRule type="cellIs" dxfId="5121" priority="8419" stopIfTrue="1" operator="greaterThan">
      <formula>M383</formula>
    </cfRule>
    <cfRule type="cellIs" dxfId="5120" priority="8420" stopIfTrue="1" operator="lessThan">
      <formula>M383</formula>
    </cfRule>
  </conditionalFormatting>
  <conditionalFormatting sqref="N383">
    <cfRule type="cellIs" dxfId="5119" priority="8417" stopIfTrue="1" operator="greaterThan">
      <formula>M383</formula>
    </cfRule>
    <cfRule type="cellIs" dxfId="5118" priority="8418" stopIfTrue="1" operator="lessThan">
      <formula>M383</formula>
    </cfRule>
  </conditionalFormatting>
  <conditionalFormatting sqref="N383">
    <cfRule type="cellIs" dxfId="5117" priority="8415" stopIfTrue="1" operator="greaterThan">
      <formula>M383</formula>
    </cfRule>
    <cfRule type="cellIs" dxfId="5116" priority="8416" stopIfTrue="1" operator="lessThan">
      <formula>M383</formula>
    </cfRule>
  </conditionalFormatting>
  <conditionalFormatting sqref="N383">
    <cfRule type="cellIs" dxfId="5115" priority="8413" stopIfTrue="1" operator="greaterThan">
      <formula>M383</formula>
    </cfRule>
    <cfRule type="cellIs" dxfId="5114" priority="8414" stopIfTrue="1" operator="lessThan">
      <formula>M383</formula>
    </cfRule>
  </conditionalFormatting>
  <conditionalFormatting sqref="N383">
    <cfRule type="cellIs" dxfId="5113" priority="8411" stopIfTrue="1" operator="greaterThan">
      <formula>M383</formula>
    </cfRule>
    <cfRule type="cellIs" dxfId="5112" priority="8412" stopIfTrue="1" operator="lessThan">
      <formula>M383</formula>
    </cfRule>
  </conditionalFormatting>
  <conditionalFormatting sqref="N383">
    <cfRule type="cellIs" dxfId="5111" priority="8409" stopIfTrue="1" operator="greaterThan">
      <formula>M383</formula>
    </cfRule>
    <cfRule type="cellIs" dxfId="5110" priority="8410" stopIfTrue="1" operator="lessThan">
      <formula>M383</formula>
    </cfRule>
  </conditionalFormatting>
  <conditionalFormatting sqref="N383">
    <cfRule type="cellIs" dxfId="5109" priority="8407" stopIfTrue="1" operator="greaterThan">
      <formula>M383</formula>
    </cfRule>
    <cfRule type="cellIs" dxfId="5108" priority="8408" stopIfTrue="1" operator="lessThan">
      <formula>M383</formula>
    </cfRule>
  </conditionalFormatting>
  <conditionalFormatting sqref="N383">
    <cfRule type="cellIs" dxfId="5107" priority="8405" stopIfTrue="1" operator="greaterThan">
      <formula>M383</formula>
    </cfRule>
    <cfRule type="cellIs" dxfId="5106" priority="8406" stopIfTrue="1" operator="lessThan">
      <formula>M383</formula>
    </cfRule>
  </conditionalFormatting>
  <conditionalFormatting sqref="N383">
    <cfRule type="cellIs" dxfId="5105" priority="8403" stopIfTrue="1" operator="greaterThan">
      <formula>M383</formula>
    </cfRule>
    <cfRule type="cellIs" dxfId="5104" priority="8404" stopIfTrue="1" operator="lessThan">
      <formula>M383</formula>
    </cfRule>
  </conditionalFormatting>
  <conditionalFormatting sqref="N383">
    <cfRule type="cellIs" dxfId="5103" priority="8401" stopIfTrue="1" operator="greaterThan">
      <formula>M383</formula>
    </cfRule>
    <cfRule type="cellIs" dxfId="5102" priority="8402" stopIfTrue="1" operator="lessThan">
      <formula>M383</formula>
    </cfRule>
  </conditionalFormatting>
  <conditionalFormatting sqref="N383">
    <cfRule type="cellIs" dxfId="5101" priority="8399" stopIfTrue="1" operator="greaterThan">
      <formula>M383</formula>
    </cfRule>
    <cfRule type="cellIs" dxfId="5100" priority="8400" stopIfTrue="1" operator="lessThan">
      <formula>M383</formula>
    </cfRule>
  </conditionalFormatting>
  <conditionalFormatting sqref="N383">
    <cfRule type="cellIs" dxfId="5099" priority="8397" stopIfTrue="1" operator="greaterThan">
      <formula>M383</formula>
    </cfRule>
    <cfRule type="cellIs" dxfId="5098" priority="8398" stopIfTrue="1" operator="lessThan">
      <formula>M383</formula>
    </cfRule>
  </conditionalFormatting>
  <conditionalFormatting sqref="N383">
    <cfRule type="cellIs" dxfId="5097" priority="8395" stopIfTrue="1" operator="greaterThan">
      <formula>M383</formula>
    </cfRule>
    <cfRule type="cellIs" dxfId="5096" priority="8396" stopIfTrue="1" operator="lessThan">
      <formula>M383</formula>
    </cfRule>
  </conditionalFormatting>
  <conditionalFormatting sqref="N383">
    <cfRule type="cellIs" dxfId="5095" priority="8393" stopIfTrue="1" operator="greaterThan">
      <formula>M383</formula>
    </cfRule>
    <cfRule type="cellIs" dxfId="5094" priority="8394" stopIfTrue="1" operator="lessThan">
      <formula>M383</formula>
    </cfRule>
  </conditionalFormatting>
  <conditionalFormatting sqref="N383">
    <cfRule type="cellIs" dxfId="5093" priority="8391" stopIfTrue="1" operator="greaterThan">
      <formula>M383</formula>
    </cfRule>
    <cfRule type="cellIs" dxfId="5092" priority="8392" stopIfTrue="1" operator="lessThan">
      <formula>M383</formula>
    </cfRule>
  </conditionalFormatting>
  <conditionalFormatting sqref="N383">
    <cfRule type="cellIs" dxfId="5091" priority="8389" stopIfTrue="1" operator="greaterThan">
      <formula>M383</formula>
    </cfRule>
    <cfRule type="cellIs" dxfId="5090" priority="8390" stopIfTrue="1" operator="lessThan">
      <formula>M383</formula>
    </cfRule>
  </conditionalFormatting>
  <conditionalFormatting sqref="N383">
    <cfRule type="cellIs" dxfId="5089" priority="8387" stopIfTrue="1" operator="greaterThan">
      <formula>M383</formula>
    </cfRule>
    <cfRule type="cellIs" dxfId="5088" priority="8388" stopIfTrue="1" operator="lessThan">
      <formula>M383</formula>
    </cfRule>
  </conditionalFormatting>
  <conditionalFormatting sqref="N383">
    <cfRule type="cellIs" dxfId="5087" priority="8385" stopIfTrue="1" operator="greaterThan">
      <formula>M383</formula>
    </cfRule>
    <cfRule type="cellIs" dxfId="5086" priority="8386" stopIfTrue="1" operator="lessThan">
      <formula>M383</formula>
    </cfRule>
  </conditionalFormatting>
  <conditionalFormatting sqref="N383">
    <cfRule type="cellIs" dxfId="5085" priority="8383" stopIfTrue="1" operator="greaterThan">
      <formula>M383</formula>
    </cfRule>
    <cfRule type="cellIs" dxfId="5084" priority="8384" stopIfTrue="1" operator="lessThan">
      <formula>M383</formula>
    </cfRule>
  </conditionalFormatting>
  <conditionalFormatting sqref="N383">
    <cfRule type="cellIs" dxfId="5083" priority="8381" stopIfTrue="1" operator="greaterThan">
      <formula>M383</formula>
    </cfRule>
    <cfRule type="cellIs" dxfId="5082" priority="8382" stopIfTrue="1" operator="lessThan">
      <formula>M383</formula>
    </cfRule>
  </conditionalFormatting>
  <conditionalFormatting sqref="N383">
    <cfRule type="cellIs" dxfId="5081" priority="8379" stopIfTrue="1" operator="greaterThan">
      <formula>M383</formula>
    </cfRule>
    <cfRule type="cellIs" dxfId="5080" priority="8380" stopIfTrue="1" operator="lessThan">
      <formula>M383</formula>
    </cfRule>
  </conditionalFormatting>
  <conditionalFormatting sqref="N383">
    <cfRule type="cellIs" dxfId="5079" priority="8377" stopIfTrue="1" operator="greaterThan">
      <formula>M383</formula>
    </cfRule>
    <cfRule type="cellIs" dxfId="5078" priority="8378" stopIfTrue="1" operator="lessThan">
      <formula>M383</formula>
    </cfRule>
  </conditionalFormatting>
  <conditionalFormatting sqref="N383">
    <cfRule type="cellIs" dxfId="5077" priority="8375" stopIfTrue="1" operator="greaterThan">
      <formula>M383</formula>
    </cfRule>
    <cfRule type="cellIs" dxfId="5076" priority="8376" stopIfTrue="1" operator="lessThan">
      <formula>M383</formula>
    </cfRule>
  </conditionalFormatting>
  <conditionalFormatting sqref="N383">
    <cfRule type="cellIs" dxfId="5075" priority="8373" stopIfTrue="1" operator="greaterThan">
      <formula>M383</formula>
    </cfRule>
    <cfRule type="cellIs" dxfId="5074" priority="8374" stopIfTrue="1" operator="lessThan">
      <formula>M383</formula>
    </cfRule>
  </conditionalFormatting>
  <conditionalFormatting sqref="N383">
    <cfRule type="cellIs" dxfId="5073" priority="8371" stopIfTrue="1" operator="greaterThan">
      <formula>M383</formula>
    </cfRule>
    <cfRule type="cellIs" dxfId="5072" priority="8372" stopIfTrue="1" operator="lessThan">
      <formula>M383</formula>
    </cfRule>
  </conditionalFormatting>
  <conditionalFormatting sqref="N380">
    <cfRule type="cellIs" dxfId="5071" priority="8369" stopIfTrue="1" operator="greaterThan">
      <formula>M380</formula>
    </cfRule>
    <cfRule type="cellIs" dxfId="5070" priority="8370" stopIfTrue="1" operator="lessThan">
      <formula>M380</formula>
    </cfRule>
  </conditionalFormatting>
  <conditionalFormatting sqref="N380">
    <cfRule type="cellIs" dxfId="5069" priority="8367" stopIfTrue="1" operator="greaterThan">
      <formula>M380</formula>
    </cfRule>
    <cfRule type="cellIs" dxfId="5068" priority="8368" stopIfTrue="1" operator="lessThan">
      <formula>M380</formula>
    </cfRule>
  </conditionalFormatting>
  <conditionalFormatting sqref="N380">
    <cfRule type="cellIs" dxfId="5067" priority="8365" stopIfTrue="1" operator="greaterThan">
      <formula>M380</formula>
    </cfRule>
    <cfRule type="cellIs" dxfId="5066" priority="8366" stopIfTrue="1" operator="lessThan">
      <formula>M380</formula>
    </cfRule>
  </conditionalFormatting>
  <conditionalFormatting sqref="N380">
    <cfRule type="cellIs" dxfId="5065" priority="8363" stopIfTrue="1" operator="greaterThan">
      <formula>M380</formula>
    </cfRule>
    <cfRule type="cellIs" dxfId="5064" priority="8364" stopIfTrue="1" operator="lessThan">
      <formula>M380</formula>
    </cfRule>
  </conditionalFormatting>
  <conditionalFormatting sqref="N380">
    <cfRule type="cellIs" dxfId="5063" priority="8361" stopIfTrue="1" operator="greaterThan">
      <formula>M380</formula>
    </cfRule>
    <cfRule type="cellIs" dxfId="5062" priority="8362" stopIfTrue="1" operator="lessThan">
      <formula>M380</formula>
    </cfRule>
  </conditionalFormatting>
  <conditionalFormatting sqref="N380">
    <cfRule type="cellIs" dxfId="5061" priority="8359" stopIfTrue="1" operator="greaterThan">
      <formula>M380</formula>
    </cfRule>
    <cfRule type="cellIs" dxfId="5060" priority="8360" stopIfTrue="1" operator="lessThan">
      <formula>M380</formula>
    </cfRule>
  </conditionalFormatting>
  <conditionalFormatting sqref="N380">
    <cfRule type="cellIs" dxfId="5059" priority="8357" stopIfTrue="1" operator="greaterThan">
      <formula>M380</formula>
    </cfRule>
    <cfRule type="cellIs" dxfId="5058" priority="8358" stopIfTrue="1" operator="lessThan">
      <formula>M380</formula>
    </cfRule>
  </conditionalFormatting>
  <conditionalFormatting sqref="N380">
    <cfRule type="cellIs" dxfId="5057" priority="8355" stopIfTrue="1" operator="greaterThan">
      <formula>M380</formula>
    </cfRule>
    <cfRule type="cellIs" dxfId="5056" priority="8356" stopIfTrue="1" operator="lessThan">
      <formula>M380</formula>
    </cfRule>
  </conditionalFormatting>
  <conditionalFormatting sqref="N380">
    <cfRule type="cellIs" dxfId="5055" priority="8353" stopIfTrue="1" operator="greaterThan">
      <formula>M380</formula>
    </cfRule>
    <cfRule type="cellIs" dxfId="5054" priority="8354" stopIfTrue="1" operator="lessThan">
      <formula>M380</formula>
    </cfRule>
  </conditionalFormatting>
  <conditionalFormatting sqref="N380">
    <cfRule type="cellIs" dxfId="5053" priority="8351" stopIfTrue="1" operator="greaterThan">
      <formula>M380</formula>
    </cfRule>
    <cfRule type="cellIs" dxfId="5052" priority="8352" stopIfTrue="1" operator="lessThan">
      <formula>M380</formula>
    </cfRule>
  </conditionalFormatting>
  <conditionalFormatting sqref="N380">
    <cfRule type="cellIs" dxfId="5051" priority="8349" stopIfTrue="1" operator="greaterThan">
      <formula>M380</formula>
    </cfRule>
    <cfRule type="cellIs" dxfId="5050" priority="8350" stopIfTrue="1" operator="lessThan">
      <formula>M380</formula>
    </cfRule>
  </conditionalFormatting>
  <conditionalFormatting sqref="N380">
    <cfRule type="cellIs" dxfId="5049" priority="8347" stopIfTrue="1" operator="greaterThan">
      <formula>M380</formula>
    </cfRule>
    <cfRule type="cellIs" dxfId="5048" priority="8348" stopIfTrue="1" operator="lessThan">
      <formula>M380</formula>
    </cfRule>
  </conditionalFormatting>
  <conditionalFormatting sqref="N380">
    <cfRule type="cellIs" dxfId="5047" priority="8345" stopIfTrue="1" operator="greaterThan">
      <formula>M380</formula>
    </cfRule>
    <cfRule type="cellIs" dxfId="5046" priority="8346" stopIfTrue="1" operator="lessThan">
      <formula>M380</formula>
    </cfRule>
  </conditionalFormatting>
  <conditionalFormatting sqref="N380">
    <cfRule type="cellIs" dxfId="5045" priority="8343" stopIfTrue="1" operator="greaterThan">
      <formula>M380</formula>
    </cfRule>
    <cfRule type="cellIs" dxfId="5044" priority="8344" stopIfTrue="1" operator="lessThan">
      <formula>M380</formula>
    </cfRule>
  </conditionalFormatting>
  <conditionalFormatting sqref="N380">
    <cfRule type="cellIs" dxfId="5043" priority="8341" stopIfTrue="1" operator="greaterThan">
      <formula>M380</formula>
    </cfRule>
    <cfRule type="cellIs" dxfId="5042" priority="8342" stopIfTrue="1" operator="lessThan">
      <formula>M380</formula>
    </cfRule>
  </conditionalFormatting>
  <conditionalFormatting sqref="N380">
    <cfRule type="cellIs" dxfId="5041" priority="8339" stopIfTrue="1" operator="greaterThan">
      <formula>M380</formula>
    </cfRule>
    <cfRule type="cellIs" dxfId="5040" priority="8340" stopIfTrue="1" operator="lessThan">
      <formula>M380</formula>
    </cfRule>
  </conditionalFormatting>
  <conditionalFormatting sqref="N380">
    <cfRule type="cellIs" dxfId="5039" priority="8337" stopIfTrue="1" operator="greaterThan">
      <formula>M380</formula>
    </cfRule>
    <cfRule type="cellIs" dxfId="5038" priority="8338" stopIfTrue="1" operator="lessThan">
      <formula>M380</formula>
    </cfRule>
  </conditionalFormatting>
  <conditionalFormatting sqref="N380">
    <cfRule type="cellIs" dxfId="5037" priority="8335" stopIfTrue="1" operator="greaterThan">
      <formula>M380</formula>
    </cfRule>
    <cfRule type="cellIs" dxfId="5036" priority="8336" stopIfTrue="1" operator="lessThan">
      <formula>M380</formula>
    </cfRule>
  </conditionalFormatting>
  <conditionalFormatting sqref="N380">
    <cfRule type="cellIs" dxfId="5035" priority="8333" stopIfTrue="1" operator="greaterThan">
      <formula>M380</formula>
    </cfRule>
    <cfRule type="cellIs" dxfId="5034" priority="8334" stopIfTrue="1" operator="lessThan">
      <formula>M380</formula>
    </cfRule>
  </conditionalFormatting>
  <conditionalFormatting sqref="N380">
    <cfRule type="cellIs" dxfId="5033" priority="8331" stopIfTrue="1" operator="greaterThan">
      <formula>M380</formula>
    </cfRule>
    <cfRule type="cellIs" dxfId="5032" priority="8332" stopIfTrue="1" operator="lessThan">
      <formula>M380</formula>
    </cfRule>
  </conditionalFormatting>
  <conditionalFormatting sqref="N380">
    <cfRule type="cellIs" dxfId="5031" priority="8329" stopIfTrue="1" operator="greaterThan">
      <formula>M380</formula>
    </cfRule>
    <cfRule type="cellIs" dxfId="5030" priority="8330" stopIfTrue="1" operator="lessThan">
      <formula>M380</formula>
    </cfRule>
  </conditionalFormatting>
  <conditionalFormatting sqref="N380">
    <cfRule type="cellIs" dxfId="5029" priority="8327" stopIfTrue="1" operator="greaterThan">
      <formula>M380</formula>
    </cfRule>
    <cfRule type="cellIs" dxfId="5028" priority="8328" stopIfTrue="1" operator="lessThan">
      <formula>M380</formula>
    </cfRule>
  </conditionalFormatting>
  <conditionalFormatting sqref="N380">
    <cfRule type="cellIs" dxfId="5027" priority="8325" stopIfTrue="1" operator="greaterThan">
      <formula>M380</formula>
    </cfRule>
    <cfRule type="cellIs" dxfId="5026" priority="8326" stopIfTrue="1" operator="lessThan">
      <formula>M380</formula>
    </cfRule>
  </conditionalFormatting>
  <conditionalFormatting sqref="N380">
    <cfRule type="cellIs" dxfId="5025" priority="8323" stopIfTrue="1" operator="greaterThan">
      <formula>M380</formula>
    </cfRule>
    <cfRule type="cellIs" dxfId="5024" priority="8324" stopIfTrue="1" operator="lessThan">
      <formula>M380</formula>
    </cfRule>
  </conditionalFormatting>
  <conditionalFormatting sqref="N380">
    <cfRule type="cellIs" dxfId="5023" priority="8321" stopIfTrue="1" operator="greaterThan">
      <formula>M380</formula>
    </cfRule>
    <cfRule type="cellIs" dxfId="5022" priority="8322" stopIfTrue="1" operator="lessThan">
      <formula>M380</formula>
    </cfRule>
  </conditionalFormatting>
  <conditionalFormatting sqref="N380">
    <cfRule type="cellIs" dxfId="5021" priority="8319" stopIfTrue="1" operator="greaterThan">
      <formula>M380</formula>
    </cfRule>
    <cfRule type="cellIs" dxfId="5020" priority="8320" stopIfTrue="1" operator="lessThan">
      <formula>M380</formula>
    </cfRule>
  </conditionalFormatting>
  <conditionalFormatting sqref="N380">
    <cfRule type="cellIs" dxfId="5019" priority="8317" stopIfTrue="1" operator="greaterThan">
      <formula>M380</formula>
    </cfRule>
    <cfRule type="cellIs" dxfId="5018" priority="8318" stopIfTrue="1" operator="lessThan">
      <formula>M380</formula>
    </cfRule>
  </conditionalFormatting>
  <conditionalFormatting sqref="N380">
    <cfRule type="cellIs" dxfId="5017" priority="8315" stopIfTrue="1" operator="greaterThan">
      <formula>M380</formula>
    </cfRule>
    <cfRule type="cellIs" dxfId="5016" priority="8316" stopIfTrue="1" operator="lessThan">
      <formula>M380</formula>
    </cfRule>
  </conditionalFormatting>
  <conditionalFormatting sqref="N380">
    <cfRule type="cellIs" dxfId="5015" priority="8313" stopIfTrue="1" operator="greaterThan">
      <formula>M380</formula>
    </cfRule>
    <cfRule type="cellIs" dxfId="5014" priority="8314" stopIfTrue="1" operator="lessThan">
      <formula>M380</formula>
    </cfRule>
  </conditionalFormatting>
  <conditionalFormatting sqref="N380">
    <cfRule type="cellIs" dxfId="5013" priority="8311" stopIfTrue="1" operator="greaterThan">
      <formula>M380</formula>
    </cfRule>
    <cfRule type="cellIs" dxfId="5012" priority="8312" stopIfTrue="1" operator="lessThan">
      <formula>M380</formula>
    </cfRule>
  </conditionalFormatting>
  <conditionalFormatting sqref="N380">
    <cfRule type="cellIs" dxfId="5011" priority="8309" stopIfTrue="1" operator="greaterThan">
      <formula>M380</formula>
    </cfRule>
    <cfRule type="cellIs" dxfId="5010" priority="8310" stopIfTrue="1" operator="lessThan">
      <formula>M380</formula>
    </cfRule>
  </conditionalFormatting>
  <conditionalFormatting sqref="N380">
    <cfRule type="cellIs" dxfId="5009" priority="8307" stopIfTrue="1" operator="greaterThan">
      <formula>M380</formula>
    </cfRule>
    <cfRule type="cellIs" dxfId="5008" priority="8308" stopIfTrue="1" operator="lessThan">
      <formula>M380</formula>
    </cfRule>
  </conditionalFormatting>
  <conditionalFormatting sqref="N380">
    <cfRule type="cellIs" dxfId="5007" priority="8305" stopIfTrue="1" operator="greaterThan">
      <formula>M380</formula>
    </cfRule>
    <cfRule type="cellIs" dxfId="5006" priority="8306" stopIfTrue="1" operator="lessThan">
      <formula>M380</formula>
    </cfRule>
  </conditionalFormatting>
  <conditionalFormatting sqref="N380">
    <cfRule type="cellIs" dxfId="5005" priority="8303" stopIfTrue="1" operator="greaterThan">
      <formula>M380</formula>
    </cfRule>
    <cfRule type="cellIs" dxfId="5004" priority="8304" stopIfTrue="1" operator="lessThan">
      <formula>M380</formula>
    </cfRule>
  </conditionalFormatting>
  <conditionalFormatting sqref="N380">
    <cfRule type="cellIs" dxfId="5003" priority="8301" stopIfTrue="1" operator="greaterThan">
      <formula>M380</formula>
    </cfRule>
    <cfRule type="cellIs" dxfId="5002" priority="8302" stopIfTrue="1" operator="lessThan">
      <formula>M380</formula>
    </cfRule>
  </conditionalFormatting>
  <conditionalFormatting sqref="N380">
    <cfRule type="cellIs" dxfId="5001" priority="8299" stopIfTrue="1" operator="greaterThan">
      <formula>M380</formula>
    </cfRule>
    <cfRule type="cellIs" dxfId="5000" priority="8300" stopIfTrue="1" operator="lessThan">
      <formula>M380</formula>
    </cfRule>
  </conditionalFormatting>
  <conditionalFormatting sqref="N380">
    <cfRule type="cellIs" dxfId="4999" priority="8297" stopIfTrue="1" operator="greaterThan">
      <formula>M380</formula>
    </cfRule>
    <cfRule type="cellIs" dxfId="4998" priority="8298" stopIfTrue="1" operator="lessThan">
      <formula>M380</formula>
    </cfRule>
  </conditionalFormatting>
  <conditionalFormatting sqref="N380">
    <cfRule type="cellIs" dxfId="4997" priority="8295" stopIfTrue="1" operator="greaterThan">
      <formula>M380</formula>
    </cfRule>
    <cfRule type="cellIs" dxfId="4996" priority="8296" stopIfTrue="1" operator="lessThan">
      <formula>M380</formula>
    </cfRule>
  </conditionalFormatting>
  <conditionalFormatting sqref="N380">
    <cfRule type="cellIs" dxfId="4995" priority="8293" stopIfTrue="1" operator="greaterThan">
      <formula>M380</formula>
    </cfRule>
    <cfRule type="cellIs" dxfId="4994" priority="8294" stopIfTrue="1" operator="lessThan">
      <formula>M380</formula>
    </cfRule>
  </conditionalFormatting>
  <conditionalFormatting sqref="N380">
    <cfRule type="cellIs" dxfId="4993" priority="8291" stopIfTrue="1" operator="greaterThan">
      <formula>M380</formula>
    </cfRule>
    <cfRule type="cellIs" dxfId="4992" priority="8292" stopIfTrue="1" operator="lessThan">
      <formula>M380</formula>
    </cfRule>
  </conditionalFormatting>
  <conditionalFormatting sqref="N380">
    <cfRule type="cellIs" dxfId="4991" priority="8289" stopIfTrue="1" operator="greaterThan">
      <formula>M380</formula>
    </cfRule>
    <cfRule type="cellIs" dxfId="4990" priority="8290" stopIfTrue="1" operator="lessThan">
      <formula>M380</formula>
    </cfRule>
  </conditionalFormatting>
  <conditionalFormatting sqref="N380">
    <cfRule type="cellIs" dxfId="4989" priority="8287" stopIfTrue="1" operator="greaterThan">
      <formula>M380</formula>
    </cfRule>
    <cfRule type="cellIs" dxfId="4988" priority="8288" stopIfTrue="1" operator="lessThan">
      <formula>M380</formula>
    </cfRule>
  </conditionalFormatting>
  <conditionalFormatting sqref="N380">
    <cfRule type="cellIs" dxfId="4987" priority="8285" stopIfTrue="1" operator="greaterThan">
      <formula>M380</formula>
    </cfRule>
    <cfRule type="cellIs" dxfId="4986" priority="8286" stopIfTrue="1" operator="lessThan">
      <formula>M380</formula>
    </cfRule>
  </conditionalFormatting>
  <conditionalFormatting sqref="N380">
    <cfRule type="cellIs" dxfId="4985" priority="8283" stopIfTrue="1" operator="greaterThan">
      <formula>M380</formula>
    </cfRule>
    <cfRule type="cellIs" dxfId="4984" priority="8284" stopIfTrue="1" operator="lessThan">
      <formula>M380</formula>
    </cfRule>
  </conditionalFormatting>
  <conditionalFormatting sqref="N380">
    <cfRule type="cellIs" dxfId="4983" priority="8281" stopIfTrue="1" operator="greaterThan">
      <formula>M380</formula>
    </cfRule>
    <cfRule type="cellIs" dxfId="4982" priority="8282" stopIfTrue="1" operator="lessThan">
      <formula>M380</formula>
    </cfRule>
  </conditionalFormatting>
  <conditionalFormatting sqref="N380">
    <cfRule type="cellIs" dxfId="4981" priority="8279" stopIfTrue="1" operator="greaterThan">
      <formula>M380</formula>
    </cfRule>
    <cfRule type="cellIs" dxfId="4980" priority="8280" stopIfTrue="1" operator="lessThan">
      <formula>M380</formula>
    </cfRule>
  </conditionalFormatting>
  <conditionalFormatting sqref="N380">
    <cfRule type="cellIs" dxfId="4979" priority="8277" stopIfTrue="1" operator="greaterThan">
      <formula>M380</formula>
    </cfRule>
    <cfRule type="cellIs" dxfId="4978" priority="8278" stopIfTrue="1" operator="lessThan">
      <formula>M380</formula>
    </cfRule>
  </conditionalFormatting>
  <conditionalFormatting sqref="N380">
    <cfRule type="cellIs" dxfId="4977" priority="8275" stopIfTrue="1" operator="greaterThan">
      <formula>M380</formula>
    </cfRule>
    <cfRule type="cellIs" dxfId="4976" priority="8276" stopIfTrue="1" operator="lessThan">
      <formula>M380</formula>
    </cfRule>
  </conditionalFormatting>
  <conditionalFormatting sqref="N377">
    <cfRule type="cellIs" dxfId="4975" priority="8273" stopIfTrue="1" operator="greaterThan">
      <formula>M377</formula>
    </cfRule>
    <cfRule type="cellIs" dxfId="4974" priority="8274" stopIfTrue="1" operator="lessThan">
      <formula>M377</formula>
    </cfRule>
  </conditionalFormatting>
  <conditionalFormatting sqref="N377">
    <cfRule type="cellIs" dxfId="4973" priority="8271" stopIfTrue="1" operator="greaterThan">
      <formula>M377</formula>
    </cfRule>
    <cfRule type="cellIs" dxfId="4972" priority="8272" stopIfTrue="1" operator="lessThan">
      <formula>M377</formula>
    </cfRule>
  </conditionalFormatting>
  <conditionalFormatting sqref="N377">
    <cfRule type="cellIs" dxfId="4971" priority="8269" stopIfTrue="1" operator="greaterThan">
      <formula>M377</formula>
    </cfRule>
    <cfRule type="cellIs" dxfId="4970" priority="8270" stopIfTrue="1" operator="lessThan">
      <formula>M377</formula>
    </cfRule>
  </conditionalFormatting>
  <conditionalFormatting sqref="N377">
    <cfRule type="cellIs" dxfId="4969" priority="8267" stopIfTrue="1" operator="greaterThan">
      <formula>M377</formula>
    </cfRule>
    <cfRule type="cellIs" dxfId="4968" priority="8268" stopIfTrue="1" operator="lessThan">
      <formula>M377</formula>
    </cfRule>
  </conditionalFormatting>
  <conditionalFormatting sqref="N377">
    <cfRule type="cellIs" dxfId="4967" priority="8265" stopIfTrue="1" operator="greaterThan">
      <formula>M377</formula>
    </cfRule>
    <cfRule type="cellIs" dxfId="4966" priority="8266" stopIfTrue="1" operator="lessThan">
      <formula>M377</formula>
    </cfRule>
  </conditionalFormatting>
  <conditionalFormatting sqref="N377">
    <cfRule type="cellIs" dxfId="4965" priority="8263" stopIfTrue="1" operator="greaterThan">
      <formula>M377</formula>
    </cfRule>
    <cfRule type="cellIs" dxfId="4964" priority="8264" stopIfTrue="1" operator="lessThan">
      <formula>M377</formula>
    </cfRule>
  </conditionalFormatting>
  <conditionalFormatting sqref="N377">
    <cfRule type="cellIs" dxfId="4963" priority="8261" stopIfTrue="1" operator="greaterThan">
      <formula>M377</formula>
    </cfRule>
    <cfRule type="cellIs" dxfId="4962" priority="8262" stopIfTrue="1" operator="lessThan">
      <formula>M377</formula>
    </cfRule>
  </conditionalFormatting>
  <conditionalFormatting sqref="N377">
    <cfRule type="cellIs" dxfId="4961" priority="8259" stopIfTrue="1" operator="greaterThan">
      <formula>M377</formula>
    </cfRule>
    <cfRule type="cellIs" dxfId="4960" priority="8260" stopIfTrue="1" operator="lessThan">
      <formula>M377</formula>
    </cfRule>
  </conditionalFormatting>
  <conditionalFormatting sqref="N377">
    <cfRule type="cellIs" dxfId="4959" priority="8257" stopIfTrue="1" operator="greaterThan">
      <formula>M377</formula>
    </cfRule>
    <cfRule type="cellIs" dxfId="4958" priority="8258" stopIfTrue="1" operator="lessThan">
      <formula>M377</formula>
    </cfRule>
  </conditionalFormatting>
  <conditionalFormatting sqref="N377">
    <cfRule type="cellIs" dxfId="4957" priority="8255" stopIfTrue="1" operator="greaterThan">
      <formula>M377</formula>
    </cfRule>
    <cfRule type="cellIs" dxfId="4956" priority="8256" stopIfTrue="1" operator="lessThan">
      <formula>M377</formula>
    </cfRule>
  </conditionalFormatting>
  <conditionalFormatting sqref="N377">
    <cfRule type="cellIs" dxfId="4955" priority="8253" stopIfTrue="1" operator="greaterThan">
      <formula>M377</formula>
    </cfRule>
    <cfRule type="cellIs" dxfId="4954" priority="8254" stopIfTrue="1" operator="lessThan">
      <formula>M377</formula>
    </cfRule>
  </conditionalFormatting>
  <conditionalFormatting sqref="N377">
    <cfRule type="cellIs" dxfId="4953" priority="8251" stopIfTrue="1" operator="greaterThan">
      <formula>M377</formula>
    </cfRule>
    <cfRule type="cellIs" dxfId="4952" priority="8252" stopIfTrue="1" operator="lessThan">
      <formula>M377</formula>
    </cfRule>
  </conditionalFormatting>
  <conditionalFormatting sqref="N377">
    <cfRule type="cellIs" dxfId="4951" priority="8249" stopIfTrue="1" operator="greaterThan">
      <formula>M377</formula>
    </cfRule>
    <cfRule type="cellIs" dxfId="4950" priority="8250" stopIfTrue="1" operator="lessThan">
      <formula>M377</formula>
    </cfRule>
  </conditionalFormatting>
  <conditionalFormatting sqref="N377">
    <cfRule type="cellIs" dxfId="4949" priority="8247" stopIfTrue="1" operator="greaterThan">
      <formula>M377</formula>
    </cfRule>
    <cfRule type="cellIs" dxfId="4948" priority="8248" stopIfTrue="1" operator="lessThan">
      <formula>M377</formula>
    </cfRule>
  </conditionalFormatting>
  <conditionalFormatting sqref="N377">
    <cfRule type="cellIs" dxfId="4947" priority="8245" stopIfTrue="1" operator="greaterThan">
      <formula>M377</formula>
    </cfRule>
    <cfRule type="cellIs" dxfId="4946" priority="8246" stopIfTrue="1" operator="lessThan">
      <formula>M377</formula>
    </cfRule>
  </conditionalFormatting>
  <conditionalFormatting sqref="N377">
    <cfRule type="cellIs" dxfId="4945" priority="8243" stopIfTrue="1" operator="greaterThan">
      <formula>M377</formula>
    </cfRule>
    <cfRule type="cellIs" dxfId="4944" priority="8244" stopIfTrue="1" operator="lessThan">
      <formula>M377</formula>
    </cfRule>
  </conditionalFormatting>
  <conditionalFormatting sqref="N377">
    <cfRule type="cellIs" dxfId="4943" priority="8241" stopIfTrue="1" operator="greaterThan">
      <formula>M377</formula>
    </cfRule>
    <cfRule type="cellIs" dxfId="4942" priority="8242" stopIfTrue="1" operator="lessThan">
      <formula>M377</formula>
    </cfRule>
  </conditionalFormatting>
  <conditionalFormatting sqref="N377">
    <cfRule type="cellIs" dxfId="4941" priority="8239" stopIfTrue="1" operator="greaterThan">
      <formula>M377</formula>
    </cfRule>
    <cfRule type="cellIs" dxfId="4940" priority="8240" stopIfTrue="1" operator="lessThan">
      <formula>M377</formula>
    </cfRule>
  </conditionalFormatting>
  <conditionalFormatting sqref="N377">
    <cfRule type="cellIs" dxfId="4939" priority="8237" stopIfTrue="1" operator="greaterThan">
      <formula>M377</formula>
    </cfRule>
    <cfRule type="cellIs" dxfId="4938" priority="8238" stopIfTrue="1" operator="lessThan">
      <formula>M377</formula>
    </cfRule>
  </conditionalFormatting>
  <conditionalFormatting sqref="N377">
    <cfRule type="cellIs" dxfId="4937" priority="8235" stopIfTrue="1" operator="greaterThan">
      <formula>M377</formula>
    </cfRule>
    <cfRule type="cellIs" dxfId="4936" priority="8236" stopIfTrue="1" operator="lessThan">
      <formula>M377</formula>
    </cfRule>
  </conditionalFormatting>
  <conditionalFormatting sqref="N377">
    <cfRule type="cellIs" dxfId="4935" priority="8233" stopIfTrue="1" operator="greaterThan">
      <formula>M377</formula>
    </cfRule>
    <cfRule type="cellIs" dxfId="4934" priority="8234" stopIfTrue="1" operator="lessThan">
      <formula>M377</formula>
    </cfRule>
  </conditionalFormatting>
  <conditionalFormatting sqref="N377">
    <cfRule type="cellIs" dxfId="4933" priority="8231" stopIfTrue="1" operator="greaterThan">
      <formula>M377</formula>
    </cfRule>
    <cfRule type="cellIs" dxfId="4932" priority="8232" stopIfTrue="1" operator="lessThan">
      <formula>M377</formula>
    </cfRule>
  </conditionalFormatting>
  <conditionalFormatting sqref="N377">
    <cfRule type="cellIs" dxfId="4931" priority="8229" stopIfTrue="1" operator="greaterThan">
      <formula>M377</formula>
    </cfRule>
    <cfRule type="cellIs" dxfId="4930" priority="8230" stopIfTrue="1" operator="lessThan">
      <formula>M377</formula>
    </cfRule>
  </conditionalFormatting>
  <conditionalFormatting sqref="N377">
    <cfRule type="cellIs" dxfId="4929" priority="8227" stopIfTrue="1" operator="greaterThan">
      <formula>M377</formula>
    </cfRule>
    <cfRule type="cellIs" dxfId="4928" priority="8228" stopIfTrue="1" operator="lessThan">
      <formula>M377</formula>
    </cfRule>
  </conditionalFormatting>
  <conditionalFormatting sqref="N377">
    <cfRule type="cellIs" dxfId="4927" priority="8225" stopIfTrue="1" operator="greaterThan">
      <formula>M377</formula>
    </cfRule>
    <cfRule type="cellIs" dxfId="4926" priority="8226" stopIfTrue="1" operator="lessThan">
      <formula>M377</formula>
    </cfRule>
  </conditionalFormatting>
  <conditionalFormatting sqref="N377">
    <cfRule type="cellIs" dxfId="4925" priority="8223" stopIfTrue="1" operator="greaterThan">
      <formula>M377</formula>
    </cfRule>
    <cfRule type="cellIs" dxfId="4924" priority="8224" stopIfTrue="1" operator="lessThan">
      <formula>M377</formula>
    </cfRule>
  </conditionalFormatting>
  <conditionalFormatting sqref="N377">
    <cfRule type="cellIs" dxfId="4923" priority="8221" stopIfTrue="1" operator="greaterThan">
      <formula>M377</formula>
    </cfRule>
    <cfRule type="cellIs" dxfId="4922" priority="8222" stopIfTrue="1" operator="lessThan">
      <formula>M377</formula>
    </cfRule>
  </conditionalFormatting>
  <conditionalFormatting sqref="N377">
    <cfRule type="cellIs" dxfId="4921" priority="8219" stopIfTrue="1" operator="greaterThan">
      <formula>M377</formula>
    </cfRule>
    <cfRule type="cellIs" dxfId="4920" priority="8220" stopIfTrue="1" operator="lessThan">
      <formula>M377</formula>
    </cfRule>
  </conditionalFormatting>
  <conditionalFormatting sqref="N377">
    <cfRule type="cellIs" dxfId="4919" priority="8217" stopIfTrue="1" operator="greaterThan">
      <formula>M377</formula>
    </cfRule>
    <cfRule type="cellIs" dxfId="4918" priority="8218" stopIfTrue="1" operator="lessThan">
      <formula>M377</formula>
    </cfRule>
  </conditionalFormatting>
  <conditionalFormatting sqref="N377">
    <cfRule type="cellIs" dxfId="4917" priority="8215" stopIfTrue="1" operator="greaterThan">
      <formula>M377</formula>
    </cfRule>
    <cfRule type="cellIs" dxfId="4916" priority="8216" stopIfTrue="1" operator="lessThan">
      <formula>M377</formula>
    </cfRule>
  </conditionalFormatting>
  <conditionalFormatting sqref="N377">
    <cfRule type="cellIs" dxfId="4915" priority="8213" stopIfTrue="1" operator="greaterThan">
      <formula>M377</formula>
    </cfRule>
    <cfRule type="cellIs" dxfId="4914" priority="8214" stopIfTrue="1" operator="lessThan">
      <formula>M377</formula>
    </cfRule>
  </conditionalFormatting>
  <conditionalFormatting sqref="N377">
    <cfRule type="cellIs" dxfId="4913" priority="8211" stopIfTrue="1" operator="greaterThan">
      <formula>M377</formula>
    </cfRule>
    <cfRule type="cellIs" dxfId="4912" priority="8212" stopIfTrue="1" operator="lessThan">
      <formula>M377</formula>
    </cfRule>
  </conditionalFormatting>
  <conditionalFormatting sqref="N377">
    <cfRule type="cellIs" dxfId="4911" priority="8209" stopIfTrue="1" operator="greaterThan">
      <formula>M377</formula>
    </cfRule>
    <cfRule type="cellIs" dxfId="4910" priority="8210" stopIfTrue="1" operator="lessThan">
      <formula>M377</formula>
    </cfRule>
  </conditionalFormatting>
  <conditionalFormatting sqref="N377">
    <cfRule type="cellIs" dxfId="4909" priority="8207" stopIfTrue="1" operator="greaterThan">
      <formula>M377</formula>
    </cfRule>
    <cfRule type="cellIs" dxfId="4908" priority="8208" stopIfTrue="1" operator="lessThan">
      <formula>M377</formula>
    </cfRule>
  </conditionalFormatting>
  <conditionalFormatting sqref="N377">
    <cfRule type="cellIs" dxfId="4907" priority="8205" stopIfTrue="1" operator="greaterThan">
      <formula>M377</formula>
    </cfRule>
    <cfRule type="cellIs" dxfId="4906" priority="8206" stopIfTrue="1" operator="lessThan">
      <formula>M377</formula>
    </cfRule>
  </conditionalFormatting>
  <conditionalFormatting sqref="N377">
    <cfRule type="cellIs" dxfId="4905" priority="8203" stopIfTrue="1" operator="greaterThan">
      <formula>M377</formula>
    </cfRule>
    <cfRule type="cellIs" dxfId="4904" priority="8204" stopIfTrue="1" operator="lessThan">
      <formula>M377</formula>
    </cfRule>
  </conditionalFormatting>
  <conditionalFormatting sqref="N377">
    <cfRule type="cellIs" dxfId="4903" priority="8201" stopIfTrue="1" operator="greaterThan">
      <formula>M377</formula>
    </cfRule>
    <cfRule type="cellIs" dxfId="4902" priority="8202" stopIfTrue="1" operator="lessThan">
      <formula>M377</formula>
    </cfRule>
  </conditionalFormatting>
  <conditionalFormatting sqref="N377">
    <cfRule type="cellIs" dxfId="4901" priority="8199" stopIfTrue="1" operator="greaterThan">
      <formula>M377</formula>
    </cfRule>
    <cfRule type="cellIs" dxfId="4900" priority="8200" stopIfTrue="1" operator="lessThan">
      <formula>M377</formula>
    </cfRule>
  </conditionalFormatting>
  <conditionalFormatting sqref="N377">
    <cfRule type="cellIs" dxfId="4899" priority="8197" stopIfTrue="1" operator="greaterThan">
      <formula>M377</formula>
    </cfRule>
    <cfRule type="cellIs" dxfId="4898" priority="8198" stopIfTrue="1" operator="lessThan">
      <formula>M377</formula>
    </cfRule>
  </conditionalFormatting>
  <conditionalFormatting sqref="N377">
    <cfRule type="cellIs" dxfId="4897" priority="8195" stopIfTrue="1" operator="greaterThan">
      <formula>M377</formula>
    </cfRule>
    <cfRule type="cellIs" dxfId="4896" priority="8196" stopIfTrue="1" operator="lessThan">
      <formula>M377</formula>
    </cfRule>
  </conditionalFormatting>
  <conditionalFormatting sqref="N377">
    <cfRule type="cellIs" dxfId="4895" priority="8193" stopIfTrue="1" operator="greaterThan">
      <formula>M377</formula>
    </cfRule>
    <cfRule type="cellIs" dxfId="4894" priority="8194" stopIfTrue="1" operator="lessThan">
      <formula>M377</formula>
    </cfRule>
  </conditionalFormatting>
  <conditionalFormatting sqref="N377">
    <cfRule type="cellIs" dxfId="4893" priority="8191" stopIfTrue="1" operator="greaterThan">
      <formula>M377</formula>
    </cfRule>
    <cfRule type="cellIs" dxfId="4892" priority="8192" stopIfTrue="1" operator="lessThan">
      <formula>M377</formula>
    </cfRule>
  </conditionalFormatting>
  <conditionalFormatting sqref="N377">
    <cfRule type="cellIs" dxfId="4891" priority="8189" stopIfTrue="1" operator="greaterThan">
      <formula>M377</formula>
    </cfRule>
    <cfRule type="cellIs" dxfId="4890" priority="8190" stopIfTrue="1" operator="lessThan">
      <formula>M377</formula>
    </cfRule>
  </conditionalFormatting>
  <conditionalFormatting sqref="N377">
    <cfRule type="cellIs" dxfId="4889" priority="8187" stopIfTrue="1" operator="greaterThan">
      <formula>M377</formula>
    </cfRule>
    <cfRule type="cellIs" dxfId="4888" priority="8188" stopIfTrue="1" operator="lessThan">
      <formula>M377</formula>
    </cfRule>
  </conditionalFormatting>
  <conditionalFormatting sqref="N377">
    <cfRule type="cellIs" dxfId="4887" priority="8185" stopIfTrue="1" operator="greaterThan">
      <formula>M377</formula>
    </cfRule>
    <cfRule type="cellIs" dxfId="4886" priority="8186" stopIfTrue="1" operator="lessThan">
      <formula>M377</formula>
    </cfRule>
  </conditionalFormatting>
  <conditionalFormatting sqref="N377">
    <cfRule type="cellIs" dxfId="4885" priority="8183" stopIfTrue="1" operator="greaterThan">
      <formula>M377</formula>
    </cfRule>
    <cfRule type="cellIs" dxfId="4884" priority="8184" stopIfTrue="1" operator="lessThan">
      <formula>M377</formula>
    </cfRule>
  </conditionalFormatting>
  <conditionalFormatting sqref="N377">
    <cfRule type="cellIs" dxfId="4883" priority="8181" stopIfTrue="1" operator="greaterThan">
      <formula>M377</formula>
    </cfRule>
    <cfRule type="cellIs" dxfId="4882" priority="8182" stopIfTrue="1" operator="lessThan">
      <formula>M377</formula>
    </cfRule>
  </conditionalFormatting>
  <conditionalFormatting sqref="N377">
    <cfRule type="cellIs" dxfId="4881" priority="8179" stopIfTrue="1" operator="greaterThan">
      <formula>M377</formula>
    </cfRule>
    <cfRule type="cellIs" dxfId="4880" priority="8180" stopIfTrue="1" operator="lessThan">
      <formula>M377</formula>
    </cfRule>
  </conditionalFormatting>
  <conditionalFormatting sqref="N390 N393 N396">
    <cfRule type="cellIs" dxfId="4879" priority="8177" stopIfTrue="1" operator="greaterThan">
      <formula>M390</formula>
    </cfRule>
    <cfRule type="cellIs" dxfId="4878" priority="8178" stopIfTrue="1" operator="lessThan">
      <formula>M390</formula>
    </cfRule>
  </conditionalFormatting>
  <conditionalFormatting sqref="N390">
    <cfRule type="cellIs" dxfId="4877" priority="8175" stopIfTrue="1" operator="greaterThan">
      <formula>M390</formula>
    </cfRule>
    <cfRule type="cellIs" dxfId="4876" priority="8176" stopIfTrue="1" operator="lessThan">
      <formula>M390</formula>
    </cfRule>
  </conditionalFormatting>
  <conditionalFormatting sqref="N390">
    <cfRule type="cellIs" dxfId="4875" priority="8173" stopIfTrue="1" operator="greaterThan">
      <formula>M390</formula>
    </cfRule>
    <cfRule type="cellIs" dxfId="4874" priority="8174" stopIfTrue="1" operator="lessThan">
      <formula>M390</formula>
    </cfRule>
  </conditionalFormatting>
  <conditionalFormatting sqref="N390">
    <cfRule type="cellIs" dxfId="4873" priority="8171" stopIfTrue="1" operator="greaterThan">
      <formula>M390</formula>
    </cfRule>
    <cfRule type="cellIs" dxfId="4872" priority="8172" stopIfTrue="1" operator="lessThan">
      <formula>M390</formula>
    </cfRule>
  </conditionalFormatting>
  <conditionalFormatting sqref="N390">
    <cfRule type="cellIs" dxfId="4871" priority="8169" stopIfTrue="1" operator="greaterThan">
      <formula>M390</formula>
    </cfRule>
    <cfRule type="cellIs" dxfId="4870" priority="8170" stopIfTrue="1" operator="lessThan">
      <formula>M390</formula>
    </cfRule>
  </conditionalFormatting>
  <conditionalFormatting sqref="N390">
    <cfRule type="cellIs" dxfId="4869" priority="8167" stopIfTrue="1" operator="greaterThan">
      <formula>M390</formula>
    </cfRule>
    <cfRule type="cellIs" dxfId="4868" priority="8168" stopIfTrue="1" operator="lessThan">
      <formula>M390</formula>
    </cfRule>
  </conditionalFormatting>
  <conditionalFormatting sqref="N390">
    <cfRule type="cellIs" dxfId="4867" priority="8165" stopIfTrue="1" operator="greaterThan">
      <formula>M390</formula>
    </cfRule>
    <cfRule type="cellIs" dxfId="4866" priority="8166" stopIfTrue="1" operator="lessThan">
      <formula>M390</formula>
    </cfRule>
  </conditionalFormatting>
  <conditionalFormatting sqref="N390">
    <cfRule type="cellIs" dxfId="4865" priority="8163" stopIfTrue="1" operator="greaterThan">
      <formula>M390</formula>
    </cfRule>
    <cfRule type="cellIs" dxfId="4864" priority="8164" stopIfTrue="1" operator="lessThan">
      <formula>M390</formula>
    </cfRule>
  </conditionalFormatting>
  <conditionalFormatting sqref="N390">
    <cfRule type="cellIs" dxfId="4863" priority="8161" stopIfTrue="1" operator="greaterThan">
      <formula>M390</formula>
    </cfRule>
    <cfRule type="cellIs" dxfId="4862" priority="8162" stopIfTrue="1" operator="lessThan">
      <formula>M390</formula>
    </cfRule>
  </conditionalFormatting>
  <conditionalFormatting sqref="N390">
    <cfRule type="cellIs" dxfId="4861" priority="8159" stopIfTrue="1" operator="greaterThan">
      <formula>M390</formula>
    </cfRule>
    <cfRule type="cellIs" dxfId="4860" priority="8160" stopIfTrue="1" operator="lessThan">
      <formula>M390</formula>
    </cfRule>
  </conditionalFormatting>
  <conditionalFormatting sqref="N390">
    <cfRule type="cellIs" dxfId="4859" priority="8157" stopIfTrue="1" operator="greaterThan">
      <formula>M390</formula>
    </cfRule>
    <cfRule type="cellIs" dxfId="4858" priority="8158" stopIfTrue="1" operator="lessThan">
      <formula>M390</formula>
    </cfRule>
  </conditionalFormatting>
  <conditionalFormatting sqref="N390">
    <cfRule type="cellIs" dxfId="4857" priority="8155" stopIfTrue="1" operator="greaterThan">
      <formula>M390</formula>
    </cfRule>
    <cfRule type="cellIs" dxfId="4856" priority="8156" stopIfTrue="1" operator="lessThan">
      <formula>M390</formula>
    </cfRule>
  </conditionalFormatting>
  <conditionalFormatting sqref="N390">
    <cfRule type="cellIs" dxfId="4855" priority="8153" stopIfTrue="1" operator="greaterThan">
      <formula>M390</formula>
    </cfRule>
    <cfRule type="cellIs" dxfId="4854" priority="8154" stopIfTrue="1" operator="lessThan">
      <formula>M390</formula>
    </cfRule>
  </conditionalFormatting>
  <conditionalFormatting sqref="N390">
    <cfRule type="cellIs" dxfId="4853" priority="8151" stopIfTrue="1" operator="greaterThan">
      <formula>M390</formula>
    </cfRule>
    <cfRule type="cellIs" dxfId="4852" priority="8152" stopIfTrue="1" operator="lessThan">
      <formula>M390</formula>
    </cfRule>
  </conditionalFormatting>
  <conditionalFormatting sqref="N390">
    <cfRule type="cellIs" dxfId="4851" priority="8149" stopIfTrue="1" operator="greaterThan">
      <formula>M390</formula>
    </cfRule>
    <cfRule type="cellIs" dxfId="4850" priority="8150" stopIfTrue="1" operator="lessThan">
      <formula>M390</formula>
    </cfRule>
  </conditionalFormatting>
  <conditionalFormatting sqref="N390">
    <cfRule type="cellIs" dxfId="4849" priority="8147" stopIfTrue="1" operator="greaterThan">
      <formula>M390</formula>
    </cfRule>
    <cfRule type="cellIs" dxfId="4848" priority="8148" stopIfTrue="1" operator="lessThan">
      <formula>M390</formula>
    </cfRule>
  </conditionalFormatting>
  <conditionalFormatting sqref="N390">
    <cfRule type="cellIs" dxfId="4847" priority="8145" stopIfTrue="1" operator="greaterThan">
      <formula>M390</formula>
    </cfRule>
    <cfRule type="cellIs" dxfId="4846" priority="8146" stopIfTrue="1" operator="lessThan">
      <formula>M390</formula>
    </cfRule>
  </conditionalFormatting>
  <conditionalFormatting sqref="N390">
    <cfRule type="cellIs" dxfId="4845" priority="8143" stopIfTrue="1" operator="greaterThan">
      <formula>M390</formula>
    </cfRule>
    <cfRule type="cellIs" dxfId="4844" priority="8144" stopIfTrue="1" operator="lessThan">
      <formula>M390</formula>
    </cfRule>
  </conditionalFormatting>
  <conditionalFormatting sqref="N390">
    <cfRule type="cellIs" dxfId="4843" priority="8141" stopIfTrue="1" operator="greaterThan">
      <formula>M390</formula>
    </cfRule>
    <cfRule type="cellIs" dxfId="4842" priority="8142" stopIfTrue="1" operator="lessThan">
      <formula>M390</formula>
    </cfRule>
  </conditionalFormatting>
  <conditionalFormatting sqref="N390">
    <cfRule type="cellIs" dxfId="4841" priority="8139" stopIfTrue="1" operator="greaterThan">
      <formula>M390</formula>
    </cfRule>
    <cfRule type="cellIs" dxfId="4840" priority="8140" stopIfTrue="1" operator="lessThan">
      <formula>M390</formula>
    </cfRule>
  </conditionalFormatting>
  <conditionalFormatting sqref="N390">
    <cfRule type="cellIs" dxfId="4839" priority="8137" stopIfTrue="1" operator="greaterThan">
      <formula>M390</formula>
    </cfRule>
    <cfRule type="cellIs" dxfId="4838" priority="8138" stopIfTrue="1" operator="lessThan">
      <formula>M390</formula>
    </cfRule>
  </conditionalFormatting>
  <conditionalFormatting sqref="N390">
    <cfRule type="cellIs" dxfId="4837" priority="8135" stopIfTrue="1" operator="greaterThan">
      <formula>M390</formula>
    </cfRule>
    <cfRule type="cellIs" dxfId="4836" priority="8136" stopIfTrue="1" operator="lessThan">
      <formula>M390</formula>
    </cfRule>
  </conditionalFormatting>
  <conditionalFormatting sqref="N390">
    <cfRule type="cellIs" dxfId="4835" priority="8133" stopIfTrue="1" operator="greaterThan">
      <formula>M390</formula>
    </cfRule>
    <cfRule type="cellIs" dxfId="4834" priority="8134" stopIfTrue="1" operator="lessThan">
      <formula>M390</formula>
    </cfRule>
  </conditionalFormatting>
  <conditionalFormatting sqref="N390">
    <cfRule type="cellIs" dxfId="4833" priority="8131" stopIfTrue="1" operator="greaterThan">
      <formula>M390</formula>
    </cfRule>
    <cfRule type="cellIs" dxfId="4832" priority="8132" stopIfTrue="1" operator="lessThan">
      <formula>M390</formula>
    </cfRule>
  </conditionalFormatting>
  <conditionalFormatting sqref="N390">
    <cfRule type="cellIs" dxfId="4831" priority="8129" stopIfTrue="1" operator="greaterThan">
      <formula>M390</formula>
    </cfRule>
    <cfRule type="cellIs" dxfId="4830" priority="8130" stopIfTrue="1" operator="lessThan">
      <formula>M390</formula>
    </cfRule>
  </conditionalFormatting>
  <conditionalFormatting sqref="N390">
    <cfRule type="cellIs" dxfId="4829" priority="8127" stopIfTrue="1" operator="greaterThan">
      <formula>M390</formula>
    </cfRule>
    <cfRule type="cellIs" dxfId="4828" priority="8128" stopIfTrue="1" operator="lessThan">
      <formula>M390</formula>
    </cfRule>
  </conditionalFormatting>
  <conditionalFormatting sqref="N390">
    <cfRule type="cellIs" dxfId="4827" priority="8125" stopIfTrue="1" operator="greaterThan">
      <formula>M390</formula>
    </cfRule>
    <cfRule type="cellIs" dxfId="4826" priority="8126" stopIfTrue="1" operator="lessThan">
      <formula>M390</formula>
    </cfRule>
  </conditionalFormatting>
  <conditionalFormatting sqref="N390">
    <cfRule type="cellIs" dxfId="4825" priority="8123" stopIfTrue="1" operator="greaterThan">
      <formula>M390</formula>
    </cfRule>
    <cfRule type="cellIs" dxfId="4824" priority="8124" stopIfTrue="1" operator="lessThan">
      <formula>M390</formula>
    </cfRule>
  </conditionalFormatting>
  <conditionalFormatting sqref="N390">
    <cfRule type="cellIs" dxfId="4823" priority="8121" stopIfTrue="1" operator="greaterThan">
      <formula>M390</formula>
    </cfRule>
    <cfRule type="cellIs" dxfId="4822" priority="8122" stopIfTrue="1" operator="lessThan">
      <formula>M390</formula>
    </cfRule>
  </conditionalFormatting>
  <conditionalFormatting sqref="N390">
    <cfRule type="cellIs" dxfId="4821" priority="8119" stopIfTrue="1" operator="greaterThan">
      <formula>M390</formula>
    </cfRule>
    <cfRule type="cellIs" dxfId="4820" priority="8120" stopIfTrue="1" operator="lessThan">
      <formula>M390</formula>
    </cfRule>
  </conditionalFormatting>
  <conditionalFormatting sqref="N390">
    <cfRule type="cellIs" dxfId="4819" priority="8117" stopIfTrue="1" operator="greaterThan">
      <formula>M390</formula>
    </cfRule>
    <cfRule type="cellIs" dxfId="4818" priority="8118" stopIfTrue="1" operator="lessThan">
      <formula>M390</formula>
    </cfRule>
  </conditionalFormatting>
  <conditionalFormatting sqref="N390">
    <cfRule type="cellIs" dxfId="4817" priority="8115" stopIfTrue="1" operator="greaterThan">
      <formula>M390</formula>
    </cfRule>
    <cfRule type="cellIs" dxfId="4816" priority="8116" stopIfTrue="1" operator="lessThan">
      <formula>M390</formula>
    </cfRule>
  </conditionalFormatting>
  <conditionalFormatting sqref="N390">
    <cfRule type="cellIs" dxfId="4815" priority="8113" stopIfTrue="1" operator="greaterThan">
      <formula>M390</formula>
    </cfRule>
    <cfRule type="cellIs" dxfId="4814" priority="8114" stopIfTrue="1" operator="lessThan">
      <formula>M390</formula>
    </cfRule>
  </conditionalFormatting>
  <conditionalFormatting sqref="N390">
    <cfRule type="cellIs" dxfId="4813" priority="8111" stopIfTrue="1" operator="greaterThan">
      <formula>M390</formula>
    </cfRule>
    <cfRule type="cellIs" dxfId="4812" priority="8112" stopIfTrue="1" operator="lessThan">
      <formula>M390</formula>
    </cfRule>
  </conditionalFormatting>
  <conditionalFormatting sqref="N390">
    <cfRule type="cellIs" dxfId="4811" priority="8109" stopIfTrue="1" operator="greaterThan">
      <formula>M390</formula>
    </cfRule>
    <cfRule type="cellIs" dxfId="4810" priority="8110" stopIfTrue="1" operator="lessThan">
      <formula>M390</formula>
    </cfRule>
  </conditionalFormatting>
  <conditionalFormatting sqref="N390">
    <cfRule type="cellIs" dxfId="4809" priority="8107" stopIfTrue="1" operator="greaterThan">
      <formula>M390</formula>
    </cfRule>
    <cfRule type="cellIs" dxfId="4808" priority="8108" stopIfTrue="1" operator="lessThan">
      <formula>M390</formula>
    </cfRule>
  </conditionalFormatting>
  <conditionalFormatting sqref="N390">
    <cfRule type="cellIs" dxfId="4807" priority="8105" stopIfTrue="1" operator="greaterThan">
      <formula>M390</formula>
    </cfRule>
    <cfRule type="cellIs" dxfId="4806" priority="8106" stopIfTrue="1" operator="lessThan">
      <formula>M390</formula>
    </cfRule>
  </conditionalFormatting>
  <conditionalFormatting sqref="N390">
    <cfRule type="cellIs" dxfId="4805" priority="8103" stopIfTrue="1" operator="greaterThan">
      <formula>M390</formula>
    </cfRule>
    <cfRule type="cellIs" dxfId="4804" priority="8104" stopIfTrue="1" operator="lessThan">
      <formula>M390</formula>
    </cfRule>
  </conditionalFormatting>
  <conditionalFormatting sqref="N390">
    <cfRule type="cellIs" dxfId="4803" priority="8101" stopIfTrue="1" operator="greaterThan">
      <formula>M390</formula>
    </cfRule>
    <cfRule type="cellIs" dxfId="4802" priority="8102" stopIfTrue="1" operator="lessThan">
      <formula>M390</formula>
    </cfRule>
  </conditionalFormatting>
  <conditionalFormatting sqref="N390">
    <cfRule type="cellIs" dxfId="4801" priority="8099" stopIfTrue="1" operator="greaterThan">
      <formula>M390</formula>
    </cfRule>
    <cfRule type="cellIs" dxfId="4800" priority="8100" stopIfTrue="1" operator="lessThan">
      <formula>M390</formula>
    </cfRule>
  </conditionalFormatting>
  <conditionalFormatting sqref="N390">
    <cfRule type="cellIs" dxfId="4799" priority="8097" stopIfTrue="1" operator="greaterThan">
      <formula>M390</formula>
    </cfRule>
    <cfRule type="cellIs" dxfId="4798" priority="8098" stopIfTrue="1" operator="lessThan">
      <formula>M390</formula>
    </cfRule>
  </conditionalFormatting>
  <conditionalFormatting sqref="N390">
    <cfRule type="cellIs" dxfId="4797" priority="8095" stopIfTrue="1" operator="greaterThan">
      <formula>M390</formula>
    </cfRule>
    <cfRule type="cellIs" dxfId="4796" priority="8096" stopIfTrue="1" operator="lessThan">
      <formula>M390</formula>
    </cfRule>
  </conditionalFormatting>
  <conditionalFormatting sqref="N390">
    <cfRule type="cellIs" dxfId="4795" priority="8093" stopIfTrue="1" operator="greaterThan">
      <formula>M390</formula>
    </cfRule>
    <cfRule type="cellIs" dxfId="4794" priority="8094" stopIfTrue="1" operator="lessThan">
      <formula>M390</formula>
    </cfRule>
  </conditionalFormatting>
  <conditionalFormatting sqref="N390">
    <cfRule type="cellIs" dxfId="4793" priority="8091" stopIfTrue="1" operator="greaterThan">
      <formula>M390</formula>
    </cfRule>
    <cfRule type="cellIs" dxfId="4792" priority="8092" stopIfTrue="1" operator="lessThan">
      <formula>M390</formula>
    </cfRule>
  </conditionalFormatting>
  <conditionalFormatting sqref="N390">
    <cfRule type="cellIs" dxfId="4791" priority="8089" stopIfTrue="1" operator="greaterThan">
      <formula>M390</formula>
    </cfRule>
    <cfRule type="cellIs" dxfId="4790" priority="8090" stopIfTrue="1" operator="lessThan">
      <formula>M390</formula>
    </cfRule>
  </conditionalFormatting>
  <conditionalFormatting sqref="N390">
    <cfRule type="cellIs" dxfId="4789" priority="8087" stopIfTrue="1" operator="greaterThan">
      <formula>M390</formula>
    </cfRule>
    <cfRule type="cellIs" dxfId="4788" priority="8088" stopIfTrue="1" operator="lessThan">
      <formula>M390</formula>
    </cfRule>
  </conditionalFormatting>
  <conditionalFormatting sqref="N390">
    <cfRule type="cellIs" dxfId="4787" priority="8085" stopIfTrue="1" operator="greaterThan">
      <formula>M390</formula>
    </cfRule>
    <cfRule type="cellIs" dxfId="4786" priority="8086" stopIfTrue="1" operator="lessThan">
      <formula>M390</formula>
    </cfRule>
  </conditionalFormatting>
  <conditionalFormatting sqref="N390">
    <cfRule type="cellIs" dxfId="4785" priority="8083" stopIfTrue="1" operator="greaterThan">
      <formula>M390</formula>
    </cfRule>
    <cfRule type="cellIs" dxfId="4784" priority="8084" stopIfTrue="1" operator="lessThan">
      <formula>M390</formula>
    </cfRule>
  </conditionalFormatting>
  <conditionalFormatting sqref="N393">
    <cfRule type="cellIs" dxfId="4783" priority="8081" stopIfTrue="1" operator="greaterThan">
      <formula>M393</formula>
    </cfRule>
    <cfRule type="cellIs" dxfId="4782" priority="8082" stopIfTrue="1" operator="lessThan">
      <formula>M393</formula>
    </cfRule>
  </conditionalFormatting>
  <conditionalFormatting sqref="N393">
    <cfRule type="cellIs" dxfId="4781" priority="8079" stopIfTrue="1" operator="greaterThan">
      <formula>M393</formula>
    </cfRule>
    <cfRule type="cellIs" dxfId="4780" priority="8080" stopIfTrue="1" operator="lessThan">
      <formula>M393</formula>
    </cfRule>
  </conditionalFormatting>
  <conditionalFormatting sqref="N393">
    <cfRule type="cellIs" dxfId="4779" priority="8077" stopIfTrue="1" operator="greaterThan">
      <formula>M393</formula>
    </cfRule>
    <cfRule type="cellIs" dxfId="4778" priority="8078" stopIfTrue="1" operator="lessThan">
      <formula>M393</formula>
    </cfRule>
  </conditionalFormatting>
  <conditionalFormatting sqref="N393">
    <cfRule type="cellIs" dxfId="4777" priority="8075" stopIfTrue="1" operator="greaterThan">
      <formula>M393</formula>
    </cfRule>
    <cfRule type="cellIs" dxfId="4776" priority="8076" stopIfTrue="1" operator="lessThan">
      <formula>M393</formula>
    </cfRule>
  </conditionalFormatting>
  <conditionalFormatting sqref="N390">
    <cfRule type="cellIs" dxfId="4775" priority="8073" stopIfTrue="1" operator="greaterThan">
      <formula>M390</formula>
    </cfRule>
    <cfRule type="cellIs" dxfId="4774" priority="8074" stopIfTrue="1" operator="lessThan">
      <formula>M390</formula>
    </cfRule>
  </conditionalFormatting>
  <conditionalFormatting sqref="N390">
    <cfRule type="cellIs" dxfId="4773" priority="8071" stopIfTrue="1" operator="greaterThan">
      <formula>M390</formula>
    </cfRule>
    <cfRule type="cellIs" dxfId="4772" priority="8072" stopIfTrue="1" operator="lessThan">
      <formula>M390</formula>
    </cfRule>
  </conditionalFormatting>
  <conditionalFormatting sqref="N390">
    <cfRule type="cellIs" dxfId="4771" priority="8069" stopIfTrue="1" operator="greaterThan">
      <formula>M390</formula>
    </cfRule>
    <cfRule type="cellIs" dxfId="4770" priority="8070" stopIfTrue="1" operator="lessThan">
      <formula>M390</formula>
    </cfRule>
  </conditionalFormatting>
  <conditionalFormatting sqref="N390">
    <cfRule type="cellIs" dxfId="4769" priority="8067" stopIfTrue="1" operator="greaterThan">
      <formula>M390</formula>
    </cfRule>
    <cfRule type="cellIs" dxfId="4768" priority="8068" stopIfTrue="1" operator="lessThan">
      <formula>M390</formula>
    </cfRule>
  </conditionalFormatting>
  <conditionalFormatting sqref="N390">
    <cfRule type="cellIs" dxfId="4767" priority="8065" stopIfTrue="1" operator="greaterThan">
      <formula>M390</formula>
    </cfRule>
    <cfRule type="cellIs" dxfId="4766" priority="8066" stopIfTrue="1" operator="lessThan">
      <formula>M390</formula>
    </cfRule>
  </conditionalFormatting>
  <conditionalFormatting sqref="N390">
    <cfRule type="cellIs" dxfId="4765" priority="8063" stopIfTrue="1" operator="greaterThan">
      <formula>M390</formula>
    </cfRule>
    <cfRule type="cellIs" dxfId="4764" priority="8064" stopIfTrue="1" operator="lessThan">
      <formula>M390</formula>
    </cfRule>
  </conditionalFormatting>
  <conditionalFormatting sqref="N390">
    <cfRule type="cellIs" dxfId="4763" priority="8061" stopIfTrue="1" operator="greaterThan">
      <formula>M390</formula>
    </cfRule>
    <cfRule type="cellIs" dxfId="4762" priority="8062" stopIfTrue="1" operator="lessThan">
      <formula>M390</formula>
    </cfRule>
  </conditionalFormatting>
  <conditionalFormatting sqref="N390">
    <cfRule type="cellIs" dxfId="4761" priority="8059" stopIfTrue="1" operator="greaterThan">
      <formula>M390</formula>
    </cfRule>
    <cfRule type="cellIs" dxfId="4760" priority="8060" stopIfTrue="1" operator="lessThan">
      <formula>M390</formula>
    </cfRule>
  </conditionalFormatting>
  <conditionalFormatting sqref="N390">
    <cfRule type="cellIs" dxfId="4759" priority="8057" stopIfTrue="1" operator="greaterThan">
      <formula>M390</formula>
    </cfRule>
    <cfRule type="cellIs" dxfId="4758" priority="8058" stopIfTrue="1" operator="lessThan">
      <formula>M390</formula>
    </cfRule>
  </conditionalFormatting>
  <conditionalFormatting sqref="N390">
    <cfRule type="cellIs" dxfId="4757" priority="8055" stopIfTrue="1" operator="greaterThan">
      <formula>M390</formula>
    </cfRule>
    <cfRule type="cellIs" dxfId="4756" priority="8056" stopIfTrue="1" operator="lessThan">
      <formula>M390</formula>
    </cfRule>
  </conditionalFormatting>
  <conditionalFormatting sqref="N390">
    <cfRule type="cellIs" dxfId="4755" priority="8053" stopIfTrue="1" operator="greaterThan">
      <formula>M390</formula>
    </cfRule>
    <cfRule type="cellIs" dxfId="4754" priority="8054" stopIfTrue="1" operator="lessThan">
      <formula>M390</formula>
    </cfRule>
  </conditionalFormatting>
  <conditionalFormatting sqref="N390">
    <cfRule type="cellIs" dxfId="4753" priority="8051" stopIfTrue="1" operator="greaterThan">
      <formula>M390</formula>
    </cfRule>
    <cfRule type="cellIs" dxfId="4752" priority="8052" stopIfTrue="1" operator="lessThan">
      <formula>M390</formula>
    </cfRule>
  </conditionalFormatting>
  <conditionalFormatting sqref="N390">
    <cfRule type="cellIs" dxfId="4751" priority="8049" stopIfTrue="1" operator="greaterThan">
      <formula>M390</formula>
    </cfRule>
    <cfRule type="cellIs" dxfId="4750" priority="8050" stopIfTrue="1" operator="lessThan">
      <formula>M390</formula>
    </cfRule>
  </conditionalFormatting>
  <conditionalFormatting sqref="N390">
    <cfRule type="cellIs" dxfId="4749" priority="8047" stopIfTrue="1" operator="greaterThan">
      <formula>M390</formula>
    </cfRule>
    <cfRule type="cellIs" dxfId="4748" priority="8048" stopIfTrue="1" operator="lessThan">
      <formula>M390</formula>
    </cfRule>
  </conditionalFormatting>
  <conditionalFormatting sqref="N390">
    <cfRule type="cellIs" dxfId="4747" priority="8045" stopIfTrue="1" operator="greaterThan">
      <formula>M390</formula>
    </cfRule>
    <cfRule type="cellIs" dxfId="4746" priority="8046" stopIfTrue="1" operator="lessThan">
      <formula>M390</formula>
    </cfRule>
  </conditionalFormatting>
  <conditionalFormatting sqref="N390">
    <cfRule type="cellIs" dxfId="4745" priority="8043" stopIfTrue="1" operator="greaterThan">
      <formula>M390</formula>
    </cfRule>
    <cfRule type="cellIs" dxfId="4744" priority="8044" stopIfTrue="1" operator="lessThan">
      <formula>M390</formula>
    </cfRule>
  </conditionalFormatting>
  <conditionalFormatting sqref="N390">
    <cfRule type="cellIs" dxfId="4743" priority="8041" stopIfTrue="1" operator="greaterThan">
      <formula>M390</formula>
    </cfRule>
    <cfRule type="cellIs" dxfId="4742" priority="8042" stopIfTrue="1" operator="lessThan">
      <formula>M390</formula>
    </cfRule>
  </conditionalFormatting>
  <conditionalFormatting sqref="N390">
    <cfRule type="cellIs" dxfId="4741" priority="8039" stopIfTrue="1" operator="greaterThan">
      <formula>M390</formula>
    </cfRule>
    <cfRule type="cellIs" dxfId="4740" priority="8040" stopIfTrue="1" operator="lessThan">
      <formula>M390</formula>
    </cfRule>
  </conditionalFormatting>
  <conditionalFormatting sqref="N390">
    <cfRule type="cellIs" dxfId="4739" priority="8037" stopIfTrue="1" operator="greaterThan">
      <formula>M390</formula>
    </cfRule>
    <cfRule type="cellIs" dxfId="4738" priority="8038" stopIfTrue="1" operator="lessThan">
      <formula>M390</formula>
    </cfRule>
  </conditionalFormatting>
  <conditionalFormatting sqref="N390">
    <cfRule type="cellIs" dxfId="4737" priority="8035" stopIfTrue="1" operator="greaterThan">
      <formula>M390</formula>
    </cfRule>
    <cfRule type="cellIs" dxfId="4736" priority="8036" stopIfTrue="1" operator="lessThan">
      <formula>M390</formula>
    </cfRule>
  </conditionalFormatting>
  <conditionalFormatting sqref="N390">
    <cfRule type="cellIs" dxfId="4735" priority="8033" stopIfTrue="1" operator="greaterThan">
      <formula>M390</formula>
    </cfRule>
    <cfRule type="cellIs" dxfId="4734" priority="8034" stopIfTrue="1" operator="lessThan">
      <formula>M390</formula>
    </cfRule>
  </conditionalFormatting>
  <conditionalFormatting sqref="N390">
    <cfRule type="cellIs" dxfId="4733" priority="8031" stopIfTrue="1" operator="greaterThan">
      <formula>M390</formula>
    </cfRule>
    <cfRule type="cellIs" dxfId="4732" priority="8032" stopIfTrue="1" operator="lessThan">
      <formula>M390</formula>
    </cfRule>
  </conditionalFormatting>
  <conditionalFormatting sqref="N390">
    <cfRule type="cellIs" dxfId="4731" priority="8029" stopIfTrue="1" operator="greaterThan">
      <formula>M390</formula>
    </cfRule>
    <cfRule type="cellIs" dxfId="4730" priority="8030" stopIfTrue="1" operator="lessThan">
      <formula>M390</formula>
    </cfRule>
  </conditionalFormatting>
  <conditionalFormatting sqref="N390">
    <cfRule type="cellIs" dxfId="4729" priority="8027" stopIfTrue="1" operator="greaterThan">
      <formula>M390</formula>
    </cfRule>
    <cfRule type="cellIs" dxfId="4728" priority="8028" stopIfTrue="1" operator="lessThan">
      <formula>M390</formula>
    </cfRule>
  </conditionalFormatting>
  <conditionalFormatting sqref="N390">
    <cfRule type="cellIs" dxfId="4727" priority="8025" stopIfTrue="1" operator="greaterThan">
      <formula>M390</formula>
    </cfRule>
    <cfRule type="cellIs" dxfId="4726" priority="8026" stopIfTrue="1" operator="lessThan">
      <formula>M390</formula>
    </cfRule>
  </conditionalFormatting>
  <conditionalFormatting sqref="N390">
    <cfRule type="cellIs" dxfId="4725" priority="8023" stopIfTrue="1" operator="greaterThan">
      <formula>M390</formula>
    </cfRule>
    <cfRule type="cellIs" dxfId="4724" priority="8024" stopIfTrue="1" operator="lessThan">
      <formula>M390</formula>
    </cfRule>
  </conditionalFormatting>
  <conditionalFormatting sqref="N390">
    <cfRule type="cellIs" dxfId="4723" priority="8021" stopIfTrue="1" operator="greaterThan">
      <formula>M390</formula>
    </cfRule>
    <cfRule type="cellIs" dxfId="4722" priority="8022" stopIfTrue="1" operator="lessThan">
      <formula>M390</formula>
    </cfRule>
  </conditionalFormatting>
  <conditionalFormatting sqref="N390">
    <cfRule type="cellIs" dxfId="4721" priority="8019" stopIfTrue="1" operator="greaterThan">
      <formula>M390</formula>
    </cfRule>
    <cfRule type="cellIs" dxfId="4720" priority="8020" stopIfTrue="1" operator="lessThan">
      <formula>M390</formula>
    </cfRule>
  </conditionalFormatting>
  <conditionalFormatting sqref="N390">
    <cfRule type="cellIs" dxfId="4719" priority="8017" stopIfTrue="1" operator="greaterThan">
      <formula>M390</formula>
    </cfRule>
    <cfRule type="cellIs" dxfId="4718" priority="8018" stopIfTrue="1" operator="lessThan">
      <formula>M390</formula>
    </cfRule>
  </conditionalFormatting>
  <conditionalFormatting sqref="N390">
    <cfRule type="cellIs" dxfId="4717" priority="8015" stopIfTrue="1" operator="greaterThan">
      <formula>M390</formula>
    </cfRule>
    <cfRule type="cellIs" dxfId="4716" priority="8016" stopIfTrue="1" operator="lessThan">
      <formula>M390</formula>
    </cfRule>
  </conditionalFormatting>
  <conditionalFormatting sqref="N390">
    <cfRule type="cellIs" dxfId="4715" priority="8013" stopIfTrue="1" operator="greaterThan">
      <formula>M390</formula>
    </cfRule>
    <cfRule type="cellIs" dxfId="4714" priority="8014" stopIfTrue="1" operator="lessThan">
      <formula>M390</formula>
    </cfRule>
  </conditionalFormatting>
  <conditionalFormatting sqref="N390">
    <cfRule type="cellIs" dxfId="4713" priority="8011" stopIfTrue="1" operator="greaterThan">
      <formula>M390</formula>
    </cfRule>
    <cfRule type="cellIs" dxfId="4712" priority="8012" stopIfTrue="1" operator="lessThan">
      <formula>M390</formula>
    </cfRule>
  </conditionalFormatting>
  <conditionalFormatting sqref="N390">
    <cfRule type="cellIs" dxfId="4711" priority="8009" stopIfTrue="1" operator="greaterThan">
      <formula>M390</formula>
    </cfRule>
    <cfRule type="cellIs" dxfId="4710" priority="8010" stopIfTrue="1" operator="lessThan">
      <formula>M390</formula>
    </cfRule>
  </conditionalFormatting>
  <conditionalFormatting sqref="N390">
    <cfRule type="cellIs" dxfId="4709" priority="8007" stopIfTrue="1" operator="greaterThan">
      <formula>M390</formula>
    </cfRule>
    <cfRule type="cellIs" dxfId="4708" priority="8008" stopIfTrue="1" operator="lessThan">
      <formula>M390</formula>
    </cfRule>
  </conditionalFormatting>
  <conditionalFormatting sqref="N390">
    <cfRule type="cellIs" dxfId="4707" priority="8005" stopIfTrue="1" operator="greaterThan">
      <formula>M390</formula>
    </cfRule>
    <cfRule type="cellIs" dxfId="4706" priority="8006" stopIfTrue="1" operator="lessThan">
      <formula>M390</formula>
    </cfRule>
  </conditionalFormatting>
  <conditionalFormatting sqref="N390">
    <cfRule type="cellIs" dxfId="4705" priority="8003" stopIfTrue="1" operator="greaterThan">
      <formula>M390</formula>
    </cfRule>
    <cfRule type="cellIs" dxfId="4704" priority="8004" stopIfTrue="1" operator="lessThan">
      <formula>M390</formula>
    </cfRule>
  </conditionalFormatting>
  <conditionalFormatting sqref="N390">
    <cfRule type="cellIs" dxfId="4703" priority="8001" stopIfTrue="1" operator="greaterThan">
      <formula>M390</formula>
    </cfRule>
    <cfRule type="cellIs" dxfId="4702" priority="8002" stopIfTrue="1" operator="lessThan">
      <formula>M390</formula>
    </cfRule>
  </conditionalFormatting>
  <conditionalFormatting sqref="N390">
    <cfRule type="cellIs" dxfId="4701" priority="7999" stopIfTrue="1" operator="greaterThan">
      <formula>M390</formula>
    </cfRule>
    <cfRule type="cellIs" dxfId="4700" priority="8000" stopIfTrue="1" operator="lessThan">
      <formula>M390</formula>
    </cfRule>
  </conditionalFormatting>
  <conditionalFormatting sqref="N390">
    <cfRule type="cellIs" dxfId="4699" priority="7997" stopIfTrue="1" operator="greaterThan">
      <formula>M390</formula>
    </cfRule>
    <cfRule type="cellIs" dxfId="4698" priority="7998" stopIfTrue="1" operator="lessThan">
      <formula>M390</formula>
    </cfRule>
  </conditionalFormatting>
  <conditionalFormatting sqref="N390">
    <cfRule type="cellIs" dxfId="4697" priority="7995" stopIfTrue="1" operator="greaterThan">
      <formula>M390</formula>
    </cfRule>
    <cfRule type="cellIs" dxfId="4696" priority="7996" stopIfTrue="1" operator="lessThan">
      <formula>M390</formula>
    </cfRule>
  </conditionalFormatting>
  <conditionalFormatting sqref="N390">
    <cfRule type="cellIs" dxfId="4695" priority="7993" stopIfTrue="1" operator="greaterThan">
      <formula>M390</formula>
    </cfRule>
    <cfRule type="cellIs" dxfId="4694" priority="7994" stopIfTrue="1" operator="lessThan">
      <formula>M390</formula>
    </cfRule>
  </conditionalFormatting>
  <conditionalFormatting sqref="N390">
    <cfRule type="cellIs" dxfId="4693" priority="7991" stopIfTrue="1" operator="greaterThan">
      <formula>M390</formula>
    </cfRule>
    <cfRule type="cellIs" dxfId="4692" priority="7992" stopIfTrue="1" operator="lessThan">
      <formula>M390</formula>
    </cfRule>
  </conditionalFormatting>
  <conditionalFormatting sqref="N390">
    <cfRule type="cellIs" dxfId="4691" priority="7989" stopIfTrue="1" operator="greaterThan">
      <formula>M390</formula>
    </cfRule>
    <cfRule type="cellIs" dxfId="4690" priority="7990" stopIfTrue="1" operator="lessThan">
      <formula>M390</formula>
    </cfRule>
  </conditionalFormatting>
  <conditionalFormatting sqref="N390">
    <cfRule type="cellIs" dxfId="4689" priority="7987" stopIfTrue="1" operator="greaterThan">
      <formula>M390</formula>
    </cfRule>
    <cfRule type="cellIs" dxfId="4688" priority="7988" stopIfTrue="1" operator="lessThan">
      <formula>M390</formula>
    </cfRule>
  </conditionalFormatting>
  <conditionalFormatting sqref="N390">
    <cfRule type="cellIs" dxfId="4687" priority="7985" stopIfTrue="1" operator="greaterThan">
      <formula>M390</formula>
    </cfRule>
    <cfRule type="cellIs" dxfId="4686" priority="7986" stopIfTrue="1" operator="lessThan">
      <formula>M390</formula>
    </cfRule>
  </conditionalFormatting>
  <conditionalFormatting sqref="N390">
    <cfRule type="cellIs" dxfId="4685" priority="7983" stopIfTrue="1" operator="greaterThan">
      <formula>M390</formula>
    </cfRule>
    <cfRule type="cellIs" dxfId="4684" priority="7984" stopIfTrue="1" operator="lessThan">
      <formula>M390</formula>
    </cfRule>
  </conditionalFormatting>
  <conditionalFormatting sqref="N390">
    <cfRule type="cellIs" dxfId="4683" priority="7981" stopIfTrue="1" operator="greaterThan">
      <formula>M390</formula>
    </cfRule>
    <cfRule type="cellIs" dxfId="4682" priority="7982" stopIfTrue="1" operator="lessThan">
      <formula>M390</formula>
    </cfRule>
  </conditionalFormatting>
  <conditionalFormatting sqref="N390">
    <cfRule type="cellIs" dxfId="4681" priority="7979" stopIfTrue="1" operator="greaterThan">
      <formula>M390</formula>
    </cfRule>
    <cfRule type="cellIs" dxfId="4680" priority="7980" stopIfTrue="1" operator="lessThan">
      <formula>M390</formula>
    </cfRule>
  </conditionalFormatting>
  <conditionalFormatting sqref="N393">
    <cfRule type="cellIs" dxfId="4679" priority="7977" stopIfTrue="1" operator="greaterThan">
      <formula>M393</formula>
    </cfRule>
    <cfRule type="cellIs" dxfId="4678" priority="7978" stopIfTrue="1" operator="lessThan">
      <formula>M393</formula>
    </cfRule>
  </conditionalFormatting>
  <conditionalFormatting sqref="N393">
    <cfRule type="cellIs" dxfId="4677" priority="7975" stopIfTrue="1" operator="greaterThan">
      <formula>M393</formula>
    </cfRule>
    <cfRule type="cellIs" dxfId="4676" priority="7976" stopIfTrue="1" operator="lessThan">
      <formula>M393</formula>
    </cfRule>
  </conditionalFormatting>
  <conditionalFormatting sqref="N393">
    <cfRule type="cellIs" dxfId="4675" priority="7973" stopIfTrue="1" operator="greaterThan">
      <formula>M393</formula>
    </cfRule>
    <cfRule type="cellIs" dxfId="4674" priority="7974" stopIfTrue="1" operator="lessThan">
      <formula>M393</formula>
    </cfRule>
  </conditionalFormatting>
  <conditionalFormatting sqref="N393">
    <cfRule type="cellIs" dxfId="4673" priority="7971" stopIfTrue="1" operator="greaterThan">
      <formula>M393</formula>
    </cfRule>
    <cfRule type="cellIs" dxfId="4672" priority="7972" stopIfTrue="1" operator="lessThan">
      <formula>M393</formula>
    </cfRule>
  </conditionalFormatting>
  <conditionalFormatting sqref="N393">
    <cfRule type="cellIs" dxfId="4671" priority="7969" stopIfTrue="1" operator="greaterThan">
      <formula>M393</formula>
    </cfRule>
    <cfRule type="cellIs" dxfId="4670" priority="7970" stopIfTrue="1" operator="lessThan">
      <formula>M393</formula>
    </cfRule>
  </conditionalFormatting>
  <conditionalFormatting sqref="N393">
    <cfRule type="cellIs" dxfId="4669" priority="7967" stopIfTrue="1" operator="greaterThan">
      <formula>M393</formula>
    </cfRule>
    <cfRule type="cellIs" dxfId="4668" priority="7968" stopIfTrue="1" operator="lessThan">
      <formula>M393</formula>
    </cfRule>
  </conditionalFormatting>
  <conditionalFormatting sqref="N393">
    <cfRule type="cellIs" dxfId="4667" priority="7965" stopIfTrue="1" operator="greaterThan">
      <formula>M393</formula>
    </cfRule>
    <cfRule type="cellIs" dxfId="4666" priority="7966" stopIfTrue="1" operator="lessThan">
      <formula>M393</formula>
    </cfRule>
  </conditionalFormatting>
  <conditionalFormatting sqref="N393">
    <cfRule type="cellIs" dxfId="4665" priority="7963" stopIfTrue="1" operator="greaterThan">
      <formula>M393</formula>
    </cfRule>
    <cfRule type="cellIs" dxfId="4664" priority="7964" stopIfTrue="1" operator="lessThan">
      <formula>M393</formula>
    </cfRule>
  </conditionalFormatting>
  <conditionalFormatting sqref="N393">
    <cfRule type="cellIs" dxfId="4663" priority="7961" stopIfTrue="1" operator="greaterThan">
      <formula>M393</formula>
    </cfRule>
    <cfRule type="cellIs" dxfId="4662" priority="7962" stopIfTrue="1" operator="lessThan">
      <formula>M393</formula>
    </cfRule>
  </conditionalFormatting>
  <conditionalFormatting sqref="N393">
    <cfRule type="cellIs" dxfId="4661" priority="7959" stopIfTrue="1" operator="greaterThan">
      <formula>M393</formula>
    </cfRule>
    <cfRule type="cellIs" dxfId="4660" priority="7960" stopIfTrue="1" operator="lessThan">
      <formula>M393</formula>
    </cfRule>
  </conditionalFormatting>
  <conditionalFormatting sqref="N393">
    <cfRule type="cellIs" dxfId="4659" priority="7957" stopIfTrue="1" operator="greaterThan">
      <formula>M393</formula>
    </cfRule>
    <cfRule type="cellIs" dxfId="4658" priority="7958" stopIfTrue="1" operator="lessThan">
      <formula>M393</formula>
    </cfRule>
  </conditionalFormatting>
  <conditionalFormatting sqref="N393">
    <cfRule type="cellIs" dxfId="4657" priority="7955" stopIfTrue="1" operator="greaterThan">
      <formula>M393</formula>
    </cfRule>
    <cfRule type="cellIs" dxfId="4656" priority="7956" stopIfTrue="1" operator="lessThan">
      <formula>M393</formula>
    </cfRule>
  </conditionalFormatting>
  <conditionalFormatting sqref="N393">
    <cfRule type="cellIs" dxfId="4655" priority="7953" stopIfTrue="1" operator="greaterThan">
      <formula>M393</formula>
    </cfRule>
    <cfRule type="cellIs" dxfId="4654" priority="7954" stopIfTrue="1" operator="lessThan">
      <formula>M393</formula>
    </cfRule>
  </conditionalFormatting>
  <conditionalFormatting sqref="N393">
    <cfRule type="cellIs" dxfId="4653" priority="7951" stopIfTrue="1" operator="greaterThan">
      <formula>M393</formula>
    </cfRule>
    <cfRule type="cellIs" dxfId="4652" priority="7952" stopIfTrue="1" operator="lessThan">
      <formula>M393</formula>
    </cfRule>
  </conditionalFormatting>
  <conditionalFormatting sqref="N393">
    <cfRule type="cellIs" dxfId="4651" priority="7949" stopIfTrue="1" operator="greaterThan">
      <formula>M393</formula>
    </cfRule>
    <cfRule type="cellIs" dxfId="4650" priority="7950" stopIfTrue="1" operator="lessThan">
      <formula>M393</formula>
    </cfRule>
  </conditionalFormatting>
  <conditionalFormatting sqref="N393">
    <cfRule type="cellIs" dxfId="4649" priority="7947" stopIfTrue="1" operator="greaterThan">
      <formula>M393</formula>
    </cfRule>
    <cfRule type="cellIs" dxfId="4648" priority="7948" stopIfTrue="1" operator="lessThan">
      <formula>M393</formula>
    </cfRule>
  </conditionalFormatting>
  <conditionalFormatting sqref="N393">
    <cfRule type="cellIs" dxfId="4647" priority="7945" stopIfTrue="1" operator="greaterThan">
      <formula>M393</formula>
    </cfRule>
    <cfRule type="cellIs" dxfId="4646" priority="7946" stopIfTrue="1" operator="lessThan">
      <formula>M393</formula>
    </cfRule>
  </conditionalFormatting>
  <conditionalFormatting sqref="N393">
    <cfRule type="cellIs" dxfId="4645" priority="7943" stopIfTrue="1" operator="greaterThan">
      <formula>M393</formula>
    </cfRule>
    <cfRule type="cellIs" dxfId="4644" priority="7944" stopIfTrue="1" operator="lessThan">
      <formula>M393</formula>
    </cfRule>
  </conditionalFormatting>
  <conditionalFormatting sqref="N393">
    <cfRule type="cellIs" dxfId="4643" priority="7941" stopIfTrue="1" operator="greaterThan">
      <formula>M393</formula>
    </cfRule>
    <cfRule type="cellIs" dxfId="4642" priority="7942" stopIfTrue="1" operator="lessThan">
      <formula>M393</formula>
    </cfRule>
  </conditionalFormatting>
  <conditionalFormatting sqref="N393">
    <cfRule type="cellIs" dxfId="4641" priority="7939" stopIfTrue="1" operator="greaterThan">
      <formula>M393</formula>
    </cfRule>
    <cfRule type="cellIs" dxfId="4640" priority="7940" stopIfTrue="1" operator="lessThan">
      <formula>M393</formula>
    </cfRule>
  </conditionalFormatting>
  <conditionalFormatting sqref="N393">
    <cfRule type="cellIs" dxfId="4639" priority="7937" stopIfTrue="1" operator="greaterThan">
      <formula>M393</formula>
    </cfRule>
    <cfRule type="cellIs" dxfId="4638" priority="7938" stopIfTrue="1" operator="lessThan">
      <formula>M393</formula>
    </cfRule>
  </conditionalFormatting>
  <conditionalFormatting sqref="N393">
    <cfRule type="cellIs" dxfId="4637" priority="7935" stopIfTrue="1" operator="greaterThan">
      <formula>M393</formula>
    </cfRule>
    <cfRule type="cellIs" dxfId="4636" priority="7936" stopIfTrue="1" operator="lessThan">
      <formula>M393</formula>
    </cfRule>
  </conditionalFormatting>
  <conditionalFormatting sqref="N393">
    <cfRule type="cellIs" dxfId="4635" priority="7933" stopIfTrue="1" operator="greaterThan">
      <formula>M393</formula>
    </cfRule>
    <cfRule type="cellIs" dxfId="4634" priority="7934" stopIfTrue="1" operator="lessThan">
      <formula>M393</formula>
    </cfRule>
  </conditionalFormatting>
  <conditionalFormatting sqref="N393">
    <cfRule type="cellIs" dxfId="4633" priority="7931" stopIfTrue="1" operator="greaterThan">
      <formula>M393</formula>
    </cfRule>
    <cfRule type="cellIs" dxfId="4632" priority="7932" stopIfTrue="1" operator="lessThan">
      <formula>M393</formula>
    </cfRule>
  </conditionalFormatting>
  <conditionalFormatting sqref="N393">
    <cfRule type="cellIs" dxfId="4631" priority="7929" stopIfTrue="1" operator="greaterThan">
      <formula>M393</formula>
    </cfRule>
    <cfRule type="cellIs" dxfId="4630" priority="7930" stopIfTrue="1" operator="lessThan">
      <formula>M393</formula>
    </cfRule>
  </conditionalFormatting>
  <conditionalFormatting sqref="N393">
    <cfRule type="cellIs" dxfId="4629" priority="7927" stopIfTrue="1" operator="greaterThan">
      <formula>M393</formula>
    </cfRule>
    <cfRule type="cellIs" dxfId="4628" priority="7928" stopIfTrue="1" operator="lessThan">
      <formula>M393</formula>
    </cfRule>
  </conditionalFormatting>
  <conditionalFormatting sqref="N393">
    <cfRule type="cellIs" dxfId="4627" priority="7925" stopIfTrue="1" operator="greaterThan">
      <formula>M393</formula>
    </cfRule>
    <cfRule type="cellIs" dxfId="4626" priority="7926" stopIfTrue="1" operator="lessThan">
      <formula>M393</formula>
    </cfRule>
  </conditionalFormatting>
  <conditionalFormatting sqref="N393">
    <cfRule type="cellIs" dxfId="4625" priority="7923" stopIfTrue="1" operator="greaterThan">
      <formula>M393</formula>
    </cfRule>
    <cfRule type="cellIs" dxfId="4624" priority="7924" stopIfTrue="1" operator="lessThan">
      <formula>M393</formula>
    </cfRule>
  </conditionalFormatting>
  <conditionalFormatting sqref="N393">
    <cfRule type="cellIs" dxfId="4623" priority="7921" stopIfTrue="1" operator="greaterThan">
      <formula>M393</formula>
    </cfRule>
    <cfRule type="cellIs" dxfId="4622" priority="7922" stopIfTrue="1" operator="lessThan">
      <formula>M393</formula>
    </cfRule>
  </conditionalFormatting>
  <conditionalFormatting sqref="N393">
    <cfRule type="cellIs" dxfId="4621" priority="7919" stopIfTrue="1" operator="greaterThan">
      <formula>M393</formula>
    </cfRule>
    <cfRule type="cellIs" dxfId="4620" priority="7920" stopIfTrue="1" operator="lessThan">
      <formula>M393</formula>
    </cfRule>
  </conditionalFormatting>
  <conditionalFormatting sqref="N393">
    <cfRule type="cellIs" dxfId="4619" priority="7917" stopIfTrue="1" operator="greaterThan">
      <formula>M393</formula>
    </cfRule>
    <cfRule type="cellIs" dxfId="4618" priority="7918" stopIfTrue="1" operator="lessThan">
      <formula>M393</formula>
    </cfRule>
  </conditionalFormatting>
  <conditionalFormatting sqref="N393">
    <cfRule type="cellIs" dxfId="4617" priority="7915" stopIfTrue="1" operator="greaterThan">
      <formula>M393</formula>
    </cfRule>
    <cfRule type="cellIs" dxfId="4616" priority="7916" stopIfTrue="1" operator="lessThan">
      <formula>M393</formula>
    </cfRule>
  </conditionalFormatting>
  <conditionalFormatting sqref="N393">
    <cfRule type="cellIs" dxfId="4615" priority="7913" stopIfTrue="1" operator="greaterThan">
      <formula>M393</formula>
    </cfRule>
    <cfRule type="cellIs" dxfId="4614" priority="7914" stopIfTrue="1" operator="lessThan">
      <formula>M393</formula>
    </cfRule>
  </conditionalFormatting>
  <conditionalFormatting sqref="N393">
    <cfRule type="cellIs" dxfId="4613" priority="7911" stopIfTrue="1" operator="greaterThan">
      <formula>M393</formula>
    </cfRule>
    <cfRule type="cellIs" dxfId="4612" priority="7912" stopIfTrue="1" operator="lessThan">
      <formula>M393</formula>
    </cfRule>
  </conditionalFormatting>
  <conditionalFormatting sqref="N393">
    <cfRule type="cellIs" dxfId="4611" priority="7909" stopIfTrue="1" operator="greaterThan">
      <formula>M393</formula>
    </cfRule>
    <cfRule type="cellIs" dxfId="4610" priority="7910" stopIfTrue="1" operator="lessThan">
      <formula>M393</formula>
    </cfRule>
  </conditionalFormatting>
  <conditionalFormatting sqref="N393">
    <cfRule type="cellIs" dxfId="4609" priority="7907" stopIfTrue="1" operator="greaterThan">
      <formula>M393</formula>
    </cfRule>
    <cfRule type="cellIs" dxfId="4608" priority="7908" stopIfTrue="1" operator="lessThan">
      <formula>M393</formula>
    </cfRule>
  </conditionalFormatting>
  <conditionalFormatting sqref="N393">
    <cfRule type="cellIs" dxfId="4607" priority="7905" stopIfTrue="1" operator="greaterThan">
      <formula>M393</formula>
    </cfRule>
    <cfRule type="cellIs" dxfId="4606" priority="7906" stopIfTrue="1" operator="lessThan">
      <formula>M393</formula>
    </cfRule>
  </conditionalFormatting>
  <conditionalFormatting sqref="N393">
    <cfRule type="cellIs" dxfId="4605" priority="7903" stopIfTrue="1" operator="greaterThan">
      <formula>M393</formula>
    </cfRule>
    <cfRule type="cellIs" dxfId="4604" priority="7904" stopIfTrue="1" operator="lessThan">
      <formula>M393</formula>
    </cfRule>
  </conditionalFormatting>
  <conditionalFormatting sqref="N393">
    <cfRule type="cellIs" dxfId="4603" priority="7901" stopIfTrue="1" operator="greaterThan">
      <formula>M393</formula>
    </cfRule>
    <cfRule type="cellIs" dxfId="4602" priority="7902" stopIfTrue="1" operator="lessThan">
      <formula>M393</formula>
    </cfRule>
  </conditionalFormatting>
  <conditionalFormatting sqref="N393">
    <cfRule type="cellIs" dxfId="4601" priority="7899" stopIfTrue="1" operator="greaterThan">
      <formula>M393</formula>
    </cfRule>
    <cfRule type="cellIs" dxfId="4600" priority="7900" stopIfTrue="1" operator="lessThan">
      <formula>M393</formula>
    </cfRule>
  </conditionalFormatting>
  <conditionalFormatting sqref="N393">
    <cfRule type="cellIs" dxfId="4599" priority="7897" stopIfTrue="1" operator="greaterThan">
      <formula>M393</formula>
    </cfRule>
    <cfRule type="cellIs" dxfId="4598" priority="7898" stopIfTrue="1" operator="lessThan">
      <formula>M393</formula>
    </cfRule>
  </conditionalFormatting>
  <conditionalFormatting sqref="N393">
    <cfRule type="cellIs" dxfId="4597" priority="7895" stopIfTrue="1" operator="greaterThan">
      <formula>M393</formula>
    </cfRule>
    <cfRule type="cellIs" dxfId="4596" priority="7896" stopIfTrue="1" operator="lessThan">
      <formula>M393</formula>
    </cfRule>
  </conditionalFormatting>
  <conditionalFormatting sqref="N393">
    <cfRule type="cellIs" dxfId="4595" priority="7893" stopIfTrue="1" operator="greaterThan">
      <formula>M393</formula>
    </cfRule>
    <cfRule type="cellIs" dxfId="4594" priority="7894" stopIfTrue="1" operator="lessThan">
      <formula>M393</formula>
    </cfRule>
  </conditionalFormatting>
  <conditionalFormatting sqref="N393">
    <cfRule type="cellIs" dxfId="4593" priority="7891" stopIfTrue="1" operator="greaterThan">
      <formula>M393</formula>
    </cfRule>
    <cfRule type="cellIs" dxfId="4592" priority="7892" stopIfTrue="1" operator="lessThan">
      <formula>M393</formula>
    </cfRule>
  </conditionalFormatting>
  <conditionalFormatting sqref="N393">
    <cfRule type="cellIs" dxfId="4591" priority="7889" stopIfTrue="1" operator="greaterThan">
      <formula>M393</formula>
    </cfRule>
    <cfRule type="cellIs" dxfId="4590" priority="7890" stopIfTrue="1" operator="lessThan">
      <formula>M393</formula>
    </cfRule>
  </conditionalFormatting>
  <conditionalFormatting sqref="N393">
    <cfRule type="cellIs" dxfId="4589" priority="7887" stopIfTrue="1" operator="greaterThan">
      <formula>M393</formula>
    </cfRule>
    <cfRule type="cellIs" dxfId="4588" priority="7888" stopIfTrue="1" operator="lessThan">
      <formula>M393</formula>
    </cfRule>
  </conditionalFormatting>
  <conditionalFormatting sqref="N393">
    <cfRule type="cellIs" dxfId="4587" priority="7885" stopIfTrue="1" operator="greaterThan">
      <formula>M393</formula>
    </cfRule>
    <cfRule type="cellIs" dxfId="4586" priority="7886" stopIfTrue="1" operator="lessThan">
      <formula>M393</formula>
    </cfRule>
  </conditionalFormatting>
  <conditionalFormatting sqref="N393">
    <cfRule type="cellIs" dxfId="4585" priority="7883" stopIfTrue="1" operator="greaterThan">
      <formula>M393</formula>
    </cfRule>
    <cfRule type="cellIs" dxfId="4584" priority="7884" stopIfTrue="1" operator="lessThan">
      <formula>M393</formula>
    </cfRule>
  </conditionalFormatting>
  <conditionalFormatting sqref="N393">
    <cfRule type="cellIs" dxfId="4583" priority="7881" stopIfTrue="1" operator="greaterThan">
      <formula>M393</formula>
    </cfRule>
    <cfRule type="cellIs" dxfId="4582" priority="7882" stopIfTrue="1" operator="lessThan">
      <formula>M393</formula>
    </cfRule>
  </conditionalFormatting>
  <conditionalFormatting sqref="N393">
    <cfRule type="cellIs" dxfId="4581" priority="7879" stopIfTrue="1" operator="greaterThan">
      <formula>M393</formula>
    </cfRule>
    <cfRule type="cellIs" dxfId="4580" priority="7880" stopIfTrue="1" operator="lessThan">
      <formula>M393</formula>
    </cfRule>
  </conditionalFormatting>
  <conditionalFormatting sqref="N393">
    <cfRule type="cellIs" dxfId="4579" priority="7877" stopIfTrue="1" operator="greaterThan">
      <formula>M393</formula>
    </cfRule>
    <cfRule type="cellIs" dxfId="4578" priority="7878" stopIfTrue="1" operator="lessThan">
      <formula>M393</formula>
    </cfRule>
  </conditionalFormatting>
  <conditionalFormatting sqref="N393">
    <cfRule type="cellIs" dxfId="4577" priority="7875" stopIfTrue="1" operator="greaterThan">
      <formula>M393</formula>
    </cfRule>
    <cfRule type="cellIs" dxfId="4576" priority="7876" stopIfTrue="1" operator="lessThan">
      <formula>M393</formula>
    </cfRule>
  </conditionalFormatting>
  <conditionalFormatting sqref="N393">
    <cfRule type="cellIs" dxfId="4575" priority="7873" stopIfTrue="1" operator="greaterThan">
      <formula>M393</formula>
    </cfRule>
    <cfRule type="cellIs" dxfId="4574" priority="7874" stopIfTrue="1" operator="lessThan">
      <formula>M393</formula>
    </cfRule>
  </conditionalFormatting>
  <conditionalFormatting sqref="N393">
    <cfRule type="cellIs" dxfId="4573" priority="7871" stopIfTrue="1" operator="greaterThan">
      <formula>M393</formula>
    </cfRule>
    <cfRule type="cellIs" dxfId="4572" priority="7872" stopIfTrue="1" operator="lessThan">
      <formula>M393</formula>
    </cfRule>
  </conditionalFormatting>
  <conditionalFormatting sqref="N393">
    <cfRule type="cellIs" dxfId="4571" priority="7869" stopIfTrue="1" operator="greaterThan">
      <formula>M393</formula>
    </cfRule>
    <cfRule type="cellIs" dxfId="4570" priority="7870" stopIfTrue="1" operator="lessThan">
      <formula>M393</formula>
    </cfRule>
  </conditionalFormatting>
  <conditionalFormatting sqref="N393">
    <cfRule type="cellIs" dxfId="4569" priority="7867" stopIfTrue="1" operator="greaterThan">
      <formula>M393</formula>
    </cfRule>
    <cfRule type="cellIs" dxfId="4568" priority="7868" stopIfTrue="1" operator="lessThan">
      <formula>M393</formula>
    </cfRule>
  </conditionalFormatting>
  <conditionalFormatting sqref="N393">
    <cfRule type="cellIs" dxfId="4567" priority="7865" stopIfTrue="1" operator="greaterThan">
      <formula>M393</formula>
    </cfRule>
    <cfRule type="cellIs" dxfId="4566" priority="7866" stopIfTrue="1" operator="lessThan">
      <formula>M393</formula>
    </cfRule>
  </conditionalFormatting>
  <conditionalFormatting sqref="N393">
    <cfRule type="cellIs" dxfId="4565" priority="7863" stopIfTrue="1" operator="greaterThan">
      <formula>M393</formula>
    </cfRule>
    <cfRule type="cellIs" dxfId="4564" priority="7864" stopIfTrue="1" operator="lessThan">
      <formula>M393</formula>
    </cfRule>
  </conditionalFormatting>
  <conditionalFormatting sqref="N393">
    <cfRule type="cellIs" dxfId="4563" priority="7861" stopIfTrue="1" operator="greaterThan">
      <formula>M393</formula>
    </cfRule>
    <cfRule type="cellIs" dxfId="4562" priority="7862" stopIfTrue="1" operator="lessThan">
      <formula>M393</formula>
    </cfRule>
  </conditionalFormatting>
  <conditionalFormatting sqref="N393">
    <cfRule type="cellIs" dxfId="4561" priority="7859" stopIfTrue="1" operator="greaterThan">
      <formula>M393</formula>
    </cfRule>
    <cfRule type="cellIs" dxfId="4560" priority="7860" stopIfTrue="1" operator="lessThan">
      <formula>M393</formula>
    </cfRule>
  </conditionalFormatting>
  <conditionalFormatting sqref="N393">
    <cfRule type="cellIs" dxfId="4559" priority="7857" stopIfTrue="1" operator="greaterThan">
      <formula>M393</formula>
    </cfRule>
    <cfRule type="cellIs" dxfId="4558" priority="7858" stopIfTrue="1" operator="lessThan">
      <formula>M393</formula>
    </cfRule>
  </conditionalFormatting>
  <conditionalFormatting sqref="N393">
    <cfRule type="cellIs" dxfId="4557" priority="7855" stopIfTrue="1" operator="greaterThan">
      <formula>M393</formula>
    </cfRule>
    <cfRule type="cellIs" dxfId="4556" priority="7856" stopIfTrue="1" operator="lessThan">
      <formula>M393</formula>
    </cfRule>
  </conditionalFormatting>
  <conditionalFormatting sqref="N393">
    <cfRule type="cellIs" dxfId="4555" priority="7853" stopIfTrue="1" operator="greaterThan">
      <formula>M393</formula>
    </cfRule>
    <cfRule type="cellIs" dxfId="4554" priority="7854" stopIfTrue="1" operator="lessThan">
      <formula>M393</formula>
    </cfRule>
  </conditionalFormatting>
  <conditionalFormatting sqref="N393">
    <cfRule type="cellIs" dxfId="4553" priority="7851" stopIfTrue="1" operator="greaterThan">
      <formula>M393</formula>
    </cfRule>
    <cfRule type="cellIs" dxfId="4552" priority="7852" stopIfTrue="1" operator="lessThan">
      <formula>M393</formula>
    </cfRule>
  </conditionalFormatting>
  <conditionalFormatting sqref="N393">
    <cfRule type="cellIs" dxfId="4551" priority="7849" stopIfTrue="1" operator="greaterThan">
      <formula>M393</formula>
    </cfRule>
    <cfRule type="cellIs" dxfId="4550" priority="7850" stopIfTrue="1" operator="lessThan">
      <formula>M393</formula>
    </cfRule>
  </conditionalFormatting>
  <conditionalFormatting sqref="N393">
    <cfRule type="cellIs" dxfId="4549" priority="7847" stopIfTrue="1" operator="greaterThan">
      <formula>M393</formula>
    </cfRule>
    <cfRule type="cellIs" dxfId="4548" priority="7848" stopIfTrue="1" operator="lessThan">
      <formula>M393</formula>
    </cfRule>
  </conditionalFormatting>
  <conditionalFormatting sqref="N393">
    <cfRule type="cellIs" dxfId="4547" priority="7845" stopIfTrue="1" operator="greaterThan">
      <formula>M393</formula>
    </cfRule>
    <cfRule type="cellIs" dxfId="4546" priority="7846" stopIfTrue="1" operator="lessThan">
      <formula>M393</formula>
    </cfRule>
  </conditionalFormatting>
  <conditionalFormatting sqref="N393">
    <cfRule type="cellIs" dxfId="4545" priority="7843" stopIfTrue="1" operator="greaterThan">
      <formula>M393</formula>
    </cfRule>
    <cfRule type="cellIs" dxfId="4544" priority="7844" stopIfTrue="1" operator="lessThan">
      <formula>M393</formula>
    </cfRule>
  </conditionalFormatting>
  <conditionalFormatting sqref="N393">
    <cfRule type="cellIs" dxfId="4543" priority="7841" stopIfTrue="1" operator="greaterThan">
      <formula>M393</formula>
    </cfRule>
    <cfRule type="cellIs" dxfId="4542" priority="7842" stopIfTrue="1" operator="lessThan">
      <formula>M393</formula>
    </cfRule>
  </conditionalFormatting>
  <conditionalFormatting sqref="N393">
    <cfRule type="cellIs" dxfId="4541" priority="7839" stopIfTrue="1" operator="greaterThan">
      <formula>M393</formula>
    </cfRule>
    <cfRule type="cellIs" dxfId="4540" priority="7840" stopIfTrue="1" operator="lessThan">
      <formula>M393</formula>
    </cfRule>
  </conditionalFormatting>
  <conditionalFormatting sqref="N393">
    <cfRule type="cellIs" dxfId="4539" priority="7837" stopIfTrue="1" operator="greaterThan">
      <formula>M393</formula>
    </cfRule>
    <cfRule type="cellIs" dxfId="4538" priority="7838" stopIfTrue="1" operator="lessThan">
      <formula>M393</formula>
    </cfRule>
  </conditionalFormatting>
  <conditionalFormatting sqref="N393">
    <cfRule type="cellIs" dxfId="4537" priority="7835" stopIfTrue="1" operator="greaterThan">
      <formula>M393</formula>
    </cfRule>
    <cfRule type="cellIs" dxfId="4536" priority="7836" stopIfTrue="1" operator="lessThan">
      <formula>M393</formula>
    </cfRule>
  </conditionalFormatting>
  <conditionalFormatting sqref="N393">
    <cfRule type="cellIs" dxfId="4535" priority="7833" stopIfTrue="1" operator="greaterThan">
      <formula>M393</formula>
    </cfRule>
    <cfRule type="cellIs" dxfId="4534" priority="7834" stopIfTrue="1" operator="lessThan">
      <formula>M393</formula>
    </cfRule>
  </conditionalFormatting>
  <conditionalFormatting sqref="N393">
    <cfRule type="cellIs" dxfId="4533" priority="7831" stopIfTrue="1" operator="greaterThan">
      <formula>M393</formula>
    </cfRule>
    <cfRule type="cellIs" dxfId="4532" priority="7832" stopIfTrue="1" operator="lessThan">
      <formula>M393</formula>
    </cfRule>
  </conditionalFormatting>
  <conditionalFormatting sqref="N393">
    <cfRule type="cellIs" dxfId="4531" priority="7829" stopIfTrue="1" operator="greaterThan">
      <formula>M393</formula>
    </cfRule>
    <cfRule type="cellIs" dxfId="4530" priority="7830" stopIfTrue="1" operator="lessThan">
      <formula>M393</formula>
    </cfRule>
  </conditionalFormatting>
  <conditionalFormatting sqref="N393">
    <cfRule type="cellIs" dxfId="4529" priority="7827" stopIfTrue="1" operator="greaterThan">
      <formula>M393</formula>
    </cfRule>
    <cfRule type="cellIs" dxfId="4528" priority="7828" stopIfTrue="1" operator="lessThan">
      <formula>M393</formula>
    </cfRule>
  </conditionalFormatting>
  <conditionalFormatting sqref="N393">
    <cfRule type="cellIs" dxfId="4527" priority="7825" stopIfTrue="1" operator="greaterThan">
      <formula>M393</formula>
    </cfRule>
    <cfRule type="cellIs" dxfId="4526" priority="7826" stopIfTrue="1" operator="lessThan">
      <formula>M393</formula>
    </cfRule>
  </conditionalFormatting>
  <conditionalFormatting sqref="N393">
    <cfRule type="cellIs" dxfId="4525" priority="7823" stopIfTrue="1" operator="greaterThan">
      <formula>M393</formula>
    </cfRule>
    <cfRule type="cellIs" dxfId="4524" priority="7824" stopIfTrue="1" operator="lessThan">
      <formula>M393</formula>
    </cfRule>
  </conditionalFormatting>
  <conditionalFormatting sqref="N393">
    <cfRule type="cellIs" dxfId="4523" priority="7821" stopIfTrue="1" operator="greaterThan">
      <formula>M393</formula>
    </cfRule>
    <cfRule type="cellIs" dxfId="4522" priority="7822" stopIfTrue="1" operator="lessThan">
      <formula>M393</formula>
    </cfRule>
  </conditionalFormatting>
  <conditionalFormatting sqref="N393">
    <cfRule type="cellIs" dxfId="4521" priority="7819" stopIfTrue="1" operator="greaterThan">
      <formula>M393</formula>
    </cfRule>
    <cfRule type="cellIs" dxfId="4520" priority="7820" stopIfTrue="1" operator="lessThan">
      <formula>M393</formula>
    </cfRule>
  </conditionalFormatting>
  <conditionalFormatting sqref="N393">
    <cfRule type="cellIs" dxfId="4519" priority="7817" stopIfTrue="1" operator="greaterThan">
      <formula>M393</formula>
    </cfRule>
    <cfRule type="cellIs" dxfId="4518" priority="7818" stopIfTrue="1" operator="lessThan">
      <formula>M393</formula>
    </cfRule>
  </conditionalFormatting>
  <conditionalFormatting sqref="N393">
    <cfRule type="cellIs" dxfId="4517" priority="7815" stopIfTrue="1" operator="greaterThan">
      <formula>M393</formula>
    </cfRule>
    <cfRule type="cellIs" dxfId="4516" priority="7816" stopIfTrue="1" operator="lessThan">
      <formula>M393</formula>
    </cfRule>
  </conditionalFormatting>
  <conditionalFormatting sqref="N393">
    <cfRule type="cellIs" dxfId="4515" priority="7813" stopIfTrue="1" operator="greaterThan">
      <formula>M393</formula>
    </cfRule>
    <cfRule type="cellIs" dxfId="4514" priority="7814" stopIfTrue="1" operator="lessThan">
      <formula>M393</formula>
    </cfRule>
  </conditionalFormatting>
  <conditionalFormatting sqref="N393">
    <cfRule type="cellIs" dxfId="4513" priority="7811" stopIfTrue="1" operator="greaterThan">
      <formula>M393</formula>
    </cfRule>
    <cfRule type="cellIs" dxfId="4512" priority="7812" stopIfTrue="1" operator="lessThan">
      <formula>M393</formula>
    </cfRule>
  </conditionalFormatting>
  <conditionalFormatting sqref="N393">
    <cfRule type="cellIs" dxfId="4511" priority="7809" stopIfTrue="1" operator="greaterThan">
      <formula>M393</formula>
    </cfRule>
    <cfRule type="cellIs" dxfId="4510" priority="7810" stopIfTrue="1" operator="lessThan">
      <formula>M393</formula>
    </cfRule>
  </conditionalFormatting>
  <conditionalFormatting sqref="N393">
    <cfRule type="cellIs" dxfId="4509" priority="7807" stopIfTrue="1" operator="greaterThan">
      <formula>M393</formula>
    </cfRule>
    <cfRule type="cellIs" dxfId="4508" priority="7808" stopIfTrue="1" operator="lessThan">
      <formula>M393</formula>
    </cfRule>
  </conditionalFormatting>
  <conditionalFormatting sqref="N393">
    <cfRule type="cellIs" dxfId="4507" priority="7805" stopIfTrue="1" operator="greaterThan">
      <formula>M393</formula>
    </cfRule>
    <cfRule type="cellIs" dxfId="4506" priority="7806" stopIfTrue="1" operator="lessThan">
      <formula>M393</formula>
    </cfRule>
  </conditionalFormatting>
  <conditionalFormatting sqref="N393">
    <cfRule type="cellIs" dxfId="4505" priority="7803" stopIfTrue="1" operator="greaterThan">
      <formula>M393</formula>
    </cfRule>
    <cfRule type="cellIs" dxfId="4504" priority="7804" stopIfTrue="1" operator="lessThan">
      <formula>M393</formula>
    </cfRule>
  </conditionalFormatting>
  <conditionalFormatting sqref="N393">
    <cfRule type="cellIs" dxfId="4503" priority="7801" stopIfTrue="1" operator="greaterThan">
      <formula>M393</formula>
    </cfRule>
    <cfRule type="cellIs" dxfId="4502" priority="7802" stopIfTrue="1" operator="lessThan">
      <formula>M393</formula>
    </cfRule>
  </conditionalFormatting>
  <conditionalFormatting sqref="N393">
    <cfRule type="cellIs" dxfId="4501" priority="7799" stopIfTrue="1" operator="greaterThan">
      <formula>M393</formula>
    </cfRule>
    <cfRule type="cellIs" dxfId="4500" priority="7800" stopIfTrue="1" operator="lessThan">
      <formula>M393</formula>
    </cfRule>
  </conditionalFormatting>
  <conditionalFormatting sqref="N393">
    <cfRule type="cellIs" dxfId="4499" priority="7797" stopIfTrue="1" operator="greaterThan">
      <formula>M393</formula>
    </cfRule>
    <cfRule type="cellIs" dxfId="4498" priority="7798" stopIfTrue="1" operator="lessThan">
      <formula>M393</formula>
    </cfRule>
  </conditionalFormatting>
  <conditionalFormatting sqref="N393">
    <cfRule type="cellIs" dxfId="4497" priority="7795" stopIfTrue="1" operator="greaterThan">
      <formula>M393</formula>
    </cfRule>
    <cfRule type="cellIs" dxfId="4496" priority="7796" stopIfTrue="1" operator="lessThan">
      <formula>M393</formula>
    </cfRule>
  </conditionalFormatting>
  <conditionalFormatting sqref="N393">
    <cfRule type="cellIs" dxfId="4495" priority="7793" stopIfTrue="1" operator="greaterThan">
      <formula>M393</formula>
    </cfRule>
    <cfRule type="cellIs" dxfId="4494" priority="7794" stopIfTrue="1" operator="lessThan">
      <formula>M393</formula>
    </cfRule>
  </conditionalFormatting>
  <conditionalFormatting sqref="N393">
    <cfRule type="cellIs" dxfId="4493" priority="7791" stopIfTrue="1" operator="greaterThan">
      <formula>M393</formula>
    </cfRule>
    <cfRule type="cellIs" dxfId="4492" priority="7792" stopIfTrue="1" operator="lessThan">
      <formula>M393</formula>
    </cfRule>
  </conditionalFormatting>
  <conditionalFormatting sqref="N393">
    <cfRule type="cellIs" dxfId="4491" priority="7789" stopIfTrue="1" operator="greaterThan">
      <formula>M393</formula>
    </cfRule>
    <cfRule type="cellIs" dxfId="4490" priority="7790" stopIfTrue="1" operator="lessThan">
      <formula>M393</formula>
    </cfRule>
  </conditionalFormatting>
  <conditionalFormatting sqref="N393">
    <cfRule type="cellIs" dxfId="4489" priority="7787" stopIfTrue="1" operator="greaterThan">
      <formula>M393</formula>
    </cfRule>
    <cfRule type="cellIs" dxfId="4488" priority="7788" stopIfTrue="1" operator="lessThan">
      <formula>M393</formula>
    </cfRule>
  </conditionalFormatting>
  <conditionalFormatting sqref="M37">
    <cfRule type="cellIs" dxfId="4487" priority="7563" stopIfTrue="1" operator="greaterThan">
      <formula>L37</formula>
    </cfRule>
    <cfRule type="cellIs" dxfId="4486" priority="7564" stopIfTrue="1" operator="lessThan">
      <formula>L37</formula>
    </cfRule>
  </conditionalFormatting>
  <conditionalFormatting sqref="M37">
    <cfRule type="cellIs" dxfId="4485" priority="7575" stopIfTrue="1" operator="greaterThan">
      <formula>L37</formula>
    </cfRule>
    <cfRule type="cellIs" dxfId="4484" priority="7576" stopIfTrue="1" operator="lessThan">
      <formula>L37</formula>
    </cfRule>
  </conditionalFormatting>
  <conditionalFormatting sqref="M37">
    <cfRule type="cellIs" dxfId="4483" priority="7571" stopIfTrue="1" operator="greaterThan">
      <formula>L37</formula>
    </cfRule>
    <cfRule type="cellIs" dxfId="4482" priority="7572" stopIfTrue="1" operator="lessThan">
      <formula>L37</formula>
    </cfRule>
  </conditionalFormatting>
  <conditionalFormatting sqref="M37">
    <cfRule type="cellIs" dxfId="4481" priority="7567" stopIfTrue="1" operator="greaterThan">
      <formula>L37</formula>
    </cfRule>
    <cfRule type="cellIs" dxfId="4480" priority="7568" stopIfTrue="1" operator="lessThan">
      <formula>L37</formula>
    </cfRule>
  </conditionalFormatting>
  <conditionalFormatting sqref="M12">
    <cfRule type="cellIs" dxfId="4479" priority="7785" stopIfTrue="1" operator="greaterThan">
      <formula>L12</formula>
    </cfRule>
    <cfRule type="cellIs" dxfId="4478" priority="7786" stopIfTrue="1" operator="lessThan">
      <formula>L12</formula>
    </cfRule>
  </conditionalFormatting>
  <conditionalFormatting sqref="M12">
    <cfRule type="cellIs" dxfId="4477" priority="7783" stopIfTrue="1" operator="greaterThan">
      <formula>L12</formula>
    </cfRule>
    <cfRule type="cellIs" dxfId="4476" priority="7784" stopIfTrue="1" operator="lessThan">
      <formula>L12</formula>
    </cfRule>
  </conditionalFormatting>
  <conditionalFormatting sqref="M12">
    <cfRule type="cellIs" dxfId="4475" priority="7781" stopIfTrue="1" operator="greaterThan">
      <formula>L12</formula>
    </cfRule>
    <cfRule type="cellIs" dxfId="4474" priority="7782" stopIfTrue="1" operator="lessThan">
      <formula>L12</formula>
    </cfRule>
  </conditionalFormatting>
  <conditionalFormatting sqref="M12">
    <cfRule type="cellIs" dxfId="4473" priority="7779" stopIfTrue="1" operator="greaterThan">
      <formula>L12</formula>
    </cfRule>
    <cfRule type="cellIs" dxfId="4472" priority="7780" stopIfTrue="1" operator="lessThan">
      <formula>L12</formula>
    </cfRule>
  </conditionalFormatting>
  <conditionalFormatting sqref="M12">
    <cfRule type="cellIs" dxfId="4471" priority="7777" stopIfTrue="1" operator="greaterThan">
      <formula>L12</formula>
    </cfRule>
    <cfRule type="cellIs" dxfId="4470" priority="7778" stopIfTrue="1" operator="lessThan">
      <formula>L12</formula>
    </cfRule>
  </conditionalFormatting>
  <conditionalFormatting sqref="M12">
    <cfRule type="cellIs" dxfId="4469" priority="7775" stopIfTrue="1" operator="greaterThan">
      <formula>L12</formula>
    </cfRule>
    <cfRule type="cellIs" dxfId="4468" priority="7776" stopIfTrue="1" operator="lessThan">
      <formula>L12</formula>
    </cfRule>
  </conditionalFormatting>
  <conditionalFormatting sqref="M12">
    <cfRule type="cellIs" dxfId="4467" priority="7773" stopIfTrue="1" operator="greaterThan">
      <formula>L12</formula>
    </cfRule>
    <cfRule type="cellIs" dxfId="4466" priority="7774" stopIfTrue="1" operator="lessThan">
      <formula>L12</formula>
    </cfRule>
  </conditionalFormatting>
  <conditionalFormatting sqref="M12">
    <cfRule type="cellIs" dxfId="4465" priority="7771" stopIfTrue="1" operator="greaterThan">
      <formula>L12</formula>
    </cfRule>
    <cfRule type="cellIs" dxfId="4464" priority="7772" stopIfTrue="1" operator="lessThan">
      <formula>L12</formula>
    </cfRule>
  </conditionalFormatting>
  <conditionalFormatting sqref="M3">
    <cfRule type="cellIs" dxfId="4463" priority="7737" stopIfTrue="1" operator="greaterThan">
      <formula>L3</formula>
    </cfRule>
    <cfRule type="cellIs" dxfId="4462" priority="7738" stopIfTrue="1" operator="lessThan">
      <formula>L3</formula>
    </cfRule>
  </conditionalFormatting>
  <conditionalFormatting sqref="M3">
    <cfRule type="cellIs" dxfId="4461" priority="7735" stopIfTrue="1" operator="greaterThan">
      <formula>L3</formula>
    </cfRule>
    <cfRule type="cellIs" dxfId="4460" priority="7736" stopIfTrue="1" operator="lessThan">
      <formula>L3</formula>
    </cfRule>
  </conditionalFormatting>
  <conditionalFormatting sqref="M3">
    <cfRule type="cellIs" dxfId="4459" priority="7733" stopIfTrue="1" operator="greaterThan">
      <formula>L3</formula>
    </cfRule>
    <cfRule type="cellIs" dxfId="4458" priority="7734" stopIfTrue="1" operator="lessThan">
      <formula>L3</formula>
    </cfRule>
  </conditionalFormatting>
  <conditionalFormatting sqref="M3">
    <cfRule type="cellIs" dxfId="4457" priority="7731" stopIfTrue="1" operator="greaterThan">
      <formula>L3</formula>
    </cfRule>
    <cfRule type="cellIs" dxfId="4456" priority="7732" stopIfTrue="1" operator="lessThan">
      <formula>L3</formula>
    </cfRule>
  </conditionalFormatting>
  <conditionalFormatting sqref="M3">
    <cfRule type="cellIs" dxfId="4455" priority="7729" stopIfTrue="1" operator="greaterThan">
      <formula>L3</formula>
    </cfRule>
    <cfRule type="cellIs" dxfId="4454" priority="7730" stopIfTrue="1" operator="lessThan">
      <formula>L3</formula>
    </cfRule>
  </conditionalFormatting>
  <conditionalFormatting sqref="M3">
    <cfRule type="cellIs" dxfId="4453" priority="7727" stopIfTrue="1" operator="greaterThan">
      <formula>L3</formula>
    </cfRule>
    <cfRule type="cellIs" dxfId="4452" priority="7728" stopIfTrue="1" operator="lessThan">
      <formula>L3</formula>
    </cfRule>
  </conditionalFormatting>
  <conditionalFormatting sqref="M3">
    <cfRule type="cellIs" dxfId="4451" priority="7725" stopIfTrue="1" operator="greaterThan">
      <formula>L3</formula>
    </cfRule>
    <cfRule type="cellIs" dxfId="4450" priority="7726" stopIfTrue="1" operator="lessThan">
      <formula>L3</formula>
    </cfRule>
  </conditionalFormatting>
  <conditionalFormatting sqref="M3">
    <cfRule type="cellIs" dxfId="4449" priority="7723" stopIfTrue="1" operator="greaterThan">
      <formula>L3</formula>
    </cfRule>
    <cfRule type="cellIs" dxfId="4448" priority="7724" stopIfTrue="1" operator="lessThan">
      <formula>L3</formula>
    </cfRule>
  </conditionalFormatting>
  <conditionalFormatting sqref="M37">
    <cfRule type="cellIs" dxfId="4447" priority="7577" stopIfTrue="1" operator="greaterThan">
      <formula>L37</formula>
    </cfRule>
    <cfRule type="cellIs" dxfId="4446" priority="7578" stopIfTrue="1" operator="lessThan">
      <formula>L37</formula>
    </cfRule>
  </conditionalFormatting>
  <conditionalFormatting sqref="M37">
    <cfRule type="cellIs" dxfId="4445" priority="7573" stopIfTrue="1" operator="greaterThan">
      <formula>L37</formula>
    </cfRule>
    <cfRule type="cellIs" dxfId="4444" priority="7574" stopIfTrue="1" operator="lessThan">
      <formula>L37</formula>
    </cfRule>
  </conditionalFormatting>
  <conditionalFormatting sqref="M37">
    <cfRule type="cellIs" dxfId="4443" priority="7569" stopIfTrue="1" operator="greaterThan">
      <formula>L37</formula>
    </cfRule>
    <cfRule type="cellIs" dxfId="4442" priority="7570" stopIfTrue="1" operator="lessThan">
      <formula>L37</formula>
    </cfRule>
  </conditionalFormatting>
  <conditionalFormatting sqref="M37">
    <cfRule type="cellIs" dxfId="4441" priority="7565" stopIfTrue="1" operator="greaterThan">
      <formula>L37</formula>
    </cfRule>
    <cfRule type="cellIs" dxfId="4440" priority="7566" stopIfTrue="1" operator="lessThan">
      <formula>L37</formula>
    </cfRule>
  </conditionalFormatting>
  <conditionalFormatting sqref="M72">
    <cfRule type="cellIs" dxfId="4439" priority="7561" stopIfTrue="1" operator="greaterThan">
      <formula>L72</formula>
    </cfRule>
    <cfRule type="cellIs" dxfId="4438" priority="7562" stopIfTrue="1" operator="lessThan">
      <formula>L72</formula>
    </cfRule>
  </conditionalFormatting>
  <conditionalFormatting sqref="M72">
    <cfRule type="cellIs" dxfId="4437" priority="7559" stopIfTrue="1" operator="greaterThan">
      <formula>L72</formula>
    </cfRule>
    <cfRule type="cellIs" dxfId="4436" priority="7560" stopIfTrue="1" operator="lessThan">
      <formula>L72</formula>
    </cfRule>
  </conditionalFormatting>
  <conditionalFormatting sqref="M72">
    <cfRule type="cellIs" dxfId="4435" priority="7557" stopIfTrue="1" operator="greaterThan">
      <formula>L72</formula>
    </cfRule>
    <cfRule type="cellIs" dxfId="4434" priority="7558" stopIfTrue="1" operator="lessThan">
      <formula>L72</formula>
    </cfRule>
  </conditionalFormatting>
  <conditionalFormatting sqref="M72">
    <cfRule type="cellIs" dxfId="4433" priority="7555" stopIfTrue="1" operator="greaterThan">
      <formula>L72</formula>
    </cfRule>
    <cfRule type="cellIs" dxfId="4432" priority="7556" stopIfTrue="1" operator="lessThan">
      <formula>L72</formula>
    </cfRule>
  </conditionalFormatting>
  <conditionalFormatting sqref="M72">
    <cfRule type="cellIs" dxfId="4431" priority="7553" stopIfTrue="1" operator="greaterThan">
      <formula>L72</formula>
    </cfRule>
    <cfRule type="cellIs" dxfId="4430" priority="7554" stopIfTrue="1" operator="lessThan">
      <formula>L72</formula>
    </cfRule>
  </conditionalFormatting>
  <conditionalFormatting sqref="M72">
    <cfRule type="cellIs" dxfId="4429" priority="7551" stopIfTrue="1" operator="greaterThan">
      <formula>L72</formula>
    </cfRule>
    <cfRule type="cellIs" dxfId="4428" priority="7552" stopIfTrue="1" operator="lessThan">
      <formula>L72</formula>
    </cfRule>
  </conditionalFormatting>
  <conditionalFormatting sqref="M72">
    <cfRule type="cellIs" dxfId="4427" priority="7549" stopIfTrue="1" operator="greaterThan">
      <formula>L72</formula>
    </cfRule>
    <cfRule type="cellIs" dxfId="4426" priority="7550" stopIfTrue="1" operator="lessThan">
      <formula>L72</formula>
    </cfRule>
  </conditionalFormatting>
  <conditionalFormatting sqref="M72">
    <cfRule type="cellIs" dxfId="4425" priority="7547" stopIfTrue="1" operator="greaterThan">
      <formula>L72</formula>
    </cfRule>
    <cfRule type="cellIs" dxfId="4424" priority="7548" stopIfTrue="1" operator="lessThan">
      <formula>L72</formula>
    </cfRule>
  </conditionalFormatting>
  <conditionalFormatting sqref="M104">
    <cfRule type="cellIs" dxfId="4423" priority="7545" stopIfTrue="1" operator="greaterThan">
      <formula>L104</formula>
    </cfRule>
    <cfRule type="cellIs" dxfId="4422" priority="7546" stopIfTrue="1" operator="lessThan">
      <formula>L104</formula>
    </cfRule>
  </conditionalFormatting>
  <conditionalFormatting sqref="M104">
    <cfRule type="cellIs" dxfId="4421" priority="7543" stopIfTrue="1" operator="greaterThan">
      <formula>L104</formula>
    </cfRule>
    <cfRule type="cellIs" dxfId="4420" priority="7544" stopIfTrue="1" operator="lessThan">
      <formula>L104</formula>
    </cfRule>
  </conditionalFormatting>
  <conditionalFormatting sqref="M104">
    <cfRule type="cellIs" dxfId="4419" priority="7541" stopIfTrue="1" operator="greaterThan">
      <formula>L104</formula>
    </cfRule>
    <cfRule type="cellIs" dxfId="4418" priority="7542" stopIfTrue="1" operator="lessThan">
      <formula>L104</formula>
    </cfRule>
  </conditionalFormatting>
  <conditionalFormatting sqref="M104">
    <cfRule type="cellIs" dxfId="4417" priority="7539" stopIfTrue="1" operator="greaterThan">
      <formula>L104</formula>
    </cfRule>
    <cfRule type="cellIs" dxfId="4416" priority="7540" stopIfTrue="1" operator="lessThan">
      <formula>L104</formula>
    </cfRule>
  </conditionalFormatting>
  <conditionalFormatting sqref="M101">
    <cfRule type="cellIs" dxfId="4415" priority="7537" stopIfTrue="1" operator="greaterThan">
      <formula>L101</formula>
    </cfRule>
    <cfRule type="cellIs" dxfId="4414" priority="7538" stopIfTrue="1" operator="lessThan">
      <formula>L101</formula>
    </cfRule>
  </conditionalFormatting>
  <conditionalFormatting sqref="M101">
    <cfRule type="cellIs" dxfId="4413" priority="7535" stopIfTrue="1" operator="greaterThan">
      <formula>L101</formula>
    </cfRule>
    <cfRule type="cellIs" dxfId="4412" priority="7536" stopIfTrue="1" operator="lessThan">
      <formula>L101</formula>
    </cfRule>
  </conditionalFormatting>
  <conditionalFormatting sqref="M101">
    <cfRule type="cellIs" dxfId="4411" priority="7533" stopIfTrue="1" operator="greaterThan">
      <formula>L101</formula>
    </cfRule>
    <cfRule type="cellIs" dxfId="4410" priority="7534" stopIfTrue="1" operator="lessThan">
      <formula>L101</formula>
    </cfRule>
  </conditionalFormatting>
  <conditionalFormatting sqref="M101">
    <cfRule type="cellIs" dxfId="4409" priority="7531" stopIfTrue="1" operator="greaterThan">
      <formula>L101</formula>
    </cfRule>
    <cfRule type="cellIs" dxfId="4408" priority="7532" stopIfTrue="1" operator="lessThan">
      <formula>L101</formula>
    </cfRule>
  </conditionalFormatting>
  <conditionalFormatting sqref="M97">
    <cfRule type="cellIs" dxfId="4407" priority="7529" stopIfTrue="1" operator="greaterThan">
      <formula>L97</formula>
    </cfRule>
    <cfRule type="cellIs" dxfId="4406" priority="7530" stopIfTrue="1" operator="lessThan">
      <formula>L97</formula>
    </cfRule>
  </conditionalFormatting>
  <conditionalFormatting sqref="M97">
    <cfRule type="cellIs" dxfId="4405" priority="7527" stopIfTrue="1" operator="greaterThan">
      <formula>L97</formula>
    </cfRule>
    <cfRule type="cellIs" dxfId="4404" priority="7528" stopIfTrue="1" operator="lessThan">
      <formula>L97</formula>
    </cfRule>
  </conditionalFormatting>
  <conditionalFormatting sqref="M97">
    <cfRule type="cellIs" dxfId="4403" priority="7525" stopIfTrue="1" operator="greaterThan">
      <formula>L97</formula>
    </cfRule>
    <cfRule type="cellIs" dxfId="4402" priority="7526" stopIfTrue="1" operator="lessThan">
      <formula>L97</formula>
    </cfRule>
  </conditionalFormatting>
  <conditionalFormatting sqref="M97">
    <cfRule type="cellIs" dxfId="4401" priority="7523" stopIfTrue="1" operator="greaterThan">
      <formula>L97</formula>
    </cfRule>
    <cfRule type="cellIs" dxfId="4400" priority="7524" stopIfTrue="1" operator="lessThan">
      <formula>L97</formula>
    </cfRule>
  </conditionalFormatting>
  <conditionalFormatting sqref="M94">
    <cfRule type="cellIs" dxfId="4399" priority="7521" stopIfTrue="1" operator="greaterThan">
      <formula>L94</formula>
    </cfRule>
    <cfRule type="cellIs" dxfId="4398" priority="7522" stopIfTrue="1" operator="lessThan">
      <formula>L94</formula>
    </cfRule>
  </conditionalFormatting>
  <conditionalFormatting sqref="M94">
    <cfRule type="cellIs" dxfId="4397" priority="7519" stopIfTrue="1" operator="greaterThan">
      <formula>L94</formula>
    </cfRule>
    <cfRule type="cellIs" dxfId="4396" priority="7520" stopIfTrue="1" operator="lessThan">
      <formula>L94</formula>
    </cfRule>
  </conditionalFormatting>
  <conditionalFormatting sqref="M94">
    <cfRule type="cellIs" dxfId="4395" priority="7517" stopIfTrue="1" operator="greaterThan">
      <formula>L94</formula>
    </cfRule>
    <cfRule type="cellIs" dxfId="4394" priority="7518" stopIfTrue="1" operator="lessThan">
      <formula>L94</formula>
    </cfRule>
  </conditionalFormatting>
  <conditionalFormatting sqref="M94">
    <cfRule type="cellIs" dxfId="4393" priority="7515" stopIfTrue="1" operator="greaterThan">
      <formula>L94</formula>
    </cfRule>
    <cfRule type="cellIs" dxfId="4392" priority="7516" stopIfTrue="1" operator="lessThan">
      <formula>L94</formula>
    </cfRule>
  </conditionalFormatting>
  <conditionalFormatting sqref="M103">
    <cfRule type="cellIs" dxfId="4391" priority="7513" stopIfTrue="1" operator="greaterThan">
      <formula>L103</formula>
    </cfRule>
    <cfRule type="cellIs" dxfId="4390" priority="7514" stopIfTrue="1" operator="lessThan">
      <formula>L103</formula>
    </cfRule>
  </conditionalFormatting>
  <conditionalFormatting sqref="M103">
    <cfRule type="cellIs" dxfId="4389" priority="7511" stopIfTrue="1" operator="greaterThan">
      <formula>L103</formula>
    </cfRule>
    <cfRule type="cellIs" dxfId="4388" priority="7512" stopIfTrue="1" operator="lessThan">
      <formula>L103</formula>
    </cfRule>
  </conditionalFormatting>
  <conditionalFormatting sqref="M103">
    <cfRule type="cellIs" dxfId="4387" priority="7509" stopIfTrue="1" operator="greaterThan">
      <formula>L103</formula>
    </cfRule>
    <cfRule type="cellIs" dxfId="4386" priority="7510" stopIfTrue="1" operator="lessThan">
      <formula>L103</formula>
    </cfRule>
  </conditionalFormatting>
  <conditionalFormatting sqref="M103">
    <cfRule type="cellIs" dxfId="4385" priority="7507" stopIfTrue="1" operator="greaterThan">
      <formula>L103</formula>
    </cfRule>
    <cfRule type="cellIs" dxfId="4384" priority="7508" stopIfTrue="1" operator="lessThan">
      <formula>L103</formula>
    </cfRule>
  </conditionalFormatting>
  <conditionalFormatting sqref="M100">
    <cfRule type="cellIs" dxfId="4383" priority="7505" stopIfTrue="1" operator="greaterThan">
      <formula>L100</formula>
    </cfRule>
    <cfRule type="cellIs" dxfId="4382" priority="7506" stopIfTrue="1" operator="lessThan">
      <formula>L100</formula>
    </cfRule>
  </conditionalFormatting>
  <conditionalFormatting sqref="M100">
    <cfRule type="cellIs" dxfId="4381" priority="7503" stopIfTrue="1" operator="greaterThan">
      <formula>L100</formula>
    </cfRule>
    <cfRule type="cellIs" dxfId="4380" priority="7504" stopIfTrue="1" operator="lessThan">
      <formula>L100</formula>
    </cfRule>
  </conditionalFormatting>
  <conditionalFormatting sqref="M100">
    <cfRule type="cellIs" dxfId="4379" priority="7501" stopIfTrue="1" operator="greaterThan">
      <formula>L100</formula>
    </cfRule>
    <cfRule type="cellIs" dxfId="4378" priority="7502" stopIfTrue="1" operator="lessThan">
      <formula>L100</formula>
    </cfRule>
  </conditionalFormatting>
  <conditionalFormatting sqref="M100">
    <cfRule type="cellIs" dxfId="4377" priority="7499" stopIfTrue="1" operator="greaterThan">
      <formula>L100</formula>
    </cfRule>
    <cfRule type="cellIs" dxfId="4376" priority="7500" stopIfTrue="1" operator="lessThan">
      <formula>L100</formula>
    </cfRule>
  </conditionalFormatting>
  <conditionalFormatting sqref="M97">
    <cfRule type="cellIs" dxfId="4375" priority="7497" stopIfTrue="1" operator="greaterThan">
      <formula>L97</formula>
    </cfRule>
    <cfRule type="cellIs" dxfId="4374" priority="7498" stopIfTrue="1" operator="lessThan">
      <formula>L97</formula>
    </cfRule>
  </conditionalFormatting>
  <conditionalFormatting sqref="M97">
    <cfRule type="cellIs" dxfId="4373" priority="7495" stopIfTrue="1" operator="greaterThan">
      <formula>L97</formula>
    </cfRule>
    <cfRule type="cellIs" dxfId="4372" priority="7496" stopIfTrue="1" operator="lessThan">
      <formula>L97</formula>
    </cfRule>
  </conditionalFormatting>
  <conditionalFormatting sqref="M97">
    <cfRule type="cellIs" dxfId="4371" priority="7493" stopIfTrue="1" operator="greaterThan">
      <formula>L97</formula>
    </cfRule>
    <cfRule type="cellIs" dxfId="4370" priority="7494" stopIfTrue="1" operator="lessThan">
      <formula>L97</formula>
    </cfRule>
  </conditionalFormatting>
  <conditionalFormatting sqref="M97">
    <cfRule type="cellIs" dxfId="4369" priority="7491" stopIfTrue="1" operator="greaterThan">
      <formula>L97</formula>
    </cfRule>
    <cfRule type="cellIs" dxfId="4368" priority="7492" stopIfTrue="1" operator="lessThan">
      <formula>L97</formula>
    </cfRule>
  </conditionalFormatting>
  <conditionalFormatting sqref="M94">
    <cfRule type="cellIs" dxfId="4367" priority="7489" stopIfTrue="1" operator="greaterThan">
      <formula>L94</formula>
    </cfRule>
    <cfRule type="cellIs" dxfId="4366" priority="7490" stopIfTrue="1" operator="lessThan">
      <formula>L94</formula>
    </cfRule>
  </conditionalFormatting>
  <conditionalFormatting sqref="M94">
    <cfRule type="cellIs" dxfId="4365" priority="7487" stopIfTrue="1" operator="greaterThan">
      <formula>L94</formula>
    </cfRule>
    <cfRule type="cellIs" dxfId="4364" priority="7488" stopIfTrue="1" operator="lessThan">
      <formula>L94</formula>
    </cfRule>
  </conditionalFormatting>
  <conditionalFormatting sqref="M94">
    <cfRule type="cellIs" dxfId="4363" priority="7485" stopIfTrue="1" operator="greaterThan">
      <formula>L94</formula>
    </cfRule>
    <cfRule type="cellIs" dxfId="4362" priority="7486" stopIfTrue="1" operator="lessThan">
      <formula>L94</formula>
    </cfRule>
  </conditionalFormatting>
  <conditionalFormatting sqref="M94">
    <cfRule type="cellIs" dxfId="4361" priority="7483" stopIfTrue="1" operator="greaterThan">
      <formula>L94</formula>
    </cfRule>
    <cfRule type="cellIs" dxfId="4360" priority="7484" stopIfTrue="1" operator="lessThan">
      <formula>L94</formula>
    </cfRule>
  </conditionalFormatting>
  <conditionalFormatting sqref="M104">
    <cfRule type="cellIs" dxfId="4359" priority="7481" stopIfTrue="1" operator="greaterThan">
      <formula>L102</formula>
    </cfRule>
    <cfRule type="cellIs" dxfId="4358" priority="7482" stopIfTrue="1" operator="lessThan">
      <formula>L102</formula>
    </cfRule>
  </conditionalFormatting>
  <conditionalFormatting sqref="M150:M151">
    <cfRule type="cellIs" dxfId="4357" priority="7479" stopIfTrue="1" operator="greaterThan">
      <formula>L150</formula>
    </cfRule>
    <cfRule type="cellIs" dxfId="4356" priority="7480" stopIfTrue="1" operator="lessThan">
      <formula>L150</formula>
    </cfRule>
  </conditionalFormatting>
  <conditionalFormatting sqref="M150:M151">
    <cfRule type="cellIs" dxfId="4355" priority="7477" stopIfTrue="1" operator="greaterThan">
      <formula>L150</formula>
    </cfRule>
    <cfRule type="cellIs" dxfId="4354" priority="7478" stopIfTrue="1" operator="lessThan">
      <formula>L150</formula>
    </cfRule>
  </conditionalFormatting>
  <conditionalFormatting sqref="M150:M151">
    <cfRule type="cellIs" dxfId="4353" priority="7475" stopIfTrue="1" operator="greaterThan">
      <formula>L150</formula>
    </cfRule>
    <cfRule type="cellIs" dxfId="4352" priority="7476" stopIfTrue="1" operator="lessThan">
      <formula>L150</formula>
    </cfRule>
  </conditionalFormatting>
  <conditionalFormatting sqref="M150:M151">
    <cfRule type="cellIs" dxfId="4351" priority="7473" stopIfTrue="1" operator="greaterThan">
      <formula>L150</formula>
    </cfRule>
    <cfRule type="cellIs" dxfId="4350" priority="7474" stopIfTrue="1" operator="lessThan">
      <formula>L150</formula>
    </cfRule>
  </conditionalFormatting>
  <conditionalFormatting sqref="M150:M151">
    <cfRule type="cellIs" dxfId="4349" priority="7471" stopIfTrue="1" operator="greaterThan">
      <formula>L150</formula>
    </cfRule>
    <cfRule type="cellIs" dxfId="4348" priority="7472" stopIfTrue="1" operator="lessThan">
      <formula>L150</formula>
    </cfRule>
  </conditionalFormatting>
  <conditionalFormatting sqref="M150:M151">
    <cfRule type="cellIs" dxfId="4347" priority="7469" stopIfTrue="1" operator="greaterThan">
      <formula>L150</formula>
    </cfRule>
    <cfRule type="cellIs" dxfId="4346" priority="7470" stopIfTrue="1" operator="lessThan">
      <formula>L150</formula>
    </cfRule>
  </conditionalFormatting>
  <conditionalFormatting sqref="M150:M151">
    <cfRule type="cellIs" dxfId="4345" priority="7467" stopIfTrue="1" operator="greaterThan">
      <formula>L150</formula>
    </cfRule>
    <cfRule type="cellIs" dxfId="4344" priority="7468" stopIfTrue="1" operator="lessThan">
      <formula>L150</formula>
    </cfRule>
  </conditionalFormatting>
  <conditionalFormatting sqref="M150:M151">
    <cfRule type="cellIs" dxfId="4343" priority="7465" stopIfTrue="1" operator="greaterThan">
      <formula>L150</formula>
    </cfRule>
    <cfRule type="cellIs" dxfId="4342" priority="7466" stopIfTrue="1" operator="lessThan">
      <formula>L150</formula>
    </cfRule>
  </conditionalFormatting>
  <conditionalFormatting sqref="M147">
    <cfRule type="cellIs" dxfId="4341" priority="7463" stopIfTrue="1" operator="greaterThan">
      <formula>L147</formula>
    </cfRule>
    <cfRule type="cellIs" dxfId="4340" priority="7464" stopIfTrue="1" operator="lessThan">
      <formula>L147</formula>
    </cfRule>
  </conditionalFormatting>
  <conditionalFormatting sqref="M147">
    <cfRule type="cellIs" dxfId="4339" priority="7461" stopIfTrue="1" operator="greaterThan">
      <formula>L147</formula>
    </cfRule>
    <cfRule type="cellIs" dxfId="4338" priority="7462" stopIfTrue="1" operator="lessThan">
      <formula>L147</formula>
    </cfRule>
  </conditionalFormatting>
  <conditionalFormatting sqref="M147">
    <cfRule type="cellIs" dxfId="4337" priority="7459" stopIfTrue="1" operator="greaterThan">
      <formula>L147</formula>
    </cfRule>
    <cfRule type="cellIs" dxfId="4336" priority="7460" stopIfTrue="1" operator="lessThan">
      <formula>L147</formula>
    </cfRule>
  </conditionalFormatting>
  <conditionalFormatting sqref="M147">
    <cfRule type="cellIs" dxfId="4335" priority="7457" stopIfTrue="1" operator="greaterThan">
      <formula>L147</formula>
    </cfRule>
    <cfRule type="cellIs" dxfId="4334" priority="7458" stopIfTrue="1" operator="lessThan">
      <formula>L147</formula>
    </cfRule>
  </conditionalFormatting>
  <conditionalFormatting sqref="M147">
    <cfRule type="cellIs" dxfId="4333" priority="7455" stopIfTrue="1" operator="greaterThan">
      <formula>L147</formula>
    </cfRule>
    <cfRule type="cellIs" dxfId="4332" priority="7456" stopIfTrue="1" operator="lessThan">
      <formula>L147</formula>
    </cfRule>
  </conditionalFormatting>
  <conditionalFormatting sqref="M147">
    <cfRule type="cellIs" dxfId="4331" priority="7453" stopIfTrue="1" operator="greaterThan">
      <formula>L147</formula>
    </cfRule>
    <cfRule type="cellIs" dxfId="4330" priority="7454" stopIfTrue="1" operator="lessThan">
      <formula>L147</formula>
    </cfRule>
  </conditionalFormatting>
  <conditionalFormatting sqref="M147">
    <cfRule type="cellIs" dxfId="4329" priority="7451" stopIfTrue="1" operator="greaterThan">
      <formula>L147</formula>
    </cfRule>
    <cfRule type="cellIs" dxfId="4328" priority="7452" stopIfTrue="1" operator="lessThan">
      <formula>L147</formula>
    </cfRule>
  </conditionalFormatting>
  <conditionalFormatting sqref="M147">
    <cfRule type="cellIs" dxfId="4327" priority="7449" stopIfTrue="1" operator="greaterThan">
      <formula>L147</formula>
    </cfRule>
    <cfRule type="cellIs" dxfId="4326" priority="7450" stopIfTrue="1" operator="lessThan">
      <formula>L147</formula>
    </cfRule>
  </conditionalFormatting>
  <conditionalFormatting sqref="M144">
    <cfRule type="cellIs" dxfId="4325" priority="7447" stopIfTrue="1" operator="greaterThan">
      <formula>L144</formula>
    </cfRule>
    <cfRule type="cellIs" dxfId="4324" priority="7448" stopIfTrue="1" operator="lessThan">
      <formula>L144</formula>
    </cfRule>
  </conditionalFormatting>
  <conditionalFormatting sqref="M144">
    <cfRule type="cellIs" dxfId="4323" priority="7445" stopIfTrue="1" operator="greaterThan">
      <formula>L144</formula>
    </cfRule>
    <cfRule type="cellIs" dxfId="4322" priority="7446" stopIfTrue="1" operator="lessThan">
      <formula>L144</formula>
    </cfRule>
  </conditionalFormatting>
  <conditionalFormatting sqref="M144">
    <cfRule type="cellIs" dxfId="4321" priority="7443" stopIfTrue="1" operator="greaterThan">
      <formula>L144</formula>
    </cfRule>
    <cfRule type="cellIs" dxfId="4320" priority="7444" stopIfTrue="1" operator="lessThan">
      <formula>L144</formula>
    </cfRule>
  </conditionalFormatting>
  <conditionalFormatting sqref="M144">
    <cfRule type="cellIs" dxfId="4319" priority="7441" stopIfTrue="1" operator="greaterThan">
      <formula>L144</formula>
    </cfRule>
    <cfRule type="cellIs" dxfId="4318" priority="7442" stopIfTrue="1" operator="lessThan">
      <formula>L144</formula>
    </cfRule>
  </conditionalFormatting>
  <conditionalFormatting sqref="M144">
    <cfRule type="cellIs" dxfId="4317" priority="7439" stopIfTrue="1" operator="greaterThan">
      <formula>L144</formula>
    </cfRule>
    <cfRule type="cellIs" dxfId="4316" priority="7440" stopIfTrue="1" operator="lessThan">
      <formula>L144</formula>
    </cfRule>
  </conditionalFormatting>
  <conditionalFormatting sqref="M144">
    <cfRule type="cellIs" dxfId="4315" priority="7437" stopIfTrue="1" operator="greaterThan">
      <formula>L144</formula>
    </cfRule>
    <cfRule type="cellIs" dxfId="4314" priority="7438" stopIfTrue="1" operator="lessThan">
      <formula>L144</formula>
    </cfRule>
  </conditionalFormatting>
  <conditionalFormatting sqref="M144">
    <cfRule type="cellIs" dxfId="4313" priority="7435" stopIfTrue="1" operator="greaterThan">
      <formula>L144</formula>
    </cfRule>
    <cfRule type="cellIs" dxfId="4312" priority="7436" stopIfTrue="1" operator="lessThan">
      <formula>L144</formula>
    </cfRule>
  </conditionalFormatting>
  <conditionalFormatting sqref="M144">
    <cfRule type="cellIs" dxfId="4311" priority="7433" stopIfTrue="1" operator="greaterThan">
      <formula>L144</formula>
    </cfRule>
    <cfRule type="cellIs" dxfId="4310" priority="7434" stopIfTrue="1" operator="lessThan">
      <formula>L144</formula>
    </cfRule>
  </conditionalFormatting>
  <conditionalFormatting sqref="M141">
    <cfRule type="cellIs" dxfId="4309" priority="7431" stopIfTrue="1" operator="greaterThan">
      <formula>L141</formula>
    </cfRule>
    <cfRule type="cellIs" dxfId="4308" priority="7432" stopIfTrue="1" operator="lessThan">
      <formula>L141</formula>
    </cfRule>
  </conditionalFormatting>
  <conditionalFormatting sqref="M141">
    <cfRule type="cellIs" dxfId="4307" priority="7429" stopIfTrue="1" operator="greaterThan">
      <formula>L141</formula>
    </cfRule>
    <cfRule type="cellIs" dxfId="4306" priority="7430" stopIfTrue="1" operator="lessThan">
      <formula>L141</formula>
    </cfRule>
  </conditionalFormatting>
  <conditionalFormatting sqref="M141">
    <cfRule type="cellIs" dxfId="4305" priority="7427" stopIfTrue="1" operator="greaterThan">
      <formula>L141</formula>
    </cfRule>
    <cfRule type="cellIs" dxfId="4304" priority="7428" stopIfTrue="1" operator="lessThan">
      <formula>L141</formula>
    </cfRule>
  </conditionalFormatting>
  <conditionalFormatting sqref="M141">
    <cfRule type="cellIs" dxfId="4303" priority="7425" stopIfTrue="1" operator="greaterThan">
      <formula>L141</formula>
    </cfRule>
    <cfRule type="cellIs" dxfId="4302" priority="7426" stopIfTrue="1" operator="lessThan">
      <formula>L141</formula>
    </cfRule>
  </conditionalFormatting>
  <conditionalFormatting sqref="M141">
    <cfRule type="cellIs" dxfId="4301" priority="7423" stopIfTrue="1" operator="greaterThan">
      <formula>L141</formula>
    </cfRule>
    <cfRule type="cellIs" dxfId="4300" priority="7424" stopIfTrue="1" operator="lessThan">
      <formula>L141</formula>
    </cfRule>
  </conditionalFormatting>
  <conditionalFormatting sqref="M141">
    <cfRule type="cellIs" dxfId="4299" priority="7421" stopIfTrue="1" operator="greaterThan">
      <formula>L141</formula>
    </cfRule>
    <cfRule type="cellIs" dxfId="4298" priority="7422" stopIfTrue="1" operator="lessThan">
      <formula>L141</formula>
    </cfRule>
  </conditionalFormatting>
  <conditionalFormatting sqref="M141">
    <cfRule type="cellIs" dxfId="4297" priority="7419" stopIfTrue="1" operator="greaterThan">
      <formula>L141</formula>
    </cfRule>
    <cfRule type="cellIs" dxfId="4296" priority="7420" stopIfTrue="1" operator="lessThan">
      <formula>L141</formula>
    </cfRule>
  </conditionalFormatting>
  <conditionalFormatting sqref="M141">
    <cfRule type="cellIs" dxfId="4295" priority="7417" stopIfTrue="1" operator="greaterThan">
      <formula>L141</formula>
    </cfRule>
    <cfRule type="cellIs" dxfId="4294" priority="7418" stopIfTrue="1" operator="lessThan">
      <formula>L141</formula>
    </cfRule>
  </conditionalFormatting>
  <conditionalFormatting sqref="M151">
    <cfRule type="cellIs" dxfId="4293" priority="7415" stopIfTrue="1" operator="greaterThan">
      <formula>L151</formula>
    </cfRule>
    <cfRule type="cellIs" dxfId="4292" priority="7416" stopIfTrue="1" operator="lessThan">
      <formula>L151</formula>
    </cfRule>
  </conditionalFormatting>
  <conditionalFormatting sqref="M151">
    <cfRule type="cellIs" dxfId="4291" priority="7413" stopIfTrue="1" operator="greaterThan">
      <formula>L151</formula>
    </cfRule>
    <cfRule type="cellIs" dxfId="4290" priority="7414" stopIfTrue="1" operator="lessThan">
      <formula>L151</formula>
    </cfRule>
  </conditionalFormatting>
  <conditionalFormatting sqref="M151">
    <cfRule type="cellIs" dxfId="4289" priority="7411" stopIfTrue="1" operator="greaterThan">
      <formula>L151</formula>
    </cfRule>
    <cfRule type="cellIs" dxfId="4288" priority="7412" stopIfTrue="1" operator="lessThan">
      <formula>L151</formula>
    </cfRule>
  </conditionalFormatting>
  <conditionalFormatting sqref="M151">
    <cfRule type="cellIs" dxfId="4287" priority="7409" stopIfTrue="1" operator="greaterThan">
      <formula>L151</formula>
    </cfRule>
    <cfRule type="cellIs" dxfId="4286" priority="7410" stopIfTrue="1" operator="lessThan">
      <formula>L151</formula>
    </cfRule>
  </conditionalFormatting>
  <conditionalFormatting sqref="M151">
    <cfRule type="cellIs" dxfId="4285" priority="7407" stopIfTrue="1" operator="greaterThan">
      <formula>L151</formula>
    </cfRule>
    <cfRule type="cellIs" dxfId="4284" priority="7408" stopIfTrue="1" operator="lessThan">
      <formula>L151</formula>
    </cfRule>
  </conditionalFormatting>
  <conditionalFormatting sqref="M151">
    <cfRule type="cellIs" dxfId="4283" priority="7405" stopIfTrue="1" operator="greaterThan">
      <formula>L151</formula>
    </cfRule>
    <cfRule type="cellIs" dxfId="4282" priority="7406" stopIfTrue="1" operator="lessThan">
      <formula>L151</formula>
    </cfRule>
  </conditionalFormatting>
  <conditionalFormatting sqref="M151">
    <cfRule type="cellIs" dxfId="4281" priority="7403" stopIfTrue="1" operator="greaterThan">
      <formula>L151</formula>
    </cfRule>
    <cfRule type="cellIs" dxfId="4280" priority="7404" stopIfTrue="1" operator="lessThan">
      <formula>L151</formula>
    </cfRule>
  </conditionalFormatting>
  <conditionalFormatting sqref="M151">
    <cfRule type="cellIs" dxfId="4279" priority="7401" stopIfTrue="1" operator="greaterThan">
      <formula>L151</formula>
    </cfRule>
    <cfRule type="cellIs" dxfId="4278" priority="7402" stopIfTrue="1" operator="lessThan">
      <formula>L151</formula>
    </cfRule>
  </conditionalFormatting>
  <conditionalFormatting sqref="M157 M154">
    <cfRule type="cellIs" dxfId="4277" priority="7383" stopIfTrue="1" operator="greaterThan">
      <formula>L154</formula>
    </cfRule>
    <cfRule type="cellIs" dxfId="4276" priority="7384" stopIfTrue="1" operator="lessThan">
      <formula>L154</formula>
    </cfRule>
  </conditionalFormatting>
  <conditionalFormatting sqref="M157 M154">
    <cfRule type="cellIs" dxfId="4275" priority="7381" stopIfTrue="1" operator="greaterThan">
      <formula>L154</formula>
    </cfRule>
    <cfRule type="cellIs" dxfId="4274" priority="7382" stopIfTrue="1" operator="lessThan">
      <formula>L154</formula>
    </cfRule>
  </conditionalFormatting>
  <conditionalFormatting sqref="M157 M154">
    <cfRule type="cellIs" dxfId="4273" priority="7375" stopIfTrue="1" operator="greaterThan">
      <formula>L154</formula>
    </cfRule>
    <cfRule type="cellIs" dxfId="4272" priority="7376" stopIfTrue="1" operator="lessThan">
      <formula>L154</formula>
    </cfRule>
  </conditionalFormatting>
  <conditionalFormatting sqref="M157 M154">
    <cfRule type="cellIs" dxfId="4271" priority="7373" stopIfTrue="1" operator="greaterThan">
      <formula>L154</formula>
    </cfRule>
    <cfRule type="cellIs" dxfId="4270" priority="7374" stopIfTrue="1" operator="lessThan">
      <formula>L154</formula>
    </cfRule>
  </conditionalFormatting>
  <conditionalFormatting sqref="M157 M154">
    <cfRule type="cellIs" dxfId="4269" priority="7371" stopIfTrue="1" operator="greaterThan">
      <formula>L154</formula>
    </cfRule>
    <cfRule type="cellIs" dxfId="4268" priority="7372" stopIfTrue="1" operator="lessThan">
      <formula>L154</formula>
    </cfRule>
  </conditionalFormatting>
  <conditionalFormatting sqref="M157 M154">
    <cfRule type="cellIs" dxfId="4267" priority="7369" stopIfTrue="1" operator="greaterThan">
      <formula>L154</formula>
    </cfRule>
    <cfRule type="cellIs" dxfId="4266" priority="7370" stopIfTrue="1" operator="lessThan">
      <formula>L154</formula>
    </cfRule>
  </conditionalFormatting>
  <conditionalFormatting sqref="M163">
    <cfRule type="cellIs" dxfId="4265" priority="7351" stopIfTrue="1" operator="greaterThan">
      <formula>L163</formula>
    </cfRule>
    <cfRule type="cellIs" dxfId="4264" priority="7352" stopIfTrue="1" operator="lessThan">
      <formula>L163</formula>
    </cfRule>
  </conditionalFormatting>
  <conditionalFormatting sqref="M163">
    <cfRule type="cellIs" dxfId="4263" priority="7349" stopIfTrue="1" operator="greaterThan">
      <formula>L163</formula>
    </cfRule>
    <cfRule type="cellIs" dxfId="4262" priority="7350" stopIfTrue="1" operator="lessThan">
      <formula>L163</formula>
    </cfRule>
  </conditionalFormatting>
  <conditionalFormatting sqref="M163">
    <cfRule type="cellIs" dxfId="4261" priority="7347" stopIfTrue="1" operator="greaterThan">
      <formula>L163</formula>
    </cfRule>
    <cfRule type="cellIs" dxfId="4260" priority="7348" stopIfTrue="1" operator="lessThan">
      <formula>L163</formula>
    </cfRule>
  </conditionalFormatting>
  <conditionalFormatting sqref="M163">
    <cfRule type="cellIs" dxfId="4259" priority="7345" stopIfTrue="1" operator="greaterThan">
      <formula>L163</formula>
    </cfRule>
    <cfRule type="cellIs" dxfId="4258" priority="7346" stopIfTrue="1" operator="lessThan">
      <formula>L163</formula>
    </cfRule>
  </conditionalFormatting>
  <conditionalFormatting sqref="M163">
    <cfRule type="cellIs" dxfId="4257" priority="7343" stopIfTrue="1" operator="greaterThan">
      <formula>L163</formula>
    </cfRule>
    <cfRule type="cellIs" dxfId="4256" priority="7344" stopIfTrue="1" operator="lessThan">
      <formula>L163</formula>
    </cfRule>
  </conditionalFormatting>
  <conditionalFormatting sqref="M163">
    <cfRule type="cellIs" dxfId="4255" priority="7341" stopIfTrue="1" operator="greaterThan">
      <formula>L163</formula>
    </cfRule>
    <cfRule type="cellIs" dxfId="4254" priority="7342" stopIfTrue="1" operator="lessThan">
      <formula>L163</formula>
    </cfRule>
  </conditionalFormatting>
  <conditionalFormatting sqref="M163">
    <cfRule type="cellIs" dxfId="4253" priority="7339" stopIfTrue="1" operator="greaterThan">
      <formula>L163</formula>
    </cfRule>
    <cfRule type="cellIs" dxfId="4252" priority="7340" stopIfTrue="1" operator="lessThan">
      <formula>L163</formula>
    </cfRule>
  </conditionalFormatting>
  <conditionalFormatting sqref="M163">
    <cfRule type="cellIs" dxfId="4251" priority="7337" stopIfTrue="1" operator="greaterThan">
      <formula>L163</formula>
    </cfRule>
    <cfRule type="cellIs" dxfId="4250" priority="7338" stopIfTrue="1" operator="lessThan">
      <formula>L163</formula>
    </cfRule>
  </conditionalFormatting>
  <conditionalFormatting sqref="M163">
    <cfRule type="cellIs" dxfId="4249" priority="7335" stopIfTrue="1" operator="greaterThan">
      <formula>L163</formula>
    </cfRule>
    <cfRule type="cellIs" dxfId="4248" priority="7336" stopIfTrue="1" operator="lessThan">
      <formula>L163</formula>
    </cfRule>
  </conditionalFormatting>
  <conditionalFormatting sqref="M163">
    <cfRule type="cellIs" dxfId="4247" priority="7333" stopIfTrue="1" operator="greaterThan">
      <formula>L163</formula>
    </cfRule>
    <cfRule type="cellIs" dxfId="4246" priority="7334" stopIfTrue="1" operator="lessThan">
      <formula>L163</formula>
    </cfRule>
  </conditionalFormatting>
  <conditionalFormatting sqref="M163">
    <cfRule type="cellIs" dxfId="4245" priority="7331" stopIfTrue="1" operator="greaterThan">
      <formula>L163</formula>
    </cfRule>
    <cfRule type="cellIs" dxfId="4244" priority="7332" stopIfTrue="1" operator="lessThan">
      <formula>L163</formula>
    </cfRule>
  </conditionalFormatting>
  <conditionalFormatting sqref="M163">
    <cfRule type="cellIs" dxfId="4243" priority="7329" stopIfTrue="1" operator="greaterThan">
      <formula>L163</formula>
    </cfRule>
    <cfRule type="cellIs" dxfId="4242" priority="7330" stopIfTrue="1" operator="lessThan">
      <formula>L163</formula>
    </cfRule>
  </conditionalFormatting>
  <conditionalFormatting sqref="M163">
    <cfRule type="cellIs" dxfId="4241" priority="7327" stopIfTrue="1" operator="greaterThan">
      <formula>L163</formula>
    </cfRule>
    <cfRule type="cellIs" dxfId="4240" priority="7328" stopIfTrue="1" operator="lessThan">
      <formula>L163</formula>
    </cfRule>
  </conditionalFormatting>
  <conditionalFormatting sqref="M163">
    <cfRule type="cellIs" dxfId="4239" priority="7325" stopIfTrue="1" operator="greaterThan">
      <formula>L163</formula>
    </cfRule>
    <cfRule type="cellIs" dxfId="4238" priority="7326" stopIfTrue="1" operator="lessThan">
      <formula>L163</formula>
    </cfRule>
  </conditionalFormatting>
  <conditionalFormatting sqref="M163">
    <cfRule type="cellIs" dxfId="4237" priority="7323" stopIfTrue="1" operator="greaterThan">
      <formula>L163</formula>
    </cfRule>
    <cfRule type="cellIs" dxfId="4236" priority="7324" stopIfTrue="1" operator="lessThan">
      <formula>L163</formula>
    </cfRule>
  </conditionalFormatting>
  <conditionalFormatting sqref="M157 M154">
    <cfRule type="cellIs" dxfId="4235" priority="7399" stopIfTrue="1" operator="greaterThan">
      <formula>L154</formula>
    </cfRule>
    <cfRule type="cellIs" dxfId="4234" priority="7400" stopIfTrue="1" operator="lessThan">
      <formula>L154</formula>
    </cfRule>
  </conditionalFormatting>
  <conditionalFormatting sqref="M157 M154">
    <cfRule type="cellIs" dxfId="4233" priority="7397" stopIfTrue="1" operator="greaterThan">
      <formula>L154</formula>
    </cfRule>
    <cfRule type="cellIs" dxfId="4232" priority="7398" stopIfTrue="1" operator="lessThan">
      <formula>L154</formula>
    </cfRule>
  </conditionalFormatting>
  <conditionalFormatting sqref="M157 M154">
    <cfRule type="cellIs" dxfId="4231" priority="7395" stopIfTrue="1" operator="greaterThan">
      <formula>L154</formula>
    </cfRule>
    <cfRule type="cellIs" dxfId="4230" priority="7396" stopIfTrue="1" operator="lessThan">
      <formula>L154</formula>
    </cfRule>
  </conditionalFormatting>
  <conditionalFormatting sqref="M157 M154">
    <cfRule type="cellIs" dxfId="4229" priority="7393" stopIfTrue="1" operator="greaterThan">
      <formula>L154</formula>
    </cfRule>
    <cfRule type="cellIs" dxfId="4228" priority="7394" stopIfTrue="1" operator="lessThan">
      <formula>L154</formula>
    </cfRule>
  </conditionalFormatting>
  <conditionalFormatting sqref="M157 M154">
    <cfRule type="cellIs" dxfId="4227" priority="7391" stopIfTrue="1" operator="greaterThan">
      <formula>L154</formula>
    </cfRule>
    <cfRule type="cellIs" dxfId="4226" priority="7392" stopIfTrue="1" operator="lessThan">
      <formula>L154</formula>
    </cfRule>
  </conditionalFormatting>
  <conditionalFormatting sqref="M157 M154">
    <cfRule type="cellIs" dxfId="4225" priority="7389" stopIfTrue="1" operator="greaterThan">
      <formula>L154</formula>
    </cfRule>
    <cfRule type="cellIs" dxfId="4224" priority="7390" stopIfTrue="1" operator="lessThan">
      <formula>L154</formula>
    </cfRule>
  </conditionalFormatting>
  <conditionalFormatting sqref="M157 M154">
    <cfRule type="cellIs" dxfId="4223" priority="7387" stopIfTrue="1" operator="greaterThan">
      <formula>L154</formula>
    </cfRule>
    <cfRule type="cellIs" dxfId="4222" priority="7388" stopIfTrue="1" operator="lessThan">
      <formula>L154</formula>
    </cfRule>
  </conditionalFormatting>
  <conditionalFormatting sqref="M157 M154">
    <cfRule type="cellIs" dxfId="4221" priority="7385" stopIfTrue="1" operator="greaterThan">
      <formula>L154</formula>
    </cfRule>
    <cfRule type="cellIs" dxfId="4220" priority="7386" stopIfTrue="1" operator="lessThan">
      <formula>L154</formula>
    </cfRule>
  </conditionalFormatting>
  <conditionalFormatting sqref="M157 M154">
    <cfRule type="cellIs" dxfId="4219" priority="7379" stopIfTrue="1" operator="greaterThan">
      <formula>L154</formula>
    </cfRule>
    <cfRule type="cellIs" dxfId="4218" priority="7380" stopIfTrue="1" operator="lessThan">
      <formula>L154</formula>
    </cfRule>
  </conditionalFormatting>
  <conditionalFormatting sqref="M157 M154">
    <cfRule type="cellIs" dxfId="4217" priority="7377" stopIfTrue="1" operator="greaterThan">
      <formula>L154</formula>
    </cfRule>
    <cfRule type="cellIs" dxfId="4216" priority="7378" stopIfTrue="1" operator="lessThan">
      <formula>L154</formula>
    </cfRule>
  </conditionalFormatting>
  <conditionalFormatting sqref="M160">
    <cfRule type="cellIs" dxfId="4215" priority="7367" stopIfTrue="1" operator="greaterThan">
      <formula>L160</formula>
    </cfRule>
    <cfRule type="cellIs" dxfId="4214" priority="7368" stopIfTrue="1" operator="lessThan">
      <formula>L160</formula>
    </cfRule>
  </conditionalFormatting>
  <conditionalFormatting sqref="M160">
    <cfRule type="cellIs" dxfId="4213" priority="7365" stopIfTrue="1" operator="greaterThan">
      <formula>L160</formula>
    </cfRule>
    <cfRule type="cellIs" dxfId="4212" priority="7366" stopIfTrue="1" operator="lessThan">
      <formula>L160</formula>
    </cfRule>
  </conditionalFormatting>
  <conditionalFormatting sqref="M160">
    <cfRule type="cellIs" dxfId="4211" priority="7363" stopIfTrue="1" operator="greaterThan">
      <formula>L160</formula>
    </cfRule>
    <cfRule type="cellIs" dxfId="4210" priority="7364" stopIfTrue="1" operator="lessThan">
      <formula>L160</formula>
    </cfRule>
  </conditionalFormatting>
  <conditionalFormatting sqref="M160">
    <cfRule type="cellIs" dxfId="4209" priority="7361" stopIfTrue="1" operator="greaterThan">
      <formula>L160</formula>
    </cfRule>
    <cfRule type="cellIs" dxfId="4208" priority="7362" stopIfTrue="1" operator="lessThan">
      <formula>L160</formula>
    </cfRule>
  </conditionalFormatting>
  <conditionalFormatting sqref="M160">
    <cfRule type="cellIs" dxfId="4207" priority="7359" stopIfTrue="1" operator="greaterThan">
      <formula>L160</formula>
    </cfRule>
    <cfRule type="cellIs" dxfId="4206" priority="7360" stopIfTrue="1" operator="lessThan">
      <formula>L160</formula>
    </cfRule>
  </conditionalFormatting>
  <conditionalFormatting sqref="M160">
    <cfRule type="cellIs" dxfId="4205" priority="7357" stopIfTrue="1" operator="greaterThan">
      <formula>L160</formula>
    </cfRule>
    <cfRule type="cellIs" dxfId="4204" priority="7358" stopIfTrue="1" operator="lessThan">
      <formula>L160</formula>
    </cfRule>
  </conditionalFormatting>
  <conditionalFormatting sqref="M160">
    <cfRule type="cellIs" dxfId="4203" priority="7355" stopIfTrue="1" operator="greaterThan">
      <formula>L160</formula>
    </cfRule>
    <cfRule type="cellIs" dxfId="4202" priority="7356" stopIfTrue="1" operator="lessThan">
      <formula>L160</formula>
    </cfRule>
  </conditionalFormatting>
  <conditionalFormatting sqref="M160">
    <cfRule type="cellIs" dxfId="4201" priority="7353" stopIfTrue="1" operator="greaterThan">
      <formula>L160</formula>
    </cfRule>
    <cfRule type="cellIs" dxfId="4200" priority="7354" stopIfTrue="1" operator="lessThan">
      <formula>L160</formula>
    </cfRule>
  </conditionalFormatting>
  <conditionalFormatting sqref="M163">
    <cfRule type="cellIs" dxfId="4199" priority="7321" stopIfTrue="1" operator="greaterThan">
      <formula>L163</formula>
    </cfRule>
    <cfRule type="cellIs" dxfId="4198" priority="7322" stopIfTrue="1" operator="lessThan">
      <formula>L163</formula>
    </cfRule>
  </conditionalFormatting>
  <conditionalFormatting sqref="M209:M210">
    <cfRule type="cellIs" dxfId="4197" priority="7319" stopIfTrue="1" operator="greaterThan">
      <formula>L209</formula>
    </cfRule>
    <cfRule type="cellIs" dxfId="4196" priority="7320" stopIfTrue="1" operator="lessThan">
      <formula>L209</formula>
    </cfRule>
  </conditionalFormatting>
  <conditionalFormatting sqref="M209:M210">
    <cfRule type="cellIs" dxfId="4195" priority="7317" stopIfTrue="1" operator="greaterThan">
      <formula>L209</formula>
    </cfRule>
    <cfRule type="cellIs" dxfId="4194" priority="7318" stopIfTrue="1" operator="lessThan">
      <formula>L209</formula>
    </cfRule>
  </conditionalFormatting>
  <conditionalFormatting sqref="M209:M210">
    <cfRule type="cellIs" dxfId="4193" priority="7315" stopIfTrue="1" operator="greaterThan">
      <formula>L209</formula>
    </cfRule>
    <cfRule type="cellIs" dxfId="4192" priority="7316" stopIfTrue="1" operator="lessThan">
      <formula>L209</formula>
    </cfRule>
  </conditionalFormatting>
  <conditionalFormatting sqref="M209:M210">
    <cfRule type="cellIs" dxfId="4191" priority="7313" stopIfTrue="1" operator="greaterThan">
      <formula>L209</formula>
    </cfRule>
    <cfRule type="cellIs" dxfId="4190" priority="7314" stopIfTrue="1" operator="lessThan">
      <formula>L209</formula>
    </cfRule>
  </conditionalFormatting>
  <conditionalFormatting sqref="M209:M210">
    <cfRule type="cellIs" dxfId="4189" priority="7311" stopIfTrue="1" operator="greaterThan">
      <formula>L209</formula>
    </cfRule>
    <cfRule type="cellIs" dxfId="4188" priority="7312" stopIfTrue="1" operator="lessThan">
      <formula>L209</formula>
    </cfRule>
  </conditionalFormatting>
  <conditionalFormatting sqref="M209:M210">
    <cfRule type="cellIs" dxfId="4187" priority="7309" stopIfTrue="1" operator="greaterThan">
      <formula>L209</formula>
    </cfRule>
    <cfRule type="cellIs" dxfId="4186" priority="7310" stopIfTrue="1" operator="lessThan">
      <formula>L209</formula>
    </cfRule>
  </conditionalFormatting>
  <conditionalFormatting sqref="M209:M210">
    <cfRule type="cellIs" dxfId="4185" priority="7307" stopIfTrue="1" operator="greaterThan">
      <formula>L209</formula>
    </cfRule>
    <cfRule type="cellIs" dxfId="4184" priority="7308" stopIfTrue="1" operator="lessThan">
      <formula>L209</formula>
    </cfRule>
  </conditionalFormatting>
  <conditionalFormatting sqref="M209:M210">
    <cfRule type="cellIs" dxfId="4183" priority="7305" stopIfTrue="1" operator="greaterThan">
      <formula>L209</formula>
    </cfRule>
    <cfRule type="cellIs" dxfId="4182" priority="7306" stopIfTrue="1" operator="lessThan">
      <formula>L209</formula>
    </cfRule>
  </conditionalFormatting>
  <conditionalFormatting sqref="M206">
    <cfRule type="cellIs" dxfId="4181" priority="7303" stopIfTrue="1" operator="greaterThan">
      <formula>L206</formula>
    </cfRule>
    <cfRule type="cellIs" dxfId="4180" priority="7304" stopIfTrue="1" operator="lessThan">
      <formula>L206</formula>
    </cfRule>
  </conditionalFormatting>
  <conditionalFormatting sqref="M206">
    <cfRule type="cellIs" dxfId="4179" priority="7301" stopIfTrue="1" operator="greaterThan">
      <formula>L206</formula>
    </cfRule>
    <cfRule type="cellIs" dxfId="4178" priority="7302" stopIfTrue="1" operator="lessThan">
      <formula>L206</formula>
    </cfRule>
  </conditionalFormatting>
  <conditionalFormatting sqref="M206">
    <cfRule type="cellIs" dxfId="4177" priority="7299" stopIfTrue="1" operator="greaterThan">
      <formula>L206</formula>
    </cfRule>
    <cfRule type="cellIs" dxfId="4176" priority="7300" stopIfTrue="1" operator="lessThan">
      <formula>L206</formula>
    </cfRule>
  </conditionalFormatting>
  <conditionalFormatting sqref="M206">
    <cfRule type="cellIs" dxfId="4175" priority="7297" stopIfTrue="1" operator="greaterThan">
      <formula>L206</formula>
    </cfRule>
    <cfRule type="cellIs" dxfId="4174" priority="7298" stopIfTrue="1" operator="lessThan">
      <formula>L206</formula>
    </cfRule>
  </conditionalFormatting>
  <conditionalFormatting sqref="M206">
    <cfRule type="cellIs" dxfId="4173" priority="7295" stopIfTrue="1" operator="greaterThan">
      <formula>L206</formula>
    </cfRule>
    <cfRule type="cellIs" dxfId="4172" priority="7296" stopIfTrue="1" operator="lessThan">
      <formula>L206</formula>
    </cfRule>
  </conditionalFormatting>
  <conditionalFormatting sqref="M206">
    <cfRule type="cellIs" dxfId="4171" priority="7293" stopIfTrue="1" operator="greaterThan">
      <formula>L206</formula>
    </cfRule>
    <cfRule type="cellIs" dxfId="4170" priority="7294" stopIfTrue="1" operator="lessThan">
      <formula>L206</formula>
    </cfRule>
  </conditionalFormatting>
  <conditionalFormatting sqref="M206">
    <cfRule type="cellIs" dxfId="4169" priority="7291" stopIfTrue="1" operator="greaterThan">
      <formula>L206</formula>
    </cfRule>
    <cfRule type="cellIs" dxfId="4168" priority="7292" stopIfTrue="1" operator="lessThan">
      <formula>L206</formula>
    </cfRule>
  </conditionalFormatting>
  <conditionalFormatting sqref="M206">
    <cfRule type="cellIs" dxfId="4167" priority="7289" stopIfTrue="1" operator="greaterThan">
      <formula>L206</formula>
    </cfRule>
    <cfRule type="cellIs" dxfId="4166" priority="7290" stopIfTrue="1" operator="lessThan">
      <formula>L206</formula>
    </cfRule>
  </conditionalFormatting>
  <conditionalFormatting sqref="M203">
    <cfRule type="cellIs" dxfId="4165" priority="7287" stopIfTrue="1" operator="greaterThan">
      <formula>L203</formula>
    </cfRule>
    <cfRule type="cellIs" dxfId="4164" priority="7288" stopIfTrue="1" operator="lessThan">
      <formula>L203</formula>
    </cfRule>
  </conditionalFormatting>
  <conditionalFormatting sqref="M203">
    <cfRule type="cellIs" dxfId="4163" priority="7285" stopIfTrue="1" operator="greaterThan">
      <formula>L203</formula>
    </cfRule>
    <cfRule type="cellIs" dxfId="4162" priority="7286" stopIfTrue="1" operator="lessThan">
      <formula>L203</formula>
    </cfRule>
  </conditionalFormatting>
  <conditionalFormatting sqref="M203">
    <cfRule type="cellIs" dxfId="4161" priority="7283" stopIfTrue="1" operator="greaterThan">
      <formula>L203</formula>
    </cfRule>
    <cfRule type="cellIs" dxfId="4160" priority="7284" stopIfTrue="1" operator="lessThan">
      <formula>L203</formula>
    </cfRule>
  </conditionalFormatting>
  <conditionalFormatting sqref="M203">
    <cfRule type="cellIs" dxfId="4159" priority="7281" stopIfTrue="1" operator="greaterThan">
      <formula>L203</formula>
    </cfRule>
    <cfRule type="cellIs" dxfId="4158" priority="7282" stopIfTrue="1" operator="lessThan">
      <formula>L203</formula>
    </cfRule>
  </conditionalFormatting>
  <conditionalFormatting sqref="M203">
    <cfRule type="cellIs" dxfId="4157" priority="7279" stopIfTrue="1" operator="greaterThan">
      <formula>L203</formula>
    </cfRule>
    <cfRule type="cellIs" dxfId="4156" priority="7280" stopIfTrue="1" operator="lessThan">
      <formula>L203</formula>
    </cfRule>
  </conditionalFormatting>
  <conditionalFormatting sqref="M203">
    <cfRule type="cellIs" dxfId="4155" priority="7277" stopIfTrue="1" operator="greaterThan">
      <formula>L203</formula>
    </cfRule>
    <cfRule type="cellIs" dxfId="4154" priority="7278" stopIfTrue="1" operator="lessThan">
      <formula>L203</formula>
    </cfRule>
  </conditionalFormatting>
  <conditionalFormatting sqref="M203">
    <cfRule type="cellIs" dxfId="4153" priority="7275" stopIfTrue="1" operator="greaterThan">
      <formula>L203</formula>
    </cfRule>
    <cfRule type="cellIs" dxfId="4152" priority="7276" stopIfTrue="1" operator="lessThan">
      <formula>L203</formula>
    </cfRule>
  </conditionalFormatting>
  <conditionalFormatting sqref="M203">
    <cfRule type="cellIs" dxfId="4151" priority="7273" stopIfTrue="1" operator="greaterThan">
      <formula>L203</formula>
    </cfRule>
    <cfRule type="cellIs" dxfId="4150" priority="7274" stopIfTrue="1" operator="lessThan">
      <formula>L203</formula>
    </cfRule>
  </conditionalFormatting>
  <conditionalFormatting sqref="M200">
    <cfRule type="cellIs" dxfId="4149" priority="7271" stopIfTrue="1" operator="greaterThan">
      <formula>L200</formula>
    </cfRule>
    <cfRule type="cellIs" dxfId="4148" priority="7272" stopIfTrue="1" operator="lessThan">
      <formula>L200</formula>
    </cfRule>
  </conditionalFormatting>
  <conditionalFormatting sqref="M200">
    <cfRule type="cellIs" dxfId="4147" priority="7269" stopIfTrue="1" operator="greaterThan">
      <formula>L200</formula>
    </cfRule>
    <cfRule type="cellIs" dxfId="4146" priority="7270" stopIfTrue="1" operator="lessThan">
      <formula>L200</formula>
    </cfRule>
  </conditionalFormatting>
  <conditionalFormatting sqref="M200">
    <cfRule type="cellIs" dxfId="4145" priority="7267" stopIfTrue="1" operator="greaterThan">
      <formula>L200</formula>
    </cfRule>
    <cfRule type="cellIs" dxfId="4144" priority="7268" stopIfTrue="1" operator="lessThan">
      <formula>L200</formula>
    </cfRule>
  </conditionalFormatting>
  <conditionalFormatting sqref="M200">
    <cfRule type="cellIs" dxfId="4143" priority="7265" stopIfTrue="1" operator="greaterThan">
      <formula>L200</formula>
    </cfRule>
    <cfRule type="cellIs" dxfId="4142" priority="7266" stopIfTrue="1" operator="lessThan">
      <formula>L200</formula>
    </cfRule>
  </conditionalFormatting>
  <conditionalFormatting sqref="M200">
    <cfRule type="cellIs" dxfId="4141" priority="7263" stopIfTrue="1" operator="greaterThan">
      <formula>L200</formula>
    </cfRule>
    <cfRule type="cellIs" dxfId="4140" priority="7264" stopIfTrue="1" operator="lessThan">
      <formula>L200</formula>
    </cfRule>
  </conditionalFormatting>
  <conditionalFormatting sqref="M200">
    <cfRule type="cellIs" dxfId="4139" priority="7261" stopIfTrue="1" operator="greaterThan">
      <formula>L200</formula>
    </cfRule>
    <cfRule type="cellIs" dxfId="4138" priority="7262" stopIfTrue="1" operator="lessThan">
      <formula>L200</formula>
    </cfRule>
  </conditionalFormatting>
  <conditionalFormatting sqref="M200">
    <cfRule type="cellIs" dxfId="4137" priority="7259" stopIfTrue="1" operator="greaterThan">
      <formula>L200</formula>
    </cfRule>
    <cfRule type="cellIs" dxfId="4136" priority="7260" stopIfTrue="1" operator="lessThan">
      <formula>L200</formula>
    </cfRule>
  </conditionalFormatting>
  <conditionalFormatting sqref="M200">
    <cfRule type="cellIs" dxfId="4135" priority="7257" stopIfTrue="1" operator="greaterThan">
      <formula>L200</formula>
    </cfRule>
    <cfRule type="cellIs" dxfId="4134" priority="7258" stopIfTrue="1" operator="lessThan">
      <formula>L200</formula>
    </cfRule>
  </conditionalFormatting>
  <conditionalFormatting sqref="M213">
    <cfRule type="cellIs" dxfId="4133" priority="7255" stopIfTrue="1" operator="greaterThan">
      <formula>L213</formula>
    </cfRule>
    <cfRule type="cellIs" dxfId="4132" priority="7256" stopIfTrue="1" operator="lessThan">
      <formula>L213</formula>
    </cfRule>
  </conditionalFormatting>
  <conditionalFormatting sqref="M213">
    <cfRule type="cellIs" dxfId="4131" priority="7253" stopIfTrue="1" operator="greaterThan">
      <formula>L213</formula>
    </cfRule>
    <cfRule type="cellIs" dxfId="4130" priority="7254" stopIfTrue="1" operator="lessThan">
      <formula>L213</formula>
    </cfRule>
  </conditionalFormatting>
  <conditionalFormatting sqref="M213">
    <cfRule type="cellIs" dxfId="4129" priority="7251" stopIfTrue="1" operator="greaterThan">
      <formula>L213</formula>
    </cfRule>
    <cfRule type="cellIs" dxfId="4128" priority="7252" stopIfTrue="1" operator="lessThan">
      <formula>L213</formula>
    </cfRule>
  </conditionalFormatting>
  <conditionalFormatting sqref="M213">
    <cfRule type="cellIs" dxfId="4127" priority="7249" stopIfTrue="1" operator="greaterThan">
      <formula>L213</formula>
    </cfRule>
    <cfRule type="cellIs" dxfId="4126" priority="7250" stopIfTrue="1" operator="lessThan">
      <formula>L213</formula>
    </cfRule>
  </conditionalFormatting>
  <conditionalFormatting sqref="M213">
    <cfRule type="cellIs" dxfId="4125" priority="7247" stopIfTrue="1" operator="greaterThan">
      <formula>L213</formula>
    </cfRule>
    <cfRule type="cellIs" dxfId="4124" priority="7248" stopIfTrue="1" operator="lessThan">
      <formula>L213</formula>
    </cfRule>
  </conditionalFormatting>
  <conditionalFormatting sqref="M213">
    <cfRule type="cellIs" dxfId="4123" priority="7245" stopIfTrue="1" operator="greaterThan">
      <formula>L213</formula>
    </cfRule>
    <cfRule type="cellIs" dxfId="4122" priority="7246" stopIfTrue="1" operator="lessThan">
      <formula>L213</formula>
    </cfRule>
  </conditionalFormatting>
  <conditionalFormatting sqref="M213">
    <cfRule type="cellIs" dxfId="4121" priority="7243" stopIfTrue="1" operator="greaterThan">
      <formula>L213</formula>
    </cfRule>
    <cfRule type="cellIs" dxfId="4120" priority="7244" stopIfTrue="1" operator="lessThan">
      <formula>L213</formula>
    </cfRule>
  </conditionalFormatting>
  <conditionalFormatting sqref="M213">
    <cfRule type="cellIs" dxfId="4119" priority="7241" stopIfTrue="1" operator="greaterThan">
      <formula>L213</formula>
    </cfRule>
    <cfRule type="cellIs" dxfId="4118" priority="7242" stopIfTrue="1" operator="lessThan">
      <formula>L213</formula>
    </cfRule>
  </conditionalFormatting>
  <conditionalFormatting sqref="M216">
    <cfRule type="cellIs" dxfId="4117" priority="7239" stopIfTrue="1" operator="greaterThan">
      <formula>L216</formula>
    </cfRule>
    <cfRule type="cellIs" dxfId="4116" priority="7240" stopIfTrue="1" operator="lessThan">
      <formula>L216</formula>
    </cfRule>
  </conditionalFormatting>
  <conditionalFormatting sqref="M216">
    <cfRule type="cellIs" dxfId="4115" priority="7237" stopIfTrue="1" operator="greaterThan">
      <formula>L216</formula>
    </cfRule>
    <cfRule type="cellIs" dxfId="4114" priority="7238" stopIfTrue="1" operator="lessThan">
      <formula>L216</formula>
    </cfRule>
  </conditionalFormatting>
  <conditionalFormatting sqref="M216">
    <cfRule type="cellIs" dxfId="4113" priority="7235" stopIfTrue="1" operator="greaterThan">
      <formula>L216</formula>
    </cfRule>
    <cfRule type="cellIs" dxfId="4112" priority="7236" stopIfTrue="1" operator="lessThan">
      <formula>L216</formula>
    </cfRule>
  </conditionalFormatting>
  <conditionalFormatting sqref="M216">
    <cfRule type="cellIs" dxfId="4111" priority="7233" stopIfTrue="1" operator="greaterThan">
      <formula>L216</formula>
    </cfRule>
    <cfRule type="cellIs" dxfId="4110" priority="7234" stopIfTrue="1" operator="lessThan">
      <formula>L216</formula>
    </cfRule>
  </conditionalFormatting>
  <conditionalFormatting sqref="M216">
    <cfRule type="cellIs" dxfId="4109" priority="7231" stopIfTrue="1" operator="greaterThan">
      <formula>L216</formula>
    </cfRule>
    <cfRule type="cellIs" dxfId="4108" priority="7232" stopIfTrue="1" operator="lessThan">
      <formula>L216</formula>
    </cfRule>
  </conditionalFormatting>
  <conditionalFormatting sqref="M216">
    <cfRule type="cellIs" dxfId="4107" priority="7229" stopIfTrue="1" operator="greaterThan">
      <formula>L216</formula>
    </cfRule>
    <cfRule type="cellIs" dxfId="4106" priority="7230" stopIfTrue="1" operator="lessThan">
      <formula>L216</formula>
    </cfRule>
  </conditionalFormatting>
  <conditionalFormatting sqref="M216">
    <cfRule type="cellIs" dxfId="4105" priority="7227" stopIfTrue="1" operator="greaterThan">
      <formula>L216</formula>
    </cfRule>
    <cfRule type="cellIs" dxfId="4104" priority="7228" stopIfTrue="1" operator="lessThan">
      <formula>L216</formula>
    </cfRule>
  </conditionalFormatting>
  <conditionalFormatting sqref="M216">
    <cfRule type="cellIs" dxfId="4103" priority="7225" stopIfTrue="1" operator="greaterThan">
      <formula>L216</formula>
    </cfRule>
    <cfRule type="cellIs" dxfId="4102" priority="7226" stopIfTrue="1" operator="lessThan">
      <formula>L216</formula>
    </cfRule>
  </conditionalFormatting>
  <conditionalFormatting sqref="M216">
    <cfRule type="cellIs" dxfId="4101" priority="7223" stopIfTrue="1" operator="greaterThan">
      <formula>L216</formula>
    </cfRule>
    <cfRule type="cellIs" dxfId="4100" priority="7224" stopIfTrue="1" operator="lessThan">
      <formula>L216</formula>
    </cfRule>
  </conditionalFormatting>
  <conditionalFormatting sqref="M216">
    <cfRule type="cellIs" dxfId="4099" priority="7221" stopIfTrue="1" operator="greaterThan">
      <formula>L216</formula>
    </cfRule>
    <cfRule type="cellIs" dxfId="4098" priority="7222" stopIfTrue="1" operator="lessThan">
      <formula>L216</formula>
    </cfRule>
  </conditionalFormatting>
  <conditionalFormatting sqref="M216">
    <cfRule type="cellIs" dxfId="4097" priority="7219" stopIfTrue="1" operator="greaterThan">
      <formula>L216</formula>
    </cfRule>
    <cfRule type="cellIs" dxfId="4096" priority="7220" stopIfTrue="1" operator="lessThan">
      <formula>L216</formula>
    </cfRule>
  </conditionalFormatting>
  <conditionalFormatting sqref="M216">
    <cfRule type="cellIs" dxfId="4095" priority="7217" stopIfTrue="1" operator="greaterThan">
      <formula>L216</formula>
    </cfRule>
    <cfRule type="cellIs" dxfId="4094" priority="7218" stopIfTrue="1" operator="lessThan">
      <formula>L216</formula>
    </cfRule>
  </conditionalFormatting>
  <conditionalFormatting sqref="M216">
    <cfRule type="cellIs" dxfId="4093" priority="7215" stopIfTrue="1" operator="greaterThan">
      <formula>L216</formula>
    </cfRule>
    <cfRule type="cellIs" dxfId="4092" priority="7216" stopIfTrue="1" operator="lessThan">
      <formula>L216</formula>
    </cfRule>
  </conditionalFormatting>
  <conditionalFormatting sqref="M216">
    <cfRule type="cellIs" dxfId="4091" priority="7213" stopIfTrue="1" operator="greaterThan">
      <formula>L216</formula>
    </cfRule>
    <cfRule type="cellIs" dxfId="4090" priority="7214" stopIfTrue="1" operator="lessThan">
      <formula>L216</formula>
    </cfRule>
  </conditionalFormatting>
  <conditionalFormatting sqref="M216">
    <cfRule type="cellIs" dxfId="4089" priority="7211" stopIfTrue="1" operator="greaterThan">
      <formula>L216</formula>
    </cfRule>
    <cfRule type="cellIs" dxfId="4088" priority="7212" stopIfTrue="1" operator="lessThan">
      <formula>L216</formula>
    </cfRule>
  </conditionalFormatting>
  <conditionalFormatting sqref="M216">
    <cfRule type="cellIs" dxfId="4087" priority="7209" stopIfTrue="1" operator="greaterThan">
      <formula>L216</formula>
    </cfRule>
    <cfRule type="cellIs" dxfId="4086" priority="7210" stopIfTrue="1" operator="lessThan">
      <formula>L216</formula>
    </cfRule>
  </conditionalFormatting>
  <conditionalFormatting sqref="M219">
    <cfRule type="cellIs" dxfId="4085" priority="7207" stopIfTrue="1" operator="greaterThan">
      <formula>L219</formula>
    </cfRule>
    <cfRule type="cellIs" dxfId="4084" priority="7208" stopIfTrue="1" operator="lessThan">
      <formula>L219</formula>
    </cfRule>
  </conditionalFormatting>
  <conditionalFormatting sqref="M219">
    <cfRule type="cellIs" dxfId="4083" priority="7205" stopIfTrue="1" operator="greaterThan">
      <formula>L219</formula>
    </cfRule>
    <cfRule type="cellIs" dxfId="4082" priority="7206" stopIfTrue="1" operator="lessThan">
      <formula>L219</formula>
    </cfRule>
  </conditionalFormatting>
  <conditionalFormatting sqref="M219">
    <cfRule type="cellIs" dxfId="4081" priority="7203" stopIfTrue="1" operator="greaterThan">
      <formula>L219</formula>
    </cfRule>
    <cfRule type="cellIs" dxfId="4080" priority="7204" stopIfTrue="1" operator="lessThan">
      <formula>L219</formula>
    </cfRule>
  </conditionalFormatting>
  <conditionalFormatting sqref="M219">
    <cfRule type="cellIs" dxfId="4079" priority="7201" stopIfTrue="1" operator="greaterThan">
      <formula>L219</formula>
    </cfRule>
    <cfRule type="cellIs" dxfId="4078" priority="7202" stopIfTrue="1" operator="lessThan">
      <formula>L219</formula>
    </cfRule>
  </conditionalFormatting>
  <conditionalFormatting sqref="M219">
    <cfRule type="cellIs" dxfId="4077" priority="7199" stopIfTrue="1" operator="greaterThan">
      <formula>L219</formula>
    </cfRule>
    <cfRule type="cellIs" dxfId="4076" priority="7200" stopIfTrue="1" operator="lessThan">
      <formula>L219</formula>
    </cfRule>
  </conditionalFormatting>
  <conditionalFormatting sqref="M219">
    <cfRule type="cellIs" dxfId="4075" priority="7197" stopIfTrue="1" operator="greaterThan">
      <formula>L219</formula>
    </cfRule>
    <cfRule type="cellIs" dxfId="4074" priority="7198" stopIfTrue="1" operator="lessThan">
      <formula>L219</formula>
    </cfRule>
  </conditionalFormatting>
  <conditionalFormatting sqref="M219">
    <cfRule type="cellIs" dxfId="4073" priority="7195" stopIfTrue="1" operator="greaterThan">
      <formula>L219</formula>
    </cfRule>
    <cfRule type="cellIs" dxfId="4072" priority="7196" stopIfTrue="1" operator="lessThan">
      <formula>L219</formula>
    </cfRule>
  </conditionalFormatting>
  <conditionalFormatting sqref="M219">
    <cfRule type="cellIs" dxfId="4071" priority="7193" stopIfTrue="1" operator="greaterThan">
      <formula>L219</formula>
    </cfRule>
    <cfRule type="cellIs" dxfId="4070" priority="7194" stopIfTrue="1" operator="lessThan">
      <formula>L219</formula>
    </cfRule>
  </conditionalFormatting>
  <conditionalFormatting sqref="M219">
    <cfRule type="cellIs" dxfId="4069" priority="7191" stopIfTrue="1" operator="greaterThan">
      <formula>L219</formula>
    </cfRule>
    <cfRule type="cellIs" dxfId="4068" priority="7192" stopIfTrue="1" operator="lessThan">
      <formula>L219</formula>
    </cfRule>
  </conditionalFormatting>
  <conditionalFormatting sqref="M219">
    <cfRule type="cellIs" dxfId="4067" priority="7189" stopIfTrue="1" operator="greaterThan">
      <formula>L219</formula>
    </cfRule>
    <cfRule type="cellIs" dxfId="4066" priority="7190" stopIfTrue="1" operator="lessThan">
      <formula>L219</formula>
    </cfRule>
  </conditionalFormatting>
  <conditionalFormatting sqref="M219">
    <cfRule type="cellIs" dxfId="4065" priority="7187" stopIfTrue="1" operator="greaterThan">
      <formula>L219</formula>
    </cfRule>
    <cfRule type="cellIs" dxfId="4064" priority="7188" stopIfTrue="1" operator="lessThan">
      <formula>L219</formula>
    </cfRule>
  </conditionalFormatting>
  <conditionalFormatting sqref="M219">
    <cfRule type="cellIs" dxfId="4063" priority="7185" stopIfTrue="1" operator="greaterThan">
      <formula>L219</formula>
    </cfRule>
    <cfRule type="cellIs" dxfId="4062" priority="7186" stopIfTrue="1" operator="lessThan">
      <formula>L219</formula>
    </cfRule>
  </conditionalFormatting>
  <conditionalFormatting sqref="M219">
    <cfRule type="cellIs" dxfId="4061" priority="7183" stopIfTrue="1" operator="greaterThan">
      <formula>L219</formula>
    </cfRule>
    <cfRule type="cellIs" dxfId="4060" priority="7184" stopIfTrue="1" operator="lessThan">
      <formula>L219</formula>
    </cfRule>
  </conditionalFormatting>
  <conditionalFormatting sqref="M219">
    <cfRule type="cellIs" dxfId="4059" priority="7181" stopIfTrue="1" operator="greaterThan">
      <formula>L219</formula>
    </cfRule>
    <cfRule type="cellIs" dxfId="4058" priority="7182" stopIfTrue="1" operator="lessThan">
      <formula>L219</formula>
    </cfRule>
  </conditionalFormatting>
  <conditionalFormatting sqref="M219">
    <cfRule type="cellIs" dxfId="4057" priority="7179" stopIfTrue="1" operator="greaterThan">
      <formula>L219</formula>
    </cfRule>
    <cfRule type="cellIs" dxfId="4056" priority="7180" stopIfTrue="1" operator="lessThan">
      <formula>L219</formula>
    </cfRule>
  </conditionalFormatting>
  <conditionalFormatting sqref="M219">
    <cfRule type="cellIs" dxfId="4055" priority="7177" stopIfTrue="1" operator="greaterThan">
      <formula>L219</formula>
    </cfRule>
    <cfRule type="cellIs" dxfId="4054" priority="7178" stopIfTrue="1" operator="lessThan">
      <formula>L219</formula>
    </cfRule>
  </conditionalFormatting>
  <conditionalFormatting sqref="M219">
    <cfRule type="cellIs" dxfId="4053" priority="7175" stopIfTrue="1" operator="greaterThan">
      <formula>L219</formula>
    </cfRule>
    <cfRule type="cellIs" dxfId="4052" priority="7176" stopIfTrue="1" operator="lessThan">
      <formula>L219</formula>
    </cfRule>
  </conditionalFormatting>
  <conditionalFormatting sqref="M219">
    <cfRule type="cellIs" dxfId="4051" priority="7173" stopIfTrue="1" operator="greaterThan">
      <formula>L219</formula>
    </cfRule>
    <cfRule type="cellIs" dxfId="4050" priority="7174" stopIfTrue="1" operator="lessThan">
      <formula>L219</formula>
    </cfRule>
  </conditionalFormatting>
  <conditionalFormatting sqref="M219">
    <cfRule type="cellIs" dxfId="4049" priority="7171" stopIfTrue="1" operator="greaterThan">
      <formula>L219</formula>
    </cfRule>
    <cfRule type="cellIs" dxfId="4048" priority="7172" stopIfTrue="1" operator="lessThan">
      <formula>L219</formula>
    </cfRule>
  </conditionalFormatting>
  <conditionalFormatting sqref="M219">
    <cfRule type="cellIs" dxfId="4047" priority="7169" stopIfTrue="1" operator="greaterThan">
      <formula>L219</formula>
    </cfRule>
    <cfRule type="cellIs" dxfId="4046" priority="7170" stopIfTrue="1" operator="lessThan">
      <formula>L219</formula>
    </cfRule>
  </conditionalFormatting>
  <conditionalFormatting sqref="M219">
    <cfRule type="cellIs" dxfId="4045" priority="7167" stopIfTrue="1" operator="greaterThan">
      <formula>L219</formula>
    </cfRule>
    <cfRule type="cellIs" dxfId="4044" priority="7168" stopIfTrue="1" operator="lessThan">
      <formula>L219</formula>
    </cfRule>
  </conditionalFormatting>
  <conditionalFormatting sqref="M219">
    <cfRule type="cellIs" dxfId="4043" priority="7165" stopIfTrue="1" operator="greaterThan">
      <formula>L219</formula>
    </cfRule>
    <cfRule type="cellIs" dxfId="4042" priority="7166" stopIfTrue="1" operator="lessThan">
      <formula>L219</formula>
    </cfRule>
  </conditionalFormatting>
  <conditionalFormatting sqref="M219">
    <cfRule type="cellIs" dxfId="4041" priority="7163" stopIfTrue="1" operator="greaterThan">
      <formula>L219</formula>
    </cfRule>
    <cfRule type="cellIs" dxfId="4040" priority="7164" stopIfTrue="1" operator="lessThan">
      <formula>L219</formula>
    </cfRule>
  </conditionalFormatting>
  <conditionalFormatting sqref="M219">
    <cfRule type="cellIs" dxfId="4039" priority="7161" stopIfTrue="1" operator="greaterThan">
      <formula>L219</formula>
    </cfRule>
    <cfRule type="cellIs" dxfId="4038" priority="7162" stopIfTrue="1" operator="lessThan">
      <formula>L219</formula>
    </cfRule>
  </conditionalFormatting>
  <conditionalFormatting sqref="M222">
    <cfRule type="cellIs" dxfId="4037" priority="7159" stopIfTrue="1" operator="greaterThan">
      <formula>L222</formula>
    </cfRule>
    <cfRule type="cellIs" dxfId="4036" priority="7160" stopIfTrue="1" operator="lessThan">
      <formula>L222</formula>
    </cfRule>
  </conditionalFormatting>
  <conditionalFormatting sqref="M222">
    <cfRule type="cellIs" dxfId="4035" priority="7157" stopIfTrue="1" operator="greaterThan">
      <formula>L222</formula>
    </cfRule>
    <cfRule type="cellIs" dxfId="4034" priority="7158" stopIfTrue="1" operator="lessThan">
      <formula>L222</formula>
    </cfRule>
  </conditionalFormatting>
  <conditionalFormatting sqref="M222">
    <cfRule type="cellIs" dxfId="4033" priority="7155" stopIfTrue="1" operator="greaterThan">
      <formula>L222</formula>
    </cfRule>
    <cfRule type="cellIs" dxfId="4032" priority="7156" stopIfTrue="1" operator="lessThan">
      <formula>L222</formula>
    </cfRule>
  </conditionalFormatting>
  <conditionalFormatting sqref="M222">
    <cfRule type="cellIs" dxfId="4031" priority="7153" stopIfTrue="1" operator="greaterThan">
      <formula>L222</formula>
    </cfRule>
    <cfRule type="cellIs" dxfId="4030" priority="7154" stopIfTrue="1" operator="lessThan">
      <formula>L222</formula>
    </cfRule>
  </conditionalFormatting>
  <conditionalFormatting sqref="M222">
    <cfRule type="cellIs" dxfId="4029" priority="7151" stopIfTrue="1" operator="greaterThan">
      <formula>L222</formula>
    </cfRule>
    <cfRule type="cellIs" dxfId="4028" priority="7152" stopIfTrue="1" operator="lessThan">
      <formula>L222</formula>
    </cfRule>
  </conditionalFormatting>
  <conditionalFormatting sqref="M222">
    <cfRule type="cellIs" dxfId="4027" priority="7149" stopIfTrue="1" operator="greaterThan">
      <formula>L222</formula>
    </cfRule>
    <cfRule type="cellIs" dxfId="4026" priority="7150" stopIfTrue="1" operator="lessThan">
      <formula>L222</formula>
    </cfRule>
  </conditionalFormatting>
  <conditionalFormatting sqref="M222">
    <cfRule type="cellIs" dxfId="4025" priority="7147" stopIfTrue="1" operator="greaterThan">
      <formula>L222</formula>
    </cfRule>
    <cfRule type="cellIs" dxfId="4024" priority="7148" stopIfTrue="1" operator="lessThan">
      <formula>L222</formula>
    </cfRule>
  </conditionalFormatting>
  <conditionalFormatting sqref="M222">
    <cfRule type="cellIs" dxfId="4023" priority="7145" stopIfTrue="1" operator="greaterThan">
      <formula>L222</formula>
    </cfRule>
    <cfRule type="cellIs" dxfId="4022" priority="7146" stopIfTrue="1" operator="lessThan">
      <formula>L222</formula>
    </cfRule>
  </conditionalFormatting>
  <conditionalFormatting sqref="M222">
    <cfRule type="cellIs" dxfId="4021" priority="7143" stopIfTrue="1" operator="greaterThan">
      <formula>L222</formula>
    </cfRule>
    <cfRule type="cellIs" dxfId="4020" priority="7144" stopIfTrue="1" operator="lessThan">
      <formula>L222</formula>
    </cfRule>
  </conditionalFormatting>
  <conditionalFormatting sqref="M222">
    <cfRule type="cellIs" dxfId="4019" priority="7141" stopIfTrue="1" operator="greaterThan">
      <formula>L222</formula>
    </cfRule>
    <cfRule type="cellIs" dxfId="4018" priority="7142" stopIfTrue="1" operator="lessThan">
      <formula>L222</formula>
    </cfRule>
  </conditionalFormatting>
  <conditionalFormatting sqref="M222">
    <cfRule type="cellIs" dxfId="4017" priority="7139" stopIfTrue="1" operator="greaterThan">
      <formula>L222</formula>
    </cfRule>
    <cfRule type="cellIs" dxfId="4016" priority="7140" stopIfTrue="1" operator="lessThan">
      <formula>L222</formula>
    </cfRule>
  </conditionalFormatting>
  <conditionalFormatting sqref="M222">
    <cfRule type="cellIs" dxfId="4015" priority="7137" stopIfTrue="1" operator="greaterThan">
      <formula>L222</formula>
    </cfRule>
    <cfRule type="cellIs" dxfId="4014" priority="7138" stopIfTrue="1" operator="lessThan">
      <formula>L222</formula>
    </cfRule>
  </conditionalFormatting>
  <conditionalFormatting sqref="M222">
    <cfRule type="cellIs" dxfId="4013" priority="7135" stopIfTrue="1" operator="greaterThan">
      <formula>L222</formula>
    </cfRule>
    <cfRule type="cellIs" dxfId="4012" priority="7136" stopIfTrue="1" operator="lessThan">
      <formula>L222</formula>
    </cfRule>
  </conditionalFormatting>
  <conditionalFormatting sqref="M222">
    <cfRule type="cellIs" dxfId="4011" priority="7133" stopIfTrue="1" operator="greaterThan">
      <formula>L222</formula>
    </cfRule>
    <cfRule type="cellIs" dxfId="4010" priority="7134" stopIfTrue="1" operator="lessThan">
      <formula>L222</formula>
    </cfRule>
  </conditionalFormatting>
  <conditionalFormatting sqref="M222">
    <cfRule type="cellIs" dxfId="4009" priority="7131" stopIfTrue="1" operator="greaterThan">
      <formula>L222</formula>
    </cfRule>
    <cfRule type="cellIs" dxfId="4008" priority="7132" stopIfTrue="1" operator="lessThan">
      <formula>L222</formula>
    </cfRule>
  </conditionalFormatting>
  <conditionalFormatting sqref="M222">
    <cfRule type="cellIs" dxfId="4007" priority="7129" stopIfTrue="1" operator="greaterThan">
      <formula>L222</formula>
    </cfRule>
    <cfRule type="cellIs" dxfId="4006" priority="7130" stopIfTrue="1" operator="lessThan">
      <formula>L222</formula>
    </cfRule>
  </conditionalFormatting>
  <conditionalFormatting sqref="M268">
    <cfRule type="cellIs" dxfId="4005" priority="7127" stopIfTrue="1" operator="greaterThan">
      <formula>L268</formula>
    </cfRule>
    <cfRule type="cellIs" dxfId="4004" priority="7128" stopIfTrue="1" operator="lessThan">
      <formula>L268</formula>
    </cfRule>
  </conditionalFormatting>
  <conditionalFormatting sqref="M268">
    <cfRule type="cellIs" dxfId="4003" priority="7125" stopIfTrue="1" operator="greaterThan">
      <formula>L268</formula>
    </cfRule>
    <cfRule type="cellIs" dxfId="4002" priority="7126" stopIfTrue="1" operator="lessThan">
      <formula>L268</formula>
    </cfRule>
  </conditionalFormatting>
  <conditionalFormatting sqref="M268">
    <cfRule type="cellIs" dxfId="4001" priority="7123" stopIfTrue="1" operator="greaterThan">
      <formula>L268</formula>
    </cfRule>
    <cfRule type="cellIs" dxfId="4000" priority="7124" stopIfTrue="1" operator="lessThan">
      <formula>L268</formula>
    </cfRule>
  </conditionalFormatting>
  <conditionalFormatting sqref="M268">
    <cfRule type="cellIs" dxfId="3999" priority="7121" stopIfTrue="1" operator="greaterThan">
      <formula>L268</formula>
    </cfRule>
    <cfRule type="cellIs" dxfId="3998" priority="7122" stopIfTrue="1" operator="lessThan">
      <formula>L268</formula>
    </cfRule>
  </conditionalFormatting>
  <conditionalFormatting sqref="M268">
    <cfRule type="cellIs" dxfId="3997" priority="7119" stopIfTrue="1" operator="greaterThan">
      <formula>L268</formula>
    </cfRule>
    <cfRule type="cellIs" dxfId="3996" priority="7120" stopIfTrue="1" operator="lessThan">
      <formula>L268</formula>
    </cfRule>
  </conditionalFormatting>
  <conditionalFormatting sqref="M268">
    <cfRule type="cellIs" dxfId="3995" priority="7117" stopIfTrue="1" operator="greaterThan">
      <formula>L268</formula>
    </cfRule>
    <cfRule type="cellIs" dxfId="3994" priority="7118" stopIfTrue="1" operator="lessThan">
      <formula>L268</formula>
    </cfRule>
  </conditionalFormatting>
  <conditionalFormatting sqref="M268">
    <cfRule type="cellIs" dxfId="3993" priority="7115" stopIfTrue="1" operator="greaterThan">
      <formula>L268</formula>
    </cfRule>
    <cfRule type="cellIs" dxfId="3992" priority="7116" stopIfTrue="1" operator="lessThan">
      <formula>L268</formula>
    </cfRule>
  </conditionalFormatting>
  <conditionalFormatting sqref="M268">
    <cfRule type="cellIs" dxfId="3991" priority="7113" stopIfTrue="1" operator="greaterThan">
      <formula>L268</formula>
    </cfRule>
    <cfRule type="cellIs" dxfId="3990" priority="7114" stopIfTrue="1" operator="lessThan">
      <formula>L268</formula>
    </cfRule>
  </conditionalFormatting>
  <conditionalFormatting sqref="M269">
    <cfRule type="cellIs" dxfId="3989" priority="7111" stopIfTrue="1" operator="greaterThan">
      <formula>#REF!</formula>
    </cfRule>
    <cfRule type="cellIs" dxfId="3988" priority="7112" stopIfTrue="1" operator="lessThan">
      <formula>#REF!</formula>
    </cfRule>
  </conditionalFormatting>
  <conditionalFormatting sqref="M265">
    <cfRule type="cellIs" dxfId="3987" priority="7109" stopIfTrue="1" operator="greaterThan">
      <formula>L265</formula>
    </cfRule>
    <cfRule type="cellIs" dxfId="3986" priority="7110" stopIfTrue="1" operator="lessThan">
      <formula>L265</formula>
    </cfRule>
  </conditionalFormatting>
  <conditionalFormatting sqref="M265">
    <cfRule type="cellIs" dxfId="3985" priority="7107" stopIfTrue="1" operator="greaterThan">
      <formula>L265</formula>
    </cfRule>
    <cfRule type="cellIs" dxfId="3984" priority="7108" stopIfTrue="1" operator="lessThan">
      <formula>L265</formula>
    </cfRule>
  </conditionalFormatting>
  <conditionalFormatting sqref="M265">
    <cfRule type="cellIs" dxfId="3983" priority="7105" stopIfTrue="1" operator="greaterThan">
      <formula>L265</formula>
    </cfRule>
    <cfRule type="cellIs" dxfId="3982" priority="7106" stopIfTrue="1" operator="lessThan">
      <formula>L265</formula>
    </cfRule>
  </conditionalFormatting>
  <conditionalFormatting sqref="M265">
    <cfRule type="cellIs" dxfId="3981" priority="7103" stopIfTrue="1" operator="greaterThan">
      <formula>L265</formula>
    </cfRule>
    <cfRule type="cellIs" dxfId="3980" priority="7104" stopIfTrue="1" operator="lessThan">
      <formula>L265</formula>
    </cfRule>
  </conditionalFormatting>
  <conditionalFormatting sqref="M265">
    <cfRule type="cellIs" dxfId="3979" priority="7101" stopIfTrue="1" operator="greaterThan">
      <formula>L265</formula>
    </cfRule>
    <cfRule type="cellIs" dxfId="3978" priority="7102" stopIfTrue="1" operator="lessThan">
      <formula>L265</formula>
    </cfRule>
  </conditionalFormatting>
  <conditionalFormatting sqref="M265">
    <cfRule type="cellIs" dxfId="3977" priority="7099" stopIfTrue="1" operator="greaterThan">
      <formula>L265</formula>
    </cfRule>
    <cfRule type="cellIs" dxfId="3976" priority="7100" stopIfTrue="1" operator="lessThan">
      <formula>L265</formula>
    </cfRule>
  </conditionalFormatting>
  <conditionalFormatting sqref="M265">
    <cfRule type="cellIs" dxfId="3975" priority="7097" stopIfTrue="1" operator="greaterThan">
      <formula>L265</formula>
    </cfRule>
    <cfRule type="cellIs" dxfId="3974" priority="7098" stopIfTrue="1" operator="lessThan">
      <formula>L265</formula>
    </cfRule>
  </conditionalFormatting>
  <conditionalFormatting sqref="M265">
    <cfRule type="cellIs" dxfId="3973" priority="7095" stopIfTrue="1" operator="greaterThan">
      <formula>L265</formula>
    </cfRule>
    <cfRule type="cellIs" dxfId="3972" priority="7096" stopIfTrue="1" operator="lessThan">
      <formula>L265</formula>
    </cfRule>
  </conditionalFormatting>
  <conditionalFormatting sqref="M262">
    <cfRule type="cellIs" dxfId="3971" priority="7093" stopIfTrue="1" operator="greaterThan">
      <formula>L262</formula>
    </cfRule>
    <cfRule type="cellIs" dxfId="3970" priority="7094" stopIfTrue="1" operator="lessThan">
      <formula>L262</formula>
    </cfRule>
  </conditionalFormatting>
  <conditionalFormatting sqref="M262">
    <cfRule type="cellIs" dxfId="3969" priority="7091" stopIfTrue="1" operator="greaterThan">
      <formula>L262</formula>
    </cfRule>
    <cfRule type="cellIs" dxfId="3968" priority="7092" stopIfTrue="1" operator="lessThan">
      <formula>L262</formula>
    </cfRule>
  </conditionalFormatting>
  <conditionalFormatting sqref="M262">
    <cfRule type="cellIs" dxfId="3967" priority="7089" stopIfTrue="1" operator="greaterThan">
      <formula>L262</formula>
    </cfRule>
    <cfRule type="cellIs" dxfId="3966" priority="7090" stopIfTrue="1" operator="lessThan">
      <formula>L262</formula>
    </cfRule>
  </conditionalFormatting>
  <conditionalFormatting sqref="M262">
    <cfRule type="cellIs" dxfId="3965" priority="7087" stopIfTrue="1" operator="greaterThan">
      <formula>L262</formula>
    </cfRule>
    <cfRule type="cellIs" dxfId="3964" priority="7088" stopIfTrue="1" operator="lessThan">
      <formula>L262</formula>
    </cfRule>
  </conditionalFormatting>
  <conditionalFormatting sqref="M262">
    <cfRule type="cellIs" dxfId="3963" priority="7085" stopIfTrue="1" operator="greaterThan">
      <formula>L262</formula>
    </cfRule>
    <cfRule type="cellIs" dxfId="3962" priority="7086" stopIfTrue="1" operator="lessThan">
      <formula>L262</formula>
    </cfRule>
  </conditionalFormatting>
  <conditionalFormatting sqref="M262">
    <cfRule type="cellIs" dxfId="3961" priority="7083" stopIfTrue="1" operator="greaterThan">
      <formula>L262</formula>
    </cfRule>
    <cfRule type="cellIs" dxfId="3960" priority="7084" stopIfTrue="1" operator="lessThan">
      <formula>L262</formula>
    </cfRule>
  </conditionalFormatting>
  <conditionalFormatting sqref="M262">
    <cfRule type="cellIs" dxfId="3959" priority="7081" stopIfTrue="1" operator="greaterThan">
      <formula>L262</formula>
    </cfRule>
    <cfRule type="cellIs" dxfId="3958" priority="7082" stopIfTrue="1" operator="lessThan">
      <formula>L262</formula>
    </cfRule>
  </conditionalFormatting>
  <conditionalFormatting sqref="M262">
    <cfRule type="cellIs" dxfId="3957" priority="7079" stopIfTrue="1" operator="greaterThan">
      <formula>L262</formula>
    </cfRule>
    <cfRule type="cellIs" dxfId="3956" priority="7080" stopIfTrue="1" operator="lessThan">
      <formula>L262</formula>
    </cfRule>
  </conditionalFormatting>
  <conditionalFormatting sqref="M259">
    <cfRule type="cellIs" dxfId="3955" priority="7077" stopIfTrue="1" operator="greaterThan">
      <formula>L259</formula>
    </cfRule>
    <cfRule type="cellIs" dxfId="3954" priority="7078" stopIfTrue="1" operator="lessThan">
      <formula>L259</formula>
    </cfRule>
  </conditionalFormatting>
  <conditionalFormatting sqref="M259">
    <cfRule type="cellIs" dxfId="3953" priority="7075" stopIfTrue="1" operator="greaterThan">
      <formula>L259</formula>
    </cfRule>
    <cfRule type="cellIs" dxfId="3952" priority="7076" stopIfTrue="1" operator="lessThan">
      <formula>L259</formula>
    </cfRule>
  </conditionalFormatting>
  <conditionalFormatting sqref="M259">
    <cfRule type="cellIs" dxfId="3951" priority="7073" stopIfTrue="1" operator="greaterThan">
      <formula>L259</formula>
    </cfRule>
    <cfRule type="cellIs" dxfId="3950" priority="7074" stopIfTrue="1" operator="lessThan">
      <formula>L259</formula>
    </cfRule>
  </conditionalFormatting>
  <conditionalFormatting sqref="M259">
    <cfRule type="cellIs" dxfId="3949" priority="7071" stopIfTrue="1" operator="greaterThan">
      <formula>L259</formula>
    </cfRule>
    <cfRule type="cellIs" dxfId="3948" priority="7072" stopIfTrue="1" operator="lessThan">
      <formula>L259</formula>
    </cfRule>
  </conditionalFormatting>
  <conditionalFormatting sqref="M259">
    <cfRule type="cellIs" dxfId="3947" priority="7069" stopIfTrue="1" operator="greaterThan">
      <formula>L259</formula>
    </cfRule>
    <cfRule type="cellIs" dxfId="3946" priority="7070" stopIfTrue="1" operator="lessThan">
      <formula>L259</formula>
    </cfRule>
  </conditionalFormatting>
  <conditionalFormatting sqref="M259">
    <cfRule type="cellIs" dxfId="3945" priority="7067" stopIfTrue="1" operator="greaterThan">
      <formula>L259</formula>
    </cfRule>
    <cfRule type="cellIs" dxfId="3944" priority="7068" stopIfTrue="1" operator="lessThan">
      <formula>L259</formula>
    </cfRule>
  </conditionalFormatting>
  <conditionalFormatting sqref="M259">
    <cfRule type="cellIs" dxfId="3943" priority="7065" stopIfTrue="1" operator="greaterThan">
      <formula>L259</formula>
    </cfRule>
    <cfRule type="cellIs" dxfId="3942" priority="7066" stopIfTrue="1" operator="lessThan">
      <formula>L259</formula>
    </cfRule>
  </conditionalFormatting>
  <conditionalFormatting sqref="M259">
    <cfRule type="cellIs" dxfId="3941" priority="7063" stopIfTrue="1" operator="greaterThan">
      <formula>L259</formula>
    </cfRule>
    <cfRule type="cellIs" dxfId="3940" priority="7064" stopIfTrue="1" operator="lessThan">
      <formula>L259</formula>
    </cfRule>
  </conditionalFormatting>
  <conditionalFormatting sqref="M260">
    <cfRule type="cellIs" dxfId="3939" priority="7061" stopIfTrue="1" operator="greaterThan">
      <formula>L260</formula>
    </cfRule>
    <cfRule type="cellIs" dxfId="3938" priority="7062" stopIfTrue="1" operator="lessThan">
      <formula>L260</formula>
    </cfRule>
  </conditionalFormatting>
  <conditionalFormatting sqref="M260">
    <cfRule type="cellIs" dxfId="3937" priority="7059" stopIfTrue="1" operator="greaterThan">
      <formula>L260</formula>
    </cfRule>
    <cfRule type="cellIs" dxfId="3936" priority="7060" stopIfTrue="1" operator="lessThan">
      <formula>L260</formula>
    </cfRule>
  </conditionalFormatting>
  <conditionalFormatting sqref="M260">
    <cfRule type="cellIs" dxfId="3935" priority="7057" stopIfTrue="1" operator="greaterThan">
      <formula>L260</formula>
    </cfRule>
    <cfRule type="cellIs" dxfId="3934" priority="7058" stopIfTrue="1" operator="lessThan">
      <formula>L260</formula>
    </cfRule>
  </conditionalFormatting>
  <conditionalFormatting sqref="M260">
    <cfRule type="cellIs" dxfId="3933" priority="7055" stopIfTrue="1" operator="greaterThan">
      <formula>L260</formula>
    </cfRule>
    <cfRule type="cellIs" dxfId="3932" priority="7056" stopIfTrue="1" operator="lessThan">
      <formula>L260</formula>
    </cfRule>
  </conditionalFormatting>
  <conditionalFormatting sqref="M260">
    <cfRule type="cellIs" dxfId="3931" priority="7053" stopIfTrue="1" operator="greaterThan">
      <formula>L260</formula>
    </cfRule>
    <cfRule type="cellIs" dxfId="3930" priority="7054" stopIfTrue="1" operator="lessThan">
      <formula>L260</formula>
    </cfRule>
  </conditionalFormatting>
  <conditionalFormatting sqref="M260">
    <cfRule type="cellIs" dxfId="3929" priority="7051" stopIfTrue="1" operator="greaterThan">
      <formula>L260</formula>
    </cfRule>
    <cfRule type="cellIs" dxfId="3928" priority="7052" stopIfTrue="1" operator="lessThan">
      <formula>L260</formula>
    </cfRule>
  </conditionalFormatting>
  <conditionalFormatting sqref="M260">
    <cfRule type="cellIs" dxfId="3927" priority="7049" stopIfTrue="1" operator="greaterThan">
      <formula>L260</formula>
    </cfRule>
    <cfRule type="cellIs" dxfId="3926" priority="7050" stopIfTrue="1" operator="lessThan">
      <formula>L260</formula>
    </cfRule>
  </conditionalFormatting>
  <conditionalFormatting sqref="M260">
    <cfRule type="cellIs" dxfId="3925" priority="7047" stopIfTrue="1" operator="greaterThan">
      <formula>L260</formula>
    </cfRule>
    <cfRule type="cellIs" dxfId="3924" priority="7048" stopIfTrue="1" operator="lessThan">
      <formula>L260</formula>
    </cfRule>
  </conditionalFormatting>
  <conditionalFormatting sqref="M268:M269">
    <cfRule type="cellIs" dxfId="3923" priority="7045" stopIfTrue="1" operator="greaterThan">
      <formula>L268</formula>
    </cfRule>
    <cfRule type="cellIs" dxfId="3922" priority="7046" stopIfTrue="1" operator="lessThan">
      <formula>L268</formula>
    </cfRule>
  </conditionalFormatting>
  <conditionalFormatting sqref="M268:M269">
    <cfRule type="cellIs" dxfId="3921" priority="7043" stopIfTrue="1" operator="greaterThan">
      <formula>L268</formula>
    </cfRule>
    <cfRule type="cellIs" dxfId="3920" priority="7044" stopIfTrue="1" operator="lessThan">
      <formula>L268</formula>
    </cfRule>
  </conditionalFormatting>
  <conditionalFormatting sqref="M268:M269">
    <cfRule type="cellIs" dxfId="3919" priority="7041" stopIfTrue="1" operator="greaterThan">
      <formula>L268</formula>
    </cfRule>
    <cfRule type="cellIs" dxfId="3918" priority="7042" stopIfTrue="1" operator="lessThan">
      <formula>L268</formula>
    </cfRule>
  </conditionalFormatting>
  <conditionalFormatting sqref="M268:M269">
    <cfRule type="cellIs" dxfId="3917" priority="7039" stopIfTrue="1" operator="greaterThan">
      <formula>L268</formula>
    </cfRule>
    <cfRule type="cellIs" dxfId="3916" priority="7040" stopIfTrue="1" operator="lessThan">
      <formula>L268</formula>
    </cfRule>
  </conditionalFormatting>
  <conditionalFormatting sqref="M268:M269">
    <cfRule type="cellIs" dxfId="3915" priority="7037" stopIfTrue="1" operator="greaterThan">
      <formula>L268</formula>
    </cfRule>
    <cfRule type="cellIs" dxfId="3914" priority="7038" stopIfTrue="1" operator="lessThan">
      <formula>L268</formula>
    </cfRule>
  </conditionalFormatting>
  <conditionalFormatting sqref="M268:M269">
    <cfRule type="cellIs" dxfId="3913" priority="7035" stopIfTrue="1" operator="greaterThan">
      <formula>L268</formula>
    </cfRule>
    <cfRule type="cellIs" dxfId="3912" priority="7036" stopIfTrue="1" operator="lessThan">
      <formula>L268</formula>
    </cfRule>
  </conditionalFormatting>
  <conditionalFormatting sqref="M268:M269">
    <cfRule type="cellIs" dxfId="3911" priority="7033" stopIfTrue="1" operator="greaterThan">
      <formula>L268</formula>
    </cfRule>
    <cfRule type="cellIs" dxfId="3910" priority="7034" stopIfTrue="1" operator="lessThan">
      <formula>L268</formula>
    </cfRule>
  </conditionalFormatting>
  <conditionalFormatting sqref="M268:M269">
    <cfRule type="cellIs" dxfId="3909" priority="7031" stopIfTrue="1" operator="greaterThan">
      <formula>L268</formula>
    </cfRule>
    <cfRule type="cellIs" dxfId="3908" priority="7032" stopIfTrue="1" operator="lessThan">
      <formula>L268</formula>
    </cfRule>
  </conditionalFormatting>
  <conditionalFormatting sqref="M265">
    <cfRule type="cellIs" dxfId="3907" priority="7029" stopIfTrue="1" operator="greaterThan">
      <formula>L265</formula>
    </cfRule>
    <cfRule type="cellIs" dxfId="3906" priority="7030" stopIfTrue="1" operator="lessThan">
      <formula>L265</formula>
    </cfRule>
  </conditionalFormatting>
  <conditionalFormatting sqref="M265">
    <cfRule type="cellIs" dxfId="3905" priority="7027" stopIfTrue="1" operator="greaterThan">
      <formula>L265</formula>
    </cfRule>
    <cfRule type="cellIs" dxfId="3904" priority="7028" stopIfTrue="1" operator="lessThan">
      <formula>L265</formula>
    </cfRule>
  </conditionalFormatting>
  <conditionalFormatting sqref="M265">
    <cfRule type="cellIs" dxfId="3903" priority="7025" stopIfTrue="1" operator="greaterThan">
      <formula>L265</formula>
    </cfRule>
    <cfRule type="cellIs" dxfId="3902" priority="7026" stopIfTrue="1" operator="lessThan">
      <formula>L265</formula>
    </cfRule>
  </conditionalFormatting>
  <conditionalFormatting sqref="M265">
    <cfRule type="cellIs" dxfId="3901" priority="7023" stopIfTrue="1" operator="greaterThan">
      <formula>L265</formula>
    </cfRule>
    <cfRule type="cellIs" dxfId="3900" priority="7024" stopIfTrue="1" operator="lessThan">
      <formula>L265</formula>
    </cfRule>
  </conditionalFormatting>
  <conditionalFormatting sqref="M265">
    <cfRule type="cellIs" dxfId="3899" priority="7021" stopIfTrue="1" operator="greaterThan">
      <formula>L265</formula>
    </cfRule>
    <cfRule type="cellIs" dxfId="3898" priority="7022" stopIfTrue="1" operator="lessThan">
      <formula>L265</formula>
    </cfRule>
  </conditionalFormatting>
  <conditionalFormatting sqref="M265">
    <cfRule type="cellIs" dxfId="3897" priority="7019" stopIfTrue="1" operator="greaterThan">
      <formula>L265</formula>
    </cfRule>
    <cfRule type="cellIs" dxfId="3896" priority="7020" stopIfTrue="1" operator="lessThan">
      <formula>L265</formula>
    </cfRule>
  </conditionalFormatting>
  <conditionalFormatting sqref="M265">
    <cfRule type="cellIs" dxfId="3895" priority="7017" stopIfTrue="1" operator="greaterThan">
      <formula>L265</formula>
    </cfRule>
    <cfRule type="cellIs" dxfId="3894" priority="7018" stopIfTrue="1" operator="lessThan">
      <formula>L265</formula>
    </cfRule>
  </conditionalFormatting>
  <conditionalFormatting sqref="M265">
    <cfRule type="cellIs" dxfId="3893" priority="7015" stopIfTrue="1" operator="greaterThan">
      <formula>L265</formula>
    </cfRule>
    <cfRule type="cellIs" dxfId="3892" priority="7016" stopIfTrue="1" operator="lessThan">
      <formula>L265</formula>
    </cfRule>
  </conditionalFormatting>
  <conditionalFormatting sqref="M262">
    <cfRule type="cellIs" dxfId="3891" priority="7013" stopIfTrue="1" operator="greaterThan">
      <formula>L262</formula>
    </cfRule>
    <cfRule type="cellIs" dxfId="3890" priority="7014" stopIfTrue="1" operator="lessThan">
      <formula>L262</formula>
    </cfRule>
  </conditionalFormatting>
  <conditionalFormatting sqref="M262">
    <cfRule type="cellIs" dxfId="3889" priority="7011" stopIfTrue="1" operator="greaterThan">
      <formula>L262</formula>
    </cfRule>
    <cfRule type="cellIs" dxfId="3888" priority="7012" stopIfTrue="1" operator="lessThan">
      <formula>L262</formula>
    </cfRule>
  </conditionalFormatting>
  <conditionalFormatting sqref="M262">
    <cfRule type="cellIs" dxfId="3887" priority="7009" stopIfTrue="1" operator="greaterThan">
      <formula>L262</formula>
    </cfRule>
    <cfRule type="cellIs" dxfId="3886" priority="7010" stopIfTrue="1" operator="lessThan">
      <formula>L262</formula>
    </cfRule>
  </conditionalFormatting>
  <conditionalFormatting sqref="M262">
    <cfRule type="cellIs" dxfId="3885" priority="7007" stopIfTrue="1" operator="greaterThan">
      <formula>L262</formula>
    </cfRule>
    <cfRule type="cellIs" dxfId="3884" priority="7008" stopIfTrue="1" operator="lessThan">
      <formula>L262</formula>
    </cfRule>
  </conditionalFormatting>
  <conditionalFormatting sqref="M262">
    <cfRule type="cellIs" dxfId="3883" priority="7005" stopIfTrue="1" operator="greaterThan">
      <formula>L262</formula>
    </cfRule>
    <cfRule type="cellIs" dxfId="3882" priority="7006" stopIfTrue="1" operator="lessThan">
      <formula>L262</formula>
    </cfRule>
  </conditionalFormatting>
  <conditionalFormatting sqref="M262">
    <cfRule type="cellIs" dxfId="3881" priority="7003" stopIfTrue="1" operator="greaterThan">
      <formula>L262</formula>
    </cfRule>
    <cfRule type="cellIs" dxfId="3880" priority="7004" stopIfTrue="1" operator="lessThan">
      <formula>L262</formula>
    </cfRule>
  </conditionalFormatting>
  <conditionalFormatting sqref="M262">
    <cfRule type="cellIs" dxfId="3879" priority="7001" stopIfTrue="1" operator="greaterThan">
      <formula>L262</formula>
    </cfRule>
    <cfRule type="cellIs" dxfId="3878" priority="7002" stopIfTrue="1" operator="lessThan">
      <formula>L262</formula>
    </cfRule>
  </conditionalFormatting>
  <conditionalFormatting sqref="M262">
    <cfRule type="cellIs" dxfId="3877" priority="6999" stopIfTrue="1" operator="greaterThan">
      <formula>L262</formula>
    </cfRule>
    <cfRule type="cellIs" dxfId="3876" priority="7000" stopIfTrue="1" operator="lessThan">
      <formula>L262</formula>
    </cfRule>
  </conditionalFormatting>
  <conditionalFormatting sqref="M259">
    <cfRule type="cellIs" dxfId="3875" priority="6997" stopIfTrue="1" operator="greaterThan">
      <formula>L259</formula>
    </cfRule>
    <cfRule type="cellIs" dxfId="3874" priority="6998" stopIfTrue="1" operator="lessThan">
      <formula>L259</formula>
    </cfRule>
  </conditionalFormatting>
  <conditionalFormatting sqref="M259">
    <cfRule type="cellIs" dxfId="3873" priority="6995" stopIfTrue="1" operator="greaterThan">
      <formula>L259</formula>
    </cfRule>
    <cfRule type="cellIs" dxfId="3872" priority="6996" stopIfTrue="1" operator="lessThan">
      <formula>L259</formula>
    </cfRule>
  </conditionalFormatting>
  <conditionalFormatting sqref="M259">
    <cfRule type="cellIs" dxfId="3871" priority="6993" stopIfTrue="1" operator="greaterThan">
      <formula>L259</formula>
    </cfRule>
    <cfRule type="cellIs" dxfId="3870" priority="6994" stopIfTrue="1" operator="lessThan">
      <formula>L259</formula>
    </cfRule>
  </conditionalFormatting>
  <conditionalFormatting sqref="M259">
    <cfRule type="cellIs" dxfId="3869" priority="6991" stopIfTrue="1" operator="greaterThan">
      <formula>L259</formula>
    </cfRule>
    <cfRule type="cellIs" dxfId="3868" priority="6992" stopIfTrue="1" operator="lessThan">
      <formula>L259</formula>
    </cfRule>
  </conditionalFormatting>
  <conditionalFormatting sqref="M259">
    <cfRule type="cellIs" dxfId="3867" priority="6989" stopIfTrue="1" operator="greaterThan">
      <formula>L259</formula>
    </cfRule>
    <cfRule type="cellIs" dxfId="3866" priority="6990" stopIfTrue="1" operator="lessThan">
      <formula>L259</formula>
    </cfRule>
  </conditionalFormatting>
  <conditionalFormatting sqref="M259">
    <cfRule type="cellIs" dxfId="3865" priority="6987" stopIfTrue="1" operator="greaterThan">
      <formula>L259</formula>
    </cfRule>
    <cfRule type="cellIs" dxfId="3864" priority="6988" stopIfTrue="1" operator="lessThan">
      <formula>L259</formula>
    </cfRule>
  </conditionalFormatting>
  <conditionalFormatting sqref="M259">
    <cfRule type="cellIs" dxfId="3863" priority="6985" stopIfTrue="1" operator="greaterThan">
      <formula>L259</formula>
    </cfRule>
    <cfRule type="cellIs" dxfId="3862" priority="6986" stopIfTrue="1" operator="lessThan">
      <formula>L259</formula>
    </cfRule>
  </conditionalFormatting>
  <conditionalFormatting sqref="M259">
    <cfRule type="cellIs" dxfId="3861" priority="6983" stopIfTrue="1" operator="greaterThan">
      <formula>L259</formula>
    </cfRule>
    <cfRule type="cellIs" dxfId="3860" priority="6984" stopIfTrue="1" operator="lessThan">
      <formula>L259</formula>
    </cfRule>
  </conditionalFormatting>
  <conditionalFormatting sqref="M260">
    <cfRule type="cellIs" dxfId="3859" priority="6981" stopIfTrue="1" operator="greaterThan">
      <formula>L260</formula>
    </cfRule>
    <cfRule type="cellIs" dxfId="3858" priority="6982" stopIfTrue="1" operator="lessThan">
      <formula>L260</formula>
    </cfRule>
  </conditionalFormatting>
  <conditionalFormatting sqref="M260">
    <cfRule type="cellIs" dxfId="3857" priority="6979" stopIfTrue="1" operator="greaterThan">
      <formula>L260</formula>
    </cfRule>
    <cfRule type="cellIs" dxfId="3856" priority="6980" stopIfTrue="1" operator="lessThan">
      <formula>L260</formula>
    </cfRule>
  </conditionalFormatting>
  <conditionalFormatting sqref="M260">
    <cfRule type="cellIs" dxfId="3855" priority="6977" stopIfTrue="1" operator="greaterThan">
      <formula>L260</formula>
    </cfRule>
    <cfRule type="cellIs" dxfId="3854" priority="6978" stopIfTrue="1" operator="lessThan">
      <formula>L260</formula>
    </cfRule>
  </conditionalFormatting>
  <conditionalFormatting sqref="M260">
    <cfRule type="cellIs" dxfId="3853" priority="6975" stopIfTrue="1" operator="greaterThan">
      <formula>L260</formula>
    </cfRule>
    <cfRule type="cellIs" dxfId="3852" priority="6976" stopIfTrue="1" operator="lessThan">
      <formula>L260</formula>
    </cfRule>
  </conditionalFormatting>
  <conditionalFormatting sqref="M260">
    <cfRule type="cellIs" dxfId="3851" priority="6973" stopIfTrue="1" operator="greaterThan">
      <formula>L260</formula>
    </cfRule>
    <cfRule type="cellIs" dxfId="3850" priority="6974" stopIfTrue="1" operator="lessThan">
      <formula>L260</formula>
    </cfRule>
  </conditionalFormatting>
  <conditionalFormatting sqref="M260">
    <cfRule type="cellIs" dxfId="3849" priority="6971" stopIfTrue="1" operator="greaterThan">
      <formula>L260</formula>
    </cfRule>
    <cfRule type="cellIs" dxfId="3848" priority="6972" stopIfTrue="1" operator="lessThan">
      <formula>L260</formula>
    </cfRule>
  </conditionalFormatting>
  <conditionalFormatting sqref="M260">
    <cfRule type="cellIs" dxfId="3847" priority="6969" stopIfTrue="1" operator="greaterThan">
      <formula>L260</formula>
    </cfRule>
    <cfRule type="cellIs" dxfId="3846" priority="6970" stopIfTrue="1" operator="lessThan">
      <formula>L260</formula>
    </cfRule>
  </conditionalFormatting>
  <conditionalFormatting sqref="M260">
    <cfRule type="cellIs" dxfId="3845" priority="6967" stopIfTrue="1" operator="greaterThan">
      <formula>L260</formula>
    </cfRule>
    <cfRule type="cellIs" dxfId="3844" priority="6968" stopIfTrue="1" operator="lessThan">
      <formula>L260</formula>
    </cfRule>
  </conditionalFormatting>
  <conditionalFormatting sqref="M269">
    <cfRule type="cellIs" dxfId="3843" priority="6965" stopIfTrue="1" operator="greaterThan">
      <formula>L269</formula>
    </cfRule>
    <cfRule type="cellIs" dxfId="3842" priority="6966" stopIfTrue="1" operator="lessThan">
      <formula>L269</formula>
    </cfRule>
  </conditionalFormatting>
  <conditionalFormatting sqref="M269">
    <cfRule type="cellIs" dxfId="3841" priority="6963" stopIfTrue="1" operator="greaterThan">
      <formula>L269</formula>
    </cfRule>
    <cfRule type="cellIs" dxfId="3840" priority="6964" stopIfTrue="1" operator="lessThan">
      <formula>L269</formula>
    </cfRule>
  </conditionalFormatting>
  <conditionalFormatting sqref="M269">
    <cfRule type="cellIs" dxfId="3839" priority="6961" stopIfTrue="1" operator="greaterThan">
      <formula>L269</formula>
    </cfRule>
    <cfRule type="cellIs" dxfId="3838" priority="6962" stopIfTrue="1" operator="lessThan">
      <formula>L269</formula>
    </cfRule>
  </conditionalFormatting>
  <conditionalFormatting sqref="M269">
    <cfRule type="cellIs" dxfId="3837" priority="6959" stopIfTrue="1" operator="greaterThan">
      <formula>L269</formula>
    </cfRule>
    <cfRule type="cellIs" dxfId="3836" priority="6960" stopIfTrue="1" operator="lessThan">
      <formula>L269</formula>
    </cfRule>
  </conditionalFormatting>
  <conditionalFormatting sqref="M269">
    <cfRule type="cellIs" dxfId="3835" priority="6957" stopIfTrue="1" operator="greaterThan">
      <formula>L269</formula>
    </cfRule>
    <cfRule type="cellIs" dxfId="3834" priority="6958" stopIfTrue="1" operator="lessThan">
      <formula>L269</formula>
    </cfRule>
  </conditionalFormatting>
  <conditionalFormatting sqref="M269">
    <cfRule type="cellIs" dxfId="3833" priority="6955" stopIfTrue="1" operator="greaterThan">
      <formula>L269</formula>
    </cfRule>
    <cfRule type="cellIs" dxfId="3832" priority="6956" stopIfTrue="1" operator="lessThan">
      <formula>L269</formula>
    </cfRule>
  </conditionalFormatting>
  <conditionalFormatting sqref="M269">
    <cfRule type="cellIs" dxfId="3831" priority="6953" stopIfTrue="1" operator="greaterThan">
      <formula>L269</formula>
    </cfRule>
    <cfRule type="cellIs" dxfId="3830" priority="6954" stopIfTrue="1" operator="lessThan">
      <formula>L269</formula>
    </cfRule>
  </conditionalFormatting>
  <conditionalFormatting sqref="M269">
    <cfRule type="cellIs" dxfId="3829" priority="6951" stopIfTrue="1" operator="greaterThan">
      <formula>L269</formula>
    </cfRule>
    <cfRule type="cellIs" dxfId="3828" priority="6952" stopIfTrue="1" operator="lessThan">
      <formula>L269</formula>
    </cfRule>
  </conditionalFormatting>
  <conditionalFormatting sqref="M275">
    <cfRule type="cellIs" dxfId="3827" priority="6911" stopIfTrue="1" operator="greaterThan">
      <formula>L275</formula>
    </cfRule>
    <cfRule type="cellIs" dxfId="3826" priority="6912" stopIfTrue="1" operator="lessThan">
      <formula>L275</formula>
    </cfRule>
  </conditionalFormatting>
  <conditionalFormatting sqref="M275">
    <cfRule type="cellIs" dxfId="3825" priority="6909" stopIfTrue="1" operator="greaterThan">
      <formula>L275</formula>
    </cfRule>
    <cfRule type="cellIs" dxfId="3824" priority="6910" stopIfTrue="1" operator="lessThan">
      <formula>L275</formula>
    </cfRule>
  </conditionalFormatting>
  <conditionalFormatting sqref="M275">
    <cfRule type="cellIs" dxfId="3823" priority="6907" stopIfTrue="1" operator="greaterThan">
      <formula>L275</formula>
    </cfRule>
    <cfRule type="cellIs" dxfId="3822" priority="6908" stopIfTrue="1" operator="lessThan">
      <formula>L275</formula>
    </cfRule>
  </conditionalFormatting>
  <conditionalFormatting sqref="M275">
    <cfRule type="cellIs" dxfId="3821" priority="6905" stopIfTrue="1" operator="greaterThan">
      <formula>L275</formula>
    </cfRule>
    <cfRule type="cellIs" dxfId="3820" priority="6906" stopIfTrue="1" operator="lessThan">
      <formula>L275</formula>
    </cfRule>
  </conditionalFormatting>
  <conditionalFormatting sqref="M275 M272">
    <cfRule type="cellIs" dxfId="3819" priority="6949" stopIfTrue="1" operator="greaterThan">
      <formula>L272</formula>
    </cfRule>
    <cfRule type="cellIs" dxfId="3818" priority="6950" stopIfTrue="1" operator="lessThan">
      <formula>L272</formula>
    </cfRule>
  </conditionalFormatting>
  <conditionalFormatting sqref="M272">
    <cfRule type="cellIs" dxfId="3817" priority="6947" stopIfTrue="1" operator="greaterThan">
      <formula>L272</formula>
    </cfRule>
    <cfRule type="cellIs" dxfId="3816" priority="6948" stopIfTrue="1" operator="lessThan">
      <formula>L272</formula>
    </cfRule>
  </conditionalFormatting>
  <conditionalFormatting sqref="M275 M272">
    <cfRule type="cellIs" dxfId="3815" priority="6945" stopIfTrue="1" operator="greaterThan">
      <formula>L272</formula>
    </cfRule>
    <cfRule type="cellIs" dxfId="3814" priority="6946" stopIfTrue="1" operator="lessThan">
      <formula>L272</formula>
    </cfRule>
  </conditionalFormatting>
  <conditionalFormatting sqref="M272">
    <cfRule type="cellIs" dxfId="3813" priority="6943" stopIfTrue="1" operator="greaterThan">
      <formula>L272</formula>
    </cfRule>
    <cfRule type="cellIs" dxfId="3812" priority="6944" stopIfTrue="1" operator="lessThan">
      <formula>L272</formula>
    </cfRule>
  </conditionalFormatting>
  <conditionalFormatting sqref="M275 M272">
    <cfRule type="cellIs" dxfId="3811" priority="6941" stopIfTrue="1" operator="greaterThan">
      <formula>L272</formula>
    </cfRule>
    <cfRule type="cellIs" dxfId="3810" priority="6942" stopIfTrue="1" operator="lessThan">
      <formula>L272</formula>
    </cfRule>
  </conditionalFormatting>
  <conditionalFormatting sqref="M272">
    <cfRule type="cellIs" dxfId="3809" priority="6939" stopIfTrue="1" operator="greaterThan">
      <formula>L272</formula>
    </cfRule>
    <cfRule type="cellIs" dxfId="3808" priority="6940" stopIfTrue="1" operator="lessThan">
      <formula>L272</formula>
    </cfRule>
  </conditionalFormatting>
  <conditionalFormatting sqref="M275 M272">
    <cfRule type="cellIs" dxfId="3807" priority="6937" stopIfTrue="1" operator="greaterThan">
      <formula>L272</formula>
    </cfRule>
    <cfRule type="cellIs" dxfId="3806" priority="6938" stopIfTrue="1" operator="lessThan">
      <formula>L272</formula>
    </cfRule>
  </conditionalFormatting>
  <conditionalFormatting sqref="M272">
    <cfRule type="cellIs" dxfId="3805" priority="6935" stopIfTrue="1" operator="greaterThan">
      <formula>L272</formula>
    </cfRule>
    <cfRule type="cellIs" dxfId="3804" priority="6936" stopIfTrue="1" operator="lessThan">
      <formula>L272</formula>
    </cfRule>
  </conditionalFormatting>
  <conditionalFormatting sqref="M275 M272">
    <cfRule type="cellIs" dxfId="3803" priority="6933" stopIfTrue="1" operator="greaterThan">
      <formula>L272</formula>
    </cfRule>
    <cfRule type="cellIs" dxfId="3802" priority="6934" stopIfTrue="1" operator="lessThan">
      <formula>L272</formula>
    </cfRule>
  </conditionalFormatting>
  <conditionalFormatting sqref="M272">
    <cfRule type="cellIs" dxfId="3801" priority="6931" stopIfTrue="1" operator="greaterThan">
      <formula>L272</formula>
    </cfRule>
    <cfRule type="cellIs" dxfId="3800" priority="6932" stopIfTrue="1" operator="lessThan">
      <formula>L272</formula>
    </cfRule>
  </conditionalFormatting>
  <conditionalFormatting sqref="M275 M272">
    <cfRule type="cellIs" dxfId="3799" priority="6929" stopIfTrue="1" operator="greaterThan">
      <formula>L272</formula>
    </cfRule>
    <cfRule type="cellIs" dxfId="3798" priority="6930" stopIfTrue="1" operator="lessThan">
      <formula>L272</formula>
    </cfRule>
  </conditionalFormatting>
  <conditionalFormatting sqref="M272">
    <cfRule type="cellIs" dxfId="3797" priority="6927" stopIfTrue="1" operator="greaterThan">
      <formula>L272</formula>
    </cfRule>
    <cfRule type="cellIs" dxfId="3796" priority="6928" stopIfTrue="1" operator="lessThan">
      <formula>L272</formula>
    </cfRule>
  </conditionalFormatting>
  <conditionalFormatting sqref="M275 M272">
    <cfRule type="cellIs" dxfId="3795" priority="6925" stopIfTrue="1" operator="greaterThan">
      <formula>L272</formula>
    </cfRule>
    <cfRule type="cellIs" dxfId="3794" priority="6926" stopIfTrue="1" operator="lessThan">
      <formula>L272</formula>
    </cfRule>
  </conditionalFormatting>
  <conditionalFormatting sqref="M272">
    <cfRule type="cellIs" dxfId="3793" priority="6923" stopIfTrue="1" operator="greaterThan">
      <formula>L272</formula>
    </cfRule>
    <cfRule type="cellIs" dxfId="3792" priority="6924" stopIfTrue="1" operator="lessThan">
      <formula>L272</formula>
    </cfRule>
  </conditionalFormatting>
  <conditionalFormatting sqref="M275 M272">
    <cfRule type="cellIs" dxfId="3791" priority="6921" stopIfTrue="1" operator="greaterThan">
      <formula>L272</formula>
    </cfRule>
    <cfRule type="cellIs" dxfId="3790" priority="6922" stopIfTrue="1" operator="lessThan">
      <formula>L272</formula>
    </cfRule>
  </conditionalFormatting>
  <conditionalFormatting sqref="M272">
    <cfRule type="cellIs" dxfId="3789" priority="6919" stopIfTrue="1" operator="greaterThan">
      <formula>L272</formula>
    </cfRule>
    <cfRule type="cellIs" dxfId="3788" priority="6920" stopIfTrue="1" operator="lessThan">
      <formula>L272</formula>
    </cfRule>
  </conditionalFormatting>
  <conditionalFormatting sqref="M275">
    <cfRule type="cellIs" dxfId="3787" priority="6917" stopIfTrue="1" operator="greaterThan">
      <formula>L275</formula>
    </cfRule>
    <cfRule type="cellIs" dxfId="3786" priority="6918" stopIfTrue="1" operator="lessThan">
      <formula>L275</formula>
    </cfRule>
  </conditionalFormatting>
  <conditionalFormatting sqref="M275">
    <cfRule type="cellIs" dxfId="3785" priority="6915" stopIfTrue="1" operator="greaterThan">
      <formula>L275</formula>
    </cfRule>
    <cfRule type="cellIs" dxfId="3784" priority="6916" stopIfTrue="1" operator="lessThan">
      <formula>L275</formula>
    </cfRule>
  </conditionalFormatting>
  <conditionalFormatting sqref="M275">
    <cfRule type="cellIs" dxfId="3783" priority="6913" stopIfTrue="1" operator="greaterThan">
      <formula>L275</formula>
    </cfRule>
    <cfRule type="cellIs" dxfId="3782" priority="6914" stopIfTrue="1" operator="lessThan">
      <formula>L275</formula>
    </cfRule>
  </conditionalFormatting>
  <conditionalFormatting sqref="M275">
    <cfRule type="cellIs" dxfId="3781" priority="6903" stopIfTrue="1" operator="greaterThan">
      <formula>L275</formula>
    </cfRule>
    <cfRule type="cellIs" dxfId="3780" priority="6904" stopIfTrue="1" operator="lessThan">
      <formula>L275</formula>
    </cfRule>
  </conditionalFormatting>
  <conditionalFormatting sqref="M275">
    <cfRule type="cellIs" dxfId="3779" priority="6901" stopIfTrue="1" operator="greaterThan">
      <formula>L275</formula>
    </cfRule>
    <cfRule type="cellIs" dxfId="3778" priority="6902" stopIfTrue="1" operator="lessThan">
      <formula>L275</formula>
    </cfRule>
  </conditionalFormatting>
  <conditionalFormatting sqref="M275">
    <cfRule type="cellIs" dxfId="3777" priority="6899" stopIfTrue="1" operator="greaterThan">
      <formula>L275</formula>
    </cfRule>
    <cfRule type="cellIs" dxfId="3776" priority="6900" stopIfTrue="1" operator="lessThan">
      <formula>L275</formula>
    </cfRule>
  </conditionalFormatting>
  <conditionalFormatting sqref="M275">
    <cfRule type="cellIs" dxfId="3775" priority="6897" stopIfTrue="1" operator="greaterThan">
      <formula>L275</formula>
    </cfRule>
    <cfRule type="cellIs" dxfId="3774" priority="6898" stopIfTrue="1" operator="lessThan">
      <formula>L275</formula>
    </cfRule>
  </conditionalFormatting>
  <conditionalFormatting sqref="M275">
    <cfRule type="cellIs" dxfId="3773" priority="6895" stopIfTrue="1" operator="greaterThan">
      <formula>L275</formula>
    </cfRule>
    <cfRule type="cellIs" dxfId="3772" priority="6896" stopIfTrue="1" operator="lessThan">
      <formula>L275</formula>
    </cfRule>
  </conditionalFormatting>
  <conditionalFormatting sqref="M275">
    <cfRule type="cellIs" dxfId="3771" priority="6893" stopIfTrue="1" operator="greaterThan">
      <formula>L275</formula>
    </cfRule>
    <cfRule type="cellIs" dxfId="3770" priority="6894" stopIfTrue="1" operator="lessThan">
      <formula>L275</formula>
    </cfRule>
  </conditionalFormatting>
  <conditionalFormatting sqref="M275">
    <cfRule type="cellIs" dxfId="3769" priority="6891" stopIfTrue="1" operator="greaterThan">
      <formula>L275</formula>
    </cfRule>
    <cfRule type="cellIs" dxfId="3768" priority="6892" stopIfTrue="1" operator="lessThan">
      <formula>L275</formula>
    </cfRule>
  </conditionalFormatting>
  <conditionalFormatting sqref="M275">
    <cfRule type="cellIs" dxfId="3767" priority="6889" stopIfTrue="1" operator="greaterThan">
      <formula>L275</formula>
    </cfRule>
    <cfRule type="cellIs" dxfId="3766" priority="6890" stopIfTrue="1" operator="lessThan">
      <formula>L275</formula>
    </cfRule>
  </conditionalFormatting>
  <conditionalFormatting sqref="M275">
    <cfRule type="cellIs" dxfId="3765" priority="6887" stopIfTrue="1" operator="greaterThan">
      <formula>L275</formula>
    </cfRule>
    <cfRule type="cellIs" dxfId="3764" priority="6888" stopIfTrue="1" operator="lessThan">
      <formula>L275</formula>
    </cfRule>
  </conditionalFormatting>
  <conditionalFormatting sqref="M278">
    <cfRule type="cellIs" dxfId="3763" priority="6885" stopIfTrue="1" operator="greaterThan">
      <formula>L278</formula>
    </cfRule>
    <cfRule type="cellIs" dxfId="3762" priority="6886" stopIfTrue="1" operator="lessThan">
      <formula>L278</formula>
    </cfRule>
  </conditionalFormatting>
  <conditionalFormatting sqref="M278">
    <cfRule type="cellIs" dxfId="3761" priority="6883" stopIfTrue="1" operator="greaterThan">
      <formula>L278</formula>
    </cfRule>
    <cfRule type="cellIs" dxfId="3760" priority="6884" stopIfTrue="1" operator="lessThan">
      <formula>L278</formula>
    </cfRule>
  </conditionalFormatting>
  <conditionalFormatting sqref="M278">
    <cfRule type="cellIs" dxfId="3759" priority="6881" stopIfTrue="1" operator="greaterThan">
      <formula>L278</formula>
    </cfRule>
    <cfRule type="cellIs" dxfId="3758" priority="6882" stopIfTrue="1" operator="lessThan">
      <formula>L278</formula>
    </cfRule>
  </conditionalFormatting>
  <conditionalFormatting sqref="M278">
    <cfRule type="cellIs" dxfId="3757" priority="6879" stopIfTrue="1" operator="greaterThan">
      <formula>L278</formula>
    </cfRule>
    <cfRule type="cellIs" dxfId="3756" priority="6880" stopIfTrue="1" operator="lessThan">
      <formula>L278</formula>
    </cfRule>
  </conditionalFormatting>
  <conditionalFormatting sqref="M278">
    <cfRule type="cellIs" dxfId="3755" priority="6877" stopIfTrue="1" operator="greaterThan">
      <formula>L278</formula>
    </cfRule>
    <cfRule type="cellIs" dxfId="3754" priority="6878" stopIfTrue="1" operator="lessThan">
      <formula>L278</formula>
    </cfRule>
  </conditionalFormatting>
  <conditionalFormatting sqref="M278">
    <cfRule type="cellIs" dxfId="3753" priority="6875" stopIfTrue="1" operator="greaterThan">
      <formula>L278</formula>
    </cfRule>
    <cfRule type="cellIs" dxfId="3752" priority="6876" stopIfTrue="1" operator="lessThan">
      <formula>L278</formula>
    </cfRule>
  </conditionalFormatting>
  <conditionalFormatting sqref="M278">
    <cfRule type="cellIs" dxfId="3751" priority="6873" stopIfTrue="1" operator="greaterThan">
      <formula>L278</formula>
    </cfRule>
    <cfRule type="cellIs" dxfId="3750" priority="6874" stopIfTrue="1" operator="lessThan">
      <formula>L278</formula>
    </cfRule>
  </conditionalFormatting>
  <conditionalFormatting sqref="M278">
    <cfRule type="cellIs" dxfId="3749" priority="6871" stopIfTrue="1" operator="greaterThan">
      <formula>L278</formula>
    </cfRule>
    <cfRule type="cellIs" dxfId="3748" priority="6872" stopIfTrue="1" operator="lessThan">
      <formula>L278</formula>
    </cfRule>
  </conditionalFormatting>
  <conditionalFormatting sqref="M281">
    <cfRule type="cellIs" dxfId="3747" priority="6869" stopIfTrue="1" operator="greaterThan">
      <formula>L281</formula>
    </cfRule>
    <cfRule type="cellIs" dxfId="3746" priority="6870" stopIfTrue="1" operator="lessThan">
      <formula>L281</formula>
    </cfRule>
  </conditionalFormatting>
  <conditionalFormatting sqref="M281">
    <cfRule type="cellIs" dxfId="3745" priority="6867" stopIfTrue="1" operator="greaterThan">
      <formula>L281</formula>
    </cfRule>
    <cfRule type="cellIs" dxfId="3744" priority="6868" stopIfTrue="1" operator="lessThan">
      <formula>L281</formula>
    </cfRule>
  </conditionalFormatting>
  <conditionalFormatting sqref="M281">
    <cfRule type="cellIs" dxfId="3743" priority="6865" stopIfTrue="1" operator="greaterThan">
      <formula>L281</formula>
    </cfRule>
    <cfRule type="cellIs" dxfId="3742" priority="6866" stopIfTrue="1" operator="lessThan">
      <formula>L281</formula>
    </cfRule>
  </conditionalFormatting>
  <conditionalFormatting sqref="M281">
    <cfRule type="cellIs" dxfId="3741" priority="6863" stopIfTrue="1" operator="greaterThan">
      <formula>L281</formula>
    </cfRule>
    <cfRule type="cellIs" dxfId="3740" priority="6864" stopIfTrue="1" operator="lessThan">
      <formula>L281</formula>
    </cfRule>
  </conditionalFormatting>
  <conditionalFormatting sqref="M281">
    <cfRule type="cellIs" dxfId="3739" priority="6861" stopIfTrue="1" operator="greaterThan">
      <formula>L281</formula>
    </cfRule>
    <cfRule type="cellIs" dxfId="3738" priority="6862" stopIfTrue="1" operator="lessThan">
      <formula>L281</formula>
    </cfRule>
  </conditionalFormatting>
  <conditionalFormatting sqref="M281">
    <cfRule type="cellIs" dxfId="3737" priority="6859" stopIfTrue="1" operator="greaterThan">
      <formula>L281</formula>
    </cfRule>
    <cfRule type="cellIs" dxfId="3736" priority="6860" stopIfTrue="1" operator="lessThan">
      <formula>L281</formula>
    </cfRule>
  </conditionalFormatting>
  <conditionalFormatting sqref="M281">
    <cfRule type="cellIs" dxfId="3735" priority="6857" stopIfTrue="1" operator="greaterThan">
      <formula>L281</formula>
    </cfRule>
    <cfRule type="cellIs" dxfId="3734" priority="6858" stopIfTrue="1" operator="lessThan">
      <formula>L281</formula>
    </cfRule>
  </conditionalFormatting>
  <conditionalFormatting sqref="M281">
    <cfRule type="cellIs" dxfId="3733" priority="6855" stopIfTrue="1" operator="greaterThan">
      <formula>L281</formula>
    </cfRule>
    <cfRule type="cellIs" dxfId="3732" priority="6856" stopIfTrue="1" operator="lessThan">
      <formula>L281</formula>
    </cfRule>
  </conditionalFormatting>
  <conditionalFormatting sqref="M281">
    <cfRule type="cellIs" dxfId="3731" priority="6853" stopIfTrue="1" operator="greaterThan">
      <formula>L281</formula>
    </cfRule>
    <cfRule type="cellIs" dxfId="3730" priority="6854" stopIfTrue="1" operator="lessThan">
      <formula>L281</formula>
    </cfRule>
  </conditionalFormatting>
  <conditionalFormatting sqref="M281">
    <cfRule type="cellIs" dxfId="3729" priority="6851" stopIfTrue="1" operator="greaterThan">
      <formula>L281</formula>
    </cfRule>
    <cfRule type="cellIs" dxfId="3728" priority="6852" stopIfTrue="1" operator="lessThan">
      <formula>L281</formula>
    </cfRule>
  </conditionalFormatting>
  <conditionalFormatting sqref="M281">
    <cfRule type="cellIs" dxfId="3727" priority="6849" stopIfTrue="1" operator="greaterThan">
      <formula>L281</formula>
    </cfRule>
    <cfRule type="cellIs" dxfId="3726" priority="6850" stopIfTrue="1" operator="lessThan">
      <formula>L281</formula>
    </cfRule>
  </conditionalFormatting>
  <conditionalFormatting sqref="M281">
    <cfRule type="cellIs" dxfId="3725" priority="6847" stopIfTrue="1" operator="greaterThan">
      <formula>L281</formula>
    </cfRule>
    <cfRule type="cellIs" dxfId="3724" priority="6848" stopIfTrue="1" operator="lessThan">
      <formula>L281</formula>
    </cfRule>
  </conditionalFormatting>
  <conditionalFormatting sqref="M281">
    <cfRule type="cellIs" dxfId="3723" priority="6845" stopIfTrue="1" operator="greaterThan">
      <formula>L281</formula>
    </cfRule>
    <cfRule type="cellIs" dxfId="3722" priority="6846" stopIfTrue="1" operator="lessThan">
      <formula>L281</formula>
    </cfRule>
  </conditionalFormatting>
  <conditionalFormatting sqref="M281">
    <cfRule type="cellIs" dxfId="3721" priority="6843" stopIfTrue="1" operator="greaterThan">
      <formula>L281</formula>
    </cfRule>
    <cfRule type="cellIs" dxfId="3720" priority="6844" stopIfTrue="1" operator="lessThan">
      <formula>L281</formula>
    </cfRule>
  </conditionalFormatting>
  <conditionalFormatting sqref="M281">
    <cfRule type="cellIs" dxfId="3719" priority="6841" stopIfTrue="1" operator="greaterThan">
      <formula>L281</formula>
    </cfRule>
    <cfRule type="cellIs" dxfId="3718" priority="6842" stopIfTrue="1" operator="lessThan">
      <formula>L281</formula>
    </cfRule>
  </conditionalFormatting>
  <conditionalFormatting sqref="M281">
    <cfRule type="cellIs" dxfId="3717" priority="6839" stopIfTrue="1" operator="greaterThan">
      <formula>L281</formula>
    </cfRule>
    <cfRule type="cellIs" dxfId="3716" priority="6840" stopIfTrue="1" operator="lessThan">
      <formula>L281</formula>
    </cfRule>
  </conditionalFormatting>
  <conditionalFormatting sqref="M340">
    <cfRule type="cellIs" dxfId="3715" priority="6545" stopIfTrue="1" operator="greaterThan">
      <formula>L340</formula>
    </cfRule>
    <cfRule type="cellIs" dxfId="3714" priority="6546" stopIfTrue="1" operator="lessThan">
      <formula>L340</formula>
    </cfRule>
  </conditionalFormatting>
  <conditionalFormatting sqref="M340">
    <cfRule type="cellIs" dxfId="3713" priority="6543" stopIfTrue="1" operator="greaterThan">
      <formula>L340</formula>
    </cfRule>
    <cfRule type="cellIs" dxfId="3712" priority="6544" stopIfTrue="1" operator="lessThan">
      <formula>L340</formula>
    </cfRule>
  </conditionalFormatting>
  <conditionalFormatting sqref="M340">
    <cfRule type="cellIs" dxfId="3711" priority="6541" stopIfTrue="1" operator="greaterThan">
      <formula>L340</formula>
    </cfRule>
    <cfRule type="cellIs" dxfId="3710" priority="6542" stopIfTrue="1" operator="lessThan">
      <formula>L340</formula>
    </cfRule>
  </conditionalFormatting>
  <conditionalFormatting sqref="M340">
    <cfRule type="cellIs" dxfId="3709" priority="6539" stopIfTrue="1" operator="greaterThan">
      <formula>L340</formula>
    </cfRule>
    <cfRule type="cellIs" dxfId="3708" priority="6540" stopIfTrue="1" operator="lessThan">
      <formula>L340</formula>
    </cfRule>
  </conditionalFormatting>
  <conditionalFormatting sqref="M340">
    <cfRule type="cellIs" dxfId="3707" priority="6537" stopIfTrue="1" operator="greaterThan">
      <formula>L340</formula>
    </cfRule>
    <cfRule type="cellIs" dxfId="3706" priority="6538" stopIfTrue="1" operator="lessThan">
      <formula>L340</formula>
    </cfRule>
  </conditionalFormatting>
  <conditionalFormatting sqref="M340">
    <cfRule type="cellIs" dxfId="3705" priority="6535" stopIfTrue="1" operator="greaterThan">
      <formula>L340</formula>
    </cfRule>
    <cfRule type="cellIs" dxfId="3704" priority="6536" stopIfTrue="1" operator="lessThan">
      <formula>L340</formula>
    </cfRule>
  </conditionalFormatting>
  <conditionalFormatting sqref="M340">
    <cfRule type="cellIs" dxfId="3703" priority="6533" stopIfTrue="1" operator="greaterThan">
      <formula>L340</formula>
    </cfRule>
    <cfRule type="cellIs" dxfId="3702" priority="6534" stopIfTrue="1" operator="lessThan">
      <formula>L340</formula>
    </cfRule>
  </conditionalFormatting>
  <conditionalFormatting sqref="M340">
    <cfRule type="cellIs" dxfId="3701" priority="6531" stopIfTrue="1" operator="greaterThan">
      <formula>L340</formula>
    </cfRule>
    <cfRule type="cellIs" dxfId="3700" priority="6532" stopIfTrue="1" operator="lessThan">
      <formula>L340</formula>
    </cfRule>
  </conditionalFormatting>
  <conditionalFormatting sqref="M340">
    <cfRule type="cellIs" dxfId="3699" priority="6529" stopIfTrue="1" operator="greaterThan">
      <formula>L340</formula>
    </cfRule>
    <cfRule type="cellIs" dxfId="3698" priority="6530" stopIfTrue="1" operator="lessThan">
      <formula>L340</formula>
    </cfRule>
  </conditionalFormatting>
  <conditionalFormatting sqref="M340">
    <cfRule type="cellIs" dxfId="3697" priority="6527" stopIfTrue="1" operator="greaterThan">
      <formula>L340</formula>
    </cfRule>
    <cfRule type="cellIs" dxfId="3696" priority="6528" stopIfTrue="1" operator="lessThan">
      <formula>L340</formula>
    </cfRule>
  </conditionalFormatting>
  <conditionalFormatting sqref="M340">
    <cfRule type="cellIs" dxfId="3695" priority="6525" stopIfTrue="1" operator="greaterThan">
      <formula>L340</formula>
    </cfRule>
    <cfRule type="cellIs" dxfId="3694" priority="6526" stopIfTrue="1" operator="lessThan">
      <formula>L340</formula>
    </cfRule>
  </conditionalFormatting>
  <conditionalFormatting sqref="M340">
    <cfRule type="cellIs" dxfId="3693" priority="6523" stopIfTrue="1" operator="greaterThan">
      <formula>L340</formula>
    </cfRule>
    <cfRule type="cellIs" dxfId="3692" priority="6524" stopIfTrue="1" operator="lessThan">
      <formula>L340</formula>
    </cfRule>
  </conditionalFormatting>
  <conditionalFormatting sqref="M340">
    <cfRule type="cellIs" dxfId="3691" priority="6521" stopIfTrue="1" operator="greaterThan">
      <formula>L340</formula>
    </cfRule>
    <cfRule type="cellIs" dxfId="3690" priority="6522" stopIfTrue="1" operator="lessThan">
      <formula>L340</formula>
    </cfRule>
  </conditionalFormatting>
  <conditionalFormatting sqref="M340">
    <cfRule type="cellIs" dxfId="3689" priority="6519" stopIfTrue="1" operator="greaterThan">
      <formula>L340</formula>
    </cfRule>
    <cfRule type="cellIs" dxfId="3688" priority="6520" stopIfTrue="1" operator="lessThan">
      <formula>L340</formula>
    </cfRule>
  </conditionalFormatting>
  <conditionalFormatting sqref="M340">
    <cfRule type="cellIs" dxfId="3687" priority="6517" stopIfTrue="1" operator="greaterThan">
      <formula>L340</formula>
    </cfRule>
    <cfRule type="cellIs" dxfId="3686" priority="6518" stopIfTrue="1" operator="lessThan">
      <formula>L340</formula>
    </cfRule>
  </conditionalFormatting>
  <conditionalFormatting sqref="M331">
    <cfRule type="cellIs" dxfId="3685" priority="6387" stopIfTrue="1" operator="greaterThan">
      <formula>L331</formula>
    </cfRule>
    <cfRule type="cellIs" dxfId="3684" priority="6388" stopIfTrue="1" operator="lessThan">
      <formula>L331</formula>
    </cfRule>
  </conditionalFormatting>
  <conditionalFormatting sqref="M331">
    <cfRule type="cellIs" dxfId="3683" priority="6385" stopIfTrue="1" operator="greaterThan">
      <formula>L331</formula>
    </cfRule>
    <cfRule type="cellIs" dxfId="3682" priority="6386" stopIfTrue="1" operator="lessThan">
      <formula>L331</formula>
    </cfRule>
  </conditionalFormatting>
  <conditionalFormatting sqref="M331">
    <cfRule type="cellIs" dxfId="3681" priority="6383" stopIfTrue="1" operator="greaterThan">
      <formula>L331</formula>
    </cfRule>
    <cfRule type="cellIs" dxfId="3680" priority="6384" stopIfTrue="1" operator="lessThan">
      <formula>L331</formula>
    </cfRule>
  </conditionalFormatting>
  <conditionalFormatting sqref="M331">
    <cfRule type="cellIs" dxfId="3679" priority="6381" stopIfTrue="1" operator="greaterThan">
      <formula>L331</formula>
    </cfRule>
    <cfRule type="cellIs" dxfId="3678" priority="6382" stopIfTrue="1" operator="lessThan">
      <formula>L331</formula>
    </cfRule>
  </conditionalFormatting>
  <conditionalFormatting sqref="M331">
    <cfRule type="cellIs" dxfId="3677" priority="6379" stopIfTrue="1" operator="greaterThan">
      <formula>L331</formula>
    </cfRule>
    <cfRule type="cellIs" dxfId="3676" priority="6380" stopIfTrue="1" operator="lessThan">
      <formula>L331</formula>
    </cfRule>
  </conditionalFormatting>
  <conditionalFormatting sqref="M331">
    <cfRule type="cellIs" dxfId="3675" priority="6377" stopIfTrue="1" operator="greaterThan">
      <formula>L331</formula>
    </cfRule>
    <cfRule type="cellIs" dxfId="3674" priority="6378" stopIfTrue="1" operator="lessThan">
      <formula>L331</formula>
    </cfRule>
  </conditionalFormatting>
  <conditionalFormatting sqref="M331">
    <cfRule type="cellIs" dxfId="3673" priority="6375" stopIfTrue="1" operator="greaterThan">
      <formula>L331</formula>
    </cfRule>
    <cfRule type="cellIs" dxfId="3672" priority="6376" stopIfTrue="1" operator="lessThan">
      <formula>L331</formula>
    </cfRule>
  </conditionalFormatting>
  <conditionalFormatting sqref="M331">
    <cfRule type="cellIs" dxfId="3671" priority="6373" stopIfTrue="1" operator="greaterThan">
      <formula>L331</formula>
    </cfRule>
    <cfRule type="cellIs" dxfId="3670" priority="6374" stopIfTrue="1" operator="lessThan">
      <formula>L331</formula>
    </cfRule>
  </conditionalFormatting>
  <conditionalFormatting sqref="M331">
    <cfRule type="cellIs" dxfId="3669" priority="6371" stopIfTrue="1" operator="greaterThan">
      <formula>L331</formula>
    </cfRule>
    <cfRule type="cellIs" dxfId="3668" priority="6372" stopIfTrue="1" operator="lessThan">
      <formula>L331</formula>
    </cfRule>
  </conditionalFormatting>
  <conditionalFormatting sqref="M331">
    <cfRule type="cellIs" dxfId="3667" priority="6369" stopIfTrue="1" operator="greaterThan">
      <formula>L331</formula>
    </cfRule>
    <cfRule type="cellIs" dxfId="3666" priority="6370" stopIfTrue="1" operator="lessThan">
      <formula>L331</formula>
    </cfRule>
  </conditionalFormatting>
  <conditionalFormatting sqref="M331">
    <cfRule type="cellIs" dxfId="3665" priority="6367" stopIfTrue="1" operator="greaterThan">
      <formula>L331</formula>
    </cfRule>
    <cfRule type="cellIs" dxfId="3664" priority="6368" stopIfTrue="1" operator="lessThan">
      <formula>L331</formula>
    </cfRule>
  </conditionalFormatting>
  <conditionalFormatting sqref="M331">
    <cfRule type="cellIs" dxfId="3663" priority="6365" stopIfTrue="1" operator="greaterThan">
      <formula>L331</formula>
    </cfRule>
    <cfRule type="cellIs" dxfId="3662" priority="6366" stopIfTrue="1" operator="lessThan">
      <formula>L331</formula>
    </cfRule>
  </conditionalFormatting>
  <conditionalFormatting sqref="M331">
    <cfRule type="cellIs" dxfId="3661" priority="6363" stopIfTrue="1" operator="greaterThan">
      <formula>L331</formula>
    </cfRule>
    <cfRule type="cellIs" dxfId="3660" priority="6364" stopIfTrue="1" operator="lessThan">
      <formula>L331</formula>
    </cfRule>
  </conditionalFormatting>
  <conditionalFormatting sqref="M331">
    <cfRule type="cellIs" dxfId="3659" priority="6361" stopIfTrue="1" operator="greaterThan">
      <formula>L331</formula>
    </cfRule>
    <cfRule type="cellIs" dxfId="3658" priority="6362" stopIfTrue="1" operator="lessThan">
      <formula>L331</formula>
    </cfRule>
  </conditionalFormatting>
  <conditionalFormatting sqref="M331">
    <cfRule type="cellIs" dxfId="3657" priority="6359" stopIfTrue="1" operator="greaterThan">
      <formula>L331</formula>
    </cfRule>
    <cfRule type="cellIs" dxfId="3656" priority="6360" stopIfTrue="1" operator="lessThan">
      <formula>L331</formula>
    </cfRule>
  </conditionalFormatting>
  <conditionalFormatting sqref="M334">
    <cfRule type="cellIs" dxfId="3655" priority="6357" stopIfTrue="1" operator="greaterThan">
      <formula>L334</formula>
    </cfRule>
    <cfRule type="cellIs" dxfId="3654" priority="6358" stopIfTrue="1" operator="lessThan">
      <formula>L334</formula>
    </cfRule>
  </conditionalFormatting>
  <conditionalFormatting sqref="M334">
    <cfRule type="cellIs" dxfId="3653" priority="6355" stopIfTrue="1" operator="greaterThan">
      <formula>L334</formula>
    </cfRule>
    <cfRule type="cellIs" dxfId="3652" priority="6356" stopIfTrue="1" operator="lessThan">
      <formula>L334</formula>
    </cfRule>
  </conditionalFormatting>
  <conditionalFormatting sqref="M334">
    <cfRule type="cellIs" dxfId="3651" priority="6353" stopIfTrue="1" operator="greaterThan">
      <formula>L334</formula>
    </cfRule>
    <cfRule type="cellIs" dxfId="3650" priority="6354" stopIfTrue="1" operator="lessThan">
      <formula>L334</formula>
    </cfRule>
  </conditionalFormatting>
  <conditionalFormatting sqref="M334">
    <cfRule type="cellIs" dxfId="3649" priority="6351" stopIfTrue="1" operator="greaterThan">
      <formula>L334</formula>
    </cfRule>
    <cfRule type="cellIs" dxfId="3648" priority="6352" stopIfTrue="1" operator="lessThan">
      <formula>L334</formula>
    </cfRule>
  </conditionalFormatting>
  <conditionalFormatting sqref="M331">
    <cfRule type="cellIs" dxfId="3647" priority="6349" stopIfTrue="1" operator="greaterThan">
      <formula>L331</formula>
    </cfRule>
    <cfRule type="cellIs" dxfId="3646" priority="6350" stopIfTrue="1" operator="lessThan">
      <formula>L331</formula>
    </cfRule>
  </conditionalFormatting>
  <conditionalFormatting sqref="M331">
    <cfRule type="cellIs" dxfId="3645" priority="6347" stopIfTrue="1" operator="greaterThan">
      <formula>L331</formula>
    </cfRule>
    <cfRule type="cellIs" dxfId="3644" priority="6348" stopIfTrue="1" operator="lessThan">
      <formula>L331</formula>
    </cfRule>
  </conditionalFormatting>
  <conditionalFormatting sqref="M331">
    <cfRule type="cellIs" dxfId="3643" priority="6345" stopIfTrue="1" operator="greaterThan">
      <formula>L331</formula>
    </cfRule>
    <cfRule type="cellIs" dxfId="3642" priority="6346" stopIfTrue="1" operator="lessThan">
      <formula>L331</formula>
    </cfRule>
  </conditionalFormatting>
  <conditionalFormatting sqref="M331">
    <cfRule type="cellIs" dxfId="3641" priority="6343" stopIfTrue="1" operator="greaterThan">
      <formula>L331</formula>
    </cfRule>
    <cfRule type="cellIs" dxfId="3640" priority="6344" stopIfTrue="1" operator="lessThan">
      <formula>L331</formula>
    </cfRule>
  </conditionalFormatting>
  <conditionalFormatting sqref="M331">
    <cfRule type="cellIs" dxfId="3639" priority="6341" stopIfTrue="1" operator="greaterThan">
      <formula>L331</formula>
    </cfRule>
    <cfRule type="cellIs" dxfId="3638" priority="6342" stopIfTrue="1" operator="lessThan">
      <formula>L331</formula>
    </cfRule>
  </conditionalFormatting>
  <conditionalFormatting sqref="M331">
    <cfRule type="cellIs" dxfId="3637" priority="6339" stopIfTrue="1" operator="greaterThan">
      <formula>L331</formula>
    </cfRule>
    <cfRule type="cellIs" dxfId="3636" priority="6340" stopIfTrue="1" operator="lessThan">
      <formula>L331</formula>
    </cfRule>
  </conditionalFormatting>
  <conditionalFormatting sqref="M331">
    <cfRule type="cellIs" dxfId="3635" priority="6337" stopIfTrue="1" operator="greaterThan">
      <formula>L331</formula>
    </cfRule>
    <cfRule type="cellIs" dxfId="3634" priority="6338" stopIfTrue="1" operator="lessThan">
      <formula>L331</formula>
    </cfRule>
  </conditionalFormatting>
  <conditionalFormatting sqref="M331">
    <cfRule type="cellIs" dxfId="3633" priority="6335" stopIfTrue="1" operator="greaterThan">
      <formula>L331</formula>
    </cfRule>
    <cfRule type="cellIs" dxfId="3632" priority="6336" stopIfTrue="1" operator="lessThan">
      <formula>L331</formula>
    </cfRule>
  </conditionalFormatting>
  <conditionalFormatting sqref="M331">
    <cfRule type="cellIs" dxfId="3631" priority="6333" stopIfTrue="1" operator="greaterThan">
      <formula>L331</formula>
    </cfRule>
    <cfRule type="cellIs" dxfId="3630" priority="6334" stopIfTrue="1" operator="lessThan">
      <formula>L331</formula>
    </cfRule>
  </conditionalFormatting>
  <conditionalFormatting sqref="M331">
    <cfRule type="cellIs" dxfId="3629" priority="6331" stopIfTrue="1" operator="greaterThan">
      <formula>L331</formula>
    </cfRule>
    <cfRule type="cellIs" dxfId="3628" priority="6332" stopIfTrue="1" operator="lessThan">
      <formula>L331</formula>
    </cfRule>
  </conditionalFormatting>
  <conditionalFormatting sqref="M331">
    <cfRule type="cellIs" dxfId="3627" priority="6329" stopIfTrue="1" operator="greaterThan">
      <formula>L331</formula>
    </cfRule>
    <cfRule type="cellIs" dxfId="3626" priority="6330" stopIfTrue="1" operator="lessThan">
      <formula>L331</formula>
    </cfRule>
  </conditionalFormatting>
  <conditionalFormatting sqref="M331">
    <cfRule type="cellIs" dxfId="3625" priority="6327" stopIfTrue="1" operator="greaterThan">
      <formula>L331</formula>
    </cfRule>
    <cfRule type="cellIs" dxfId="3624" priority="6328" stopIfTrue="1" operator="lessThan">
      <formula>L331</formula>
    </cfRule>
  </conditionalFormatting>
  <conditionalFormatting sqref="M331">
    <cfRule type="cellIs" dxfId="3623" priority="6325" stopIfTrue="1" operator="greaterThan">
      <formula>L331</formula>
    </cfRule>
    <cfRule type="cellIs" dxfId="3622" priority="6326" stopIfTrue="1" operator="lessThan">
      <formula>L331</formula>
    </cfRule>
  </conditionalFormatting>
  <conditionalFormatting sqref="M331">
    <cfRule type="cellIs" dxfId="3621" priority="6323" stopIfTrue="1" operator="greaterThan">
      <formula>L331</formula>
    </cfRule>
    <cfRule type="cellIs" dxfId="3620" priority="6324" stopIfTrue="1" operator="lessThan">
      <formula>L331</formula>
    </cfRule>
  </conditionalFormatting>
  <conditionalFormatting sqref="M331">
    <cfRule type="cellIs" dxfId="3619" priority="6321" stopIfTrue="1" operator="greaterThan">
      <formula>L331</formula>
    </cfRule>
    <cfRule type="cellIs" dxfId="3618" priority="6322" stopIfTrue="1" operator="lessThan">
      <formula>L331</formula>
    </cfRule>
  </conditionalFormatting>
  <conditionalFormatting sqref="M331">
    <cfRule type="cellIs" dxfId="3617" priority="6319" stopIfTrue="1" operator="greaterThan">
      <formula>L331</formula>
    </cfRule>
    <cfRule type="cellIs" dxfId="3616" priority="6320" stopIfTrue="1" operator="lessThan">
      <formula>L331</formula>
    </cfRule>
  </conditionalFormatting>
  <conditionalFormatting sqref="M334">
    <cfRule type="cellIs" dxfId="3615" priority="6315" stopIfTrue="1" operator="greaterThan">
      <formula>L334</formula>
    </cfRule>
    <cfRule type="cellIs" dxfId="3614" priority="6316" stopIfTrue="1" operator="lessThan">
      <formula>L334</formula>
    </cfRule>
  </conditionalFormatting>
  <conditionalFormatting sqref="M334">
    <cfRule type="cellIs" dxfId="3613" priority="6311" stopIfTrue="1" operator="greaterThan">
      <formula>L334</formula>
    </cfRule>
    <cfRule type="cellIs" dxfId="3612" priority="6312" stopIfTrue="1" operator="lessThan">
      <formula>L334</formula>
    </cfRule>
  </conditionalFormatting>
  <conditionalFormatting sqref="M334">
    <cfRule type="cellIs" dxfId="3611" priority="6307" stopIfTrue="1" operator="greaterThan">
      <formula>L334</formula>
    </cfRule>
    <cfRule type="cellIs" dxfId="3610" priority="6308" stopIfTrue="1" operator="lessThan">
      <formula>L334</formula>
    </cfRule>
  </conditionalFormatting>
  <conditionalFormatting sqref="M334">
    <cfRule type="cellIs" dxfId="3609" priority="6303" stopIfTrue="1" operator="greaterThan">
      <formula>L334</formula>
    </cfRule>
    <cfRule type="cellIs" dxfId="3608" priority="6304" stopIfTrue="1" operator="lessThan">
      <formula>L334</formula>
    </cfRule>
  </conditionalFormatting>
  <conditionalFormatting sqref="M334">
    <cfRule type="cellIs" dxfId="3607" priority="6299" stopIfTrue="1" operator="greaterThan">
      <formula>L334</formula>
    </cfRule>
    <cfRule type="cellIs" dxfId="3606" priority="6300" stopIfTrue="1" operator="lessThan">
      <formula>L334</formula>
    </cfRule>
  </conditionalFormatting>
  <conditionalFormatting sqref="M334">
    <cfRule type="cellIs" dxfId="3605" priority="6295" stopIfTrue="1" operator="greaterThan">
      <formula>L334</formula>
    </cfRule>
    <cfRule type="cellIs" dxfId="3604" priority="6296" stopIfTrue="1" operator="lessThan">
      <formula>L334</formula>
    </cfRule>
  </conditionalFormatting>
  <conditionalFormatting sqref="M334">
    <cfRule type="cellIs" dxfId="3603" priority="6291" stopIfTrue="1" operator="greaterThan">
      <formula>L334</formula>
    </cfRule>
    <cfRule type="cellIs" dxfId="3602" priority="6292" stopIfTrue="1" operator="lessThan">
      <formula>L334</formula>
    </cfRule>
  </conditionalFormatting>
  <conditionalFormatting sqref="M334">
    <cfRule type="cellIs" dxfId="3601" priority="6287" stopIfTrue="1" operator="greaterThan">
      <formula>L334</formula>
    </cfRule>
    <cfRule type="cellIs" dxfId="3600" priority="6288" stopIfTrue="1" operator="lessThan">
      <formula>L334</formula>
    </cfRule>
  </conditionalFormatting>
  <conditionalFormatting sqref="M334">
    <cfRule type="cellIs" dxfId="3599" priority="6283" stopIfTrue="1" operator="greaterThan">
      <formula>L334</formula>
    </cfRule>
    <cfRule type="cellIs" dxfId="3598" priority="6284" stopIfTrue="1" operator="lessThan">
      <formula>L334</formula>
    </cfRule>
  </conditionalFormatting>
  <conditionalFormatting sqref="M334">
    <cfRule type="cellIs" dxfId="3597" priority="6279" stopIfTrue="1" operator="greaterThan">
      <formula>L334</formula>
    </cfRule>
    <cfRule type="cellIs" dxfId="3596" priority="6280" stopIfTrue="1" operator="lessThan">
      <formula>L334</formula>
    </cfRule>
  </conditionalFormatting>
  <conditionalFormatting sqref="M334">
    <cfRule type="cellIs" dxfId="3595" priority="6275" stopIfTrue="1" operator="greaterThan">
      <formula>L334</formula>
    </cfRule>
    <cfRule type="cellIs" dxfId="3594" priority="6276" stopIfTrue="1" operator="lessThan">
      <formula>L334</formula>
    </cfRule>
  </conditionalFormatting>
  <conditionalFormatting sqref="M334">
    <cfRule type="cellIs" dxfId="3593" priority="6271" stopIfTrue="1" operator="greaterThan">
      <formula>L334</formula>
    </cfRule>
    <cfRule type="cellIs" dxfId="3592" priority="6272" stopIfTrue="1" operator="lessThan">
      <formula>L334</formula>
    </cfRule>
  </conditionalFormatting>
  <conditionalFormatting sqref="M334">
    <cfRule type="cellIs" dxfId="3591" priority="6267" stopIfTrue="1" operator="greaterThan">
      <formula>L334</formula>
    </cfRule>
    <cfRule type="cellIs" dxfId="3590" priority="6268" stopIfTrue="1" operator="lessThan">
      <formula>L334</formula>
    </cfRule>
  </conditionalFormatting>
  <conditionalFormatting sqref="M334">
    <cfRule type="cellIs" dxfId="3589" priority="6263" stopIfTrue="1" operator="greaterThan">
      <formula>L334</formula>
    </cfRule>
    <cfRule type="cellIs" dxfId="3588" priority="6264" stopIfTrue="1" operator="lessThan">
      <formula>L334</formula>
    </cfRule>
  </conditionalFormatting>
  <conditionalFormatting sqref="M334">
    <cfRule type="cellIs" dxfId="3587" priority="6259" stopIfTrue="1" operator="greaterThan">
      <formula>L334</formula>
    </cfRule>
    <cfRule type="cellIs" dxfId="3586" priority="6260" stopIfTrue="1" operator="lessThan">
      <formula>L334</formula>
    </cfRule>
  </conditionalFormatting>
  <conditionalFormatting sqref="M334">
    <cfRule type="cellIs" dxfId="3585" priority="6255" stopIfTrue="1" operator="greaterThan">
      <formula>L334</formula>
    </cfRule>
    <cfRule type="cellIs" dxfId="3584" priority="6256" stopIfTrue="1" operator="lessThan">
      <formula>L334</formula>
    </cfRule>
  </conditionalFormatting>
  <conditionalFormatting sqref="M337">
    <cfRule type="cellIs" dxfId="3583" priority="6253" stopIfTrue="1" operator="greaterThan">
      <formula>L337</formula>
    </cfRule>
    <cfRule type="cellIs" dxfId="3582" priority="6254" stopIfTrue="1" operator="lessThan">
      <formula>L337</formula>
    </cfRule>
  </conditionalFormatting>
  <conditionalFormatting sqref="M337">
    <cfRule type="cellIs" dxfId="3581" priority="6251" stopIfTrue="1" operator="greaterThan">
      <formula>L337</formula>
    </cfRule>
    <cfRule type="cellIs" dxfId="3580" priority="6252" stopIfTrue="1" operator="lessThan">
      <formula>L337</formula>
    </cfRule>
  </conditionalFormatting>
  <conditionalFormatting sqref="M337">
    <cfRule type="cellIs" dxfId="3579" priority="6249" stopIfTrue="1" operator="greaterThan">
      <formula>L337</formula>
    </cfRule>
    <cfRule type="cellIs" dxfId="3578" priority="6250" stopIfTrue="1" operator="lessThan">
      <formula>L337</formula>
    </cfRule>
  </conditionalFormatting>
  <conditionalFormatting sqref="M337">
    <cfRule type="cellIs" dxfId="3577" priority="6247" stopIfTrue="1" operator="greaterThan">
      <formula>L337</formula>
    </cfRule>
    <cfRule type="cellIs" dxfId="3576" priority="6248" stopIfTrue="1" operator="lessThan">
      <formula>L337</formula>
    </cfRule>
  </conditionalFormatting>
  <conditionalFormatting sqref="M337">
    <cfRule type="cellIs" dxfId="3575" priority="6245" stopIfTrue="1" operator="greaterThan">
      <formula>L337</formula>
    </cfRule>
    <cfRule type="cellIs" dxfId="3574" priority="6246" stopIfTrue="1" operator="lessThan">
      <formula>L337</formula>
    </cfRule>
  </conditionalFormatting>
  <conditionalFormatting sqref="M337">
    <cfRule type="cellIs" dxfId="3573" priority="6243" stopIfTrue="1" operator="greaterThan">
      <formula>L337</formula>
    </cfRule>
    <cfRule type="cellIs" dxfId="3572" priority="6244" stopIfTrue="1" operator="lessThan">
      <formula>L337</formula>
    </cfRule>
  </conditionalFormatting>
  <conditionalFormatting sqref="M337">
    <cfRule type="cellIs" dxfId="3571" priority="6241" stopIfTrue="1" operator="greaterThan">
      <formula>L337</formula>
    </cfRule>
    <cfRule type="cellIs" dxfId="3570" priority="6242" stopIfTrue="1" operator="lessThan">
      <formula>L337</formula>
    </cfRule>
  </conditionalFormatting>
  <conditionalFormatting sqref="M337">
    <cfRule type="cellIs" dxfId="3569" priority="6239" stopIfTrue="1" operator="greaterThan">
      <formula>L337</formula>
    </cfRule>
    <cfRule type="cellIs" dxfId="3568" priority="6240" stopIfTrue="1" operator="lessThan">
      <formula>L337</formula>
    </cfRule>
  </conditionalFormatting>
  <conditionalFormatting sqref="M337">
    <cfRule type="cellIs" dxfId="3567" priority="6237" stopIfTrue="1" operator="greaterThan">
      <formula>L337</formula>
    </cfRule>
    <cfRule type="cellIs" dxfId="3566" priority="6238" stopIfTrue="1" operator="lessThan">
      <formula>L337</formula>
    </cfRule>
  </conditionalFormatting>
  <conditionalFormatting sqref="M337">
    <cfRule type="cellIs" dxfId="3565" priority="6235" stopIfTrue="1" operator="greaterThan">
      <formula>L337</formula>
    </cfRule>
    <cfRule type="cellIs" dxfId="3564" priority="6236" stopIfTrue="1" operator="lessThan">
      <formula>L337</formula>
    </cfRule>
  </conditionalFormatting>
  <conditionalFormatting sqref="M337">
    <cfRule type="cellIs" dxfId="3563" priority="6233" stopIfTrue="1" operator="greaterThan">
      <formula>L337</formula>
    </cfRule>
    <cfRule type="cellIs" dxfId="3562" priority="6234" stopIfTrue="1" operator="lessThan">
      <formula>L337</formula>
    </cfRule>
  </conditionalFormatting>
  <conditionalFormatting sqref="M337">
    <cfRule type="cellIs" dxfId="3561" priority="6231" stopIfTrue="1" operator="greaterThan">
      <formula>L337</formula>
    </cfRule>
    <cfRule type="cellIs" dxfId="3560" priority="6232" stopIfTrue="1" operator="lessThan">
      <formula>L337</formula>
    </cfRule>
  </conditionalFormatting>
  <conditionalFormatting sqref="M337">
    <cfRule type="cellIs" dxfId="3559" priority="6229" stopIfTrue="1" operator="greaterThan">
      <formula>L337</formula>
    </cfRule>
    <cfRule type="cellIs" dxfId="3558" priority="6230" stopIfTrue="1" operator="lessThan">
      <formula>L337</formula>
    </cfRule>
  </conditionalFormatting>
  <conditionalFormatting sqref="M337">
    <cfRule type="cellIs" dxfId="3557" priority="6227" stopIfTrue="1" operator="greaterThan">
      <formula>L337</formula>
    </cfRule>
    <cfRule type="cellIs" dxfId="3556" priority="6228" stopIfTrue="1" operator="lessThan">
      <formula>L337</formula>
    </cfRule>
  </conditionalFormatting>
  <conditionalFormatting sqref="M337">
    <cfRule type="cellIs" dxfId="3555" priority="6225" stopIfTrue="1" operator="greaterThan">
      <formula>L337</formula>
    </cfRule>
    <cfRule type="cellIs" dxfId="3554" priority="6226" stopIfTrue="1" operator="lessThan">
      <formula>L337</formula>
    </cfRule>
  </conditionalFormatting>
  <conditionalFormatting sqref="M337">
    <cfRule type="cellIs" dxfId="3553" priority="6223" stopIfTrue="1" operator="greaterThan">
      <formula>L337</formula>
    </cfRule>
    <cfRule type="cellIs" dxfId="3552" priority="6224" stopIfTrue="1" operator="lessThan">
      <formula>L337</formula>
    </cfRule>
  </conditionalFormatting>
  <conditionalFormatting sqref="M327:M328">
    <cfRule type="cellIs" dxfId="3551" priority="6837" stopIfTrue="1" operator="greaterThan">
      <formula>L327</formula>
    </cfRule>
    <cfRule type="cellIs" dxfId="3550" priority="6838" stopIfTrue="1" operator="lessThan">
      <formula>L327</formula>
    </cfRule>
  </conditionalFormatting>
  <conditionalFormatting sqref="M327:M328">
    <cfRule type="cellIs" dxfId="3549" priority="6835" stopIfTrue="1" operator="greaterThan">
      <formula>L327</formula>
    </cfRule>
    <cfRule type="cellIs" dxfId="3548" priority="6836" stopIfTrue="1" operator="lessThan">
      <formula>L327</formula>
    </cfRule>
  </conditionalFormatting>
  <conditionalFormatting sqref="M327:M328">
    <cfRule type="cellIs" dxfId="3547" priority="6833" stopIfTrue="1" operator="greaterThan">
      <formula>L327</formula>
    </cfRule>
    <cfRule type="cellIs" dxfId="3546" priority="6834" stopIfTrue="1" operator="lessThan">
      <formula>L327</formula>
    </cfRule>
  </conditionalFormatting>
  <conditionalFormatting sqref="M327:M328">
    <cfRule type="cellIs" dxfId="3545" priority="6831" stopIfTrue="1" operator="greaterThan">
      <formula>L327</formula>
    </cfRule>
    <cfRule type="cellIs" dxfId="3544" priority="6832" stopIfTrue="1" operator="lessThan">
      <formula>L327</formula>
    </cfRule>
  </conditionalFormatting>
  <conditionalFormatting sqref="M327:M328">
    <cfRule type="cellIs" dxfId="3543" priority="6829" stopIfTrue="1" operator="greaterThan">
      <formula>L327</formula>
    </cfRule>
    <cfRule type="cellIs" dxfId="3542" priority="6830" stopIfTrue="1" operator="lessThan">
      <formula>L327</formula>
    </cfRule>
  </conditionalFormatting>
  <conditionalFormatting sqref="M327:M328">
    <cfRule type="cellIs" dxfId="3541" priority="6827" stopIfTrue="1" operator="greaterThan">
      <formula>L327</formula>
    </cfRule>
    <cfRule type="cellIs" dxfId="3540" priority="6828" stopIfTrue="1" operator="lessThan">
      <formula>L327</formula>
    </cfRule>
  </conditionalFormatting>
  <conditionalFormatting sqref="M327:M328">
    <cfRule type="cellIs" dxfId="3539" priority="6825" stopIfTrue="1" operator="greaterThan">
      <formula>L327</formula>
    </cfRule>
    <cfRule type="cellIs" dxfId="3538" priority="6826" stopIfTrue="1" operator="lessThan">
      <formula>L327</formula>
    </cfRule>
  </conditionalFormatting>
  <conditionalFormatting sqref="M327:M328">
    <cfRule type="cellIs" dxfId="3537" priority="6823" stopIfTrue="1" operator="greaterThan">
      <formula>L327</formula>
    </cfRule>
    <cfRule type="cellIs" dxfId="3536" priority="6824" stopIfTrue="1" operator="lessThan">
      <formula>L327</formula>
    </cfRule>
  </conditionalFormatting>
  <conditionalFormatting sqref="M327:M328">
    <cfRule type="cellIs" dxfId="3535" priority="6821" stopIfTrue="1" operator="greaterThan">
      <formula>L327</formula>
    </cfRule>
    <cfRule type="cellIs" dxfId="3534" priority="6822" stopIfTrue="1" operator="lessThan">
      <formula>L327</formula>
    </cfRule>
  </conditionalFormatting>
  <conditionalFormatting sqref="M327:M328">
    <cfRule type="cellIs" dxfId="3533" priority="6819" stopIfTrue="1" operator="greaterThan">
      <formula>L327</formula>
    </cfRule>
    <cfRule type="cellIs" dxfId="3532" priority="6820" stopIfTrue="1" operator="lessThan">
      <formula>L327</formula>
    </cfRule>
  </conditionalFormatting>
  <conditionalFormatting sqref="M327:M328">
    <cfRule type="cellIs" dxfId="3531" priority="6817" stopIfTrue="1" operator="greaterThan">
      <formula>L327</formula>
    </cfRule>
    <cfRule type="cellIs" dxfId="3530" priority="6818" stopIfTrue="1" operator="lessThan">
      <formula>L327</formula>
    </cfRule>
  </conditionalFormatting>
  <conditionalFormatting sqref="M327:M328">
    <cfRule type="cellIs" dxfId="3529" priority="6815" stopIfTrue="1" operator="greaterThan">
      <formula>L327</formula>
    </cfRule>
    <cfRule type="cellIs" dxfId="3528" priority="6816" stopIfTrue="1" operator="lessThan">
      <formula>L327</formula>
    </cfRule>
  </conditionalFormatting>
  <conditionalFormatting sqref="M327:M328">
    <cfRule type="cellIs" dxfId="3527" priority="6813" stopIfTrue="1" operator="greaterThan">
      <formula>L327</formula>
    </cfRule>
    <cfRule type="cellIs" dxfId="3526" priority="6814" stopIfTrue="1" operator="lessThan">
      <formula>L327</formula>
    </cfRule>
  </conditionalFormatting>
  <conditionalFormatting sqref="M327:M328">
    <cfRule type="cellIs" dxfId="3525" priority="6811" stopIfTrue="1" operator="greaterThan">
      <formula>L327</formula>
    </cfRule>
    <cfRule type="cellIs" dxfId="3524" priority="6812" stopIfTrue="1" operator="lessThan">
      <formula>L327</formula>
    </cfRule>
  </conditionalFormatting>
  <conditionalFormatting sqref="M327:M328">
    <cfRule type="cellIs" dxfId="3523" priority="6809" stopIfTrue="1" operator="greaterThan">
      <formula>L327</formula>
    </cfRule>
    <cfRule type="cellIs" dxfId="3522" priority="6810" stopIfTrue="1" operator="lessThan">
      <formula>L327</formula>
    </cfRule>
  </conditionalFormatting>
  <conditionalFormatting sqref="M327:M328">
    <cfRule type="cellIs" dxfId="3521" priority="6807" stopIfTrue="1" operator="greaterThan">
      <formula>L327</formula>
    </cfRule>
    <cfRule type="cellIs" dxfId="3520" priority="6808" stopIfTrue="1" operator="lessThan">
      <formula>L327</formula>
    </cfRule>
  </conditionalFormatting>
  <conditionalFormatting sqref="M327:M328">
    <cfRule type="cellIs" dxfId="3519" priority="6805" stopIfTrue="1" operator="greaterThan">
      <formula>L327</formula>
    </cfRule>
    <cfRule type="cellIs" dxfId="3518" priority="6806" stopIfTrue="1" operator="lessThan">
      <formula>L327</formula>
    </cfRule>
  </conditionalFormatting>
  <conditionalFormatting sqref="M324">
    <cfRule type="cellIs" dxfId="3517" priority="6803" stopIfTrue="1" operator="greaterThan">
      <formula>L324</formula>
    </cfRule>
    <cfRule type="cellIs" dxfId="3516" priority="6804" stopIfTrue="1" operator="lessThan">
      <formula>L324</formula>
    </cfRule>
  </conditionalFormatting>
  <conditionalFormatting sqref="M324">
    <cfRule type="cellIs" dxfId="3515" priority="6801" stopIfTrue="1" operator="greaterThan">
      <formula>L324</formula>
    </cfRule>
    <cfRule type="cellIs" dxfId="3514" priority="6802" stopIfTrue="1" operator="lessThan">
      <formula>L324</formula>
    </cfRule>
  </conditionalFormatting>
  <conditionalFormatting sqref="M324">
    <cfRule type="cellIs" dxfId="3513" priority="6799" stopIfTrue="1" operator="greaterThan">
      <formula>L324</formula>
    </cfRule>
    <cfRule type="cellIs" dxfId="3512" priority="6800" stopIfTrue="1" operator="lessThan">
      <formula>L324</formula>
    </cfRule>
  </conditionalFormatting>
  <conditionalFormatting sqref="M324">
    <cfRule type="cellIs" dxfId="3511" priority="6797" stopIfTrue="1" operator="greaterThan">
      <formula>L324</formula>
    </cfRule>
    <cfRule type="cellIs" dxfId="3510" priority="6798" stopIfTrue="1" operator="lessThan">
      <formula>L324</formula>
    </cfRule>
  </conditionalFormatting>
  <conditionalFormatting sqref="M324">
    <cfRule type="cellIs" dxfId="3509" priority="6795" stopIfTrue="1" operator="greaterThan">
      <formula>L324</formula>
    </cfRule>
    <cfRule type="cellIs" dxfId="3508" priority="6796" stopIfTrue="1" operator="lessThan">
      <formula>L324</formula>
    </cfRule>
  </conditionalFormatting>
  <conditionalFormatting sqref="M324">
    <cfRule type="cellIs" dxfId="3507" priority="6793" stopIfTrue="1" operator="greaterThan">
      <formula>L324</formula>
    </cfRule>
    <cfRule type="cellIs" dxfId="3506" priority="6794" stopIfTrue="1" operator="lessThan">
      <formula>L324</formula>
    </cfRule>
  </conditionalFormatting>
  <conditionalFormatting sqref="M324">
    <cfRule type="cellIs" dxfId="3505" priority="6791" stopIfTrue="1" operator="greaterThan">
      <formula>L324</formula>
    </cfRule>
    <cfRule type="cellIs" dxfId="3504" priority="6792" stopIfTrue="1" operator="lessThan">
      <formula>L324</formula>
    </cfRule>
  </conditionalFormatting>
  <conditionalFormatting sqref="M324">
    <cfRule type="cellIs" dxfId="3503" priority="6789" stopIfTrue="1" operator="greaterThan">
      <formula>L324</formula>
    </cfRule>
    <cfRule type="cellIs" dxfId="3502" priority="6790" stopIfTrue="1" operator="lessThan">
      <formula>L324</formula>
    </cfRule>
  </conditionalFormatting>
  <conditionalFormatting sqref="M324">
    <cfRule type="cellIs" dxfId="3501" priority="6787" stopIfTrue="1" operator="greaterThan">
      <formula>L324</formula>
    </cfRule>
    <cfRule type="cellIs" dxfId="3500" priority="6788" stopIfTrue="1" operator="lessThan">
      <formula>L324</formula>
    </cfRule>
  </conditionalFormatting>
  <conditionalFormatting sqref="M324">
    <cfRule type="cellIs" dxfId="3499" priority="6785" stopIfTrue="1" operator="greaterThan">
      <formula>L324</formula>
    </cfRule>
    <cfRule type="cellIs" dxfId="3498" priority="6786" stopIfTrue="1" operator="lessThan">
      <formula>L324</formula>
    </cfRule>
  </conditionalFormatting>
  <conditionalFormatting sqref="M324">
    <cfRule type="cellIs" dxfId="3497" priority="6783" stopIfTrue="1" operator="greaterThan">
      <formula>L324</formula>
    </cfRule>
    <cfRule type="cellIs" dxfId="3496" priority="6784" stopIfTrue="1" operator="lessThan">
      <formula>L324</formula>
    </cfRule>
  </conditionalFormatting>
  <conditionalFormatting sqref="M324">
    <cfRule type="cellIs" dxfId="3495" priority="6781" stopIfTrue="1" operator="greaterThan">
      <formula>L324</formula>
    </cfRule>
    <cfRule type="cellIs" dxfId="3494" priority="6782" stopIfTrue="1" operator="lessThan">
      <formula>L324</formula>
    </cfRule>
  </conditionalFormatting>
  <conditionalFormatting sqref="M324">
    <cfRule type="cellIs" dxfId="3493" priority="6779" stopIfTrue="1" operator="greaterThan">
      <formula>L324</formula>
    </cfRule>
    <cfRule type="cellIs" dxfId="3492" priority="6780" stopIfTrue="1" operator="lessThan">
      <formula>L324</formula>
    </cfRule>
  </conditionalFormatting>
  <conditionalFormatting sqref="M324">
    <cfRule type="cellIs" dxfId="3491" priority="6777" stopIfTrue="1" operator="greaterThan">
      <formula>L324</formula>
    </cfRule>
    <cfRule type="cellIs" dxfId="3490" priority="6778" stopIfTrue="1" operator="lessThan">
      <formula>L324</formula>
    </cfRule>
  </conditionalFormatting>
  <conditionalFormatting sqref="M324">
    <cfRule type="cellIs" dxfId="3489" priority="6775" stopIfTrue="1" operator="greaterThan">
      <formula>L324</formula>
    </cfRule>
    <cfRule type="cellIs" dxfId="3488" priority="6776" stopIfTrue="1" operator="lessThan">
      <formula>L324</formula>
    </cfRule>
  </conditionalFormatting>
  <conditionalFormatting sqref="M324">
    <cfRule type="cellIs" dxfId="3487" priority="6773" stopIfTrue="1" operator="greaterThan">
      <formula>L324</formula>
    </cfRule>
    <cfRule type="cellIs" dxfId="3486" priority="6774" stopIfTrue="1" operator="lessThan">
      <formula>L324</formula>
    </cfRule>
  </conditionalFormatting>
  <conditionalFormatting sqref="M321">
    <cfRule type="cellIs" dxfId="3485" priority="6771" stopIfTrue="1" operator="greaterThan">
      <formula>L321</formula>
    </cfRule>
    <cfRule type="cellIs" dxfId="3484" priority="6772" stopIfTrue="1" operator="lessThan">
      <formula>L321</formula>
    </cfRule>
  </conditionalFormatting>
  <conditionalFormatting sqref="M321">
    <cfRule type="cellIs" dxfId="3483" priority="6769" stopIfTrue="1" operator="greaterThan">
      <formula>L321</formula>
    </cfRule>
    <cfRule type="cellIs" dxfId="3482" priority="6770" stopIfTrue="1" operator="lessThan">
      <formula>L321</formula>
    </cfRule>
  </conditionalFormatting>
  <conditionalFormatting sqref="M321">
    <cfRule type="cellIs" dxfId="3481" priority="6767" stopIfTrue="1" operator="greaterThan">
      <formula>L321</formula>
    </cfRule>
    <cfRule type="cellIs" dxfId="3480" priority="6768" stopIfTrue="1" operator="lessThan">
      <formula>L321</formula>
    </cfRule>
  </conditionalFormatting>
  <conditionalFormatting sqref="M321">
    <cfRule type="cellIs" dxfId="3479" priority="6765" stopIfTrue="1" operator="greaterThan">
      <formula>L321</formula>
    </cfRule>
    <cfRule type="cellIs" dxfId="3478" priority="6766" stopIfTrue="1" operator="lessThan">
      <formula>L321</formula>
    </cfRule>
  </conditionalFormatting>
  <conditionalFormatting sqref="M321">
    <cfRule type="cellIs" dxfId="3477" priority="6763" stopIfTrue="1" operator="greaterThan">
      <formula>L321</formula>
    </cfRule>
    <cfRule type="cellIs" dxfId="3476" priority="6764" stopIfTrue="1" operator="lessThan">
      <formula>L321</formula>
    </cfRule>
  </conditionalFormatting>
  <conditionalFormatting sqref="M321">
    <cfRule type="cellIs" dxfId="3475" priority="6761" stopIfTrue="1" operator="greaterThan">
      <formula>L321</formula>
    </cfRule>
    <cfRule type="cellIs" dxfId="3474" priority="6762" stopIfTrue="1" operator="lessThan">
      <formula>L321</formula>
    </cfRule>
  </conditionalFormatting>
  <conditionalFormatting sqref="M321">
    <cfRule type="cellIs" dxfId="3473" priority="6759" stopIfTrue="1" operator="greaterThan">
      <formula>L321</formula>
    </cfRule>
    <cfRule type="cellIs" dxfId="3472" priority="6760" stopIfTrue="1" operator="lessThan">
      <formula>L321</formula>
    </cfRule>
  </conditionalFormatting>
  <conditionalFormatting sqref="M321">
    <cfRule type="cellIs" dxfId="3471" priority="6757" stopIfTrue="1" operator="greaterThan">
      <formula>L321</formula>
    </cfRule>
    <cfRule type="cellIs" dxfId="3470" priority="6758" stopIfTrue="1" operator="lessThan">
      <formula>L321</formula>
    </cfRule>
  </conditionalFormatting>
  <conditionalFormatting sqref="M321">
    <cfRule type="cellIs" dxfId="3469" priority="6755" stopIfTrue="1" operator="greaterThan">
      <formula>L321</formula>
    </cfRule>
    <cfRule type="cellIs" dxfId="3468" priority="6756" stopIfTrue="1" operator="lessThan">
      <formula>L321</formula>
    </cfRule>
  </conditionalFormatting>
  <conditionalFormatting sqref="M321">
    <cfRule type="cellIs" dxfId="3467" priority="6753" stopIfTrue="1" operator="greaterThan">
      <formula>L321</formula>
    </cfRule>
    <cfRule type="cellIs" dxfId="3466" priority="6754" stopIfTrue="1" operator="lessThan">
      <formula>L321</formula>
    </cfRule>
  </conditionalFormatting>
  <conditionalFormatting sqref="M321">
    <cfRule type="cellIs" dxfId="3465" priority="6751" stopIfTrue="1" operator="greaterThan">
      <formula>L321</formula>
    </cfRule>
    <cfRule type="cellIs" dxfId="3464" priority="6752" stopIfTrue="1" operator="lessThan">
      <formula>L321</formula>
    </cfRule>
  </conditionalFormatting>
  <conditionalFormatting sqref="M321">
    <cfRule type="cellIs" dxfId="3463" priority="6749" stopIfTrue="1" operator="greaterThan">
      <formula>L321</formula>
    </cfRule>
    <cfRule type="cellIs" dxfId="3462" priority="6750" stopIfTrue="1" operator="lessThan">
      <formula>L321</formula>
    </cfRule>
  </conditionalFormatting>
  <conditionalFormatting sqref="M321">
    <cfRule type="cellIs" dxfId="3461" priority="6747" stopIfTrue="1" operator="greaterThan">
      <formula>L321</formula>
    </cfRule>
    <cfRule type="cellIs" dxfId="3460" priority="6748" stopIfTrue="1" operator="lessThan">
      <formula>L321</formula>
    </cfRule>
  </conditionalFormatting>
  <conditionalFormatting sqref="M321">
    <cfRule type="cellIs" dxfId="3459" priority="6745" stopIfTrue="1" operator="greaterThan">
      <formula>L321</formula>
    </cfRule>
    <cfRule type="cellIs" dxfId="3458" priority="6746" stopIfTrue="1" operator="lessThan">
      <formula>L321</formula>
    </cfRule>
  </conditionalFormatting>
  <conditionalFormatting sqref="M321">
    <cfRule type="cellIs" dxfId="3457" priority="6743" stopIfTrue="1" operator="greaterThan">
      <formula>L321</formula>
    </cfRule>
    <cfRule type="cellIs" dxfId="3456" priority="6744" stopIfTrue="1" operator="lessThan">
      <formula>L321</formula>
    </cfRule>
  </conditionalFormatting>
  <conditionalFormatting sqref="M321">
    <cfRule type="cellIs" dxfId="3455" priority="6741" stopIfTrue="1" operator="greaterThan">
      <formula>L321</formula>
    </cfRule>
    <cfRule type="cellIs" dxfId="3454" priority="6742" stopIfTrue="1" operator="lessThan">
      <formula>L321</formula>
    </cfRule>
  </conditionalFormatting>
  <conditionalFormatting sqref="M318">
    <cfRule type="cellIs" dxfId="3453" priority="6739" stopIfTrue="1" operator="greaterThan">
      <formula>L318</formula>
    </cfRule>
    <cfRule type="cellIs" dxfId="3452" priority="6740" stopIfTrue="1" operator="lessThan">
      <formula>L318</formula>
    </cfRule>
  </conditionalFormatting>
  <conditionalFormatting sqref="M318">
    <cfRule type="cellIs" dxfId="3451" priority="6737" stopIfTrue="1" operator="greaterThan">
      <formula>L318</formula>
    </cfRule>
    <cfRule type="cellIs" dxfId="3450" priority="6738" stopIfTrue="1" operator="lessThan">
      <formula>L318</formula>
    </cfRule>
  </conditionalFormatting>
  <conditionalFormatting sqref="M318">
    <cfRule type="cellIs" dxfId="3449" priority="6735" stopIfTrue="1" operator="greaterThan">
      <formula>L318</formula>
    </cfRule>
    <cfRule type="cellIs" dxfId="3448" priority="6736" stopIfTrue="1" operator="lessThan">
      <formula>L318</formula>
    </cfRule>
  </conditionalFormatting>
  <conditionalFormatting sqref="M318">
    <cfRule type="cellIs" dxfId="3447" priority="6733" stopIfTrue="1" operator="greaterThan">
      <formula>L318</formula>
    </cfRule>
    <cfRule type="cellIs" dxfId="3446" priority="6734" stopIfTrue="1" operator="lessThan">
      <formula>L318</formula>
    </cfRule>
  </conditionalFormatting>
  <conditionalFormatting sqref="M318">
    <cfRule type="cellIs" dxfId="3445" priority="6731" stopIfTrue="1" operator="greaterThan">
      <formula>L318</formula>
    </cfRule>
    <cfRule type="cellIs" dxfId="3444" priority="6732" stopIfTrue="1" operator="lessThan">
      <formula>L318</formula>
    </cfRule>
  </conditionalFormatting>
  <conditionalFormatting sqref="M318">
    <cfRule type="cellIs" dxfId="3443" priority="6729" stopIfTrue="1" operator="greaterThan">
      <formula>L318</formula>
    </cfRule>
    <cfRule type="cellIs" dxfId="3442" priority="6730" stopIfTrue="1" operator="lessThan">
      <formula>L318</formula>
    </cfRule>
  </conditionalFormatting>
  <conditionalFormatting sqref="M318">
    <cfRule type="cellIs" dxfId="3441" priority="6727" stopIfTrue="1" operator="greaterThan">
      <formula>L318</formula>
    </cfRule>
    <cfRule type="cellIs" dxfId="3440" priority="6728" stopIfTrue="1" operator="lessThan">
      <formula>L318</formula>
    </cfRule>
  </conditionalFormatting>
  <conditionalFormatting sqref="M318">
    <cfRule type="cellIs" dxfId="3439" priority="6725" stopIfTrue="1" operator="greaterThan">
      <formula>L318</formula>
    </cfRule>
    <cfRule type="cellIs" dxfId="3438" priority="6726" stopIfTrue="1" operator="lessThan">
      <formula>L318</formula>
    </cfRule>
  </conditionalFormatting>
  <conditionalFormatting sqref="M318">
    <cfRule type="cellIs" dxfId="3437" priority="6723" stopIfTrue="1" operator="greaterThan">
      <formula>L318</formula>
    </cfRule>
    <cfRule type="cellIs" dxfId="3436" priority="6724" stopIfTrue="1" operator="lessThan">
      <formula>L318</formula>
    </cfRule>
  </conditionalFormatting>
  <conditionalFormatting sqref="M318">
    <cfRule type="cellIs" dxfId="3435" priority="6721" stopIfTrue="1" operator="greaterThan">
      <formula>L318</formula>
    </cfRule>
    <cfRule type="cellIs" dxfId="3434" priority="6722" stopIfTrue="1" operator="lessThan">
      <formula>L318</formula>
    </cfRule>
  </conditionalFormatting>
  <conditionalFormatting sqref="M318">
    <cfRule type="cellIs" dxfId="3433" priority="6719" stopIfTrue="1" operator="greaterThan">
      <formula>L318</formula>
    </cfRule>
    <cfRule type="cellIs" dxfId="3432" priority="6720" stopIfTrue="1" operator="lessThan">
      <formula>L318</formula>
    </cfRule>
  </conditionalFormatting>
  <conditionalFormatting sqref="M318">
    <cfRule type="cellIs" dxfId="3431" priority="6717" stopIfTrue="1" operator="greaterThan">
      <formula>L318</formula>
    </cfRule>
    <cfRule type="cellIs" dxfId="3430" priority="6718" stopIfTrue="1" operator="lessThan">
      <formula>L318</formula>
    </cfRule>
  </conditionalFormatting>
  <conditionalFormatting sqref="M318">
    <cfRule type="cellIs" dxfId="3429" priority="6715" stopIfTrue="1" operator="greaterThan">
      <formula>L318</formula>
    </cfRule>
    <cfRule type="cellIs" dxfId="3428" priority="6716" stopIfTrue="1" operator="lessThan">
      <formula>L318</formula>
    </cfRule>
  </conditionalFormatting>
  <conditionalFormatting sqref="M318">
    <cfRule type="cellIs" dxfId="3427" priority="6713" stopIfTrue="1" operator="greaterThan">
      <formula>L318</formula>
    </cfRule>
    <cfRule type="cellIs" dxfId="3426" priority="6714" stopIfTrue="1" operator="lessThan">
      <formula>L318</formula>
    </cfRule>
  </conditionalFormatting>
  <conditionalFormatting sqref="M318">
    <cfRule type="cellIs" dxfId="3425" priority="6711" stopIfTrue="1" operator="greaterThan">
      <formula>L318</formula>
    </cfRule>
    <cfRule type="cellIs" dxfId="3424" priority="6712" stopIfTrue="1" operator="lessThan">
      <formula>L318</formula>
    </cfRule>
  </conditionalFormatting>
  <conditionalFormatting sqref="M318">
    <cfRule type="cellIs" dxfId="3423" priority="6709" stopIfTrue="1" operator="greaterThan">
      <formula>L318</formula>
    </cfRule>
    <cfRule type="cellIs" dxfId="3422" priority="6710" stopIfTrue="1" operator="lessThan">
      <formula>L318</formula>
    </cfRule>
  </conditionalFormatting>
  <conditionalFormatting sqref="M331">
    <cfRule type="cellIs" dxfId="3421" priority="6707" stopIfTrue="1" operator="greaterThan">
      <formula>L331</formula>
    </cfRule>
    <cfRule type="cellIs" dxfId="3420" priority="6708" stopIfTrue="1" operator="lessThan">
      <formula>L331</formula>
    </cfRule>
  </conditionalFormatting>
  <conditionalFormatting sqref="M331">
    <cfRule type="cellIs" dxfId="3419" priority="6705" stopIfTrue="1" operator="greaterThan">
      <formula>L331</formula>
    </cfRule>
    <cfRule type="cellIs" dxfId="3418" priority="6706" stopIfTrue="1" operator="lessThan">
      <formula>L331</formula>
    </cfRule>
  </conditionalFormatting>
  <conditionalFormatting sqref="M331">
    <cfRule type="cellIs" dxfId="3417" priority="6703" stopIfTrue="1" operator="greaterThan">
      <formula>L331</formula>
    </cfRule>
    <cfRule type="cellIs" dxfId="3416" priority="6704" stopIfTrue="1" operator="lessThan">
      <formula>L331</formula>
    </cfRule>
  </conditionalFormatting>
  <conditionalFormatting sqref="M331">
    <cfRule type="cellIs" dxfId="3415" priority="6701" stopIfTrue="1" operator="greaterThan">
      <formula>L331</formula>
    </cfRule>
    <cfRule type="cellIs" dxfId="3414" priority="6702" stopIfTrue="1" operator="lessThan">
      <formula>L331</formula>
    </cfRule>
  </conditionalFormatting>
  <conditionalFormatting sqref="M331">
    <cfRule type="cellIs" dxfId="3413" priority="6699" stopIfTrue="1" operator="greaterThan">
      <formula>L331</formula>
    </cfRule>
    <cfRule type="cellIs" dxfId="3412" priority="6700" stopIfTrue="1" operator="lessThan">
      <formula>L331</formula>
    </cfRule>
  </conditionalFormatting>
  <conditionalFormatting sqref="M331">
    <cfRule type="cellIs" dxfId="3411" priority="6697" stopIfTrue="1" operator="greaterThan">
      <formula>L331</formula>
    </cfRule>
    <cfRule type="cellIs" dxfId="3410" priority="6698" stopIfTrue="1" operator="lessThan">
      <formula>L331</formula>
    </cfRule>
  </conditionalFormatting>
  <conditionalFormatting sqref="M331">
    <cfRule type="cellIs" dxfId="3409" priority="6695" stopIfTrue="1" operator="greaterThan">
      <formula>L331</formula>
    </cfRule>
    <cfRule type="cellIs" dxfId="3408" priority="6696" stopIfTrue="1" operator="lessThan">
      <formula>L331</formula>
    </cfRule>
  </conditionalFormatting>
  <conditionalFormatting sqref="M331">
    <cfRule type="cellIs" dxfId="3407" priority="6693" stopIfTrue="1" operator="greaterThan">
      <formula>L331</formula>
    </cfRule>
    <cfRule type="cellIs" dxfId="3406" priority="6694" stopIfTrue="1" operator="lessThan">
      <formula>L331</formula>
    </cfRule>
  </conditionalFormatting>
  <conditionalFormatting sqref="M331">
    <cfRule type="cellIs" dxfId="3405" priority="6691" stopIfTrue="1" operator="greaterThan">
      <formula>L331</formula>
    </cfRule>
    <cfRule type="cellIs" dxfId="3404" priority="6692" stopIfTrue="1" operator="lessThan">
      <formula>L331</formula>
    </cfRule>
  </conditionalFormatting>
  <conditionalFormatting sqref="M331">
    <cfRule type="cellIs" dxfId="3403" priority="6689" stopIfTrue="1" operator="greaterThan">
      <formula>L331</formula>
    </cfRule>
    <cfRule type="cellIs" dxfId="3402" priority="6690" stopIfTrue="1" operator="lessThan">
      <formula>L331</formula>
    </cfRule>
  </conditionalFormatting>
  <conditionalFormatting sqref="M331">
    <cfRule type="cellIs" dxfId="3401" priority="6687" stopIfTrue="1" operator="greaterThan">
      <formula>L331</formula>
    </cfRule>
    <cfRule type="cellIs" dxfId="3400" priority="6688" stopIfTrue="1" operator="lessThan">
      <formula>L331</formula>
    </cfRule>
  </conditionalFormatting>
  <conditionalFormatting sqref="M331">
    <cfRule type="cellIs" dxfId="3399" priority="6685" stopIfTrue="1" operator="greaterThan">
      <formula>L331</formula>
    </cfRule>
    <cfRule type="cellIs" dxfId="3398" priority="6686" stopIfTrue="1" operator="lessThan">
      <formula>L331</formula>
    </cfRule>
  </conditionalFormatting>
  <conditionalFormatting sqref="M331">
    <cfRule type="cellIs" dxfId="3397" priority="6683" stopIfTrue="1" operator="greaterThan">
      <formula>L331</formula>
    </cfRule>
    <cfRule type="cellIs" dxfId="3396" priority="6684" stopIfTrue="1" operator="lessThan">
      <formula>L331</formula>
    </cfRule>
  </conditionalFormatting>
  <conditionalFormatting sqref="M331">
    <cfRule type="cellIs" dxfId="3395" priority="6681" stopIfTrue="1" operator="greaterThan">
      <formula>L331</formula>
    </cfRule>
    <cfRule type="cellIs" dxfId="3394" priority="6682" stopIfTrue="1" operator="lessThan">
      <formula>L331</formula>
    </cfRule>
  </conditionalFormatting>
  <conditionalFormatting sqref="M331">
    <cfRule type="cellIs" dxfId="3393" priority="6679" stopIfTrue="1" operator="greaterThan">
      <formula>L331</formula>
    </cfRule>
    <cfRule type="cellIs" dxfId="3392" priority="6680" stopIfTrue="1" operator="lessThan">
      <formula>L331</formula>
    </cfRule>
  </conditionalFormatting>
  <conditionalFormatting sqref="M331">
    <cfRule type="cellIs" dxfId="3391" priority="6677" stopIfTrue="1" operator="greaterThan">
      <formula>L331</formula>
    </cfRule>
    <cfRule type="cellIs" dxfId="3390" priority="6678" stopIfTrue="1" operator="lessThan">
      <formula>L331</formula>
    </cfRule>
  </conditionalFormatting>
  <conditionalFormatting sqref="M331">
    <cfRule type="cellIs" dxfId="3389" priority="6675" stopIfTrue="1" operator="greaterThan">
      <formula>L331</formula>
    </cfRule>
    <cfRule type="cellIs" dxfId="3388" priority="6676" stopIfTrue="1" operator="lessThan">
      <formula>L331</formula>
    </cfRule>
  </conditionalFormatting>
  <conditionalFormatting sqref="M331">
    <cfRule type="cellIs" dxfId="3387" priority="6673" stopIfTrue="1" operator="greaterThan">
      <formula>L331</formula>
    </cfRule>
    <cfRule type="cellIs" dxfId="3386" priority="6674" stopIfTrue="1" operator="lessThan">
      <formula>L331</formula>
    </cfRule>
  </conditionalFormatting>
  <conditionalFormatting sqref="M331">
    <cfRule type="cellIs" dxfId="3385" priority="6671" stopIfTrue="1" operator="greaterThan">
      <formula>L331</formula>
    </cfRule>
    <cfRule type="cellIs" dxfId="3384" priority="6672" stopIfTrue="1" operator="lessThan">
      <formula>L331</formula>
    </cfRule>
  </conditionalFormatting>
  <conditionalFormatting sqref="M331">
    <cfRule type="cellIs" dxfId="3383" priority="6669" stopIfTrue="1" operator="greaterThan">
      <formula>L331</formula>
    </cfRule>
    <cfRule type="cellIs" dxfId="3382" priority="6670" stopIfTrue="1" operator="lessThan">
      <formula>L331</formula>
    </cfRule>
  </conditionalFormatting>
  <conditionalFormatting sqref="M331">
    <cfRule type="cellIs" dxfId="3381" priority="6667" stopIfTrue="1" operator="greaterThan">
      <formula>L331</formula>
    </cfRule>
    <cfRule type="cellIs" dxfId="3380" priority="6668" stopIfTrue="1" operator="lessThan">
      <formula>L331</formula>
    </cfRule>
  </conditionalFormatting>
  <conditionalFormatting sqref="M331">
    <cfRule type="cellIs" dxfId="3379" priority="6665" stopIfTrue="1" operator="greaterThan">
      <formula>L331</formula>
    </cfRule>
    <cfRule type="cellIs" dxfId="3378" priority="6666" stopIfTrue="1" operator="lessThan">
      <formula>L331</formula>
    </cfRule>
  </conditionalFormatting>
  <conditionalFormatting sqref="M331">
    <cfRule type="cellIs" dxfId="3377" priority="6663" stopIfTrue="1" operator="greaterThan">
      <formula>L331</formula>
    </cfRule>
    <cfRule type="cellIs" dxfId="3376" priority="6664" stopIfTrue="1" operator="lessThan">
      <formula>L331</formula>
    </cfRule>
  </conditionalFormatting>
  <conditionalFormatting sqref="M331">
    <cfRule type="cellIs" dxfId="3375" priority="6661" stopIfTrue="1" operator="greaterThan">
      <formula>L331</formula>
    </cfRule>
    <cfRule type="cellIs" dxfId="3374" priority="6662" stopIfTrue="1" operator="lessThan">
      <formula>L331</formula>
    </cfRule>
  </conditionalFormatting>
  <conditionalFormatting sqref="M331">
    <cfRule type="cellIs" dxfId="3373" priority="6659" stopIfTrue="1" operator="greaterThan">
      <formula>L331</formula>
    </cfRule>
    <cfRule type="cellIs" dxfId="3372" priority="6660" stopIfTrue="1" operator="lessThan">
      <formula>L331</formula>
    </cfRule>
  </conditionalFormatting>
  <conditionalFormatting sqref="M331">
    <cfRule type="cellIs" dxfId="3371" priority="6657" stopIfTrue="1" operator="greaterThan">
      <formula>L331</formula>
    </cfRule>
    <cfRule type="cellIs" dxfId="3370" priority="6658" stopIfTrue="1" operator="lessThan">
      <formula>L331</formula>
    </cfRule>
  </conditionalFormatting>
  <conditionalFormatting sqref="M331">
    <cfRule type="cellIs" dxfId="3369" priority="6655" stopIfTrue="1" operator="greaterThan">
      <formula>L331</formula>
    </cfRule>
    <cfRule type="cellIs" dxfId="3368" priority="6656" stopIfTrue="1" operator="lessThan">
      <formula>L331</formula>
    </cfRule>
  </conditionalFormatting>
  <conditionalFormatting sqref="M331">
    <cfRule type="cellIs" dxfId="3367" priority="6653" stopIfTrue="1" operator="greaterThan">
      <formula>L331</formula>
    </cfRule>
    <cfRule type="cellIs" dxfId="3366" priority="6654" stopIfTrue="1" operator="lessThan">
      <formula>L331</formula>
    </cfRule>
  </conditionalFormatting>
  <conditionalFormatting sqref="M331">
    <cfRule type="cellIs" dxfId="3365" priority="6651" stopIfTrue="1" operator="greaterThan">
      <formula>L331</formula>
    </cfRule>
    <cfRule type="cellIs" dxfId="3364" priority="6652" stopIfTrue="1" operator="lessThan">
      <formula>L331</formula>
    </cfRule>
  </conditionalFormatting>
  <conditionalFormatting sqref="M331">
    <cfRule type="cellIs" dxfId="3363" priority="6649" stopIfTrue="1" operator="greaterThan">
      <formula>L331</formula>
    </cfRule>
    <cfRule type="cellIs" dxfId="3362" priority="6650" stopIfTrue="1" operator="lessThan">
      <formula>L331</formula>
    </cfRule>
  </conditionalFormatting>
  <conditionalFormatting sqref="M331">
    <cfRule type="cellIs" dxfId="3361" priority="6647" stopIfTrue="1" operator="greaterThan">
      <formula>L331</formula>
    </cfRule>
    <cfRule type="cellIs" dxfId="3360" priority="6648" stopIfTrue="1" operator="lessThan">
      <formula>L331</formula>
    </cfRule>
  </conditionalFormatting>
  <conditionalFormatting sqref="M331">
    <cfRule type="cellIs" dxfId="3359" priority="6645" stopIfTrue="1" operator="greaterThan">
      <formula>L331</formula>
    </cfRule>
    <cfRule type="cellIs" dxfId="3358" priority="6646" stopIfTrue="1" operator="lessThan">
      <formula>L331</formula>
    </cfRule>
  </conditionalFormatting>
  <conditionalFormatting sqref="M331">
    <cfRule type="cellIs" dxfId="3357" priority="6643" stopIfTrue="1" operator="greaterThan">
      <formula>L331</formula>
    </cfRule>
    <cfRule type="cellIs" dxfId="3356" priority="6644" stopIfTrue="1" operator="lessThan">
      <formula>L331</formula>
    </cfRule>
  </conditionalFormatting>
  <conditionalFormatting sqref="M334">
    <cfRule type="cellIs" dxfId="3355" priority="6641" stopIfTrue="1" operator="greaterThan">
      <formula>L334</formula>
    </cfRule>
    <cfRule type="cellIs" dxfId="3354" priority="6642" stopIfTrue="1" operator="lessThan">
      <formula>L334</formula>
    </cfRule>
  </conditionalFormatting>
  <conditionalFormatting sqref="M334">
    <cfRule type="cellIs" dxfId="3353" priority="6639" stopIfTrue="1" operator="greaterThan">
      <formula>L334</formula>
    </cfRule>
    <cfRule type="cellIs" dxfId="3352" priority="6640" stopIfTrue="1" operator="lessThan">
      <formula>L334</formula>
    </cfRule>
  </conditionalFormatting>
  <conditionalFormatting sqref="M334">
    <cfRule type="cellIs" dxfId="3351" priority="6637" stopIfTrue="1" operator="greaterThan">
      <formula>L334</formula>
    </cfRule>
    <cfRule type="cellIs" dxfId="3350" priority="6638" stopIfTrue="1" operator="lessThan">
      <formula>L334</formula>
    </cfRule>
  </conditionalFormatting>
  <conditionalFormatting sqref="M334">
    <cfRule type="cellIs" dxfId="3349" priority="6635" stopIfTrue="1" operator="greaterThan">
      <formula>L334</formula>
    </cfRule>
    <cfRule type="cellIs" dxfId="3348" priority="6636" stopIfTrue="1" operator="lessThan">
      <formula>L334</formula>
    </cfRule>
  </conditionalFormatting>
  <conditionalFormatting sqref="M334">
    <cfRule type="cellIs" dxfId="3347" priority="6633" stopIfTrue="1" operator="greaterThan">
      <formula>L334</formula>
    </cfRule>
    <cfRule type="cellIs" dxfId="3346" priority="6634" stopIfTrue="1" operator="lessThan">
      <formula>L334</formula>
    </cfRule>
  </conditionalFormatting>
  <conditionalFormatting sqref="M334">
    <cfRule type="cellIs" dxfId="3345" priority="6631" stopIfTrue="1" operator="greaterThan">
      <formula>L334</formula>
    </cfRule>
    <cfRule type="cellIs" dxfId="3344" priority="6632" stopIfTrue="1" operator="lessThan">
      <formula>L334</formula>
    </cfRule>
  </conditionalFormatting>
  <conditionalFormatting sqref="M334">
    <cfRule type="cellIs" dxfId="3343" priority="6629" stopIfTrue="1" operator="greaterThan">
      <formula>L334</formula>
    </cfRule>
    <cfRule type="cellIs" dxfId="3342" priority="6630" stopIfTrue="1" operator="lessThan">
      <formula>L334</formula>
    </cfRule>
  </conditionalFormatting>
  <conditionalFormatting sqref="M334">
    <cfRule type="cellIs" dxfId="3341" priority="6627" stopIfTrue="1" operator="greaterThan">
      <formula>L334</formula>
    </cfRule>
    <cfRule type="cellIs" dxfId="3340" priority="6628" stopIfTrue="1" operator="lessThan">
      <formula>L334</formula>
    </cfRule>
  </conditionalFormatting>
  <conditionalFormatting sqref="M334">
    <cfRule type="cellIs" dxfId="3339" priority="6625" stopIfTrue="1" operator="greaterThan">
      <formula>L334</formula>
    </cfRule>
    <cfRule type="cellIs" dxfId="3338" priority="6626" stopIfTrue="1" operator="lessThan">
      <formula>L334</formula>
    </cfRule>
  </conditionalFormatting>
  <conditionalFormatting sqref="M334">
    <cfRule type="cellIs" dxfId="3337" priority="6623" stopIfTrue="1" operator="greaterThan">
      <formula>L334</formula>
    </cfRule>
    <cfRule type="cellIs" dxfId="3336" priority="6624" stopIfTrue="1" operator="lessThan">
      <formula>L334</formula>
    </cfRule>
  </conditionalFormatting>
  <conditionalFormatting sqref="M334">
    <cfRule type="cellIs" dxfId="3335" priority="6621" stopIfTrue="1" operator="greaterThan">
      <formula>L334</formula>
    </cfRule>
    <cfRule type="cellIs" dxfId="3334" priority="6622" stopIfTrue="1" operator="lessThan">
      <formula>L334</formula>
    </cfRule>
  </conditionalFormatting>
  <conditionalFormatting sqref="M334">
    <cfRule type="cellIs" dxfId="3333" priority="6619" stopIfTrue="1" operator="greaterThan">
      <formula>L334</formula>
    </cfRule>
    <cfRule type="cellIs" dxfId="3332" priority="6620" stopIfTrue="1" operator="lessThan">
      <formula>L334</formula>
    </cfRule>
  </conditionalFormatting>
  <conditionalFormatting sqref="M334">
    <cfRule type="cellIs" dxfId="3331" priority="6617" stopIfTrue="1" operator="greaterThan">
      <formula>L334</formula>
    </cfRule>
    <cfRule type="cellIs" dxfId="3330" priority="6618" stopIfTrue="1" operator="lessThan">
      <formula>L334</formula>
    </cfRule>
  </conditionalFormatting>
  <conditionalFormatting sqref="M334">
    <cfRule type="cellIs" dxfId="3329" priority="6615" stopIfTrue="1" operator="greaterThan">
      <formula>L334</formula>
    </cfRule>
    <cfRule type="cellIs" dxfId="3328" priority="6616" stopIfTrue="1" operator="lessThan">
      <formula>L334</formula>
    </cfRule>
  </conditionalFormatting>
  <conditionalFormatting sqref="M334">
    <cfRule type="cellIs" dxfId="3327" priority="6613" stopIfTrue="1" operator="greaterThan">
      <formula>L334</formula>
    </cfRule>
    <cfRule type="cellIs" dxfId="3326" priority="6614" stopIfTrue="1" operator="lessThan">
      <formula>L334</formula>
    </cfRule>
  </conditionalFormatting>
  <conditionalFormatting sqref="M334">
    <cfRule type="cellIs" dxfId="3325" priority="6611" stopIfTrue="1" operator="greaterThan">
      <formula>L334</formula>
    </cfRule>
    <cfRule type="cellIs" dxfId="3324" priority="6612" stopIfTrue="1" operator="lessThan">
      <formula>L334</formula>
    </cfRule>
  </conditionalFormatting>
  <conditionalFormatting sqref="M334">
    <cfRule type="cellIs" dxfId="3323" priority="6609" stopIfTrue="1" operator="greaterThan">
      <formula>L334</formula>
    </cfRule>
    <cfRule type="cellIs" dxfId="3322" priority="6610" stopIfTrue="1" operator="lessThan">
      <formula>L334</formula>
    </cfRule>
  </conditionalFormatting>
  <conditionalFormatting sqref="M334">
    <cfRule type="cellIs" dxfId="3321" priority="6607" stopIfTrue="1" operator="greaterThan">
      <formula>L334</formula>
    </cfRule>
    <cfRule type="cellIs" dxfId="3320" priority="6608" stopIfTrue="1" operator="lessThan">
      <formula>L334</formula>
    </cfRule>
  </conditionalFormatting>
  <conditionalFormatting sqref="M334">
    <cfRule type="cellIs" dxfId="3319" priority="6605" stopIfTrue="1" operator="greaterThan">
      <formula>L334</formula>
    </cfRule>
    <cfRule type="cellIs" dxfId="3318" priority="6606" stopIfTrue="1" operator="lessThan">
      <formula>L334</formula>
    </cfRule>
  </conditionalFormatting>
  <conditionalFormatting sqref="M334">
    <cfRule type="cellIs" dxfId="3317" priority="6603" stopIfTrue="1" operator="greaterThan">
      <formula>L334</formula>
    </cfRule>
    <cfRule type="cellIs" dxfId="3316" priority="6604" stopIfTrue="1" operator="lessThan">
      <formula>L334</formula>
    </cfRule>
  </conditionalFormatting>
  <conditionalFormatting sqref="M334">
    <cfRule type="cellIs" dxfId="3315" priority="6601" stopIfTrue="1" operator="greaterThan">
      <formula>L334</formula>
    </cfRule>
    <cfRule type="cellIs" dxfId="3314" priority="6602" stopIfTrue="1" operator="lessThan">
      <formula>L334</formula>
    </cfRule>
  </conditionalFormatting>
  <conditionalFormatting sqref="M334">
    <cfRule type="cellIs" dxfId="3313" priority="6599" stopIfTrue="1" operator="greaterThan">
      <formula>L334</formula>
    </cfRule>
    <cfRule type="cellIs" dxfId="3312" priority="6600" stopIfTrue="1" operator="lessThan">
      <formula>L334</formula>
    </cfRule>
  </conditionalFormatting>
  <conditionalFormatting sqref="M334">
    <cfRule type="cellIs" dxfId="3311" priority="6597" stopIfTrue="1" operator="greaterThan">
      <formula>L334</formula>
    </cfRule>
    <cfRule type="cellIs" dxfId="3310" priority="6598" stopIfTrue="1" operator="lessThan">
      <formula>L334</formula>
    </cfRule>
  </conditionalFormatting>
  <conditionalFormatting sqref="M334">
    <cfRule type="cellIs" dxfId="3309" priority="6595" stopIfTrue="1" operator="greaterThan">
      <formula>L334</formula>
    </cfRule>
    <cfRule type="cellIs" dxfId="3308" priority="6596" stopIfTrue="1" operator="lessThan">
      <formula>L334</formula>
    </cfRule>
  </conditionalFormatting>
  <conditionalFormatting sqref="M334">
    <cfRule type="cellIs" dxfId="3307" priority="6593" stopIfTrue="1" operator="greaterThan">
      <formula>L334</formula>
    </cfRule>
    <cfRule type="cellIs" dxfId="3306" priority="6594" stopIfTrue="1" operator="lessThan">
      <formula>L334</formula>
    </cfRule>
  </conditionalFormatting>
  <conditionalFormatting sqref="M334">
    <cfRule type="cellIs" dxfId="3305" priority="6591" stopIfTrue="1" operator="greaterThan">
      <formula>L334</formula>
    </cfRule>
    <cfRule type="cellIs" dxfId="3304" priority="6592" stopIfTrue="1" operator="lessThan">
      <formula>L334</formula>
    </cfRule>
  </conditionalFormatting>
  <conditionalFormatting sqref="M334">
    <cfRule type="cellIs" dxfId="3303" priority="6589" stopIfTrue="1" operator="greaterThan">
      <formula>L334</formula>
    </cfRule>
    <cfRule type="cellIs" dxfId="3302" priority="6590" stopIfTrue="1" operator="lessThan">
      <formula>L334</formula>
    </cfRule>
  </conditionalFormatting>
  <conditionalFormatting sqref="M334">
    <cfRule type="cellIs" dxfId="3301" priority="6587" stopIfTrue="1" operator="greaterThan">
      <formula>L334</formula>
    </cfRule>
    <cfRule type="cellIs" dxfId="3300" priority="6588" stopIfTrue="1" operator="lessThan">
      <formula>L334</formula>
    </cfRule>
  </conditionalFormatting>
  <conditionalFormatting sqref="M334">
    <cfRule type="cellIs" dxfId="3299" priority="6585" stopIfTrue="1" operator="greaterThan">
      <formula>L334</formula>
    </cfRule>
    <cfRule type="cellIs" dxfId="3298" priority="6586" stopIfTrue="1" operator="lessThan">
      <formula>L334</formula>
    </cfRule>
  </conditionalFormatting>
  <conditionalFormatting sqref="M334">
    <cfRule type="cellIs" dxfId="3297" priority="6583" stopIfTrue="1" operator="greaterThan">
      <formula>L334</formula>
    </cfRule>
    <cfRule type="cellIs" dxfId="3296" priority="6584" stopIfTrue="1" operator="lessThan">
      <formula>L334</formula>
    </cfRule>
  </conditionalFormatting>
  <conditionalFormatting sqref="M334">
    <cfRule type="cellIs" dxfId="3295" priority="6581" stopIfTrue="1" operator="greaterThan">
      <formula>L334</formula>
    </cfRule>
    <cfRule type="cellIs" dxfId="3294" priority="6582" stopIfTrue="1" operator="lessThan">
      <formula>L334</formula>
    </cfRule>
  </conditionalFormatting>
  <conditionalFormatting sqref="M334">
    <cfRule type="cellIs" dxfId="3293" priority="6579" stopIfTrue="1" operator="greaterThan">
      <formula>L334</formula>
    </cfRule>
    <cfRule type="cellIs" dxfId="3292" priority="6580" stopIfTrue="1" operator="lessThan">
      <formula>L334</formula>
    </cfRule>
  </conditionalFormatting>
  <conditionalFormatting sqref="M337">
    <cfRule type="cellIs" dxfId="3291" priority="6577" stopIfTrue="1" operator="greaterThan">
      <formula>L337</formula>
    </cfRule>
    <cfRule type="cellIs" dxfId="3290" priority="6578" stopIfTrue="1" operator="lessThan">
      <formula>L337</formula>
    </cfRule>
  </conditionalFormatting>
  <conditionalFormatting sqref="M337">
    <cfRule type="cellIs" dxfId="3289" priority="6575" stopIfTrue="1" operator="greaterThan">
      <formula>L337</formula>
    </cfRule>
    <cfRule type="cellIs" dxfId="3288" priority="6576" stopIfTrue="1" operator="lessThan">
      <formula>L337</formula>
    </cfRule>
  </conditionalFormatting>
  <conditionalFormatting sqref="M337">
    <cfRule type="cellIs" dxfId="3287" priority="6573" stopIfTrue="1" operator="greaterThan">
      <formula>L337</formula>
    </cfRule>
    <cfRule type="cellIs" dxfId="3286" priority="6574" stopIfTrue="1" operator="lessThan">
      <formula>L337</formula>
    </cfRule>
  </conditionalFormatting>
  <conditionalFormatting sqref="M337">
    <cfRule type="cellIs" dxfId="3285" priority="6571" stopIfTrue="1" operator="greaterThan">
      <formula>L337</formula>
    </cfRule>
    <cfRule type="cellIs" dxfId="3284" priority="6572" stopIfTrue="1" operator="lessThan">
      <formula>L337</formula>
    </cfRule>
  </conditionalFormatting>
  <conditionalFormatting sqref="M337">
    <cfRule type="cellIs" dxfId="3283" priority="6569" stopIfTrue="1" operator="greaterThan">
      <formula>L337</formula>
    </cfRule>
    <cfRule type="cellIs" dxfId="3282" priority="6570" stopIfTrue="1" operator="lessThan">
      <formula>L337</formula>
    </cfRule>
  </conditionalFormatting>
  <conditionalFormatting sqref="M337">
    <cfRule type="cellIs" dxfId="3281" priority="6567" stopIfTrue="1" operator="greaterThan">
      <formula>L337</formula>
    </cfRule>
    <cfRule type="cellIs" dxfId="3280" priority="6568" stopIfTrue="1" operator="lessThan">
      <formula>L337</formula>
    </cfRule>
  </conditionalFormatting>
  <conditionalFormatting sqref="M337">
    <cfRule type="cellIs" dxfId="3279" priority="6565" stopIfTrue="1" operator="greaterThan">
      <formula>L337</formula>
    </cfRule>
    <cfRule type="cellIs" dxfId="3278" priority="6566" stopIfTrue="1" operator="lessThan">
      <formula>L337</formula>
    </cfRule>
  </conditionalFormatting>
  <conditionalFormatting sqref="M337">
    <cfRule type="cellIs" dxfId="3277" priority="6563" stopIfTrue="1" operator="greaterThan">
      <formula>L337</formula>
    </cfRule>
    <cfRule type="cellIs" dxfId="3276" priority="6564" stopIfTrue="1" operator="lessThan">
      <formula>L337</formula>
    </cfRule>
  </conditionalFormatting>
  <conditionalFormatting sqref="M337">
    <cfRule type="cellIs" dxfId="3275" priority="6561" stopIfTrue="1" operator="greaterThan">
      <formula>L337</formula>
    </cfRule>
    <cfRule type="cellIs" dxfId="3274" priority="6562" stopIfTrue="1" operator="lessThan">
      <formula>L337</formula>
    </cfRule>
  </conditionalFormatting>
  <conditionalFormatting sqref="M337">
    <cfRule type="cellIs" dxfId="3273" priority="6559" stopIfTrue="1" operator="greaterThan">
      <formula>L337</formula>
    </cfRule>
    <cfRule type="cellIs" dxfId="3272" priority="6560" stopIfTrue="1" operator="lessThan">
      <formula>L337</formula>
    </cfRule>
  </conditionalFormatting>
  <conditionalFormatting sqref="M337">
    <cfRule type="cellIs" dxfId="3271" priority="6557" stopIfTrue="1" operator="greaterThan">
      <formula>L337</formula>
    </cfRule>
    <cfRule type="cellIs" dxfId="3270" priority="6558" stopIfTrue="1" operator="lessThan">
      <formula>L337</formula>
    </cfRule>
  </conditionalFormatting>
  <conditionalFormatting sqref="M337">
    <cfRule type="cellIs" dxfId="3269" priority="6555" stopIfTrue="1" operator="greaterThan">
      <formula>L337</formula>
    </cfRule>
    <cfRule type="cellIs" dxfId="3268" priority="6556" stopIfTrue="1" operator="lessThan">
      <formula>L337</formula>
    </cfRule>
  </conditionalFormatting>
  <conditionalFormatting sqref="M337">
    <cfRule type="cellIs" dxfId="3267" priority="6553" stopIfTrue="1" operator="greaterThan">
      <formula>L337</formula>
    </cfRule>
    <cfRule type="cellIs" dxfId="3266" priority="6554" stopIfTrue="1" operator="lessThan">
      <formula>L337</formula>
    </cfRule>
  </conditionalFormatting>
  <conditionalFormatting sqref="M337">
    <cfRule type="cellIs" dxfId="3265" priority="6551" stopIfTrue="1" operator="greaterThan">
      <formula>L337</formula>
    </cfRule>
    <cfRule type="cellIs" dxfId="3264" priority="6552" stopIfTrue="1" operator="lessThan">
      <formula>L337</formula>
    </cfRule>
  </conditionalFormatting>
  <conditionalFormatting sqref="M337">
    <cfRule type="cellIs" dxfId="3263" priority="6549" stopIfTrue="1" operator="greaterThan">
      <formula>L337</formula>
    </cfRule>
    <cfRule type="cellIs" dxfId="3262" priority="6550" stopIfTrue="1" operator="lessThan">
      <formula>L337</formula>
    </cfRule>
  </conditionalFormatting>
  <conditionalFormatting sqref="M337">
    <cfRule type="cellIs" dxfId="3261" priority="6547" stopIfTrue="1" operator="greaterThan">
      <formula>L337</formula>
    </cfRule>
    <cfRule type="cellIs" dxfId="3260" priority="6548" stopIfTrue="1" operator="lessThan">
      <formula>L337</formula>
    </cfRule>
  </conditionalFormatting>
  <conditionalFormatting sqref="M340">
    <cfRule type="cellIs" dxfId="3259" priority="6515" stopIfTrue="1" operator="greaterThan">
      <formula>L340</formula>
    </cfRule>
    <cfRule type="cellIs" dxfId="3258" priority="6516" stopIfTrue="1" operator="lessThan">
      <formula>L340</formula>
    </cfRule>
  </conditionalFormatting>
  <conditionalFormatting sqref="M327:M328">
    <cfRule type="cellIs" dxfId="3257" priority="6513" stopIfTrue="1" operator="greaterThan">
      <formula>L327</formula>
    </cfRule>
    <cfRule type="cellIs" dxfId="3256" priority="6514" stopIfTrue="1" operator="lessThan">
      <formula>L327</formula>
    </cfRule>
  </conditionalFormatting>
  <conditionalFormatting sqref="M327:M328">
    <cfRule type="cellIs" dxfId="3255" priority="6511" stopIfTrue="1" operator="greaterThan">
      <formula>L327</formula>
    </cfRule>
    <cfRule type="cellIs" dxfId="3254" priority="6512" stopIfTrue="1" operator="lessThan">
      <formula>L327</formula>
    </cfRule>
  </conditionalFormatting>
  <conditionalFormatting sqref="M327:M328">
    <cfRule type="cellIs" dxfId="3253" priority="6509" stopIfTrue="1" operator="greaterThan">
      <formula>L327</formula>
    </cfRule>
    <cfRule type="cellIs" dxfId="3252" priority="6510" stopIfTrue="1" operator="lessThan">
      <formula>L327</formula>
    </cfRule>
  </conditionalFormatting>
  <conditionalFormatting sqref="M327:M328">
    <cfRule type="cellIs" dxfId="3251" priority="6507" stopIfTrue="1" operator="greaterThan">
      <formula>L327</formula>
    </cfRule>
    <cfRule type="cellIs" dxfId="3250" priority="6508" stopIfTrue="1" operator="lessThan">
      <formula>L327</formula>
    </cfRule>
  </conditionalFormatting>
  <conditionalFormatting sqref="M327:M328">
    <cfRule type="cellIs" dxfId="3249" priority="6505" stopIfTrue="1" operator="greaterThan">
      <formula>L327</formula>
    </cfRule>
    <cfRule type="cellIs" dxfId="3248" priority="6506" stopIfTrue="1" operator="lessThan">
      <formula>L327</formula>
    </cfRule>
  </conditionalFormatting>
  <conditionalFormatting sqref="M327:M328">
    <cfRule type="cellIs" dxfId="3247" priority="6503" stopIfTrue="1" operator="greaterThan">
      <formula>L327</formula>
    </cfRule>
    <cfRule type="cellIs" dxfId="3246" priority="6504" stopIfTrue="1" operator="lessThan">
      <formula>L327</formula>
    </cfRule>
  </conditionalFormatting>
  <conditionalFormatting sqref="M327:M328">
    <cfRule type="cellIs" dxfId="3245" priority="6501" stopIfTrue="1" operator="greaterThan">
      <formula>L327</formula>
    </cfRule>
    <cfRule type="cellIs" dxfId="3244" priority="6502" stopIfTrue="1" operator="lessThan">
      <formula>L327</formula>
    </cfRule>
  </conditionalFormatting>
  <conditionalFormatting sqref="M327:M328">
    <cfRule type="cellIs" dxfId="3243" priority="6499" stopIfTrue="1" operator="greaterThan">
      <formula>L327</formula>
    </cfRule>
    <cfRule type="cellIs" dxfId="3242" priority="6500" stopIfTrue="1" operator="lessThan">
      <formula>L327</formula>
    </cfRule>
  </conditionalFormatting>
  <conditionalFormatting sqref="M327:M328">
    <cfRule type="cellIs" dxfId="3241" priority="6497" stopIfTrue="1" operator="greaterThan">
      <formula>L327</formula>
    </cfRule>
    <cfRule type="cellIs" dxfId="3240" priority="6498" stopIfTrue="1" operator="lessThan">
      <formula>L327</formula>
    </cfRule>
  </conditionalFormatting>
  <conditionalFormatting sqref="M327:M328">
    <cfRule type="cellIs" dxfId="3239" priority="6495" stopIfTrue="1" operator="greaterThan">
      <formula>L327</formula>
    </cfRule>
    <cfRule type="cellIs" dxfId="3238" priority="6496" stopIfTrue="1" operator="lessThan">
      <formula>L327</formula>
    </cfRule>
  </conditionalFormatting>
  <conditionalFormatting sqref="M327:M328">
    <cfRule type="cellIs" dxfId="3237" priority="6493" stopIfTrue="1" operator="greaterThan">
      <formula>L327</formula>
    </cfRule>
    <cfRule type="cellIs" dxfId="3236" priority="6494" stopIfTrue="1" operator="lessThan">
      <formula>L327</formula>
    </cfRule>
  </conditionalFormatting>
  <conditionalFormatting sqref="M327:M328">
    <cfRule type="cellIs" dxfId="3235" priority="6491" stopIfTrue="1" operator="greaterThan">
      <formula>L327</formula>
    </cfRule>
    <cfRule type="cellIs" dxfId="3234" priority="6492" stopIfTrue="1" operator="lessThan">
      <formula>L327</formula>
    </cfRule>
  </conditionalFormatting>
  <conditionalFormatting sqref="M327:M328">
    <cfRule type="cellIs" dxfId="3233" priority="6489" stopIfTrue="1" operator="greaterThan">
      <formula>L327</formula>
    </cfRule>
    <cfRule type="cellIs" dxfId="3232" priority="6490" stopIfTrue="1" operator="lessThan">
      <formula>L327</formula>
    </cfRule>
  </conditionalFormatting>
  <conditionalFormatting sqref="M327:M328">
    <cfRule type="cellIs" dxfId="3231" priority="6487" stopIfTrue="1" operator="greaterThan">
      <formula>L327</formula>
    </cfRule>
    <cfRule type="cellIs" dxfId="3230" priority="6488" stopIfTrue="1" operator="lessThan">
      <formula>L327</formula>
    </cfRule>
  </conditionalFormatting>
  <conditionalFormatting sqref="M327:M328">
    <cfRule type="cellIs" dxfId="3229" priority="6485" stopIfTrue="1" operator="greaterThan">
      <formula>L327</formula>
    </cfRule>
    <cfRule type="cellIs" dxfId="3228" priority="6486" stopIfTrue="1" operator="lessThan">
      <formula>L327</formula>
    </cfRule>
  </conditionalFormatting>
  <conditionalFormatting sqref="M324">
    <cfRule type="cellIs" dxfId="3227" priority="6483" stopIfTrue="1" operator="greaterThan">
      <formula>L324</formula>
    </cfRule>
    <cfRule type="cellIs" dxfId="3226" priority="6484" stopIfTrue="1" operator="lessThan">
      <formula>L324</formula>
    </cfRule>
  </conditionalFormatting>
  <conditionalFormatting sqref="M324">
    <cfRule type="cellIs" dxfId="3225" priority="6481" stopIfTrue="1" operator="greaterThan">
      <formula>L324</formula>
    </cfRule>
    <cfRule type="cellIs" dxfId="3224" priority="6482" stopIfTrue="1" operator="lessThan">
      <formula>L324</formula>
    </cfRule>
  </conditionalFormatting>
  <conditionalFormatting sqref="M324">
    <cfRule type="cellIs" dxfId="3223" priority="6479" stopIfTrue="1" operator="greaterThan">
      <formula>L324</formula>
    </cfRule>
    <cfRule type="cellIs" dxfId="3222" priority="6480" stopIfTrue="1" operator="lessThan">
      <formula>L324</formula>
    </cfRule>
  </conditionalFormatting>
  <conditionalFormatting sqref="M324">
    <cfRule type="cellIs" dxfId="3221" priority="6477" stopIfTrue="1" operator="greaterThan">
      <formula>L324</formula>
    </cfRule>
    <cfRule type="cellIs" dxfId="3220" priority="6478" stopIfTrue="1" operator="lessThan">
      <formula>L324</formula>
    </cfRule>
  </conditionalFormatting>
  <conditionalFormatting sqref="M324">
    <cfRule type="cellIs" dxfId="3219" priority="6475" stopIfTrue="1" operator="greaterThan">
      <formula>L324</formula>
    </cfRule>
    <cfRule type="cellIs" dxfId="3218" priority="6476" stopIfTrue="1" operator="lessThan">
      <formula>L324</formula>
    </cfRule>
  </conditionalFormatting>
  <conditionalFormatting sqref="M324">
    <cfRule type="cellIs" dxfId="3217" priority="6473" stopIfTrue="1" operator="greaterThan">
      <formula>L324</formula>
    </cfRule>
    <cfRule type="cellIs" dxfId="3216" priority="6474" stopIfTrue="1" operator="lessThan">
      <formula>L324</formula>
    </cfRule>
  </conditionalFormatting>
  <conditionalFormatting sqref="M324">
    <cfRule type="cellIs" dxfId="3215" priority="6471" stopIfTrue="1" operator="greaterThan">
      <formula>L324</formula>
    </cfRule>
    <cfRule type="cellIs" dxfId="3214" priority="6472" stopIfTrue="1" operator="lessThan">
      <formula>L324</formula>
    </cfRule>
  </conditionalFormatting>
  <conditionalFormatting sqref="M324">
    <cfRule type="cellIs" dxfId="3213" priority="6469" stopIfTrue="1" operator="greaterThan">
      <formula>L324</formula>
    </cfRule>
    <cfRule type="cellIs" dxfId="3212" priority="6470" stopIfTrue="1" operator="lessThan">
      <formula>L324</formula>
    </cfRule>
  </conditionalFormatting>
  <conditionalFormatting sqref="M324">
    <cfRule type="cellIs" dxfId="3211" priority="6467" stopIfTrue="1" operator="greaterThan">
      <formula>L324</formula>
    </cfRule>
    <cfRule type="cellIs" dxfId="3210" priority="6468" stopIfTrue="1" operator="lessThan">
      <formula>L324</formula>
    </cfRule>
  </conditionalFormatting>
  <conditionalFormatting sqref="M324">
    <cfRule type="cellIs" dxfId="3209" priority="6465" stopIfTrue="1" operator="greaterThan">
      <formula>L324</formula>
    </cfRule>
    <cfRule type="cellIs" dxfId="3208" priority="6466" stopIfTrue="1" operator="lessThan">
      <formula>L324</formula>
    </cfRule>
  </conditionalFormatting>
  <conditionalFormatting sqref="M324">
    <cfRule type="cellIs" dxfId="3207" priority="6463" stopIfTrue="1" operator="greaterThan">
      <formula>L324</formula>
    </cfRule>
    <cfRule type="cellIs" dxfId="3206" priority="6464" stopIfTrue="1" operator="lessThan">
      <formula>L324</formula>
    </cfRule>
  </conditionalFormatting>
  <conditionalFormatting sqref="M324">
    <cfRule type="cellIs" dxfId="3205" priority="6461" stopIfTrue="1" operator="greaterThan">
      <formula>L324</formula>
    </cfRule>
    <cfRule type="cellIs" dxfId="3204" priority="6462" stopIfTrue="1" operator="lessThan">
      <formula>L324</formula>
    </cfRule>
  </conditionalFormatting>
  <conditionalFormatting sqref="M324">
    <cfRule type="cellIs" dxfId="3203" priority="6459" stopIfTrue="1" operator="greaterThan">
      <formula>L324</formula>
    </cfRule>
    <cfRule type="cellIs" dxfId="3202" priority="6460" stopIfTrue="1" operator="lessThan">
      <formula>L324</formula>
    </cfRule>
  </conditionalFormatting>
  <conditionalFormatting sqref="M324">
    <cfRule type="cellIs" dxfId="3201" priority="6457" stopIfTrue="1" operator="greaterThan">
      <formula>L324</formula>
    </cfRule>
    <cfRule type="cellIs" dxfId="3200" priority="6458" stopIfTrue="1" operator="lessThan">
      <formula>L324</formula>
    </cfRule>
  </conditionalFormatting>
  <conditionalFormatting sqref="M324">
    <cfRule type="cellIs" dxfId="3199" priority="6455" stopIfTrue="1" operator="greaterThan">
      <formula>L324</formula>
    </cfRule>
    <cfRule type="cellIs" dxfId="3198" priority="6456" stopIfTrue="1" operator="lessThan">
      <formula>L324</formula>
    </cfRule>
  </conditionalFormatting>
  <conditionalFormatting sqref="M324">
    <cfRule type="cellIs" dxfId="3197" priority="6453" stopIfTrue="1" operator="greaterThan">
      <formula>L324</formula>
    </cfRule>
    <cfRule type="cellIs" dxfId="3196" priority="6454" stopIfTrue="1" operator="lessThan">
      <formula>L324</formula>
    </cfRule>
  </conditionalFormatting>
  <conditionalFormatting sqref="M321">
    <cfRule type="cellIs" dxfId="3195" priority="6451" stopIfTrue="1" operator="greaterThan">
      <formula>L321</formula>
    </cfRule>
    <cfRule type="cellIs" dxfId="3194" priority="6452" stopIfTrue="1" operator="lessThan">
      <formula>L321</formula>
    </cfRule>
  </conditionalFormatting>
  <conditionalFormatting sqref="M321">
    <cfRule type="cellIs" dxfId="3193" priority="6449" stopIfTrue="1" operator="greaterThan">
      <formula>L321</formula>
    </cfRule>
    <cfRule type="cellIs" dxfId="3192" priority="6450" stopIfTrue="1" operator="lessThan">
      <formula>L321</formula>
    </cfRule>
  </conditionalFormatting>
  <conditionalFormatting sqref="M321">
    <cfRule type="cellIs" dxfId="3191" priority="6447" stopIfTrue="1" operator="greaterThan">
      <formula>L321</formula>
    </cfRule>
    <cfRule type="cellIs" dxfId="3190" priority="6448" stopIfTrue="1" operator="lessThan">
      <formula>L321</formula>
    </cfRule>
  </conditionalFormatting>
  <conditionalFormatting sqref="M321">
    <cfRule type="cellIs" dxfId="3189" priority="6445" stopIfTrue="1" operator="greaterThan">
      <formula>L321</formula>
    </cfRule>
    <cfRule type="cellIs" dxfId="3188" priority="6446" stopIfTrue="1" operator="lessThan">
      <formula>L321</formula>
    </cfRule>
  </conditionalFormatting>
  <conditionalFormatting sqref="M321">
    <cfRule type="cellIs" dxfId="3187" priority="6443" stopIfTrue="1" operator="greaterThan">
      <formula>L321</formula>
    </cfRule>
    <cfRule type="cellIs" dxfId="3186" priority="6444" stopIfTrue="1" operator="lessThan">
      <formula>L321</formula>
    </cfRule>
  </conditionalFormatting>
  <conditionalFormatting sqref="M321">
    <cfRule type="cellIs" dxfId="3185" priority="6441" stopIfTrue="1" operator="greaterThan">
      <formula>L321</formula>
    </cfRule>
    <cfRule type="cellIs" dxfId="3184" priority="6442" stopIfTrue="1" operator="lessThan">
      <formula>L321</formula>
    </cfRule>
  </conditionalFormatting>
  <conditionalFormatting sqref="M321">
    <cfRule type="cellIs" dxfId="3183" priority="6439" stopIfTrue="1" operator="greaterThan">
      <formula>L321</formula>
    </cfRule>
    <cfRule type="cellIs" dxfId="3182" priority="6440" stopIfTrue="1" operator="lessThan">
      <formula>L321</formula>
    </cfRule>
  </conditionalFormatting>
  <conditionalFormatting sqref="M321">
    <cfRule type="cellIs" dxfId="3181" priority="6437" stopIfTrue="1" operator="greaterThan">
      <formula>L321</formula>
    </cfRule>
    <cfRule type="cellIs" dxfId="3180" priority="6438" stopIfTrue="1" operator="lessThan">
      <formula>L321</formula>
    </cfRule>
  </conditionalFormatting>
  <conditionalFormatting sqref="M321">
    <cfRule type="cellIs" dxfId="3179" priority="6435" stopIfTrue="1" operator="greaterThan">
      <formula>L321</formula>
    </cfRule>
    <cfRule type="cellIs" dxfId="3178" priority="6436" stopIfTrue="1" operator="lessThan">
      <formula>L321</formula>
    </cfRule>
  </conditionalFormatting>
  <conditionalFormatting sqref="M321">
    <cfRule type="cellIs" dxfId="3177" priority="6433" stopIfTrue="1" operator="greaterThan">
      <formula>L321</formula>
    </cfRule>
    <cfRule type="cellIs" dxfId="3176" priority="6434" stopIfTrue="1" operator="lessThan">
      <formula>L321</formula>
    </cfRule>
  </conditionalFormatting>
  <conditionalFormatting sqref="M321">
    <cfRule type="cellIs" dxfId="3175" priority="6431" stopIfTrue="1" operator="greaterThan">
      <formula>L321</formula>
    </cfRule>
    <cfRule type="cellIs" dxfId="3174" priority="6432" stopIfTrue="1" operator="lessThan">
      <formula>L321</formula>
    </cfRule>
  </conditionalFormatting>
  <conditionalFormatting sqref="M321">
    <cfRule type="cellIs" dxfId="3173" priority="6429" stopIfTrue="1" operator="greaterThan">
      <formula>L321</formula>
    </cfRule>
    <cfRule type="cellIs" dxfId="3172" priority="6430" stopIfTrue="1" operator="lessThan">
      <formula>L321</formula>
    </cfRule>
  </conditionalFormatting>
  <conditionalFormatting sqref="M321">
    <cfRule type="cellIs" dxfId="3171" priority="6427" stopIfTrue="1" operator="greaterThan">
      <formula>L321</formula>
    </cfRule>
    <cfRule type="cellIs" dxfId="3170" priority="6428" stopIfTrue="1" operator="lessThan">
      <formula>L321</formula>
    </cfRule>
  </conditionalFormatting>
  <conditionalFormatting sqref="M321">
    <cfRule type="cellIs" dxfId="3169" priority="6425" stopIfTrue="1" operator="greaterThan">
      <formula>L321</formula>
    </cfRule>
    <cfRule type="cellIs" dxfId="3168" priority="6426" stopIfTrue="1" operator="lessThan">
      <formula>L321</formula>
    </cfRule>
  </conditionalFormatting>
  <conditionalFormatting sqref="M321">
    <cfRule type="cellIs" dxfId="3167" priority="6423" stopIfTrue="1" operator="greaterThan">
      <formula>L321</formula>
    </cfRule>
    <cfRule type="cellIs" dxfId="3166" priority="6424" stopIfTrue="1" operator="lessThan">
      <formula>L321</formula>
    </cfRule>
  </conditionalFormatting>
  <conditionalFormatting sqref="M321">
    <cfRule type="cellIs" dxfId="3165" priority="6421" stopIfTrue="1" operator="greaterThan">
      <formula>L321</formula>
    </cfRule>
    <cfRule type="cellIs" dxfId="3164" priority="6422" stopIfTrue="1" operator="lessThan">
      <formula>L321</formula>
    </cfRule>
  </conditionalFormatting>
  <conditionalFormatting sqref="M318">
    <cfRule type="cellIs" dxfId="3163" priority="6419" stopIfTrue="1" operator="greaterThan">
      <formula>L318</formula>
    </cfRule>
    <cfRule type="cellIs" dxfId="3162" priority="6420" stopIfTrue="1" operator="lessThan">
      <formula>L318</formula>
    </cfRule>
  </conditionalFormatting>
  <conditionalFormatting sqref="M318">
    <cfRule type="cellIs" dxfId="3161" priority="6417" stopIfTrue="1" operator="greaterThan">
      <formula>L318</formula>
    </cfRule>
    <cfRule type="cellIs" dxfId="3160" priority="6418" stopIfTrue="1" operator="lessThan">
      <formula>L318</formula>
    </cfRule>
  </conditionalFormatting>
  <conditionalFormatting sqref="M318">
    <cfRule type="cellIs" dxfId="3159" priority="6415" stopIfTrue="1" operator="greaterThan">
      <formula>L318</formula>
    </cfRule>
    <cfRule type="cellIs" dxfId="3158" priority="6416" stopIfTrue="1" operator="lessThan">
      <formula>L318</formula>
    </cfRule>
  </conditionalFormatting>
  <conditionalFormatting sqref="M318">
    <cfRule type="cellIs" dxfId="3157" priority="6413" stopIfTrue="1" operator="greaterThan">
      <formula>L318</formula>
    </cfRule>
    <cfRule type="cellIs" dxfId="3156" priority="6414" stopIfTrue="1" operator="lessThan">
      <formula>L318</formula>
    </cfRule>
  </conditionalFormatting>
  <conditionalFormatting sqref="M318">
    <cfRule type="cellIs" dxfId="3155" priority="6411" stopIfTrue="1" operator="greaterThan">
      <formula>L318</formula>
    </cfRule>
    <cfRule type="cellIs" dxfId="3154" priority="6412" stopIfTrue="1" operator="lessThan">
      <formula>L318</formula>
    </cfRule>
  </conditionalFormatting>
  <conditionalFormatting sqref="M318">
    <cfRule type="cellIs" dxfId="3153" priority="6409" stopIfTrue="1" operator="greaterThan">
      <formula>L318</formula>
    </cfRule>
    <cfRule type="cellIs" dxfId="3152" priority="6410" stopIfTrue="1" operator="lessThan">
      <formula>L318</formula>
    </cfRule>
  </conditionalFormatting>
  <conditionalFormatting sqref="M318">
    <cfRule type="cellIs" dxfId="3151" priority="6407" stopIfTrue="1" operator="greaterThan">
      <formula>L318</formula>
    </cfRule>
    <cfRule type="cellIs" dxfId="3150" priority="6408" stopIfTrue="1" operator="lessThan">
      <formula>L318</formula>
    </cfRule>
  </conditionalFormatting>
  <conditionalFormatting sqref="M318">
    <cfRule type="cellIs" dxfId="3149" priority="6405" stopIfTrue="1" operator="greaterThan">
      <formula>L318</formula>
    </cfRule>
    <cfRule type="cellIs" dxfId="3148" priority="6406" stopIfTrue="1" operator="lessThan">
      <formula>L318</formula>
    </cfRule>
  </conditionalFormatting>
  <conditionalFormatting sqref="M318">
    <cfRule type="cellIs" dxfId="3147" priority="6403" stopIfTrue="1" operator="greaterThan">
      <formula>L318</formula>
    </cfRule>
    <cfRule type="cellIs" dxfId="3146" priority="6404" stopIfTrue="1" operator="lessThan">
      <formula>L318</formula>
    </cfRule>
  </conditionalFormatting>
  <conditionalFormatting sqref="M318">
    <cfRule type="cellIs" dxfId="3145" priority="6401" stopIfTrue="1" operator="greaterThan">
      <formula>L318</formula>
    </cfRule>
    <cfRule type="cellIs" dxfId="3144" priority="6402" stopIfTrue="1" operator="lessThan">
      <formula>L318</formula>
    </cfRule>
  </conditionalFormatting>
  <conditionalFormatting sqref="M318">
    <cfRule type="cellIs" dxfId="3143" priority="6399" stopIfTrue="1" operator="greaterThan">
      <formula>L318</formula>
    </cfRule>
    <cfRule type="cellIs" dxfId="3142" priority="6400" stopIfTrue="1" operator="lessThan">
      <formula>L318</formula>
    </cfRule>
  </conditionalFormatting>
  <conditionalFormatting sqref="M318">
    <cfRule type="cellIs" dxfId="3141" priority="6397" stopIfTrue="1" operator="greaterThan">
      <formula>L318</formula>
    </cfRule>
    <cfRule type="cellIs" dxfId="3140" priority="6398" stopIfTrue="1" operator="lessThan">
      <formula>L318</formula>
    </cfRule>
  </conditionalFormatting>
  <conditionalFormatting sqref="M318">
    <cfRule type="cellIs" dxfId="3139" priority="6395" stopIfTrue="1" operator="greaterThan">
      <formula>L318</formula>
    </cfRule>
    <cfRule type="cellIs" dxfId="3138" priority="6396" stopIfTrue="1" operator="lessThan">
      <formula>L318</formula>
    </cfRule>
  </conditionalFormatting>
  <conditionalFormatting sqref="M318">
    <cfRule type="cellIs" dxfId="3137" priority="6393" stopIfTrue="1" operator="greaterThan">
      <formula>L318</formula>
    </cfRule>
    <cfRule type="cellIs" dxfId="3136" priority="6394" stopIfTrue="1" operator="lessThan">
      <formula>L318</formula>
    </cfRule>
  </conditionalFormatting>
  <conditionalFormatting sqref="M318">
    <cfRule type="cellIs" dxfId="3135" priority="6391" stopIfTrue="1" operator="greaterThan">
      <formula>L318</formula>
    </cfRule>
    <cfRule type="cellIs" dxfId="3134" priority="6392" stopIfTrue="1" operator="lessThan">
      <formula>L318</formula>
    </cfRule>
  </conditionalFormatting>
  <conditionalFormatting sqref="M318">
    <cfRule type="cellIs" dxfId="3133" priority="6389" stopIfTrue="1" operator="greaterThan">
      <formula>L318</formula>
    </cfRule>
    <cfRule type="cellIs" dxfId="3132" priority="6390" stopIfTrue="1" operator="lessThan">
      <formula>L318</formula>
    </cfRule>
  </conditionalFormatting>
  <conditionalFormatting sqref="M334">
    <cfRule type="cellIs" dxfId="3131" priority="6317" stopIfTrue="1" operator="greaterThan">
      <formula>L334</formula>
    </cfRule>
    <cfRule type="cellIs" dxfId="3130" priority="6318" stopIfTrue="1" operator="lessThan">
      <formula>L334</formula>
    </cfRule>
  </conditionalFormatting>
  <conditionalFormatting sqref="M334">
    <cfRule type="cellIs" dxfId="3129" priority="6313" stopIfTrue="1" operator="greaterThan">
      <formula>L334</formula>
    </cfRule>
    <cfRule type="cellIs" dxfId="3128" priority="6314" stopIfTrue="1" operator="lessThan">
      <formula>L334</formula>
    </cfRule>
  </conditionalFormatting>
  <conditionalFormatting sqref="M334">
    <cfRule type="cellIs" dxfId="3127" priority="6309" stopIfTrue="1" operator="greaterThan">
      <formula>L334</formula>
    </cfRule>
    <cfRule type="cellIs" dxfId="3126" priority="6310" stopIfTrue="1" operator="lessThan">
      <formula>L334</formula>
    </cfRule>
  </conditionalFormatting>
  <conditionalFormatting sqref="M334">
    <cfRule type="cellIs" dxfId="3125" priority="6305" stopIfTrue="1" operator="greaterThan">
      <formula>L334</formula>
    </cfRule>
    <cfRule type="cellIs" dxfId="3124" priority="6306" stopIfTrue="1" operator="lessThan">
      <formula>L334</formula>
    </cfRule>
  </conditionalFormatting>
  <conditionalFormatting sqref="M334">
    <cfRule type="cellIs" dxfId="3123" priority="6301" stopIfTrue="1" operator="greaterThan">
      <formula>L334</formula>
    </cfRule>
    <cfRule type="cellIs" dxfId="3122" priority="6302" stopIfTrue="1" operator="lessThan">
      <formula>L334</formula>
    </cfRule>
  </conditionalFormatting>
  <conditionalFormatting sqref="M334">
    <cfRule type="cellIs" dxfId="3121" priority="6297" stopIfTrue="1" operator="greaterThan">
      <formula>L334</formula>
    </cfRule>
    <cfRule type="cellIs" dxfId="3120" priority="6298" stopIfTrue="1" operator="lessThan">
      <formula>L334</formula>
    </cfRule>
  </conditionalFormatting>
  <conditionalFormatting sqref="M334">
    <cfRule type="cellIs" dxfId="3119" priority="6293" stopIfTrue="1" operator="greaterThan">
      <formula>L334</formula>
    </cfRule>
    <cfRule type="cellIs" dxfId="3118" priority="6294" stopIfTrue="1" operator="lessThan">
      <formula>L334</formula>
    </cfRule>
  </conditionalFormatting>
  <conditionalFormatting sqref="M334">
    <cfRule type="cellIs" dxfId="3117" priority="6289" stopIfTrue="1" operator="greaterThan">
      <formula>L334</formula>
    </cfRule>
    <cfRule type="cellIs" dxfId="3116" priority="6290" stopIfTrue="1" operator="lessThan">
      <formula>L334</formula>
    </cfRule>
  </conditionalFormatting>
  <conditionalFormatting sqref="M334">
    <cfRule type="cellIs" dxfId="3115" priority="6285" stopIfTrue="1" operator="greaterThan">
      <formula>L334</formula>
    </cfRule>
    <cfRule type="cellIs" dxfId="3114" priority="6286" stopIfTrue="1" operator="lessThan">
      <formula>L334</formula>
    </cfRule>
  </conditionalFormatting>
  <conditionalFormatting sqref="M334">
    <cfRule type="cellIs" dxfId="3113" priority="6281" stopIfTrue="1" operator="greaterThan">
      <formula>L334</formula>
    </cfRule>
    <cfRule type="cellIs" dxfId="3112" priority="6282" stopIfTrue="1" operator="lessThan">
      <formula>L334</formula>
    </cfRule>
  </conditionalFormatting>
  <conditionalFormatting sqref="M334">
    <cfRule type="cellIs" dxfId="3111" priority="6277" stopIfTrue="1" operator="greaterThan">
      <formula>L334</formula>
    </cfRule>
    <cfRule type="cellIs" dxfId="3110" priority="6278" stopIfTrue="1" operator="lessThan">
      <formula>L334</formula>
    </cfRule>
  </conditionalFormatting>
  <conditionalFormatting sqref="M334">
    <cfRule type="cellIs" dxfId="3109" priority="6273" stopIfTrue="1" operator="greaterThan">
      <formula>L334</formula>
    </cfRule>
    <cfRule type="cellIs" dxfId="3108" priority="6274" stopIfTrue="1" operator="lessThan">
      <formula>L334</formula>
    </cfRule>
  </conditionalFormatting>
  <conditionalFormatting sqref="M334">
    <cfRule type="cellIs" dxfId="3107" priority="6269" stopIfTrue="1" operator="greaterThan">
      <formula>L334</formula>
    </cfRule>
    <cfRule type="cellIs" dxfId="3106" priority="6270" stopIfTrue="1" operator="lessThan">
      <formula>L334</formula>
    </cfRule>
  </conditionalFormatting>
  <conditionalFormatting sqref="M334">
    <cfRule type="cellIs" dxfId="3105" priority="6265" stopIfTrue="1" operator="greaterThan">
      <formula>L334</formula>
    </cfRule>
    <cfRule type="cellIs" dxfId="3104" priority="6266" stopIfTrue="1" operator="lessThan">
      <formula>L334</formula>
    </cfRule>
  </conditionalFormatting>
  <conditionalFormatting sqref="M334">
    <cfRule type="cellIs" dxfId="3103" priority="6261" stopIfTrue="1" operator="greaterThan">
      <formula>L334</formula>
    </cfRule>
    <cfRule type="cellIs" dxfId="3102" priority="6262" stopIfTrue="1" operator="lessThan">
      <formula>L334</formula>
    </cfRule>
  </conditionalFormatting>
  <conditionalFormatting sqref="M334">
    <cfRule type="cellIs" dxfId="3101" priority="6257" stopIfTrue="1" operator="greaterThan">
      <formula>L334</formula>
    </cfRule>
    <cfRule type="cellIs" dxfId="3100" priority="6258" stopIfTrue="1" operator="lessThan">
      <formula>L334</formula>
    </cfRule>
  </conditionalFormatting>
  <conditionalFormatting sqref="M386:M387">
    <cfRule type="cellIs" dxfId="3099" priority="6221" stopIfTrue="1" operator="greaterThan">
      <formula>L386</formula>
    </cfRule>
    <cfRule type="cellIs" dxfId="3098" priority="6222" stopIfTrue="1" operator="lessThan">
      <formula>L386</formula>
    </cfRule>
  </conditionalFormatting>
  <conditionalFormatting sqref="M386:M387">
    <cfRule type="cellIs" dxfId="3097" priority="6219" stopIfTrue="1" operator="greaterThan">
      <formula>L386</formula>
    </cfRule>
    <cfRule type="cellIs" dxfId="3096" priority="6220" stopIfTrue="1" operator="lessThan">
      <formula>L386</formula>
    </cfRule>
  </conditionalFormatting>
  <conditionalFormatting sqref="M386:M387">
    <cfRule type="cellIs" dxfId="3095" priority="6217" stopIfTrue="1" operator="greaterThan">
      <formula>L386</formula>
    </cfRule>
    <cfRule type="cellIs" dxfId="3094" priority="6218" stopIfTrue="1" operator="lessThan">
      <formula>L386</formula>
    </cfRule>
  </conditionalFormatting>
  <conditionalFormatting sqref="M386:M387">
    <cfRule type="cellIs" dxfId="3093" priority="6215" stopIfTrue="1" operator="greaterThan">
      <formula>L386</formula>
    </cfRule>
    <cfRule type="cellIs" dxfId="3092" priority="6216" stopIfTrue="1" operator="lessThan">
      <formula>L386</formula>
    </cfRule>
  </conditionalFormatting>
  <conditionalFormatting sqref="M386:M387">
    <cfRule type="cellIs" dxfId="3091" priority="6213" stopIfTrue="1" operator="greaterThan">
      <formula>L386</formula>
    </cfRule>
    <cfRule type="cellIs" dxfId="3090" priority="6214" stopIfTrue="1" operator="lessThan">
      <formula>L386</formula>
    </cfRule>
  </conditionalFormatting>
  <conditionalFormatting sqref="M386:M387">
    <cfRule type="cellIs" dxfId="3089" priority="6211" stopIfTrue="1" operator="greaterThan">
      <formula>L386</formula>
    </cfRule>
    <cfRule type="cellIs" dxfId="3088" priority="6212" stopIfTrue="1" operator="lessThan">
      <formula>L386</formula>
    </cfRule>
  </conditionalFormatting>
  <conditionalFormatting sqref="M386:M387">
    <cfRule type="cellIs" dxfId="3087" priority="6209" stopIfTrue="1" operator="greaterThan">
      <formula>L386</formula>
    </cfRule>
    <cfRule type="cellIs" dxfId="3086" priority="6210" stopIfTrue="1" operator="lessThan">
      <formula>L386</formula>
    </cfRule>
  </conditionalFormatting>
  <conditionalFormatting sqref="M386:M387">
    <cfRule type="cellIs" dxfId="3085" priority="6207" stopIfTrue="1" operator="greaterThan">
      <formula>L386</formula>
    </cfRule>
    <cfRule type="cellIs" dxfId="3084" priority="6208" stopIfTrue="1" operator="lessThan">
      <formula>L386</formula>
    </cfRule>
  </conditionalFormatting>
  <conditionalFormatting sqref="M383">
    <cfRule type="cellIs" dxfId="3083" priority="6205" stopIfTrue="1" operator="greaterThan">
      <formula>L383</formula>
    </cfRule>
    <cfRule type="cellIs" dxfId="3082" priority="6206" stopIfTrue="1" operator="lessThan">
      <formula>L383</formula>
    </cfRule>
  </conditionalFormatting>
  <conditionalFormatting sqref="M383">
    <cfRule type="cellIs" dxfId="3081" priority="6203" stopIfTrue="1" operator="greaterThan">
      <formula>L383</formula>
    </cfRule>
    <cfRule type="cellIs" dxfId="3080" priority="6204" stopIfTrue="1" operator="lessThan">
      <formula>L383</formula>
    </cfRule>
  </conditionalFormatting>
  <conditionalFormatting sqref="M383">
    <cfRule type="cellIs" dxfId="3079" priority="6201" stopIfTrue="1" operator="greaterThan">
      <formula>L383</formula>
    </cfRule>
    <cfRule type="cellIs" dxfId="3078" priority="6202" stopIfTrue="1" operator="lessThan">
      <formula>L383</formula>
    </cfRule>
  </conditionalFormatting>
  <conditionalFormatting sqref="M383">
    <cfRule type="cellIs" dxfId="3077" priority="6199" stopIfTrue="1" operator="greaterThan">
      <formula>L383</formula>
    </cfRule>
    <cfRule type="cellIs" dxfId="3076" priority="6200" stopIfTrue="1" operator="lessThan">
      <formula>L383</formula>
    </cfRule>
  </conditionalFormatting>
  <conditionalFormatting sqref="M383">
    <cfRule type="cellIs" dxfId="3075" priority="6197" stopIfTrue="1" operator="greaterThan">
      <formula>L383</formula>
    </cfRule>
    <cfRule type="cellIs" dxfId="3074" priority="6198" stopIfTrue="1" operator="lessThan">
      <formula>L383</formula>
    </cfRule>
  </conditionalFormatting>
  <conditionalFormatting sqref="M383">
    <cfRule type="cellIs" dxfId="3073" priority="6195" stopIfTrue="1" operator="greaterThan">
      <formula>L383</formula>
    </cfRule>
    <cfRule type="cellIs" dxfId="3072" priority="6196" stopIfTrue="1" operator="lessThan">
      <formula>L383</formula>
    </cfRule>
  </conditionalFormatting>
  <conditionalFormatting sqref="M383">
    <cfRule type="cellIs" dxfId="3071" priority="6193" stopIfTrue="1" operator="greaterThan">
      <formula>L383</formula>
    </cfRule>
    <cfRule type="cellIs" dxfId="3070" priority="6194" stopIfTrue="1" operator="lessThan">
      <formula>L383</formula>
    </cfRule>
  </conditionalFormatting>
  <conditionalFormatting sqref="M383">
    <cfRule type="cellIs" dxfId="3069" priority="6191" stopIfTrue="1" operator="greaterThan">
      <formula>L383</formula>
    </cfRule>
    <cfRule type="cellIs" dxfId="3068" priority="6192" stopIfTrue="1" operator="lessThan">
      <formula>L383</formula>
    </cfRule>
  </conditionalFormatting>
  <conditionalFormatting sqref="M380">
    <cfRule type="cellIs" dxfId="3067" priority="6189" stopIfTrue="1" operator="greaterThan">
      <formula>L380</formula>
    </cfRule>
    <cfRule type="cellIs" dxfId="3066" priority="6190" stopIfTrue="1" operator="lessThan">
      <formula>L380</formula>
    </cfRule>
  </conditionalFormatting>
  <conditionalFormatting sqref="M380">
    <cfRule type="cellIs" dxfId="3065" priority="6187" stopIfTrue="1" operator="greaterThan">
      <formula>L380</formula>
    </cfRule>
    <cfRule type="cellIs" dxfId="3064" priority="6188" stopIfTrue="1" operator="lessThan">
      <formula>L380</formula>
    </cfRule>
  </conditionalFormatting>
  <conditionalFormatting sqref="M380">
    <cfRule type="cellIs" dxfId="3063" priority="6185" stopIfTrue="1" operator="greaterThan">
      <formula>L380</formula>
    </cfRule>
    <cfRule type="cellIs" dxfId="3062" priority="6186" stopIfTrue="1" operator="lessThan">
      <formula>L380</formula>
    </cfRule>
  </conditionalFormatting>
  <conditionalFormatting sqref="M380">
    <cfRule type="cellIs" dxfId="3061" priority="6183" stopIfTrue="1" operator="greaterThan">
      <formula>L380</formula>
    </cfRule>
    <cfRule type="cellIs" dxfId="3060" priority="6184" stopIfTrue="1" operator="lessThan">
      <formula>L380</formula>
    </cfRule>
  </conditionalFormatting>
  <conditionalFormatting sqref="M380">
    <cfRule type="cellIs" dxfId="3059" priority="6181" stopIfTrue="1" operator="greaterThan">
      <formula>L380</formula>
    </cfRule>
    <cfRule type="cellIs" dxfId="3058" priority="6182" stopIfTrue="1" operator="lessThan">
      <formula>L380</formula>
    </cfRule>
  </conditionalFormatting>
  <conditionalFormatting sqref="M380">
    <cfRule type="cellIs" dxfId="3057" priority="6179" stopIfTrue="1" operator="greaterThan">
      <formula>L380</formula>
    </cfRule>
    <cfRule type="cellIs" dxfId="3056" priority="6180" stopIfTrue="1" operator="lessThan">
      <formula>L380</formula>
    </cfRule>
  </conditionalFormatting>
  <conditionalFormatting sqref="M380">
    <cfRule type="cellIs" dxfId="3055" priority="6177" stopIfTrue="1" operator="greaterThan">
      <formula>L380</formula>
    </cfRule>
    <cfRule type="cellIs" dxfId="3054" priority="6178" stopIfTrue="1" operator="lessThan">
      <formula>L380</formula>
    </cfRule>
  </conditionalFormatting>
  <conditionalFormatting sqref="M380">
    <cfRule type="cellIs" dxfId="3053" priority="6175" stopIfTrue="1" operator="greaterThan">
      <formula>L380</formula>
    </cfRule>
    <cfRule type="cellIs" dxfId="3052" priority="6176" stopIfTrue="1" operator="lessThan">
      <formula>L380</formula>
    </cfRule>
  </conditionalFormatting>
  <conditionalFormatting sqref="M377">
    <cfRule type="cellIs" dxfId="3051" priority="6173" stopIfTrue="1" operator="greaterThan">
      <formula>L377</formula>
    </cfRule>
    <cfRule type="cellIs" dxfId="3050" priority="6174" stopIfTrue="1" operator="lessThan">
      <formula>L377</formula>
    </cfRule>
  </conditionalFormatting>
  <conditionalFormatting sqref="M377">
    <cfRule type="cellIs" dxfId="3049" priority="6171" stopIfTrue="1" operator="greaterThan">
      <formula>L377</formula>
    </cfRule>
    <cfRule type="cellIs" dxfId="3048" priority="6172" stopIfTrue="1" operator="lessThan">
      <formula>L377</formula>
    </cfRule>
  </conditionalFormatting>
  <conditionalFormatting sqref="M377">
    <cfRule type="cellIs" dxfId="3047" priority="6169" stopIfTrue="1" operator="greaterThan">
      <formula>L377</formula>
    </cfRule>
    <cfRule type="cellIs" dxfId="3046" priority="6170" stopIfTrue="1" operator="lessThan">
      <formula>L377</formula>
    </cfRule>
  </conditionalFormatting>
  <conditionalFormatting sqref="M377">
    <cfRule type="cellIs" dxfId="3045" priority="6167" stopIfTrue="1" operator="greaterThan">
      <formula>L377</formula>
    </cfRule>
    <cfRule type="cellIs" dxfId="3044" priority="6168" stopIfTrue="1" operator="lessThan">
      <formula>L377</formula>
    </cfRule>
  </conditionalFormatting>
  <conditionalFormatting sqref="M377">
    <cfRule type="cellIs" dxfId="3043" priority="6165" stopIfTrue="1" operator="greaterThan">
      <formula>L377</formula>
    </cfRule>
    <cfRule type="cellIs" dxfId="3042" priority="6166" stopIfTrue="1" operator="lessThan">
      <formula>L377</formula>
    </cfRule>
  </conditionalFormatting>
  <conditionalFormatting sqref="M377">
    <cfRule type="cellIs" dxfId="3041" priority="6163" stopIfTrue="1" operator="greaterThan">
      <formula>L377</formula>
    </cfRule>
    <cfRule type="cellIs" dxfId="3040" priority="6164" stopIfTrue="1" operator="lessThan">
      <formula>L377</formula>
    </cfRule>
  </conditionalFormatting>
  <conditionalFormatting sqref="M377">
    <cfRule type="cellIs" dxfId="3039" priority="6161" stopIfTrue="1" operator="greaterThan">
      <formula>L377</formula>
    </cfRule>
    <cfRule type="cellIs" dxfId="3038" priority="6162" stopIfTrue="1" operator="lessThan">
      <formula>L377</formula>
    </cfRule>
  </conditionalFormatting>
  <conditionalFormatting sqref="M377">
    <cfRule type="cellIs" dxfId="3037" priority="6159" stopIfTrue="1" operator="greaterThan">
      <formula>L377</formula>
    </cfRule>
    <cfRule type="cellIs" dxfId="3036" priority="6160" stopIfTrue="1" operator="lessThan">
      <formula>L377</formula>
    </cfRule>
  </conditionalFormatting>
  <conditionalFormatting sqref="M399">
    <cfRule type="cellIs" dxfId="3035" priority="6093" stopIfTrue="1" operator="greaterThan">
      <formula>L399</formula>
    </cfRule>
    <cfRule type="cellIs" dxfId="3034" priority="6094" stopIfTrue="1" operator="lessThan">
      <formula>L399</formula>
    </cfRule>
  </conditionalFormatting>
  <conditionalFormatting sqref="M399">
    <cfRule type="cellIs" dxfId="3033" priority="6091" stopIfTrue="1" operator="greaterThan">
      <formula>L399</formula>
    </cfRule>
    <cfRule type="cellIs" dxfId="3032" priority="6092" stopIfTrue="1" operator="lessThan">
      <formula>L399</formula>
    </cfRule>
  </conditionalFormatting>
  <conditionalFormatting sqref="M399">
    <cfRule type="cellIs" dxfId="3031" priority="6089" stopIfTrue="1" operator="greaterThan">
      <formula>L399</formula>
    </cfRule>
    <cfRule type="cellIs" dxfId="3030" priority="6090" stopIfTrue="1" operator="lessThan">
      <formula>L399</formula>
    </cfRule>
  </conditionalFormatting>
  <conditionalFormatting sqref="M399">
    <cfRule type="cellIs" dxfId="3029" priority="6087" stopIfTrue="1" operator="greaterThan">
      <formula>L399</formula>
    </cfRule>
    <cfRule type="cellIs" dxfId="3028" priority="6088" stopIfTrue="1" operator="lessThan">
      <formula>L399</formula>
    </cfRule>
  </conditionalFormatting>
  <conditionalFormatting sqref="M399">
    <cfRule type="cellIs" dxfId="3027" priority="6085" stopIfTrue="1" operator="greaterThan">
      <formula>L399</formula>
    </cfRule>
    <cfRule type="cellIs" dxfId="3026" priority="6086" stopIfTrue="1" operator="lessThan">
      <formula>L399</formula>
    </cfRule>
  </conditionalFormatting>
  <conditionalFormatting sqref="M399">
    <cfRule type="cellIs" dxfId="3025" priority="6083" stopIfTrue="1" operator="greaterThan">
      <formula>L399</formula>
    </cfRule>
    <cfRule type="cellIs" dxfId="3024" priority="6084" stopIfTrue="1" operator="lessThan">
      <formula>L399</formula>
    </cfRule>
  </conditionalFormatting>
  <conditionalFormatting sqref="M399">
    <cfRule type="cellIs" dxfId="3023" priority="6081" stopIfTrue="1" operator="greaterThan">
      <formula>L399</formula>
    </cfRule>
    <cfRule type="cellIs" dxfId="3022" priority="6082" stopIfTrue="1" operator="lessThan">
      <formula>L399</formula>
    </cfRule>
  </conditionalFormatting>
  <conditionalFormatting sqref="M399">
    <cfRule type="cellIs" dxfId="3021" priority="6079" stopIfTrue="1" operator="greaterThan">
      <formula>L399</formula>
    </cfRule>
    <cfRule type="cellIs" dxfId="3020" priority="6080" stopIfTrue="1" operator="lessThan">
      <formula>L399</formula>
    </cfRule>
  </conditionalFormatting>
  <conditionalFormatting sqref="M399">
    <cfRule type="cellIs" dxfId="3019" priority="6077" stopIfTrue="1" operator="greaterThan">
      <formula>L399</formula>
    </cfRule>
    <cfRule type="cellIs" dxfId="3018" priority="6078" stopIfTrue="1" operator="lessThan">
      <formula>L399</formula>
    </cfRule>
  </conditionalFormatting>
  <conditionalFormatting sqref="M399">
    <cfRule type="cellIs" dxfId="3017" priority="6075" stopIfTrue="1" operator="greaterThan">
      <formula>L399</formula>
    </cfRule>
    <cfRule type="cellIs" dxfId="3016" priority="6076" stopIfTrue="1" operator="lessThan">
      <formula>L399</formula>
    </cfRule>
  </conditionalFormatting>
  <conditionalFormatting sqref="M399">
    <cfRule type="cellIs" dxfId="3015" priority="6073" stopIfTrue="1" operator="greaterThan">
      <formula>L399</formula>
    </cfRule>
    <cfRule type="cellIs" dxfId="3014" priority="6074" stopIfTrue="1" operator="lessThan">
      <formula>L399</formula>
    </cfRule>
  </conditionalFormatting>
  <conditionalFormatting sqref="M399">
    <cfRule type="cellIs" dxfId="3013" priority="6071" stopIfTrue="1" operator="greaterThan">
      <formula>L399</formula>
    </cfRule>
    <cfRule type="cellIs" dxfId="3012" priority="6072" stopIfTrue="1" operator="lessThan">
      <formula>L399</formula>
    </cfRule>
  </conditionalFormatting>
  <conditionalFormatting sqref="M399">
    <cfRule type="cellIs" dxfId="3011" priority="6069" stopIfTrue="1" operator="greaterThan">
      <formula>L399</formula>
    </cfRule>
    <cfRule type="cellIs" dxfId="3010" priority="6070" stopIfTrue="1" operator="lessThan">
      <formula>L399</formula>
    </cfRule>
  </conditionalFormatting>
  <conditionalFormatting sqref="M399">
    <cfRule type="cellIs" dxfId="3009" priority="6067" stopIfTrue="1" operator="greaterThan">
      <formula>L399</formula>
    </cfRule>
    <cfRule type="cellIs" dxfId="3008" priority="6068" stopIfTrue="1" operator="lessThan">
      <formula>L399</formula>
    </cfRule>
  </conditionalFormatting>
  <conditionalFormatting sqref="M399">
    <cfRule type="cellIs" dxfId="3007" priority="6065" stopIfTrue="1" operator="greaterThan">
      <formula>L399</formula>
    </cfRule>
    <cfRule type="cellIs" dxfId="3006" priority="6066" stopIfTrue="1" operator="lessThan">
      <formula>L399</formula>
    </cfRule>
  </conditionalFormatting>
  <conditionalFormatting sqref="M399">
    <cfRule type="cellIs" dxfId="3005" priority="6063" stopIfTrue="1" operator="greaterThan">
      <formula>L399</formula>
    </cfRule>
    <cfRule type="cellIs" dxfId="3004" priority="6064" stopIfTrue="1" operator="lessThan">
      <formula>L399</formula>
    </cfRule>
  </conditionalFormatting>
  <conditionalFormatting sqref="M390">
    <cfRule type="cellIs" dxfId="3003" priority="6157" stopIfTrue="1" operator="greaterThan">
      <formula>L390</formula>
    </cfRule>
    <cfRule type="cellIs" dxfId="3002" priority="6158" stopIfTrue="1" operator="lessThan">
      <formula>L390</formula>
    </cfRule>
  </conditionalFormatting>
  <conditionalFormatting sqref="M390">
    <cfRule type="cellIs" dxfId="3001" priority="6155" stopIfTrue="1" operator="greaterThan">
      <formula>L390</formula>
    </cfRule>
    <cfRule type="cellIs" dxfId="3000" priority="6156" stopIfTrue="1" operator="lessThan">
      <formula>L390</formula>
    </cfRule>
  </conditionalFormatting>
  <conditionalFormatting sqref="M390">
    <cfRule type="cellIs" dxfId="2999" priority="6153" stopIfTrue="1" operator="greaterThan">
      <formula>L390</formula>
    </cfRule>
    <cfRule type="cellIs" dxfId="2998" priority="6154" stopIfTrue="1" operator="lessThan">
      <formula>L390</formula>
    </cfRule>
  </conditionalFormatting>
  <conditionalFormatting sqref="M390">
    <cfRule type="cellIs" dxfId="2997" priority="6151" stopIfTrue="1" operator="greaterThan">
      <formula>L390</formula>
    </cfRule>
    <cfRule type="cellIs" dxfId="2996" priority="6152" stopIfTrue="1" operator="lessThan">
      <formula>L390</formula>
    </cfRule>
  </conditionalFormatting>
  <conditionalFormatting sqref="M390">
    <cfRule type="cellIs" dxfId="2995" priority="6149" stopIfTrue="1" operator="greaterThan">
      <formula>L390</formula>
    </cfRule>
    <cfRule type="cellIs" dxfId="2994" priority="6150" stopIfTrue="1" operator="lessThan">
      <formula>L390</formula>
    </cfRule>
  </conditionalFormatting>
  <conditionalFormatting sqref="M390">
    <cfRule type="cellIs" dxfId="2993" priority="6147" stopIfTrue="1" operator="greaterThan">
      <formula>L390</formula>
    </cfRule>
    <cfRule type="cellIs" dxfId="2992" priority="6148" stopIfTrue="1" operator="lessThan">
      <formula>L390</formula>
    </cfRule>
  </conditionalFormatting>
  <conditionalFormatting sqref="M390">
    <cfRule type="cellIs" dxfId="2991" priority="6145" stopIfTrue="1" operator="greaterThan">
      <formula>L390</formula>
    </cfRule>
    <cfRule type="cellIs" dxfId="2990" priority="6146" stopIfTrue="1" operator="lessThan">
      <formula>L390</formula>
    </cfRule>
  </conditionalFormatting>
  <conditionalFormatting sqref="M390">
    <cfRule type="cellIs" dxfId="2989" priority="6143" stopIfTrue="1" operator="greaterThan">
      <formula>L390</formula>
    </cfRule>
    <cfRule type="cellIs" dxfId="2988" priority="6144" stopIfTrue="1" operator="lessThan">
      <formula>L390</formula>
    </cfRule>
  </conditionalFormatting>
  <conditionalFormatting sqref="M393">
    <cfRule type="cellIs" dxfId="2987" priority="6141" stopIfTrue="1" operator="greaterThan">
      <formula>L393</formula>
    </cfRule>
    <cfRule type="cellIs" dxfId="2986" priority="6142" stopIfTrue="1" operator="lessThan">
      <formula>L393</formula>
    </cfRule>
  </conditionalFormatting>
  <conditionalFormatting sqref="M393">
    <cfRule type="cellIs" dxfId="2985" priority="6139" stopIfTrue="1" operator="greaterThan">
      <formula>L393</formula>
    </cfRule>
    <cfRule type="cellIs" dxfId="2984" priority="6140" stopIfTrue="1" operator="lessThan">
      <formula>L393</formula>
    </cfRule>
  </conditionalFormatting>
  <conditionalFormatting sqref="M393">
    <cfRule type="cellIs" dxfId="2983" priority="6137" stopIfTrue="1" operator="greaterThan">
      <formula>L393</formula>
    </cfRule>
    <cfRule type="cellIs" dxfId="2982" priority="6138" stopIfTrue="1" operator="lessThan">
      <formula>L393</formula>
    </cfRule>
  </conditionalFormatting>
  <conditionalFormatting sqref="M393">
    <cfRule type="cellIs" dxfId="2981" priority="6135" stopIfTrue="1" operator="greaterThan">
      <formula>L393</formula>
    </cfRule>
    <cfRule type="cellIs" dxfId="2980" priority="6136" stopIfTrue="1" operator="lessThan">
      <formula>L393</formula>
    </cfRule>
  </conditionalFormatting>
  <conditionalFormatting sqref="M390">
    <cfRule type="cellIs" dxfId="2979" priority="6133" stopIfTrue="1" operator="greaterThan">
      <formula>L390</formula>
    </cfRule>
    <cfRule type="cellIs" dxfId="2978" priority="6134" stopIfTrue="1" operator="lessThan">
      <formula>L390</formula>
    </cfRule>
  </conditionalFormatting>
  <conditionalFormatting sqref="M390">
    <cfRule type="cellIs" dxfId="2977" priority="6131" stopIfTrue="1" operator="greaterThan">
      <formula>L390</formula>
    </cfRule>
    <cfRule type="cellIs" dxfId="2976" priority="6132" stopIfTrue="1" operator="lessThan">
      <formula>L390</formula>
    </cfRule>
  </conditionalFormatting>
  <conditionalFormatting sqref="M390">
    <cfRule type="cellIs" dxfId="2975" priority="6129" stopIfTrue="1" operator="greaterThan">
      <formula>L390</formula>
    </cfRule>
    <cfRule type="cellIs" dxfId="2974" priority="6130" stopIfTrue="1" operator="lessThan">
      <formula>L390</formula>
    </cfRule>
  </conditionalFormatting>
  <conditionalFormatting sqref="M390">
    <cfRule type="cellIs" dxfId="2973" priority="6127" stopIfTrue="1" operator="greaterThan">
      <formula>L390</formula>
    </cfRule>
    <cfRule type="cellIs" dxfId="2972" priority="6128" stopIfTrue="1" operator="lessThan">
      <formula>L390</formula>
    </cfRule>
  </conditionalFormatting>
  <conditionalFormatting sqref="M393">
    <cfRule type="cellIs" dxfId="2971" priority="6125" stopIfTrue="1" operator="greaterThan">
      <formula>L393</formula>
    </cfRule>
    <cfRule type="cellIs" dxfId="2970" priority="6126" stopIfTrue="1" operator="lessThan">
      <formula>L393</formula>
    </cfRule>
  </conditionalFormatting>
  <conditionalFormatting sqref="M393">
    <cfRule type="cellIs" dxfId="2969" priority="6123" stopIfTrue="1" operator="greaterThan">
      <formula>L393</formula>
    </cfRule>
    <cfRule type="cellIs" dxfId="2968" priority="6124" stopIfTrue="1" operator="lessThan">
      <formula>L393</formula>
    </cfRule>
  </conditionalFormatting>
  <conditionalFormatting sqref="M393">
    <cfRule type="cellIs" dxfId="2967" priority="6121" stopIfTrue="1" operator="greaterThan">
      <formula>L393</formula>
    </cfRule>
    <cfRule type="cellIs" dxfId="2966" priority="6122" stopIfTrue="1" operator="lessThan">
      <formula>L393</formula>
    </cfRule>
  </conditionalFormatting>
  <conditionalFormatting sqref="M393">
    <cfRule type="cellIs" dxfId="2965" priority="6119" stopIfTrue="1" operator="greaterThan">
      <formula>L393</formula>
    </cfRule>
    <cfRule type="cellIs" dxfId="2964" priority="6120" stopIfTrue="1" operator="lessThan">
      <formula>L393</formula>
    </cfRule>
  </conditionalFormatting>
  <conditionalFormatting sqref="M393">
    <cfRule type="cellIs" dxfId="2963" priority="6117" stopIfTrue="1" operator="greaterThan">
      <formula>L393</formula>
    </cfRule>
    <cfRule type="cellIs" dxfId="2962" priority="6118" stopIfTrue="1" operator="lessThan">
      <formula>L393</formula>
    </cfRule>
  </conditionalFormatting>
  <conditionalFormatting sqref="M393">
    <cfRule type="cellIs" dxfId="2961" priority="6115" stopIfTrue="1" operator="greaterThan">
      <formula>L393</formula>
    </cfRule>
    <cfRule type="cellIs" dxfId="2960" priority="6116" stopIfTrue="1" operator="lessThan">
      <formula>L393</formula>
    </cfRule>
  </conditionalFormatting>
  <conditionalFormatting sqref="M393">
    <cfRule type="cellIs" dxfId="2959" priority="6113" stopIfTrue="1" operator="greaterThan">
      <formula>L393</formula>
    </cfRule>
    <cfRule type="cellIs" dxfId="2958" priority="6114" stopIfTrue="1" operator="lessThan">
      <formula>L393</formula>
    </cfRule>
  </conditionalFormatting>
  <conditionalFormatting sqref="M393">
    <cfRule type="cellIs" dxfId="2957" priority="6111" stopIfTrue="1" operator="greaterThan">
      <formula>L393</formula>
    </cfRule>
    <cfRule type="cellIs" dxfId="2956" priority="6112" stopIfTrue="1" operator="lessThan">
      <formula>L393</formula>
    </cfRule>
  </conditionalFormatting>
  <conditionalFormatting sqref="M393">
    <cfRule type="cellIs" dxfId="2955" priority="6109" stopIfTrue="1" operator="greaterThan">
      <formula>L393</formula>
    </cfRule>
    <cfRule type="cellIs" dxfId="2954" priority="6110" stopIfTrue="1" operator="lessThan">
      <formula>L393</formula>
    </cfRule>
  </conditionalFormatting>
  <conditionalFormatting sqref="M393">
    <cfRule type="cellIs" dxfId="2953" priority="6107" stopIfTrue="1" operator="greaterThan">
      <formula>L393</formula>
    </cfRule>
    <cfRule type="cellIs" dxfId="2952" priority="6108" stopIfTrue="1" operator="lessThan">
      <formula>L393</formula>
    </cfRule>
  </conditionalFormatting>
  <conditionalFormatting sqref="M393">
    <cfRule type="cellIs" dxfId="2951" priority="6105" stopIfTrue="1" operator="greaterThan">
      <formula>L393</formula>
    </cfRule>
    <cfRule type="cellIs" dxfId="2950" priority="6106" stopIfTrue="1" operator="lessThan">
      <formula>L393</formula>
    </cfRule>
  </conditionalFormatting>
  <conditionalFormatting sqref="M393">
    <cfRule type="cellIs" dxfId="2949" priority="6103" stopIfTrue="1" operator="greaterThan">
      <formula>L393</formula>
    </cfRule>
    <cfRule type="cellIs" dxfId="2948" priority="6104" stopIfTrue="1" operator="lessThan">
      <formula>L393</formula>
    </cfRule>
  </conditionalFormatting>
  <conditionalFormatting sqref="M396">
    <cfRule type="cellIs" dxfId="2947" priority="6101" stopIfTrue="1" operator="greaterThan">
      <formula>L396</formula>
    </cfRule>
    <cfRule type="cellIs" dxfId="2946" priority="6102" stopIfTrue="1" operator="lessThan">
      <formula>L396</formula>
    </cfRule>
  </conditionalFormatting>
  <conditionalFormatting sqref="M396">
    <cfRule type="cellIs" dxfId="2945" priority="6099" stopIfTrue="1" operator="greaterThan">
      <formula>L396</formula>
    </cfRule>
    <cfRule type="cellIs" dxfId="2944" priority="6100" stopIfTrue="1" operator="lessThan">
      <formula>L396</formula>
    </cfRule>
  </conditionalFormatting>
  <conditionalFormatting sqref="M396">
    <cfRule type="cellIs" dxfId="2943" priority="6097" stopIfTrue="1" operator="greaterThan">
      <formula>L396</formula>
    </cfRule>
    <cfRule type="cellIs" dxfId="2942" priority="6098" stopIfTrue="1" operator="lessThan">
      <formula>L396</formula>
    </cfRule>
  </conditionalFormatting>
  <conditionalFormatting sqref="M396">
    <cfRule type="cellIs" dxfId="2941" priority="6095" stopIfTrue="1" operator="greaterThan">
      <formula>L396</formula>
    </cfRule>
    <cfRule type="cellIs" dxfId="2940" priority="6096" stopIfTrue="1" operator="lessThan">
      <formula>L396</formula>
    </cfRule>
  </conditionalFormatting>
  <conditionalFormatting sqref="L269">
    <cfRule type="cellIs" dxfId="2939" priority="5517" stopIfTrue="1" operator="greaterThan">
      <formula>#REF!</formula>
    </cfRule>
    <cfRule type="cellIs" dxfId="2938" priority="5518" stopIfTrue="1" operator="lessThan">
      <formula>#REF!</formula>
    </cfRule>
  </conditionalFormatting>
  <conditionalFormatting sqref="L331 L334 L337">
    <cfRule type="cellIs" dxfId="2937" priority="5273" stopIfTrue="1" operator="greaterThan">
      <formula>I331</formula>
    </cfRule>
    <cfRule type="cellIs" dxfId="2936" priority="5274" stopIfTrue="1" operator="lessThan">
      <formula>I331</formula>
    </cfRule>
  </conditionalFormatting>
  <conditionalFormatting sqref="L327:L328 L324 L321 L318">
    <cfRule type="cellIs" dxfId="2935" priority="5275" stopIfTrue="1" operator="greaterThan">
      <formula>I318</formula>
    </cfRule>
    <cfRule type="cellIs" dxfId="2934" priority="5276" stopIfTrue="1" operator="lessThan">
      <formula>I318</formula>
    </cfRule>
  </conditionalFormatting>
  <conditionalFormatting sqref="J219:K219 J331:K331 J334:K334 J337:K337 J340:K340">
    <cfRule type="cellIs" dxfId="2933" priority="3391" stopIfTrue="1" operator="greaterThan">
      <formula>R219</formula>
    </cfRule>
    <cfRule type="cellIs" dxfId="2932" priority="3392" stopIfTrue="1" operator="lessThan">
      <formula>R219</formula>
    </cfRule>
  </conditionalFormatting>
  <conditionalFormatting sqref="J12 J327:K328 J324:K324 J321:K321 J318:K318">
    <cfRule type="cellIs" dxfId="2931" priority="3591" stopIfTrue="1" operator="greaterThan">
      <formula>R12</formula>
    </cfRule>
    <cfRule type="cellIs" dxfId="2930" priority="3592" stopIfTrue="1" operator="lessThan">
      <formula>R12</formula>
    </cfRule>
  </conditionalFormatting>
  <conditionalFormatting sqref="J12">
    <cfRule type="cellIs" dxfId="2929" priority="3589" stopIfTrue="1" operator="greaterThan">
      <formula>R12</formula>
    </cfRule>
    <cfRule type="cellIs" dxfId="2928" priority="3590" stopIfTrue="1" operator="lessThan">
      <formula>R12</formula>
    </cfRule>
  </conditionalFormatting>
  <conditionalFormatting sqref="J12">
    <cfRule type="cellIs" dxfId="2927" priority="3587" stopIfTrue="1" operator="greaterThan">
      <formula>R12</formula>
    </cfRule>
    <cfRule type="cellIs" dxfId="2926" priority="3588" stopIfTrue="1" operator="lessThan">
      <formula>R12</formula>
    </cfRule>
  </conditionalFormatting>
  <conditionalFormatting sqref="J12">
    <cfRule type="cellIs" dxfId="2925" priority="3585" stopIfTrue="1" operator="greaterThan">
      <formula>R12</formula>
    </cfRule>
    <cfRule type="cellIs" dxfId="2924" priority="3586" stopIfTrue="1" operator="lessThan">
      <formula>R12</formula>
    </cfRule>
  </conditionalFormatting>
  <conditionalFormatting sqref="J12">
    <cfRule type="cellIs" dxfId="2923" priority="3583" stopIfTrue="1" operator="greaterThan">
      <formula>R12</formula>
    </cfRule>
    <cfRule type="cellIs" dxfId="2922" priority="3584" stopIfTrue="1" operator="lessThan">
      <formula>R12</formula>
    </cfRule>
  </conditionalFormatting>
  <conditionalFormatting sqref="J12">
    <cfRule type="cellIs" dxfId="2921" priority="3581" stopIfTrue="1" operator="greaterThan">
      <formula>R12</formula>
    </cfRule>
    <cfRule type="cellIs" dxfId="2920" priority="3582" stopIfTrue="1" operator="lessThan">
      <formula>R12</formula>
    </cfRule>
  </conditionalFormatting>
  <conditionalFormatting sqref="J12">
    <cfRule type="cellIs" dxfId="2919" priority="3579" stopIfTrue="1" operator="greaterThan">
      <formula>R12</formula>
    </cfRule>
    <cfRule type="cellIs" dxfId="2918" priority="3580" stopIfTrue="1" operator="lessThan">
      <formula>R12</formula>
    </cfRule>
  </conditionalFormatting>
  <conditionalFormatting sqref="J12">
    <cfRule type="cellIs" dxfId="2917" priority="3577" stopIfTrue="1" operator="greaterThan">
      <formula>R12</formula>
    </cfRule>
    <cfRule type="cellIs" dxfId="2916" priority="3578" stopIfTrue="1" operator="lessThan">
      <formula>R12</formula>
    </cfRule>
  </conditionalFormatting>
  <conditionalFormatting sqref="J4">
    <cfRule type="cellIs" dxfId="2915" priority="3543" stopIfTrue="1" operator="greaterThan">
      <formula>R3</formula>
    </cfRule>
    <cfRule type="cellIs" dxfId="2914" priority="3544" stopIfTrue="1" operator="lessThan">
      <formula>R3</formula>
    </cfRule>
  </conditionalFormatting>
  <conditionalFormatting sqref="J4">
    <cfRule type="cellIs" dxfId="2913" priority="3541" stopIfTrue="1" operator="greaterThan">
      <formula>R3</formula>
    </cfRule>
    <cfRule type="cellIs" dxfId="2912" priority="3542" stopIfTrue="1" operator="lessThan">
      <formula>R3</formula>
    </cfRule>
  </conditionalFormatting>
  <conditionalFormatting sqref="J4">
    <cfRule type="cellIs" dxfId="2911" priority="3539" stopIfTrue="1" operator="greaterThan">
      <formula>R3</formula>
    </cfRule>
    <cfRule type="cellIs" dxfId="2910" priority="3540" stopIfTrue="1" operator="lessThan">
      <formula>R3</formula>
    </cfRule>
  </conditionalFormatting>
  <conditionalFormatting sqref="J4">
    <cfRule type="cellIs" dxfId="2909" priority="3537" stopIfTrue="1" operator="greaterThan">
      <formula>R3</formula>
    </cfRule>
    <cfRule type="cellIs" dxfId="2908" priority="3538" stopIfTrue="1" operator="lessThan">
      <formula>R3</formula>
    </cfRule>
  </conditionalFormatting>
  <conditionalFormatting sqref="J4">
    <cfRule type="cellIs" dxfId="2907" priority="3535" stopIfTrue="1" operator="greaterThan">
      <formula>R3</formula>
    </cfRule>
    <cfRule type="cellIs" dxfId="2906" priority="3536" stopIfTrue="1" operator="lessThan">
      <formula>R3</formula>
    </cfRule>
  </conditionalFormatting>
  <conditionalFormatting sqref="J4">
    <cfRule type="cellIs" dxfId="2905" priority="3533" stopIfTrue="1" operator="greaterThan">
      <formula>R3</formula>
    </cfRule>
    <cfRule type="cellIs" dxfId="2904" priority="3534" stopIfTrue="1" operator="lessThan">
      <formula>R3</formula>
    </cfRule>
  </conditionalFormatting>
  <conditionalFormatting sqref="J4">
    <cfRule type="cellIs" dxfId="2903" priority="3531" stopIfTrue="1" operator="greaterThan">
      <formula>R3</formula>
    </cfRule>
    <cfRule type="cellIs" dxfId="2902" priority="3532" stopIfTrue="1" operator="lessThan">
      <formula>R3</formula>
    </cfRule>
  </conditionalFormatting>
  <conditionalFormatting sqref="J4">
    <cfRule type="cellIs" dxfId="2901" priority="3529" stopIfTrue="1" operator="greaterThan">
      <formula>R3</formula>
    </cfRule>
    <cfRule type="cellIs" dxfId="2900" priority="3530" stopIfTrue="1" operator="lessThan">
      <formula>R3</formula>
    </cfRule>
  </conditionalFormatting>
  <conditionalFormatting sqref="J72">
    <cfRule type="cellIs" dxfId="2899" priority="3375" stopIfTrue="1" operator="greaterThan">
      <formula>R72</formula>
    </cfRule>
    <cfRule type="cellIs" dxfId="2898" priority="3376" stopIfTrue="1" operator="lessThan">
      <formula>R72</formula>
    </cfRule>
  </conditionalFormatting>
  <conditionalFormatting sqref="J72">
    <cfRule type="cellIs" dxfId="2897" priority="3373" stopIfTrue="1" operator="greaterThan">
      <formula>R72</formula>
    </cfRule>
    <cfRule type="cellIs" dxfId="2896" priority="3374" stopIfTrue="1" operator="lessThan">
      <formula>R72</formula>
    </cfRule>
  </conditionalFormatting>
  <conditionalFormatting sqref="J72">
    <cfRule type="cellIs" dxfId="2895" priority="3371" stopIfTrue="1" operator="greaterThan">
      <formula>R72</formula>
    </cfRule>
    <cfRule type="cellIs" dxfId="2894" priority="3372" stopIfTrue="1" operator="lessThan">
      <formula>R72</formula>
    </cfRule>
  </conditionalFormatting>
  <conditionalFormatting sqref="J72">
    <cfRule type="cellIs" dxfId="2893" priority="3369" stopIfTrue="1" operator="greaterThan">
      <formula>R72</formula>
    </cfRule>
    <cfRule type="cellIs" dxfId="2892" priority="3370" stopIfTrue="1" operator="lessThan">
      <formula>R72</formula>
    </cfRule>
  </conditionalFormatting>
  <conditionalFormatting sqref="J72">
    <cfRule type="cellIs" dxfId="2891" priority="3367" stopIfTrue="1" operator="greaterThan">
      <formula>R72</formula>
    </cfRule>
    <cfRule type="cellIs" dxfId="2890" priority="3368" stopIfTrue="1" operator="lessThan">
      <formula>R72</formula>
    </cfRule>
  </conditionalFormatting>
  <conditionalFormatting sqref="J72">
    <cfRule type="cellIs" dxfId="2889" priority="3365" stopIfTrue="1" operator="greaterThan">
      <formula>R72</formula>
    </cfRule>
    <cfRule type="cellIs" dxfId="2888" priority="3366" stopIfTrue="1" operator="lessThan">
      <formula>R72</formula>
    </cfRule>
  </conditionalFormatting>
  <conditionalFormatting sqref="J72">
    <cfRule type="cellIs" dxfId="2887" priority="3363" stopIfTrue="1" operator="greaterThan">
      <formula>R72</formula>
    </cfRule>
    <cfRule type="cellIs" dxfId="2886" priority="3364" stopIfTrue="1" operator="lessThan">
      <formula>R72</formula>
    </cfRule>
  </conditionalFormatting>
  <conditionalFormatting sqref="J72">
    <cfRule type="cellIs" dxfId="2885" priority="3361" stopIfTrue="1" operator="greaterThan">
      <formula>R72</formula>
    </cfRule>
    <cfRule type="cellIs" dxfId="2884" priority="3362" stopIfTrue="1" operator="lessThan">
      <formula>R72</formula>
    </cfRule>
  </conditionalFormatting>
  <conditionalFormatting sqref="J104">
    <cfRule type="cellIs" dxfId="2883" priority="3359" stopIfTrue="1" operator="greaterThan">
      <formula>R104</formula>
    </cfRule>
    <cfRule type="cellIs" dxfId="2882" priority="3360" stopIfTrue="1" operator="lessThan">
      <formula>R104</formula>
    </cfRule>
  </conditionalFormatting>
  <conditionalFormatting sqref="J104">
    <cfRule type="cellIs" dxfId="2881" priority="3357" stopIfTrue="1" operator="greaterThan">
      <formula>R104</formula>
    </cfRule>
    <cfRule type="cellIs" dxfId="2880" priority="3358" stopIfTrue="1" operator="lessThan">
      <formula>R104</formula>
    </cfRule>
  </conditionalFormatting>
  <conditionalFormatting sqref="J104">
    <cfRule type="cellIs" dxfId="2879" priority="3355" stopIfTrue="1" operator="greaterThan">
      <formula>R104</formula>
    </cfRule>
    <cfRule type="cellIs" dxfId="2878" priority="3356" stopIfTrue="1" operator="lessThan">
      <formula>R104</formula>
    </cfRule>
  </conditionalFormatting>
  <conditionalFormatting sqref="J104">
    <cfRule type="cellIs" dxfId="2877" priority="3353" stopIfTrue="1" operator="greaterThan">
      <formula>R104</formula>
    </cfRule>
    <cfRule type="cellIs" dxfId="2876" priority="3354" stopIfTrue="1" operator="lessThan">
      <formula>R104</formula>
    </cfRule>
  </conditionalFormatting>
  <conditionalFormatting sqref="J101">
    <cfRule type="cellIs" dxfId="2875" priority="3351" stopIfTrue="1" operator="greaterThan">
      <formula>R101</formula>
    </cfRule>
    <cfRule type="cellIs" dxfId="2874" priority="3352" stopIfTrue="1" operator="lessThan">
      <formula>R101</formula>
    </cfRule>
  </conditionalFormatting>
  <conditionalFormatting sqref="J101">
    <cfRule type="cellIs" dxfId="2873" priority="3349" stopIfTrue="1" operator="greaterThan">
      <formula>R101</formula>
    </cfRule>
    <cfRule type="cellIs" dxfId="2872" priority="3350" stopIfTrue="1" operator="lessThan">
      <formula>R101</formula>
    </cfRule>
  </conditionalFormatting>
  <conditionalFormatting sqref="J101">
    <cfRule type="cellIs" dxfId="2871" priority="3347" stopIfTrue="1" operator="greaterThan">
      <formula>R101</formula>
    </cfRule>
    <cfRule type="cellIs" dxfId="2870" priority="3348" stopIfTrue="1" operator="lessThan">
      <formula>R101</formula>
    </cfRule>
  </conditionalFormatting>
  <conditionalFormatting sqref="J101">
    <cfRule type="cellIs" dxfId="2869" priority="3345" stopIfTrue="1" operator="greaterThan">
      <formula>R101</formula>
    </cfRule>
    <cfRule type="cellIs" dxfId="2868" priority="3346" stopIfTrue="1" operator="lessThan">
      <formula>R101</formula>
    </cfRule>
  </conditionalFormatting>
  <conditionalFormatting sqref="J97">
    <cfRule type="cellIs" dxfId="2867" priority="3343" stopIfTrue="1" operator="greaterThan">
      <formula>R97</formula>
    </cfRule>
    <cfRule type="cellIs" dxfId="2866" priority="3344" stopIfTrue="1" operator="lessThan">
      <formula>R97</formula>
    </cfRule>
  </conditionalFormatting>
  <conditionalFormatting sqref="J97">
    <cfRule type="cellIs" dxfId="2865" priority="3341" stopIfTrue="1" operator="greaterThan">
      <formula>R97</formula>
    </cfRule>
    <cfRule type="cellIs" dxfId="2864" priority="3342" stopIfTrue="1" operator="lessThan">
      <formula>R97</formula>
    </cfRule>
  </conditionalFormatting>
  <conditionalFormatting sqref="J97">
    <cfRule type="cellIs" dxfId="2863" priority="3339" stopIfTrue="1" operator="greaterThan">
      <formula>R97</formula>
    </cfRule>
    <cfRule type="cellIs" dxfId="2862" priority="3340" stopIfTrue="1" operator="lessThan">
      <formula>R97</formula>
    </cfRule>
  </conditionalFormatting>
  <conditionalFormatting sqref="J97">
    <cfRule type="cellIs" dxfId="2861" priority="3337" stopIfTrue="1" operator="greaterThan">
      <formula>R97</formula>
    </cfRule>
    <cfRule type="cellIs" dxfId="2860" priority="3338" stopIfTrue="1" operator="lessThan">
      <formula>R97</formula>
    </cfRule>
  </conditionalFormatting>
  <conditionalFormatting sqref="J94">
    <cfRule type="cellIs" dxfId="2859" priority="3335" stopIfTrue="1" operator="greaterThan">
      <formula>R94</formula>
    </cfRule>
    <cfRule type="cellIs" dxfId="2858" priority="3336" stopIfTrue="1" operator="lessThan">
      <formula>R94</formula>
    </cfRule>
  </conditionalFormatting>
  <conditionalFormatting sqref="J94">
    <cfRule type="cellIs" dxfId="2857" priority="3333" stopIfTrue="1" operator="greaterThan">
      <formula>R94</formula>
    </cfRule>
    <cfRule type="cellIs" dxfId="2856" priority="3334" stopIfTrue="1" operator="lessThan">
      <formula>R94</formula>
    </cfRule>
  </conditionalFormatting>
  <conditionalFormatting sqref="J94">
    <cfRule type="cellIs" dxfId="2855" priority="3331" stopIfTrue="1" operator="greaterThan">
      <formula>R94</formula>
    </cfRule>
    <cfRule type="cellIs" dxfId="2854" priority="3332" stopIfTrue="1" operator="lessThan">
      <formula>R94</formula>
    </cfRule>
  </conditionalFormatting>
  <conditionalFormatting sqref="J94">
    <cfRule type="cellIs" dxfId="2853" priority="3329" stopIfTrue="1" operator="greaterThan">
      <formula>R94</formula>
    </cfRule>
    <cfRule type="cellIs" dxfId="2852" priority="3330" stopIfTrue="1" operator="lessThan">
      <formula>R94</formula>
    </cfRule>
  </conditionalFormatting>
  <conditionalFormatting sqref="J103">
    <cfRule type="cellIs" dxfId="2851" priority="3327" stopIfTrue="1" operator="greaterThan">
      <formula>R103</formula>
    </cfRule>
    <cfRule type="cellIs" dxfId="2850" priority="3328" stopIfTrue="1" operator="lessThan">
      <formula>R103</formula>
    </cfRule>
  </conditionalFormatting>
  <conditionalFormatting sqref="J103">
    <cfRule type="cellIs" dxfId="2849" priority="3325" stopIfTrue="1" operator="greaterThan">
      <formula>R103</formula>
    </cfRule>
    <cfRule type="cellIs" dxfId="2848" priority="3326" stopIfTrue="1" operator="lessThan">
      <formula>R103</formula>
    </cfRule>
  </conditionalFormatting>
  <conditionalFormatting sqref="J103">
    <cfRule type="cellIs" dxfId="2847" priority="3323" stopIfTrue="1" operator="greaterThan">
      <formula>R103</formula>
    </cfRule>
    <cfRule type="cellIs" dxfId="2846" priority="3324" stopIfTrue="1" operator="lessThan">
      <formula>R103</formula>
    </cfRule>
  </conditionalFormatting>
  <conditionalFormatting sqref="J103">
    <cfRule type="cellIs" dxfId="2845" priority="3321" stopIfTrue="1" operator="greaterThan">
      <formula>R103</formula>
    </cfRule>
    <cfRule type="cellIs" dxfId="2844" priority="3322" stopIfTrue="1" operator="lessThan">
      <formula>R103</formula>
    </cfRule>
  </conditionalFormatting>
  <conditionalFormatting sqref="J100">
    <cfRule type="cellIs" dxfId="2843" priority="3319" stopIfTrue="1" operator="greaterThan">
      <formula>R100</formula>
    </cfRule>
    <cfRule type="cellIs" dxfId="2842" priority="3320" stopIfTrue="1" operator="lessThan">
      <formula>R100</formula>
    </cfRule>
  </conditionalFormatting>
  <conditionalFormatting sqref="J100">
    <cfRule type="cellIs" dxfId="2841" priority="3317" stopIfTrue="1" operator="greaterThan">
      <formula>R100</formula>
    </cfRule>
    <cfRule type="cellIs" dxfId="2840" priority="3318" stopIfTrue="1" operator="lessThan">
      <formula>R100</formula>
    </cfRule>
  </conditionalFormatting>
  <conditionalFormatting sqref="J100">
    <cfRule type="cellIs" dxfId="2839" priority="3315" stopIfTrue="1" operator="greaterThan">
      <formula>R100</formula>
    </cfRule>
    <cfRule type="cellIs" dxfId="2838" priority="3316" stopIfTrue="1" operator="lessThan">
      <formula>R100</formula>
    </cfRule>
  </conditionalFormatting>
  <conditionalFormatting sqref="J100">
    <cfRule type="cellIs" dxfId="2837" priority="3313" stopIfTrue="1" operator="greaterThan">
      <formula>R100</formula>
    </cfRule>
    <cfRule type="cellIs" dxfId="2836" priority="3314" stopIfTrue="1" operator="lessThan">
      <formula>R100</formula>
    </cfRule>
  </conditionalFormatting>
  <conditionalFormatting sqref="J97">
    <cfRule type="cellIs" dxfId="2835" priority="3311" stopIfTrue="1" operator="greaterThan">
      <formula>R97</formula>
    </cfRule>
    <cfRule type="cellIs" dxfId="2834" priority="3312" stopIfTrue="1" operator="lessThan">
      <formula>R97</formula>
    </cfRule>
  </conditionalFormatting>
  <conditionalFormatting sqref="J97">
    <cfRule type="cellIs" dxfId="2833" priority="3309" stopIfTrue="1" operator="greaterThan">
      <formula>R97</formula>
    </cfRule>
    <cfRule type="cellIs" dxfId="2832" priority="3310" stopIfTrue="1" operator="lessThan">
      <formula>R97</formula>
    </cfRule>
  </conditionalFormatting>
  <conditionalFormatting sqref="J97">
    <cfRule type="cellIs" dxfId="2831" priority="3307" stopIfTrue="1" operator="greaterThan">
      <formula>R97</formula>
    </cfRule>
    <cfRule type="cellIs" dxfId="2830" priority="3308" stopIfTrue="1" operator="lessThan">
      <formula>R97</formula>
    </cfRule>
  </conditionalFormatting>
  <conditionalFormatting sqref="J97">
    <cfRule type="cellIs" dxfId="2829" priority="3305" stopIfTrue="1" operator="greaterThan">
      <formula>R97</formula>
    </cfRule>
    <cfRule type="cellIs" dxfId="2828" priority="3306" stopIfTrue="1" operator="lessThan">
      <formula>R97</formula>
    </cfRule>
  </conditionalFormatting>
  <conditionalFormatting sqref="J94">
    <cfRule type="cellIs" dxfId="2827" priority="3303" stopIfTrue="1" operator="greaterThan">
      <formula>R94</formula>
    </cfRule>
    <cfRule type="cellIs" dxfId="2826" priority="3304" stopIfTrue="1" operator="lessThan">
      <formula>R94</formula>
    </cfRule>
  </conditionalFormatting>
  <conditionalFormatting sqref="J94">
    <cfRule type="cellIs" dxfId="2825" priority="3301" stopIfTrue="1" operator="greaterThan">
      <formula>R94</formula>
    </cfRule>
    <cfRule type="cellIs" dxfId="2824" priority="3302" stopIfTrue="1" operator="lessThan">
      <formula>R94</formula>
    </cfRule>
  </conditionalFormatting>
  <conditionalFormatting sqref="J94">
    <cfRule type="cellIs" dxfId="2823" priority="3299" stopIfTrue="1" operator="greaterThan">
      <formula>R94</formula>
    </cfRule>
    <cfRule type="cellIs" dxfId="2822" priority="3300" stopIfTrue="1" operator="lessThan">
      <formula>R94</formula>
    </cfRule>
  </conditionalFormatting>
  <conditionalFormatting sqref="J94">
    <cfRule type="cellIs" dxfId="2821" priority="3297" stopIfTrue="1" operator="greaterThan">
      <formula>R94</formula>
    </cfRule>
    <cfRule type="cellIs" dxfId="2820" priority="3298" stopIfTrue="1" operator="lessThan">
      <formula>R94</formula>
    </cfRule>
  </conditionalFormatting>
  <conditionalFormatting sqref="J104">
    <cfRule type="cellIs" dxfId="2819" priority="3295" stopIfTrue="1" operator="greaterThan">
      <formula>R102</formula>
    </cfRule>
    <cfRule type="cellIs" dxfId="2818" priority="3296" stopIfTrue="1" operator="lessThan">
      <formula>R102</formula>
    </cfRule>
  </conditionalFormatting>
  <conditionalFormatting sqref="J150:J151">
    <cfRule type="cellIs" dxfId="2817" priority="3293" stopIfTrue="1" operator="greaterThan">
      <formula>R150</formula>
    </cfRule>
    <cfRule type="cellIs" dxfId="2816" priority="3294" stopIfTrue="1" operator="lessThan">
      <formula>R150</formula>
    </cfRule>
  </conditionalFormatting>
  <conditionalFormatting sqref="J150:J151">
    <cfRule type="cellIs" dxfId="2815" priority="3291" stopIfTrue="1" operator="greaterThan">
      <formula>R150</formula>
    </cfRule>
    <cfRule type="cellIs" dxfId="2814" priority="3292" stopIfTrue="1" operator="lessThan">
      <formula>R150</formula>
    </cfRule>
  </conditionalFormatting>
  <conditionalFormatting sqref="J150:J151">
    <cfRule type="cellIs" dxfId="2813" priority="3289" stopIfTrue="1" operator="greaterThan">
      <formula>R150</formula>
    </cfRule>
    <cfRule type="cellIs" dxfId="2812" priority="3290" stopIfTrue="1" operator="lessThan">
      <formula>R150</formula>
    </cfRule>
  </conditionalFormatting>
  <conditionalFormatting sqref="J150:J151">
    <cfRule type="cellIs" dxfId="2811" priority="3287" stopIfTrue="1" operator="greaterThan">
      <formula>R150</formula>
    </cfRule>
    <cfRule type="cellIs" dxfId="2810" priority="3288" stopIfTrue="1" operator="lessThan">
      <formula>R150</formula>
    </cfRule>
  </conditionalFormatting>
  <conditionalFormatting sqref="J150:J151">
    <cfRule type="cellIs" dxfId="2809" priority="3285" stopIfTrue="1" operator="greaterThan">
      <formula>R150</formula>
    </cfRule>
    <cfRule type="cellIs" dxfId="2808" priority="3286" stopIfTrue="1" operator="lessThan">
      <formula>R150</formula>
    </cfRule>
  </conditionalFormatting>
  <conditionalFormatting sqref="J150:J151">
    <cfRule type="cellIs" dxfId="2807" priority="3283" stopIfTrue="1" operator="greaterThan">
      <formula>R150</formula>
    </cfRule>
    <cfRule type="cellIs" dxfId="2806" priority="3284" stopIfTrue="1" operator="lessThan">
      <formula>R150</formula>
    </cfRule>
  </conditionalFormatting>
  <conditionalFormatting sqref="J150:J151">
    <cfRule type="cellIs" dxfId="2805" priority="3281" stopIfTrue="1" operator="greaterThan">
      <formula>R150</formula>
    </cfRule>
    <cfRule type="cellIs" dxfId="2804" priority="3282" stopIfTrue="1" operator="lessThan">
      <formula>R150</formula>
    </cfRule>
  </conditionalFormatting>
  <conditionalFormatting sqref="J150:J151">
    <cfRule type="cellIs" dxfId="2803" priority="3279" stopIfTrue="1" operator="greaterThan">
      <formula>R150</formula>
    </cfRule>
    <cfRule type="cellIs" dxfId="2802" priority="3280" stopIfTrue="1" operator="lessThan">
      <formula>R150</formula>
    </cfRule>
  </conditionalFormatting>
  <conditionalFormatting sqref="J147">
    <cfRule type="cellIs" dxfId="2801" priority="3277" stopIfTrue="1" operator="greaterThan">
      <formula>R147</formula>
    </cfRule>
    <cfRule type="cellIs" dxfId="2800" priority="3278" stopIfTrue="1" operator="lessThan">
      <formula>R147</formula>
    </cfRule>
  </conditionalFormatting>
  <conditionalFormatting sqref="J147">
    <cfRule type="cellIs" dxfId="2799" priority="3275" stopIfTrue="1" operator="greaterThan">
      <formula>R147</formula>
    </cfRule>
    <cfRule type="cellIs" dxfId="2798" priority="3276" stopIfTrue="1" operator="lessThan">
      <formula>R147</formula>
    </cfRule>
  </conditionalFormatting>
  <conditionalFormatting sqref="J147">
    <cfRule type="cellIs" dxfId="2797" priority="3273" stopIfTrue="1" operator="greaterThan">
      <formula>R147</formula>
    </cfRule>
    <cfRule type="cellIs" dxfId="2796" priority="3274" stopIfTrue="1" operator="lessThan">
      <formula>R147</formula>
    </cfRule>
  </conditionalFormatting>
  <conditionalFormatting sqref="J147">
    <cfRule type="cellIs" dxfId="2795" priority="3271" stopIfTrue="1" operator="greaterThan">
      <formula>R147</formula>
    </cfRule>
    <cfRule type="cellIs" dxfId="2794" priority="3272" stopIfTrue="1" operator="lessThan">
      <formula>R147</formula>
    </cfRule>
  </conditionalFormatting>
  <conditionalFormatting sqref="J147">
    <cfRule type="cellIs" dxfId="2793" priority="3269" stopIfTrue="1" operator="greaterThan">
      <formula>R147</formula>
    </cfRule>
    <cfRule type="cellIs" dxfId="2792" priority="3270" stopIfTrue="1" operator="lessThan">
      <formula>R147</formula>
    </cfRule>
  </conditionalFormatting>
  <conditionalFormatting sqref="J147">
    <cfRule type="cellIs" dxfId="2791" priority="3267" stopIfTrue="1" operator="greaterThan">
      <formula>R147</formula>
    </cfRule>
    <cfRule type="cellIs" dxfId="2790" priority="3268" stopIfTrue="1" operator="lessThan">
      <formula>R147</formula>
    </cfRule>
  </conditionalFormatting>
  <conditionalFormatting sqref="J147">
    <cfRule type="cellIs" dxfId="2789" priority="3265" stopIfTrue="1" operator="greaterThan">
      <formula>R147</formula>
    </cfRule>
    <cfRule type="cellIs" dxfId="2788" priority="3266" stopIfTrue="1" operator="lessThan">
      <formula>R147</formula>
    </cfRule>
  </conditionalFormatting>
  <conditionalFormatting sqref="J147">
    <cfRule type="cellIs" dxfId="2787" priority="3263" stopIfTrue="1" operator="greaterThan">
      <formula>R147</formula>
    </cfRule>
    <cfRule type="cellIs" dxfId="2786" priority="3264" stopIfTrue="1" operator="lessThan">
      <formula>R147</formula>
    </cfRule>
  </conditionalFormatting>
  <conditionalFormatting sqref="J144">
    <cfRule type="cellIs" dxfId="2785" priority="3261" stopIfTrue="1" operator="greaterThan">
      <formula>R144</formula>
    </cfRule>
    <cfRule type="cellIs" dxfId="2784" priority="3262" stopIfTrue="1" operator="lessThan">
      <formula>R144</formula>
    </cfRule>
  </conditionalFormatting>
  <conditionalFormatting sqref="J144">
    <cfRule type="cellIs" dxfId="2783" priority="3259" stopIfTrue="1" operator="greaterThan">
      <formula>R144</formula>
    </cfRule>
    <cfRule type="cellIs" dxfId="2782" priority="3260" stopIfTrue="1" operator="lessThan">
      <formula>R144</formula>
    </cfRule>
  </conditionalFormatting>
  <conditionalFormatting sqref="J144">
    <cfRule type="cellIs" dxfId="2781" priority="3257" stopIfTrue="1" operator="greaterThan">
      <formula>R144</formula>
    </cfRule>
    <cfRule type="cellIs" dxfId="2780" priority="3258" stopIfTrue="1" operator="lessThan">
      <formula>R144</formula>
    </cfRule>
  </conditionalFormatting>
  <conditionalFormatting sqref="J144">
    <cfRule type="cellIs" dxfId="2779" priority="3255" stopIfTrue="1" operator="greaterThan">
      <formula>R144</formula>
    </cfRule>
    <cfRule type="cellIs" dxfId="2778" priority="3256" stopIfTrue="1" operator="lessThan">
      <formula>R144</formula>
    </cfRule>
  </conditionalFormatting>
  <conditionalFormatting sqref="J144">
    <cfRule type="cellIs" dxfId="2777" priority="3253" stopIfTrue="1" operator="greaterThan">
      <formula>R144</formula>
    </cfRule>
    <cfRule type="cellIs" dxfId="2776" priority="3254" stopIfTrue="1" operator="lessThan">
      <formula>R144</formula>
    </cfRule>
  </conditionalFormatting>
  <conditionalFormatting sqref="J144">
    <cfRule type="cellIs" dxfId="2775" priority="3251" stopIfTrue="1" operator="greaterThan">
      <formula>R144</formula>
    </cfRule>
    <cfRule type="cellIs" dxfId="2774" priority="3252" stopIfTrue="1" operator="lessThan">
      <formula>R144</formula>
    </cfRule>
  </conditionalFormatting>
  <conditionalFormatting sqref="J144">
    <cfRule type="cellIs" dxfId="2773" priority="3249" stopIfTrue="1" operator="greaterThan">
      <formula>R144</formula>
    </cfRule>
    <cfRule type="cellIs" dxfId="2772" priority="3250" stopIfTrue="1" operator="lessThan">
      <formula>R144</formula>
    </cfRule>
  </conditionalFormatting>
  <conditionalFormatting sqref="J144">
    <cfRule type="cellIs" dxfId="2771" priority="3247" stopIfTrue="1" operator="greaterThan">
      <formula>R144</formula>
    </cfRule>
    <cfRule type="cellIs" dxfId="2770" priority="3248" stopIfTrue="1" operator="lessThan">
      <formula>R144</formula>
    </cfRule>
  </conditionalFormatting>
  <conditionalFormatting sqref="J141">
    <cfRule type="cellIs" dxfId="2769" priority="3245" stopIfTrue="1" operator="greaterThan">
      <formula>R141</formula>
    </cfRule>
    <cfRule type="cellIs" dxfId="2768" priority="3246" stopIfTrue="1" operator="lessThan">
      <formula>R141</formula>
    </cfRule>
  </conditionalFormatting>
  <conditionalFormatting sqref="J141">
    <cfRule type="cellIs" dxfId="2767" priority="3243" stopIfTrue="1" operator="greaterThan">
      <formula>R141</formula>
    </cfRule>
    <cfRule type="cellIs" dxfId="2766" priority="3244" stopIfTrue="1" operator="lessThan">
      <formula>R141</formula>
    </cfRule>
  </conditionalFormatting>
  <conditionalFormatting sqref="J141">
    <cfRule type="cellIs" dxfId="2765" priority="3241" stopIfTrue="1" operator="greaterThan">
      <formula>R141</formula>
    </cfRule>
    <cfRule type="cellIs" dxfId="2764" priority="3242" stopIfTrue="1" operator="lessThan">
      <formula>R141</formula>
    </cfRule>
  </conditionalFormatting>
  <conditionalFormatting sqref="J141">
    <cfRule type="cellIs" dxfId="2763" priority="3239" stopIfTrue="1" operator="greaterThan">
      <formula>R141</formula>
    </cfRule>
    <cfRule type="cellIs" dxfId="2762" priority="3240" stopIfTrue="1" operator="lessThan">
      <formula>R141</formula>
    </cfRule>
  </conditionalFormatting>
  <conditionalFormatting sqref="J141">
    <cfRule type="cellIs" dxfId="2761" priority="3237" stopIfTrue="1" operator="greaterThan">
      <formula>R141</formula>
    </cfRule>
    <cfRule type="cellIs" dxfId="2760" priority="3238" stopIfTrue="1" operator="lessThan">
      <formula>R141</formula>
    </cfRule>
  </conditionalFormatting>
  <conditionalFormatting sqref="J141">
    <cfRule type="cellIs" dxfId="2759" priority="3235" stopIfTrue="1" operator="greaterThan">
      <formula>R141</formula>
    </cfRule>
    <cfRule type="cellIs" dxfId="2758" priority="3236" stopIfTrue="1" operator="lessThan">
      <formula>R141</formula>
    </cfRule>
  </conditionalFormatting>
  <conditionalFormatting sqref="J141">
    <cfRule type="cellIs" dxfId="2757" priority="3233" stopIfTrue="1" operator="greaterThan">
      <formula>R141</formula>
    </cfRule>
    <cfRule type="cellIs" dxfId="2756" priority="3234" stopIfTrue="1" operator="lessThan">
      <formula>R141</formula>
    </cfRule>
  </conditionalFormatting>
  <conditionalFormatting sqref="J141">
    <cfRule type="cellIs" dxfId="2755" priority="3231" stopIfTrue="1" operator="greaterThan">
      <formula>R141</formula>
    </cfRule>
    <cfRule type="cellIs" dxfId="2754" priority="3232" stopIfTrue="1" operator="lessThan">
      <formula>R141</formula>
    </cfRule>
  </conditionalFormatting>
  <conditionalFormatting sqref="J151">
    <cfRule type="cellIs" dxfId="2753" priority="3229" stopIfTrue="1" operator="greaterThan">
      <formula>R151</formula>
    </cfRule>
    <cfRule type="cellIs" dxfId="2752" priority="3230" stopIfTrue="1" operator="lessThan">
      <formula>R151</formula>
    </cfRule>
  </conditionalFormatting>
  <conditionalFormatting sqref="J151">
    <cfRule type="cellIs" dxfId="2751" priority="3227" stopIfTrue="1" operator="greaterThan">
      <formula>R151</formula>
    </cfRule>
    <cfRule type="cellIs" dxfId="2750" priority="3228" stopIfTrue="1" operator="lessThan">
      <formula>R151</formula>
    </cfRule>
  </conditionalFormatting>
  <conditionalFormatting sqref="J151">
    <cfRule type="cellIs" dxfId="2749" priority="3225" stopIfTrue="1" operator="greaterThan">
      <formula>R151</formula>
    </cfRule>
    <cfRule type="cellIs" dxfId="2748" priority="3226" stopIfTrue="1" operator="lessThan">
      <formula>R151</formula>
    </cfRule>
  </conditionalFormatting>
  <conditionalFormatting sqref="J151">
    <cfRule type="cellIs" dxfId="2747" priority="3223" stopIfTrue="1" operator="greaterThan">
      <formula>R151</formula>
    </cfRule>
    <cfRule type="cellIs" dxfId="2746" priority="3224" stopIfTrue="1" operator="lessThan">
      <formula>R151</formula>
    </cfRule>
  </conditionalFormatting>
  <conditionalFormatting sqref="J151">
    <cfRule type="cellIs" dxfId="2745" priority="3221" stopIfTrue="1" operator="greaterThan">
      <formula>R151</formula>
    </cfRule>
    <cfRule type="cellIs" dxfId="2744" priority="3222" stopIfTrue="1" operator="lessThan">
      <formula>R151</formula>
    </cfRule>
  </conditionalFormatting>
  <conditionalFormatting sqref="J151">
    <cfRule type="cellIs" dxfId="2743" priority="3219" stopIfTrue="1" operator="greaterThan">
      <formula>R151</formula>
    </cfRule>
    <cfRule type="cellIs" dxfId="2742" priority="3220" stopIfTrue="1" operator="lessThan">
      <formula>R151</formula>
    </cfRule>
  </conditionalFormatting>
  <conditionalFormatting sqref="J151">
    <cfRule type="cellIs" dxfId="2741" priority="3217" stopIfTrue="1" operator="greaterThan">
      <formula>R151</formula>
    </cfRule>
    <cfRule type="cellIs" dxfId="2740" priority="3218" stopIfTrue="1" operator="lessThan">
      <formula>R151</formula>
    </cfRule>
  </conditionalFormatting>
  <conditionalFormatting sqref="J151">
    <cfRule type="cellIs" dxfId="2739" priority="3215" stopIfTrue="1" operator="greaterThan">
      <formula>R151</formula>
    </cfRule>
    <cfRule type="cellIs" dxfId="2738" priority="3216" stopIfTrue="1" operator="lessThan">
      <formula>R151</formula>
    </cfRule>
  </conditionalFormatting>
  <conditionalFormatting sqref="J154">
    <cfRule type="cellIs" dxfId="2737" priority="3197" stopIfTrue="1" operator="greaterThan">
      <formula>R154</formula>
    </cfRule>
    <cfRule type="cellIs" dxfId="2736" priority="3198" stopIfTrue="1" operator="lessThan">
      <formula>R154</formula>
    </cfRule>
  </conditionalFormatting>
  <conditionalFormatting sqref="J154">
    <cfRule type="cellIs" dxfId="2735" priority="3191" stopIfTrue="1" operator="greaterThan">
      <formula>R154</formula>
    </cfRule>
    <cfRule type="cellIs" dxfId="2734" priority="3192" stopIfTrue="1" operator="lessThan">
      <formula>R154</formula>
    </cfRule>
  </conditionalFormatting>
  <conditionalFormatting sqref="J154">
    <cfRule type="cellIs" dxfId="2733" priority="3185" stopIfTrue="1" operator="greaterThan">
      <formula>R154</formula>
    </cfRule>
    <cfRule type="cellIs" dxfId="2732" priority="3186" stopIfTrue="1" operator="lessThan">
      <formula>R154</formula>
    </cfRule>
  </conditionalFormatting>
  <conditionalFormatting sqref="J157">
    <cfRule type="cellIs" dxfId="2731" priority="3181" stopIfTrue="1" operator="greaterThan">
      <formula>R157</formula>
    </cfRule>
    <cfRule type="cellIs" dxfId="2730" priority="3182" stopIfTrue="1" operator="lessThan">
      <formula>R157</formula>
    </cfRule>
  </conditionalFormatting>
  <conditionalFormatting sqref="J157">
    <cfRule type="cellIs" dxfId="2729" priority="3179" stopIfTrue="1" operator="greaterThan">
      <formula>R157</formula>
    </cfRule>
    <cfRule type="cellIs" dxfId="2728" priority="3180" stopIfTrue="1" operator="lessThan">
      <formula>R157</formula>
    </cfRule>
  </conditionalFormatting>
  <conditionalFormatting sqref="J157">
    <cfRule type="cellIs" dxfId="2727" priority="3173" stopIfTrue="1" operator="greaterThan">
      <formula>R157</formula>
    </cfRule>
    <cfRule type="cellIs" dxfId="2726" priority="3174" stopIfTrue="1" operator="lessThan">
      <formula>R157</formula>
    </cfRule>
  </conditionalFormatting>
  <conditionalFormatting sqref="J157">
    <cfRule type="cellIs" dxfId="2725" priority="3171" stopIfTrue="1" operator="greaterThan">
      <formula>R157</formula>
    </cfRule>
    <cfRule type="cellIs" dxfId="2724" priority="3172" stopIfTrue="1" operator="lessThan">
      <formula>R157</formula>
    </cfRule>
  </conditionalFormatting>
  <conditionalFormatting sqref="J157">
    <cfRule type="cellIs" dxfId="2723" priority="3169" stopIfTrue="1" operator="greaterThan">
      <formula>R157</formula>
    </cfRule>
    <cfRule type="cellIs" dxfId="2722" priority="3170" stopIfTrue="1" operator="lessThan">
      <formula>R157</formula>
    </cfRule>
  </conditionalFormatting>
  <conditionalFormatting sqref="J157">
    <cfRule type="cellIs" dxfId="2721" priority="3167" stopIfTrue="1" operator="greaterThan">
      <formula>R157</formula>
    </cfRule>
    <cfRule type="cellIs" dxfId="2720" priority="3168" stopIfTrue="1" operator="lessThan">
      <formula>R157</formula>
    </cfRule>
  </conditionalFormatting>
  <conditionalFormatting sqref="J160">
    <cfRule type="cellIs" dxfId="2719" priority="3163" stopIfTrue="1" operator="greaterThan">
      <formula>R160</formula>
    </cfRule>
    <cfRule type="cellIs" dxfId="2718" priority="3164" stopIfTrue="1" operator="lessThan">
      <formula>R160</formula>
    </cfRule>
  </conditionalFormatting>
  <conditionalFormatting sqref="J160">
    <cfRule type="cellIs" dxfId="2717" priority="3157" stopIfTrue="1" operator="greaterThan">
      <formula>R160</formula>
    </cfRule>
    <cfRule type="cellIs" dxfId="2716" priority="3158" stopIfTrue="1" operator="lessThan">
      <formula>R160</formula>
    </cfRule>
  </conditionalFormatting>
  <conditionalFormatting sqref="J160">
    <cfRule type="cellIs" dxfId="2715" priority="3151" stopIfTrue="1" operator="greaterThan">
      <formula>R160</formula>
    </cfRule>
    <cfRule type="cellIs" dxfId="2714" priority="3152" stopIfTrue="1" operator="lessThan">
      <formula>R160</formula>
    </cfRule>
  </conditionalFormatting>
  <conditionalFormatting sqref="J163">
    <cfRule type="cellIs" dxfId="2713" priority="3149" stopIfTrue="1" operator="greaterThan">
      <formula>R163</formula>
    </cfRule>
    <cfRule type="cellIs" dxfId="2712" priority="3150" stopIfTrue="1" operator="lessThan">
      <formula>R163</formula>
    </cfRule>
  </conditionalFormatting>
  <conditionalFormatting sqref="J163">
    <cfRule type="cellIs" dxfId="2711" priority="3147" stopIfTrue="1" operator="greaterThan">
      <formula>R163</formula>
    </cfRule>
    <cfRule type="cellIs" dxfId="2710" priority="3148" stopIfTrue="1" operator="lessThan">
      <formula>R163</formula>
    </cfRule>
  </conditionalFormatting>
  <conditionalFormatting sqref="J163">
    <cfRule type="cellIs" dxfId="2709" priority="3145" stopIfTrue="1" operator="greaterThan">
      <formula>R163</formula>
    </cfRule>
    <cfRule type="cellIs" dxfId="2708" priority="3146" stopIfTrue="1" operator="lessThan">
      <formula>R163</formula>
    </cfRule>
  </conditionalFormatting>
  <conditionalFormatting sqref="J163">
    <cfRule type="cellIs" dxfId="2707" priority="3143" stopIfTrue="1" operator="greaterThan">
      <formula>R163</formula>
    </cfRule>
    <cfRule type="cellIs" dxfId="2706" priority="3144" stopIfTrue="1" operator="lessThan">
      <formula>R163</formula>
    </cfRule>
  </conditionalFormatting>
  <conditionalFormatting sqref="J163">
    <cfRule type="cellIs" dxfId="2705" priority="3141" stopIfTrue="1" operator="greaterThan">
      <formula>R163</formula>
    </cfRule>
    <cfRule type="cellIs" dxfId="2704" priority="3142" stopIfTrue="1" operator="lessThan">
      <formula>R163</formula>
    </cfRule>
  </conditionalFormatting>
  <conditionalFormatting sqref="J163">
    <cfRule type="cellIs" dxfId="2703" priority="3139" stopIfTrue="1" operator="greaterThan">
      <formula>R163</formula>
    </cfRule>
    <cfRule type="cellIs" dxfId="2702" priority="3140" stopIfTrue="1" operator="lessThan">
      <formula>R163</formula>
    </cfRule>
  </conditionalFormatting>
  <conditionalFormatting sqref="J163">
    <cfRule type="cellIs" dxfId="2701" priority="3137" stopIfTrue="1" operator="greaterThan">
      <formula>R163</formula>
    </cfRule>
    <cfRule type="cellIs" dxfId="2700" priority="3138" stopIfTrue="1" operator="lessThan">
      <formula>R163</formula>
    </cfRule>
  </conditionalFormatting>
  <conditionalFormatting sqref="J163">
    <cfRule type="cellIs" dxfId="2699" priority="3135" stopIfTrue="1" operator="greaterThan">
      <formula>R163</formula>
    </cfRule>
    <cfRule type="cellIs" dxfId="2698" priority="3136" stopIfTrue="1" operator="lessThan">
      <formula>R163</formula>
    </cfRule>
  </conditionalFormatting>
  <conditionalFormatting sqref="J163">
    <cfRule type="cellIs" dxfId="2697" priority="3133" stopIfTrue="1" operator="greaterThan">
      <formula>R163</formula>
    </cfRule>
    <cfRule type="cellIs" dxfId="2696" priority="3134" stopIfTrue="1" operator="lessThan">
      <formula>R163</formula>
    </cfRule>
  </conditionalFormatting>
  <conditionalFormatting sqref="J163">
    <cfRule type="cellIs" dxfId="2695" priority="3131" stopIfTrue="1" operator="greaterThan">
      <formula>R163</formula>
    </cfRule>
    <cfRule type="cellIs" dxfId="2694" priority="3132" stopIfTrue="1" operator="lessThan">
      <formula>R163</formula>
    </cfRule>
  </conditionalFormatting>
  <conditionalFormatting sqref="J163">
    <cfRule type="cellIs" dxfId="2693" priority="3129" stopIfTrue="1" operator="greaterThan">
      <formula>R163</formula>
    </cfRule>
    <cfRule type="cellIs" dxfId="2692" priority="3130" stopIfTrue="1" operator="lessThan">
      <formula>R163</formula>
    </cfRule>
  </conditionalFormatting>
  <conditionalFormatting sqref="J163">
    <cfRule type="cellIs" dxfId="2691" priority="3127" stopIfTrue="1" operator="greaterThan">
      <formula>R163</formula>
    </cfRule>
    <cfRule type="cellIs" dxfId="2690" priority="3128" stopIfTrue="1" operator="lessThan">
      <formula>R163</formula>
    </cfRule>
  </conditionalFormatting>
  <conditionalFormatting sqref="J163">
    <cfRule type="cellIs" dxfId="2689" priority="3125" stopIfTrue="1" operator="greaterThan">
      <formula>R163</formula>
    </cfRule>
    <cfRule type="cellIs" dxfId="2688" priority="3126" stopIfTrue="1" operator="lessThan">
      <formula>R163</formula>
    </cfRule>
  </conditionalFormatting>
  <conditionalFormatting sqref="J163">
    <cfRule type="cellIs" dxfId="2687" priority="3123" stopIfTrue="1" operator="greaterThan">
      <formula>R163</formula>
    </cfRule>
    <cfRule type="cellIs" dxfId="2686" priority="3124" stopIfTrue="1" operator="lessThan">
      <formula>R163</formula>
    </cfRule>
  </conditionalFormatting>
  <conditionalFormatting sqref="J163">
    <cfRule type="cellIs" dxfId="2685" priority="3121" stopIfTrue="1" operator="greaterThan">
      <formula>R163</formula>
    </cfRule>
    <cfRule type="cellIs" dxfId="2684" priority="3122" stopIfTrue="1" operator="lessThan">
      <formula>R163</formula>
    </cfRule>
  </conditionalFormatting>
  <conditionalFormatting sqref="J157">
    <cfRule type="cellIs" dxfId="2683" priority="3213" stopIfTrue="1" operator="greaterThan">
      <formula>R157</formula>
    </cfRule>
    <cfRule type="cellIs" dxfId="2682" priority="3214" stopIfTrue="1" operator="lessThan">
      <formula>R157</formula>
    </cfRule>
  </conditionalFormatting>
  <conditionalFormatting sqref="J157">
    <cfRule type="cellIs" dxfId="2681" priority="3211" stopIfTrue="1" operator="greaterThan">
      <formula>R157</formula>
    </cfRule>
    <cfRule type="cellIs" dxfId="2680" priority="3212" stopIfTrue="1" operator="lessThan">
      <formula>R157</formula>
    </cfRule>
  </conditionalFormatting>
  <conditionalFormatting sqref="J157">
    <cfRule type="cellIs" dxfId="2679" priority="3209" stopIfTrue="1" operator="greaterThan">
      <formula>R157</formula>
    </cfRule>
    <cfRule type="cellIs" dxfId="2678" priority="3210" stopIfTrue="1" operator="lessThan">
      <formula>R157</formula>
    </cfRule>
  </conditionalFormatting>
  <conditionalFormatting sqref="J157">
    <cfRule type="cellIs" dxfId="2677" priority="3207" stopIfTrue="1" operator="greaterThan">
      <formula>R157</formula>
    </cfRule>
    <cfRule type="cellIs" dxfId="2676" priority="3208" stopIfTrue="1" operator="lessThan">
      <formula>R157</formula>
    </cfRule>
  </conditionalFormatting>
  <conditionalFormatting sqref="J157">
    <cfRule type="cellIs" dxfId="2675" priority="3205" stopIfTrue="1" operator="greaterThan">
      <formula>R157</formula>
    </cfRule>
    <cfRule type="cellIs" dxfId="2674" priority="3206" stopIfTrue="1" operator="lessThan">
      <formula>R157</formula>
    </cfRule>
  </conditionalFormatting>
  <conditionalFormatting sqref="J157">
    <cfRule type="cellIs" dxfId="2673" priority="3203" stopIfTrue="1" operator="greaterThan">
      <formula>R157</formula>
    </cfRule>
    <cfRule type="cellIs" dxfId="2672" priority="3204" stopIfTrue="1" operator="lessThan">
      <formula>R157</formula>
    </cfRule>
  </conditionalFormatting>
  <conditionalFormatting sqref="J157">
    <cfRule type="cellIs" dxfId="2671" priority="3201" stopIfTrue="1" operator="greaterThan">
      <formula>R157</formula>
    </cfRule>
    <cfRule type="cellIs" dxfId="2670" priority="3202" stopIfTrue="1" operator="lessThan">
      <formula>R157</formula>
    </cfRule>
  </conditionalFormatting>
  <conditionalFormatting sqref="J157">
    <cfRule type="cellIs" dxfId="2669" priority="3199" stopIfTrue="1" operator="greaterThan">
      <formula>R157</formula>
    </cfRule>
    <cfRule type="cellIs" dxfId="2668" priority="3200" stopIfTrue="1" operator="lessThan">
      <formula>R157</formula>
    </cfRule>
  </conditionalFormatting>
  <conditionalFormatting sqref="J154">
    <cfRule type="cellIs" dxfId="2667" priority="3195" stopIfTrue="1" operator="greaterThan">
      <formula>R154</formula>
    </cfRule>
    <cfRule type="cellIs" dxfId="2666" priority="3196" stopIfTrue="1" operator="lessThan">
      <formula>R154</formula>
    </cfRule>
  </conditionalFormatting>
  <conditionalFormatting sqref="J154">
    <cfRule type="cellIs" dxfId="2665" priority="3193" stopIfTrue="1" operator="greaterThan">
      <formula>R154</formula>
    </cfRule>
    <cfRule type="cellIs" dxfId="2664" priority="3194" stopIfTrue="1" operator="lessThan">
      <formula>R154</formula>
    </cfRule>
  </conditionalFormatting>
  <conditionalFormatting sqref="J154">
    <cfRule type="cellIs" dxfId="2663" priority="3189" stopIfTrue="1" operator="greaterThan">
      <formula>R154</formula>
    </cfRule>
    <cfRule type="cellIs" dxfId="2662" priority="3190" stopIfTrue="1" operator="lessThan">
      <formula>R154</formula>
    </cfRule>
  </conditionalFormatting>
  <conditionalFormatting sqref="J154">
    <cfRule type="cellIs" dxfId="2661" priority="3187" stopIfTrue="1" operator="greaterThan">
      <formula>R154</formula>
    </cfRule>
    <cfRule type="cellIs" dxfId="2660" priority="3188" stopIfTrue="1" operator="lessThan">
      <formula>R154</formula>
    </cfRule>
  </conditionalFormatting>
  <conditionalFormatting sqref="J154">
    <cfRule type="cellIs" dxfId="2659" priority="3183" stopIfTrue="1" operator="greaterThan">
      <formula>R154</formula>
    </cfRule>
    <cfRule type="cellIs" dxfId="2658" priority="3184" stopIfTrue="1" operator="lessThan">
      <formula>R154</formula>
    </cfRule>
  </conditionalFormatting>
  <conditionalFormatting sqref="J157">
    <cfRule type="cellIs" dxfId="2657" priority="3177" stopIfTrue="1" operator="greaterThan">
      <formula>R157</formula>
    </cfRule>
    <cfRule type="cellIs" dxfId="2656" priority="3178" stopIfTrue="1" operator="lessThan">
      <formula>R157</formula>
    </cfRule>
  </conditionalFormatting>
  <conditionalFormatting sqref="J157">
    <cfRule type="cellIs" dxfId="2655" priority="3175" stopIfTrue="1" operator="greaterThan">
      <formula>R157</formula>
    </cfRule>
    <cfRule type="cellIs" dxfId="2654" priority="3176" stopIfTrue="1" operator="lessThan">
      <formula>R157</formula>
    </cfRule>
  </conditionalFormatting>
  <conditionalFormatting sqref="J160">
    <cfRule type="cellIs" dxfId="2653" priority="3165" stopIfTrue="1" operator="greaterThan">
      <formula>R160</formula>
    </cfRule>
    <cfRule type="cellIs" dxfId="2652" priority="3166" stopIfTrue="1" operator="lessThan">
      <formula>R160</formula>
    </cfRule>
  </conditionalFormatting>
  <conditionalFormatting sqref="J160">
    <cfRule type="cellIs" dxfId="2651" priority="3161" stopIfTrue="1" operator="greaterThan">
      <formula>R160</formula>
    </cfRule>
    <cfRule type="cellIs" dxfId="2650" priority="3162" stopIfTrue="1" operator="lessThan">
      <formula>R160</formula>
    </cfRule>
  </conditionalFormatting>
  <conditionalFormatting sqref="J160">
    <cfRule type="cellIs" dxfId="2649" priority="3159" stopIfTrue="1" operator="greaterThan">
      <formula>R160</formula>
    </cfRule>
    <cfRule type="cellIs" dxfId="2648" priority="3160" stopIfTrue="1" operator="lessThan">
      <formula>R160</formula>
    </cfRule>
  </conditionalFormatting>
  <conditionalFormatting sqref="J160">
    <cfRule type="cellIs" dxfId="2647" priority="3155" stopIfTrue="1" operator="greaterThan">
      <formula>R160</formula>
    </cfRule>
    <cfRule type="cellIs" dxfId="2646" priority="3156" stopIfTrue="1" operator="lessThan">
      <formula>R160</formula>
    </cfRule>
  </conditionalFormatting>
  <conditionalFormatting sqref="J160">
    <cfRule type="cellIs" dxfId="2645" priority="3153" stopIfTrue="1" operator="greaterThan">
      <formula>R160</formula>
    </cfRule>
    <cfRule type="cellIs" dxfId="2644" priority="3154" stopIfTrue="1" operator="lessThan">
      <formula>R160</formula>
    </cfRule>
  </conditionalFormatting>
  <conditionalFormatting sqref="J163">
    <cfRule type="cellIs" dxfId="2643" priority="3119" stopIfTrue="1" operator="greaterThan">
      <formula>R163</formula>
    </cfRule>
    <cfRule type="cellIs" dxfId="2642" priority="3120" stopIfTrue="1" operator="lessThan">
      <formula>R163</formula>
    </cfRule>
  </conditionalFormatting>
  <conditionalFormatting sqref="J209:J210">
    <cfRule type="cellIs" dxfId="2641" priority="3117" stopIfTrue="1" operator="greaterThan">
      <formula>R209</formula>
    </cfRule>
    <cfRule type="cellIs" dxfId="2640" priority="3118" stopIfTrue="1" operator="lessThan">
      <formula>R209</formula>
    </cfRule>
  </conditionalFormatting>
  <conditionalFormatting sqref="J209:J210">
    <cfRule type="cellIs" dxfId="2639" priority="3115" stopIfTrue="1" operator="greaterThan">
      <formula>R209</formula>
    </cfRule>
    <cfRule type="cellIs" dxfId="2638" priority="3116" stopIfTrue="1" operator="lessThan">
      <formula>R209</formula>
    </cfRule>
  </conditionalFormatting>
  <conditionalFormatting sqref="J209:J210">
    <cfRule type="cellIs" dxfId="2637" priority="3113" stopIfTrue="1" operator="greaterThan">
      <formula>R209</formula>
    </cfRule>
    <cfRule type="cellIs" dxfId="2636" priority="3114" stopIfTrue="1" operator="lessThan">
      <formula>R209</formula>
    </cfRule>
  </conditionalFormatting>
  <conditionalFormatting sqref="J209:J210">
    <cfRule type="cellIs" dxfId="2635" priority="3111" stopIfTrue="1" operator="greaterThan">
      <formula>R209</formula>
    </cfRule>
    <cfRule type="cellIs" dxfId="2634" priority="3112" stopIfTrue="1" operator="lessThan">
      <formula>R209</formula>
    </cfRule>
  </conditionalFormatting>
  <conditionalFormatting sqref="J209:J210">
    <cfRule type="cellIs" dxfId="2633" priority="3109" stopIfTrue="1" operator="greaterThan">
      <formula>R209</formula>
    </cfRule>
    <cfRule type="cellIs" dxfId="2632" priority="3110" stopIfTrue="1" operator="lessThan">
      <formula>R209</formula>
    </cfRule>
  </conditionalFormatting>
  <conditionalFormatting sqref="J209:J210">
    <cfRule type="cellIs" dxfId="2631" priority="3107" stopIfTrue="1" operator="greaterThan">
      <formula>R209</formula>
    </cfRule>
    <cfRule type="cellIs" dxfId="2630" priority="3108" stopIfTrue="1" operator="lessThan">
      <formula>R209</formula>
    </cfRule>
  </conditionalFormatting>
  <conditionalFormatting sqref="J209:J210">
    <cfRule type="cellIs" dxfId="2629" priority="3105" stopIfTrue="1" operator="greaterThan">
      <formula>R209</formula>
    </cfRule>
    <cfRule type="cellIs" dxfId="2628" priority="3106" stopIfTrue="1" operator="lessThan">
      <formula>R209</formula>
    </cfRule>
  </conditionalFormatting>
  <conditionalFormatting sqref="J209:J210">
    <cfRule type="cellIs" dxfId="2627" priority="3103" stopIfTrue="1" operator="greaterThan">
      <formula>R209</formula>
    </cfRule>
    <cfRule type="cellIs" dxfId="2626" priority="3104" stopIfTrue="1" operator="lessThan">
      <formula>R209</formula>
    </cfRule>
  </conditionalFormatting>
  <conditionalFormatting sqref="J206">
    <cfRule type="cellIs" dxfId="2625" priority="3101" stopIfTrue="1" operator="greaterThan">
      <formula>R206</formula>
    </cfRule>
    <cfRule type="cellIs" dxfId="2624" priority="3102" stopIfTrue="1" operator="lessThan">
      <formula>R206</formula>
    </cfRule>
  </conditionalFormatting>
  <conditionalFormatting sqref="J206">
    <cfRule type="cellIs" dxfId="2623" priority="3099" stopIfTrue="1" operator="greaterThan">
      <formula>R206</formula>
    </cfRule>
    <cfRule type="cellIs" dxfId="2622" priority="3100" stopIfTrue="1" operator="lessThan">
      <formula>R206</formula>
    </cfRule>
  </conditionalFormatting>
  <conditionalFormatting sqref="J206">
    <cfRule type="cellIs" dxfId="2621" priority="3097" stopIfTrue="1" operator="greaterThan">
      <formula>R206</formula>
    </cfRule>
    <cfRule type="cellIs" dxfId="2620" priority="3098" stopIfTrue="1" operator="lessThan">
      <formula>R206</formula>
    </cfRule>
  </conditionalFormatting>
  <conditionalFormatting sqref="J206">
    <cfRule type="cellIs" dxfId="2619" priority="3095" stopIfTrue="1" operator="greaterThan">
      <formula>R206</formula>
    </cfRule>
    <cfRule type="cellIs" dxfId="2618" priority="3096" stopIfTrue="1" operator="lessThan">
      <formula>R206</formula>
    </cfRule>
  </conditionalFormatting>
  <conditionalFormatting sqref="J206">
    <cfRule type="cellIs" dxfId="2617" priority="3093" stopIfTrue="1" operator="greaterThan">
      <formula>R206</formula>
    </cfRule>
    <cfRule type="cellIs" dxfId="2616" priority="3094" stopIfTrue="1" operator="lessThan">
      <formula>R206</formula>
    </cfRule>
  </conditionalFormatting>
  <conditionalFormatting sqref="J206">
    <cfRule type="cellIs" dxfId="2615" priority="3091" stopIfTrue="1" operator="greaterThan">
      <formula>R206</formula>
    </cfRule>
    <cfRule type="cellIs" dxfId="2614" priority="3092" stopIfTrue="1" operator="lessThan">
      <formula>R206</formula>
    </cfRule>
  </conditionalFormatting>
  <conditionalFormatting sqref="J206">
    <cfRule type="cellIs" dxfId="2613" priority="3089" stopIfTrue="1" operator="greaterThan">
      <formula>R206</formula>
    </cfRule>
    <cfRule type="cellIs" dxfId="2612" priority="3090" stopIfTrue="1" operator="lessThan">
      <formula>R206</formula>
    </cfRule>
  </conditionalFormatting>
  <conditionalFormatting sqref="J206">
    <cfRule type="cellIs" dxfId="2611" priority="3087" stopIfTrue="1" operator="greaterThan">
      <formula>R206</formula>
    </cfRule>
    <cfRule type="cellIs" dxfId="2610" priority="3088" stopIfTrue="1" operator="lessThan">
      <formula>R206</formula>
    </cfRule>
  </conditionalFormatting>
  <conditionalFormatting sqref="J203">
    <cfRule type="cellIs" dxfId="2609" priority="3085" stopIfTrue="1" operator="greaterThan">
      <formula>R203</formula>
    </cfRule>
    <cfRule type="cellIs" dxfId="2608" priority="3086" stopIfTrue="1" operator="lessThan">
      <formula>R203</formula>
    </cfRule>
  </conditionalFormatting>
  <conditionalFormatting sqref="J203">
    <cfRule type="cellIs" dxfId="2607" priority="3083" stopIfTrue="1" operator="greaterThan">
      <formula>R203</formula>
    </cfRule>
    <cfRule type="cellIs" dxfId="2606" priority="3084" stopIfTrue="1" operator="lessThan">
      <formula>R203</formula>
    </cfRule>
  </conditionalFormatting>
  <conditionalFormatting sqref="J203">
    <cfRule type="cellIs" dxfId="2605" priority="3081" stopIfTrue="1" operator="greaterThan">
      <formula>R203</formula>
    </cfRule>
    <cfRule type="cellIs" dxfId="2604" priority="3082" stopIfTrue="1" operator="lessThan">
      <formula>R203</formula>
    </cfRule>
  </conditionalFormatting>
  <conditionalFormatting sqref="J203">
    <cfRule type="cellIs" dxfId="2603" priority="3079" stopIfTrue="1" operator="greaterThan">
      <formula>R203</formula>
    </cfRule>
    <cfRule type="cellIs" dxfId="2602" priority="3080" stopIfTrue="1" operator="lessThan">
      <formula>R203</formula>
    </cfRule>
  </conditionalFormatting>
  <conditionalFormatting sqref="J203">
    <cfRule type="cellIs" dxfId="2601" priority="3077" stopIfTrue="1" operator="greaterThan">
      <formula>R203</formula>
    </cfRule>
    <cfRule type="cellIs" dxfId="2600" priority="3078" stopIfTrue="1" operator="lessThan">
      <formula>R203</formula>
    </cfRule>
  </conditionalFormatting>
  <conditionalFormatting sqref="J203">
    <cfRule type="cellIs" dxfId="2599" priority="3075" stopIfTrue="1" operator="greaterThan">
      <formula>R203</formula>
    </cfRule>
    <cfRule type="cellIs" dxfId="2598" priority="3076" stopIfTrue="1" operator="lessThan">
      <formula>R203</formula>
    </cfRule>
  </conditionalFormatting>
  <conditionalFormatting sqref="J203">
    <cfRule type="cellIs" dxfId="2597" priority="3073" stopIfTrue="1" operator="greaterThan">
      <formula>R203</formula>
    </cfRule>
    <cfRule type="cellIs" dxfId="2596" priority="3074" stopIfTrue="1" operator="lessThan">
      <formula>R203</formula>
    </cfRule>
  </conditionalFormatting>
  <conditionalFormatting sqref="J203">
    <cfRule type="cellIs" dxfId="2595" priority="3071" stopIfTrue="1" operator="greaterThan">
      <formula>R203</formula>
    </cfRule>
    <cfRule type="cellIs" dxfId="2594" priority="3072" stopIfTrue="1" operator="lessThan">
      <formula>R203</formula>
    </cfRule>
  </conditionalFormatting>
  <conditionalFormatting sqref="J216">
    <cfRule type="cellIs" dxfId="2593" priority="3069" stopIfTrue="1" operator="greaterThan">
      <formula>R216</formula>
    </cfRule>
    <cfRule type="cellIs" dxfId="2592" priority="3070" stopIfTrue="1" operator="lessThan">
      <formula>R216</formula>
    </cfRule>
  </conditionalFormatting>
  <conditionalFormatting sqref="J216">
    <cfRule type="cellIs" dxfId="2591" priority="3067" stopIfTrue="1" operator="greaterThan">
      <formula>R216</formula>
    </cfRule>
    <cfRule type="cellIs" dxfId="2590" priority="3068" stopIfTrue="1" operator="lessThan">
      <formula>R216</formula>
    </cfRule>
  </conditionalFormatting>
  <conditionalFormatting sqref="J216">
    <cfRule type="cellIs" dxfId="2589" priority="3065" stopIfTrue="1" operator="greaterThan">
      <formula>R216</formula>
    </cfRule>
    <cfRule type="cellIs" dxfId="2588" priority="3066" stopIfTrue="1" operator="lessThan">
      <formula>R216</formula>
    </cfRule>
  </conditionalFormatting>
  <conditionalFormatting sqref="J216">
    <cfRule type="cellIs" dxfId="2587" priority="3063" stopIfTrue="1" operator="greaterThan">
      <formula>R216</formula>
    </cfRule>
    <cfRule type="cellIs" dxfId="2586" priority="3064" stopIfTrue="1" operator="lessThan">
      <formula>R216</formula>
    </cfRule>
  </conditionalFormatting>
  <conditionalFormatting sqref="J216">
    <cfRule type="cellIs" dxfId="2585" priority="3061" stopIfTrue="1" operator="greaterThan">
      <formula>R216</formula>
    </cfRule>
    <cfRule type="cellIs" dxfId="2584" priority="3062" stopIfTrue="1" operator="lessThan">
      <formula>R216</formula>
    </cfRule>
  </conditionalFormatting>
  <conditionalFormatting sqref="J216">
    <cfRule type="cellIs" dxfId="2583" priority="3059" stopIfTrue="1" operator="greaterThan">
      <formula>R216</formula>
    </cfRule>
    <cfRule type="cellIs" dxfId="2582" priority="3060" stopIfTrue="1" operator="lessThan">
      <formula>R216</formula>
    </cfRule>
  </conditionalFormatting>
  <conditionalFormatting sqref="J216">
    <cfRule type="cellIs" dxfId="2581" priority="3057" stopIfTrue="1" operator="greaterThan">
      <formula>R216</formula>
    </cfRule>
    <cfRule type="cellIs" dxfId="2580" priority="3058" stopIfTrue="1" operator="lessThan">
      <formula>R216</formula>
    </cfRule>
  </conditionalFormatting>
  <conditionalFormatting sqref="J216">
    <cfRule type="cellIs" dxfId="2579" priority="3055" stopIfTrue="1" operator="greaterThan">
      <formula>R216</formula>
    </cfRule>
    <cfRule type="cellIs" dxfId="2578" priority="3056" stopIfTrue="1" operator="lessThan">
      <formula>R216</formula>
    </cfRule>
  </conditionalFormatting>
  <conditionalFormatting sqref="J213">
    <cfRule type="cellIs" dxfId="2577" priority="3053" stopIfTrue="1" operator="greaterThan">
      <formula>R213</formula>
    </cfRule>
    <cfRule type="cellIs" dxfId="2576" priority="3054" stopIfTrue="1" operator="lessThan">
      <formula>R213</formula>
    </cfRule>
  </conditionalFormatting>
  <conditionalFormatting sqref="J213">
    <cfRule type="cellIs" dxfId="2575" priority="3051" stopIfTrue="1" operator="greaterThan">
      <formula>R213</formula>
    </cfRule>
    <cfRule type="cellIs" dxfId="2574" priority="3052" stopIfTrue="1" operator="lessThan">
      <formula>R213</formula>
    </cfRule>
  </conditionalFormatting>
  <conditionalFormatting sqref="J213">
    <cfRule type="cellIs" dxfId="2573" priority="3049" stopIfTrue="1" operator="greaterThan">
      <formula>R213</formula>
    </cfRule>
    <cfRule type="cellIs" dxfId="2572" priority="3050" stopIfTrue="1" operator="lessThan">
      <formula>R213</formula>
    </cfRule>
  </conditionalFormatting>
  <conditionalFormatting sqref="J213">
    <cfRule type="cellIs" dxfId="2571" priority="3047" stopIfTrue="1" operator="greaterThan">
      <formula>R213</formula>
    </cfRule>
    <cfRule type="cellIs" dxfId="2570" priority="3048" stopIfTrue="1" operator="lessThan">
      <formula>R213</formula>
    </cfRule>
  </conditionalFormatting>
  <conditionalFormatting sqref="J213">
    <cfRule type="cellIs" dxfId="2569" priority="3045" stopIfTrue="1" operator="greaterThan">
      <formula>R213</formula>
    </cfRule>
    <cfRule type="cellIs" dxfId="2568" priority="3046" stopIfTrue="1" operator="lessThan">
      <formula>R213</formula>
    </cfRule>
  </conditionalFormatting>
  <conditionalFormatting sqref="J213">
    <cfRule type="cellIs" dxfId="2567" priority="3043" stopIfTrue="1" operator="greaterThan">
      <formula>R213</formula>
    </cfRule>
    <cfRule type="cellIs" dxfId="2566" priority="3044" stopIfTrue="1" operator="lessThan">
      <formula>R213</formula>
    </cfRule>
  </conditionalFormatting>
  <conditionalFormatting sqref="J213">
    <cfRule type="cellIs" dxfId="2565" priority="3041" stopIfTrue="1" operator="greaterThan">
      <formula>R213</formula>
    </cfRule>
    <cfRule type="cellIs" dxfId="2564" priority="3042" stopIfTrue="1" operator="lessThan">
      <formula>R213</formula>
    </cfRule>
  </conditionalFormatting>
  <conditionalFormatting sqref="J213">
    <cfRule type="cellIs" dxfId="2563" priority="3039" stopIfTrue="1" operator="greaterThan">
      <formula>R213</formula>
    </cfRule>
    <cfRule type="cellIs" dxfId="2562" priority="3040" stopIfTrue="1" operator="lessThan">
      <formula>R213</formula>
    </cfRule>
  </conditionalFormatting>
  <conditionalFormatting sqref="J216">
    <cfRule type="cellIs" dxfId="2561" priority="3037" stopIfTrue="1" operator="greaterThan">
      <formula>R216</formula>
    </cfRule>
    <cfRule type="cellIs" dxfId="2560" priority="3038" stopIfTrue="1" operator="lessThan">
      <formula>R216</formula>
    </cfRule>
  </conditionalFormatting>
  <conditionalFormatting sqref="J216">
    <cfRule type="cellIs" dxfId="2559" priority="3035" stopIfTrue="1" operator="greaterThan">
      <formula>R216</formula>
    </cfRule>
    <cfRule type="cellIs" dxfId="2558" priority="3036" stopIfTrue="1" operator="lessThan">
      <formula>R216</formula>
    </cfRule>
  </conditionalFormatting>
  <conditionalFormatting sqref="J216">
    <cfRule type="cellIs" dxfId="2557" priority="3033" stopIfTrue="1" operator="greaterThan">
      <formula>R216</formula>
    </cfRule>
    <cfRule type="cellIs" dxfId="2556" priority="3034" stopIfTrue="1" operator="lessThan">
      <formula>R216</formula>
    </cfRule>
  </conditionalFormatting>
  <conditionalFormatting sqref="J216">
    <cfRule type="cellIs" dxfId="2555" priority="3031" stopIfTrue="1" operator="greaterThan">
      <formula>R216</formula>
    </cfRule>
    <cfRule type="cellIs" dxfId="2554" priority="3032" stopIfTrue="1" operator="lessThan">
      <formula>R216</formula>
    </cfRule>
  </conditionalFormatting>
  <conditionalFormatting sqref="J216">
    <cfRule type="cellIs" dxfId="2553" priority="3029" stopIfTrue="1" operator="greaterThan">
      <formula>R216</formula>
    </cfRule>
    <cfRule type="cellIs" dxfId="2552" priority="3030" stopIfTrue="1" operator="lessThan">
      <formula>R216</formula>
    </cfRule>
  </conditionalFormatting>
  <conditionalFormatting sqref="J216">
    <cfRule type="cellIs" dxfId="2551" priority="3027" stopIfTrue="1" operator="greaterThan">
      <formula>R216</formula>
    </cfRule>
    <cfRule type="cellIs" dxfId="2550" priority="3028" stopIfTrue="1" operator="lessThan">
      <formula>R216</formula>
    </cfRule>
  </conditionalFormatting>
  <conditionalFormatting sqref="J216">
    <cfRule type="cellIs" dxfId="2549" priority="3025" stopIfTrue="1" operator="greaterThan">
      <formula>R216</formula>
    </cfRule>
    <cfRule type="cellIs" dxfId="2548" priority="3026" stopIfTrue="1" operator="lessThan">
      <formula>R216</formula>
    </cfRule>
  </conditionalFormatting>
  <conditionalFormatting sqref="J216">
    <cfRule type="cellIs" dxfId="2547" priority="3023" stopIfTrue="1" operator="greaterThan">
      <formula>R216</formula>
    </cfRule>
    <cfRule type="cellIs" dxfId="2546" priority="3024" stopIfTrue="1" operator="lessThan">
      <formula>R216</formula>
    </cfRule>
  </conditionalFormatting>
  <conditionalFormatting sqref="J216">
    <cfRule type="cellIs" dxfId="2545" priority="3021" stopIfTrue="1" operator="greaterThan">
      <formula>R216</formula>
    </cfRule>
    <cfRule type="cellIs" dxfId="2544" priority="3022" stopIfTrue="1" operator="lessThan">
      <formula>R216</formula>
    </cfRule>
  </conditionalFormatting>
  <conditionalFormatting sqref="J216">
    <cfRule type="cellIs" dxfId="2543" priority="3019" stopIfTrue="1" operator="greaterThan">
      <formula>R216</formula>
    </cfRule>
    <cfRule type="cellIs" dxfId="2542" priority="3020" stopIfTrue="1" operator="lessThan">
      <formula>R216</formula>
    </cfRule>
  </conditionalFormatting>
  <conditionalFormatting sqref="J216">
    <cfRule type="cellIs" dxfId="2541" priority="3017" stopIfTrue="1" operator="greaterThan">
      <formula>R216</formula>
    </cfRule>
    <cfRule type="cellIs" dxfId="2540" priority="3018" stopIfTrue="1" operator="lessThan">
      <formula>R216</formula>
    </cfRule>
  </conditionalFormatting>
  <conditionalFormatting sqref="J216">
    <cfRule type="cellIs" dxfId="2539" priority="3015" stopIfTrue="1" operator="greaterThan">
      <formula>R216</formula>
    </cfRule>
    <cfRule type="cellIs" dxfId="2538" priority="3016" stopIfTrue="1" operator="lessThan">
      <formula>R216</formula>
    </cfRule>
  </conditionalFormatting>
  <conditionalFormatting sqref="J216">
    <cfRule type="cellIs" dxfId="2537" priority="3013" stopIfTrue="1" operator="greaterThan">
      <formula>R216</formula>
    </cfRule>
    <cfRule type="cellIs" dxfId="2536" priority="3014" stopIfTrue="1" operator="lessThan">
      <formula>R216</formula>
    </cfRule>
  </conditionalFormatting>
  <conditionalFormatting sqref="J216">
    <cfRule type="cellIs" dxfId="2535" priority="3011" stopIfTrue="1" operator="greaterThan">
      <formula>R216</formula>
    </cfRule>
    <cfRule type="cellIs" dxfId="2534" priority="3012" stopIfTrue="1" operator="lessThan">
      <formula>R216</formula>
    </cfRule>
  </conditionalFormatting>
  <conditionalFormatting sqref="J216">
    <cfRule type="cellIs" dxfId="2533" priority="3009" stopIfTrue="1" operator="greaterThan">
      <formula>R216</formula>
    </cfRule>
    <cfRule type="cellIs" dxfId="2532" priority="3010" stopIfTrue="1" operator="lessThan">
      <formula>R216</formula>
    </cfRule>
  </conditionalFormatting>
  <conditionalFormatting sqref="J216">
    <cfRule type="cellIs" dxfId="2531" priority="3007" stopIfTrue="1" operator="greaterThan">
      <formula>R216</formula>
    </cfRule>
    <cfRule type="cellIs" dxfId="2530" priority="3008" stopIfTrue="1" operator="lessThan">
      <formula>R216</formula>
    </cfRule>
  </conditionalFormatting>
  <conditionalFormatting sqref="J219">
    <cfRule type="cellIs" dxfId="2529" priority="3005" stopIfTrue="1" operator="greaterThan">
      <formula>R219</formula>
    </cfRule>
    <cfRule type="cellIs" dxfId="2528" priority="3006" stopIfTrue="1" operator="lessThan">
      <formula>R219</formula>
    </cfRule>
  </conditionalFormatting>
  <conditionalFormatting sqref="J219">
    <cfRule type="cellIs" dxfId="2527" priority="3003" stopIfTrue="1" operator="greaterThan">
      <formula>R219</formula>
    </cfRule>
    <cfRule type="cellIs" dxfId="2526" priority="3004" stopIfTrue="1" operator="lessThan">
      <formula>R219</formula>
    </cfRule>
  </conditionalFormatting>
  <conditionalFormatting sqref="J219">
    <cfRule type="cellIs" dxfId="2525" priority="3001" stopIfTrue="1" operator="greaterThan">
      <formula>R219</formula>
    </cfRule>
    <cfRule type="cellIs" dxfId="2524" priority="3002" stopIfTrue="1" operator="lessThan">
      <formula>R219</formula>
    </cfRule>
  </conditionalFormatting>
  <conditionalFormatting sqref="J219">
    <cfRule type="cellIs" dxfId="2523" priority="2999" stopIfTrue="1" operator="greaterThan">
      <formula>R219</formula>
    </cfRule>
    <cfRule type="cellIs" dxfId="2522" priority="3000" stopIfTrue="1" operator="lessThan">
      <formula>R219</formula>
    </cfRule>
  </conditionalFormatting>
  <conditionalFormatting sqref="J219">
    <cfRule type="cellIs" dxfId="2521" priority="2997" stopIfTrue="1" operator="greaterThan">
      <formula>R219</formula>
    </cfRule>
    <cfRule type="cellIs" dxfId="2520" priority="2998" stopIfTrue="1" operator="lessThan">
      <formula>R219</formula>
    </cfRule>
  </conditionalFormatting>
  <conditionalFormatting sqref="J219">
    <cfRule type="cellIs" dxfId="2519" priority="2995" stopIfTrue="1" operator="greaterThan">
      <formula>R219</formula>
    </cfRule>
    <cfRule type="cellIs" dxfId="2518" priority="2996" stopIfTrue="1" operator="lessThan">
      <formula>R219</formula>
    </cfRule>
  </conditionalFormatting>
  <conditionalFormatting sqref="J219">
    <cfRule type="cellIs" dxfId="2517" priority="2993" stopIfTrue="1" operator="greaterThan">
      <formula>R219</formula>
    </cfRule>
    <cfRule type="cellIs" dxfId="2516" priority="2994" stopIfTrue="1" operator="lessThan">
      <formula>R219</formula>
    </cfRule>
  </conditionalFormatting>
  <conditionalFormatting sqref="J219">
    <cfRule type="cellIs" dxfId="2515" priority="2991" stopIfTrue="1" operator="greaterThan">
      <formula>R219</formula>
    </cfRule>
    <cfRule type="cellIs" dxfId="2514" priority="2992" stopIfTrue="1" operator="lessThan">
      <formula>R219</formula>
    </cfRule>
  </conditionalFormatting>
  <conditionalFormatting sqref="J222">
    <cfRule type="cellIs" dxfId="2513" priority="2987" stopIfTrue="1" operator="greaterThan">
      <formula>R222</formula>
    </cfRule>
    <cfRule type="cellIs" dxfId="2512" priority="2988" stopIfTrue="1" operator="lessThan">
      <formula>R222</formula>
    </cfRule>
  </conditionalFormatting>
  <conditionalFormatting sqref="J222">
    <cfRule type="cellIs" dxfId="2511" priority="2985" stopIfTrue="1" operator="greaterThan">
      <formula>R222</formula>
    </cfRule>
    <cfRule type="cellIs" dxfId="2510" priority="2986" stopIfTrue="1" operator="lessThan">
      <formula>R222</formula>
    </cfRule>
  </conditionalFormatting>
  <conditionalFormatting sqref="J222">
    <cfRule type="cellIs" dxfId="2509" priority="2983" stopIfTrue="1" operator="greaterThan">
      <formula>R222</formula>
    </cfRule>
    <cfRule type="cellIs" dxfId="2508" priority="2984" stopIfTrue="1" operator="lessThan">
      <formula>R222</formula>
    </cfRule>
  </conditionalFormatting>
  <conditionalFormatting sqref="J222">
    <cfRule type="cellIs" dxfId="2507" priority="2981" stopIfTrue="1" operator="greaterThan">
      <formula>R222</formula>
    </cfRule>
    <cfRule type="cellIs" dxfId="2506" priority="2982" stopIfTrue="1" operator="lessThan">
      <formula>R222</formula>
    </cfRule>
  </conditionalFormatting>
  <conditionalFormatting sqref="J222">
    <cfRule type="cellIs" dxfId="2505" priority="2979" stopIfTrue="1" operator="greaterThan">
      <formula>R222</formula>
    </cfRule>
    <cfRule type="cellIs" dxfId="2504" priority="2980" stopIfTrue="1" operator="lessThan">
      <formula>R222</formula>
    </cfRule>
  </conditionalFormatting>
  <conditionalFormatting sqref="J222">
    <cfRule type="cellIs" dxfId="2503" priority="2977" stopIfTrue="1" operator="greaterThan">
      <formula>R222</formula>
    </cfRule>
    <cfRule type="cellIs" dxfId="2502" priority="2978" stopIfTrue="1" operator="lessThan">
      <formula>R222</formula>
    </cfRule>
  </conditionalFormatting>
  <conditionalFormatting sqref="J222">
    <cfRule type="cellIs" dxfId="2501" priority="2975" stopIfTrue="1" operator="greaterThan">
      <formula>R222</formula>
    </cfRule>
    <cfRule type="cellIs" dxfId="2500" priority="2976" stopIfTrue="1" operator="lessThan">
      <formula>R222</formula>
    </cfRule>
  </conditionalFormatting>
  <conditionalFormatting sqref="J222">
    <cfRule type="cellIs" dxfId="2499" priority="2973" stopIfTrue="1" operator="greaterThan">
      <formula>R222</formula>
    </cfRule>
    <cfRule type="cellIs" dxfId="2498" priority="2974" stopIfTrue="1" operator="lessThan">
      <formula>R222</formula>
    </cfRule>
  </conditionalFormatting>
  <conditionalFormatting sqref="J222">
    <cfRule type="cellIs" dxfId="2497" priority="2971" stopIfTrue="1" operator="greaterThan">
      <formula>R222</formula>
    </cfRule>
    <cfRule type="cellIs" dxfId="2496" priority="2972" stopIfTrue="1" operator="lessThan">
      <formula>R222</formula>
    </cfRule>
  </conditionalFormatting>
  <conditionalFormatting sqref="J222">
    <cfRule type="cellIs" dxfId="2495" priority="2969" stopIfTrue="1" operator="greaterThan">
      <formula>R222</formula>
    </cfRule>
    <cfRule type="cellIs" dxfId="2494" priority="2970" stopIfTrue="1" operator="lessThan">
      <formula>R222</formula>
    </cfRule>
  </conditionalFormatting>
  <conditionalFormatting sqref="J222">
    <cfRule type="cellIs" dxfId="2493" priority="2967" stopIfTrue="1" operator="greaterThan">
      <formula>R222</formula>
    </cfRule>
    <cfRule type="cellIs" dxfId="2492" priority="2968" stopIfTrue="1" operator="lessThan">
      <formula>R222</formula>
    </cfRule>
  </conditionalFormatting>
  <conditionalFormatting sqref="J222">
    <cfRule type="cellIs" dxfId="2491" priority="2965" stopIfTrue="1" operator="greaterThan">
      <formula>R222</formula>
    </cfRule>
    <cfRule type="cellIs" dxfId="2490" priority="2966" stopIfTrue="1" operator="lessThan">
      <formula>R222</formula>
    </cfRule>
  </conditionalFormatting>
  <conditionalFormatting sqref="J222">
    <cfRule type="cellIs" dxfId="2489" priority="2963" stopIfTrue="1" operator="greaterThan">
      <formula>R222</formula>
    </cfRule>
    <cfRule type="cellIs" dxfId="2488" priority="2964" stopIfTrue="1" operator="lessThan">
      <formula>R222</formula>
    </cfRule>
  </conditionalFormatting>
  <conditionalFormatting sqref="J222">
    <cfRule type="cellIs" dxfId="2487" priority="2961" stopIfTrue="1" operator="greaterThan">
      <formula>R222</formula>
    </cfRule>
    <cfRule type="cellIs" dxfId="2486" priority="2962" stopIfTrue="1" operator="lessThan">
      <formula>R222</formula>
    </cfRule>
  </conditionalFormatting>
  <conditionalFormatting sqref="J222">
    <cfRule type="cellIs" dxfId="2485" priority="2959" stopIfTrue="1" operator="greaterThan">
      <formula>R222</formula>
    </cfRule>
    <cfRule type="cellIs" dxfId="2484" priority="2960" stopIfTrue="1" operator="lessThan">
      <formula>R222</formula>
    </cfRule>
  </conditionalFormatting>
  <conditionalFormatting sqref="J222">
    <cfRule type="cellIs" dxfId="2483" priority="2957" stopIfTrue="1" operator="greaterThan">
      <formula>R222</formula>
    </cfRule>
    <cfRule type="cellIs" dxfId="2482" priority="2958" stopIfTrue="1" operator="lessThan">
      <formula>R222</formula>
    </cfRule>
  </conditionalFormatting>
  <conditionalFormatting sqref="J268">
    <cfRule type="cellIs" dxfId="2481" priority="2955" stopIfTrue="1" operator="greaterThan">
      <formula>R268</formula>
    </cfRule>
    <cfRule type="cellIs" dxfId="2480" priority="2956" stopIfTrue="1" operator="lessThan">
      <formula>R268</formula>
    </cfRule>
  </conditionalFormatting>
  <conditionalFormatting sqref="J268">
    <cfRule type="cellIs" dxfId="2479" priority="2953" stopIfTrue="1" operator="greaterThan">
      <formula>R268</formula>
    </cfRule>
    <cfRule type="cellIs" dxfId="2478" priority="2954" stopIfTrue="1" operator="lessThan">
      <formula>R268</formula>
    </cfRule>
  </conditionalFormatting>
  <conditionalFormatting sqref="J268">
    <cfRule type="cellIs" dxfId="2477" priority="2951" stopIfTrue="1" operator="greaterThan">
      <formula>R268</formula>
    </cfRule>
    <cfRule type="cellIs" dxfId="2476" priority="2952" stopIfTrue="1" operator="lessThan">
      <formula>R268</formula>
    </cfRule>
  </conditionalFormatting>
  <conditionalFormatting sqref="J268">
    <cfRule type="cellIs" dxfId="2475" priority="2949" stopIfTrue="1" operator="greaterThan">
      <formula>R268</formula>
    </cfRule>
    <cfRule type="cellIs" dxfId="2474" priority="2950" stopIfTrue="1" operator="lessThan">
      <formula>R268</formula>
    </cfRule>
  </conditionalFormatting>
  <conditionalFormatting sqref="J268">
    <cfRule type="cellIs" dxfId="2473" priority="2947" stopIfTrue="1" operator="greaterThan">
      <formula>R268</formula>
    </cfRule>
    <cfRule type="cellIs" dxfId="2472" priority="2948" stopIfTrue="1" operator="lessThan">
      <formula>R268</formula>
    </cfRule>
  </conditionalFormatting>
  <conditionalFormatting sqref="J268">
    <cfRule type="cellIs" dxfId="2471" priority="2945" stopIfTrue="1" operator="greaterThan">
      <formula>R268</formula>
    </cfRule>
    <cfRule type="cellIs" dxfId="2470" priority="2946" stopIfTrue="1" operator="lessThan">
      <formula>R268</formula>
    </cfRule>
  </conditionalFormatting>
  <conditionalFormatting sqref="J268">
    <cfRule type="cellIs" dxfId="2469" priority="2943" stopIfTrue="1" operator="greaterThan">
      <formula>R268</formula>
    </cfRule>
    <cfRule type="cellIs" dxfId="2468" priority="2944" stopIfTrue="1" operator="lessThan">
      <formula>R268</formula>
    </cfRule>
  </conditionalFormatting>
  <conditionalFormatting sqref="J268">
    <cfRule type="cellIs" dxfId="2467" priority="2941" stopIfTrue="1" operator="greaterThan">
      <formula>R268</formula>
    </cfRule>
    <cfRule type="cellIs" dxfId="2466" priority="2942" stopIfTrue="1" operator="lessThan">
      <formula>R268</formula>
    </cfRule>
  </conditionalFormatting>
  <conditionalFormatting sqref="J269">
    <cfRule type="cellIs" dxfId="2465" priority="2939" stopIfTrue="1" operator="greaterThan">
      <formula>#REF!</formula>
    </cfRule>
    <cfRule type="cellIs" dxfId="2464" priority="2940" stopIfTrue="1" operator="lessThan">
      <formula>#REF!</formula>
    </cfRule>
  </conditionalFormatting>
  <conditionalFormatting sqref="J265">
    <cfRule type="cellIs" dxfId="2463" priority="2937" stopIfTrue="1" operator="greaterThan">
      <formula>R265</formula>
    </cfRule>
    <cfRule type="cellIs" dxfId="2462" priority="2938" stopIfTrue="1" operator="lessThan">
      <formula>R265</formula>
    </cfRule>
  </conditionalFormatting>
  <conditionalFormatting sqref="J265">
    <cfRule type="cellIs" dxfId="2461" priority="2935" stopIfTrue="1" operator="greaterThan">
      <formula>R265</formula>
    </cfRule>
    <cfRule type="cellIs" dxfId="2460" priority="2936" stopIfTrue="1" operator="lessThan">
      <formula>R265</formula>
    </cfRule>
  </conditionalFormatting>
  <conditionalFormatting sqref="J265">
    <cfRule type="cellIs" dxfId="2459" priority="2933" stopIfTrue="1" operator="greaterThan">
      <formula>R265</formula>
    </cfRule>
    <cfRule type="cellIs" dxfId="2458" priority="2934" stopIfTrue="1" operator="lessThan">
      <formula>R265</formula>
    </cfRule>
  </conditionalFormatting>
  <conditionalFormatting sqref="J265">
    <cfRule type="cellIs" dxfId="2457" priority="2931" stopIfTrue="1" operator="greaterThan">
      <formula>R265</formula>
    </cfRule>
    <cfRule type="cellIs" dxfId="2456" priority="2932" stopIfTrue="1" operator="lessThan">
      <formula>R265</formula>
    </cfRule>
  </conditionalFormatting>
  <conditionalFormatting sqref="J265">
    <cfRule type="cellIs" dxfId="2455" priority="2929" stopIfTrue="1" operator="greaterThan">
      <formula>R265</formula>
    </cfRule>
    <cfRule type="cellIs" dxfId="2454" priority="2930" stopIfTrue="1" operator="lessThan">
      <formula>R265</formula>
    </cfRule>
  </conditionalFormatting>
  <conditionalFormatting sqref="J265">
    <cfRule type="cellIs" dxfId="2453" priority="2927" stopIfTrue="1" operator="greaterThan">
      <formula>R265</formula>
    </cfRule>
    <cfRule type="cellIs" dxfId="2452" priority="2928" stopIfTrue="1" operator="lessThan">
      <formula>R265</formula>
    </cfRule>
  </conditionalFormatting>
  <conditionalFormatting sqref="J265">
    <cfRule type="cellIs" dxfId="2451" priority="2925" stopIfTrue="1" operator="greaterThan">
      <formula>R265</formula>
    </cfRule>
    <cfRule type="cellIs" dxfId="2450" priority="2926" stopIfTrue="1" operator="lessThan">
      <formula>R265</formula>
    </cfRule>
  </conditionalFormatting>
  <conditionalFormatting sqref="J265">
    <cfRule type="cellIs" dxfId="2449" priority="2923" stopIfTrue="1" operator="greaterThan">
      <formula>R265</formula>
    </cfRule>
    <cfRule type="cellIs" dxfId="2448" priority="2924" stopIfTrue="1" operator="lessThan">
      <formula>R265</formula>
    </cfRule>
  </conditionalFormatting>
  <conditionalFormatting sqref="J262">
    <cfRule type="cellIs" dxfId="2447" priority="2921" stopIfTrue="1" operator="greaterThan">
      <formula>R262</formula>
    </cfRule>
    <cfRule type="cellIs" dxfId="2446" priority="2922" stopIfTrue="1" operator="lessThan">
      <formula>R262</formula>
    </cfRule>
  </conditionalFormatting>
  <conditionalFormatting sqref="J262">
    <cfRule type="cellIs" dxfId="2445" priority="2919" stopIfTrue="1" operator="greaterThan">
      <formula>R262</formula>
    </cfRule>
    <cfRule type="cellIs" dxfId="2444" priority="2920" stopIfTrue="1" operator="lessThan">
      <formula>R262</formula>
    </cfRule>
  </conditionalFormatting>
  <conditionalFormatting sqref="J262">
    <cfRule type="cellIs" dxfId="2443" priority="2917" stopIfTrue="1" operator="greaterThan">
      <formula>R262</formula>
    </cfRule>
    <cfRule type="cellIs" dxfId="2442" priority="2918" stopIfTrue="1" operator="lessThan">
      <formula>R262</formula>
    </cfRule>
  </conditionalFormatting>
  <conditionalFormatting sqref="J262">
    <cfRule type="cellIs" dxfId="2441" priority="2915" stopIfTrue="1" operator="greaterThan">
      <formula>R262</formula>
    </cfRule>
    <cfRule type="cellIs" dxfId="2440" priority="2916" stopIfTrue="1" operator="lessThan">
      <formula>R262</formula>
    </cfRule>
  </conditionalFormatting>
  <conditionalFormatting sqref="J262">
    <cfRule type="cellIs" dxfId="2439" priority="2913" stopIfTrue="1" operator="greaterThan">
      <formula>R262</formula>
    </cfRule>
    <cfRule type="cellIs" dxfId="2438" priority="2914" stopIfTrue="1" operator="lessThan">
      <formula>R262</formula>
    </cfRule>
  </conditionalFormatting>
  <conditionalFormatting sqref="J262">
    <cfRule type="cellIs" dxfId="2437" priority="2911" stopIfTrue="1" operator="greaterThan">
      <formula>R262</formula>
    </cfRule>
    <cfRule type="cellIs" dxfId="2436" priority="2912" stopIfTrue="1" operator="lessThan">
      <formula>R262</formula>
    </cfRule>
  </conditionalFormatting>
  <conditionalFormatting sqref="J262">
    <cfRule type="cellIs" dxfId="2435" priority="2909" stopIfTrue="1" operator="greaterThan">
      <formula>R262</formula>
    </cfRule>
    <cfRule type="cellIs" dxfId="2434" priority="2910" stopIfTrue="1" operator="lessThan">
      <formula>R262</formula>
    </cfRule>
  </conditionalFormatting>
  <conditionalFormatting sqref="J262">
    <cfRule type="cellIs" dxfId="2433" priority="2907" stopIfTrue="1" operator="greaterThan">
      <formula>R262</formula>
    </cfRule>
    <cfRule type="cellIs" dxfId="2432" priority="2908" stopIfTrue="1" operator="lessThan">
      <formula>R262</formula>
    </cfRule>
  </conditionalFormatting>
  <conditionalFormatting sqref="J259">
    <cfRule type="cellIs" dxfId="2431" priority="2905" stopIfTrue="1" operator="greaterThan">
      <formula>R259</formula>
    </cfRule>
    <cfRule type="cellIs" dxfId="2430" priority="2906" stopIfTrue="1" operator="lessThan">
      <formula>R259</formula>
    </cfRule>
  </conditionalFormatting>
  <conditionalFormatting sqref="J259">
    <cfRule type="cellIs" dxfId="2429" priority="2903" stopIfTrue="1" operator="greaterThan">
      <formula>R259</formula>
    </cfRule>
    <cfRule type="cellIs" dxfId="2428" priority="2904" stopIfTrue="1" operator="lessThan">
      <formula>R259</formula>
    </cfRule>
  </conditionalFormatting>
  <conditionalFormatting sqref="J259">
    <cfRule type="cellIs" dxfId="2427" priority="2901" stopIfTrue="1" operator="greaterThan">
      <formula>R259</formula>
    </cfRule>
    <cfRule type="cellIs" dxfId="2426" priority="2902" stopIfTrue="1" operator="lessThan">
      <formula>R259</formula>
    </cfRule>
  </conditionalFormatting>
  <conditionalFormatting sqref="J259">
    <cfRule type="cellIs" dxfId="2425" priority="2899" stopIfTrue="1" operator="greaterThan">
      <formula>R259</formula>
    </cfRule>
    <cfRule type="cellIs" dxfId="2424" priority="2900" stopIfTrue="1" operator="lessThan">
      <formula>R259</formula>
    </cfRule>
  </conditionalFormatting>
  <conditionalFormatting sqref="J259">
    <cfRule type="cellIs" dxfId="2423" priority="2897" stopIfTrue="1" operator="greaterThan">
      <formula>R259</formula>
    </cfRule>
    <cfRule type="cellIs" dxfId="2422" priority="2898" stopIfTrue="1" operator="lessThan">
      <formula>R259</formula>
    </cfRule>
  </conditionalFormatting>
  <conditionalFormatting sqref="J259">
    <cfRule type="cellIs" dxfId="2421" priority="2895" stopIfTrue="1" operator="greaterThan">
      <formula>R259</formula>
    </cfRule>
    <cfRule type="cellIs" dxfId="2420" priority="2896" stopIfTrue="1" operator="lessThan">
      <formula>R259</formula>
    </cfRule>
  </conditionalFormatting>
  <conditionalFormatting sqref="J259">
    <cfRule type="cellIs" dxfId="2419" priority="2893" stopIfTrue="1" operator="greaterThan">
      <formula>R259</formula>
    </cfRule>
    <cfRule type="cellIs" dxfId="2418" priority="2894" stopIfTrue="1" operator="lessThan">
      <formula>R259</formula>
    </cfRule>
  </conditionalFormatting>
  <conditionalFormatting sqref="J259">
    <cfRule type="cellIs" dxfId="2417" priority="2891" stopIfTrue="1" operator="greaterThan">
      <formula>R259</formula>
    </cfRule>
    <cfRule type="cellIs" dxfId="2416" priority="2892" stopIfTrue="1" operator="lessThan">
      <formula>R259</formula>
    </cfRule>
  </conditionalFormatting>
  <conditionalFormatting sqref="J260">
    <cfRule type="cellIs" dxfId="2415" priority="2889" stopIfTrue="1" operator="greaterThan">
      <formula>R260</formula>
    </cfRule>
    <cfRule type="cellIs" dxfId="2414" priority="2890" stopIfTrue="1" operator="lessThan">
      <formula>R260</formula>
    </cfRule>
  </conditionalFormatting>
  <conditionalFormatting sqref="J260">
    <cfRule type="cellIs" dxfId="2413" priority="2887" stopIfTrue="1" operator="greaterThan">
      <formula>R260</formula>
    </cfRule>
    <cfRule type="cellIs" dxfId="2412" priority="2888" stopIfTrue="1" operator="lessThan">
      <formula>R260</formula>
    </cfRule>
  </conditionalFormatting>
  <conditionalFormatting sqref="J260">
    <cfRule type="cellIs" dxfId="2411" priority="2885" stopIfTrue="1" operator="greaterThan">
      <formula>R260</formula>
    </cfRule>
    <cfRule type="cellIs" dxfId="2410" priority="2886" stopIfTrue="1" operator="lessThan">
      <formula>R260</formula>
    </cfRule>
  </conditionalFormatting>
  <conditionalFormatting sqref="J260">
    <cfRule type="cellIs" dxfId="2409" priority="2883" stopIfTrue="1" operator="greaterThan">
      <formula>R260</formula>
    </cfRule>
    <cfRule type="cellIs" dxfId="2408" priority="2884" stopIfTrue="1" operator="lessThan">
      <formula>R260</formula>
    </cfRule>
  </conditionalFormatting>
  <conditionalFormatting sqref="J260">
    <cfRule type="cellIs" dxfId="2407" priority="2881" stopIfTrue="1" operator="greaterThan">
      <formula>R260</formula>
    </cfRule>
    <cfRule type="cellIs" dxfId="2406" priority="2882" stopIfTrue="1" operator="lessThan">
      <formula>R260</formula>
    </cfRule>
  </conditionalFormatting>
  <conditionalFormatting sqref="J260">
    <cfRule type="cellIs" dxfId="2405" priority="2879" stopIfTrue="1" operator="greaterThan">
      <formula>R260</formula>
    </cfRule>
    <cfRule type="cellIs" dxfId="2404" priority="2880" stopIfTrue="1" operator="lessThan">
      <formula>R260</formula>
    </cfRule>
  </conditionalFormatting>
  <conditionalFormatting sqref="J260">
    <cfRule type="cellIs" dxfId="2403" priority="2877" stopIfTrue="1" operator="greaterThan">
      <formula>R260</formula>
    </cfRule>
    <cfRule type="cellIs" dxfId="2402" priority="2878" stopIfTrue="1" operator="lessThan">
      <formula>R260</formula>
    </cfRule>
  </conditionalFormatting>
  <conditionalFormatting sqref="J260">
    <cfRule type="cellIs" dxfId="2401" priority="2875" stopIfTrue="1" operator="greaterThan">
      <formula>R260</formula>
    </cfRule>
    <cfRule type="cellIs" dxfId="2400" priority="2876" stopIfTrue="1" operator="lessThan">
      <formula>R260</formula>
    </cfRule>
  </conditionalFormatting>
  <conditionalFormatting sqref="J268:J269">
    <cfRule type="cellIs" dxfId="2399" priority="2873" stopIfTrue="1" operator="greaterThan">
      <formula>R268</formula>
    </cfRule>
    <cfRule type="cellIs" dxfId="2398" priority="2874" stopIfTrue="1" operator="lessThan">
      <formula>R268</formula>
    </cfRule>
  </conditionalFormatting>
  <conditionalFormatting sqref="J268:J269">
    <cfRule type="cellIs" dxfId="2397" priority="2871" stopIfTrue="1" operator="greaterThan">
      <formula>R268</formula>
    </cfRule>
    <cfRule type="cellIs" dxfId="2396" priority="2872" stopIfTrue="1" operator="lessThan">
      <formula>R268</formula>
    </cfRule>
  </conditionalFormatting>
  <conditionalFormatting sqref="J268:J269">
    <cfRule type="cellIs" dxfId="2395" priority="2869" stopIfTrue="1" operator="greaterThan">
      <formula>R268</formula>
    </cfRule>
    <cfRule type="cellIs" dxfId="2394" priority="2870" stopIfTrue="1" operator="lessThan">
      <formula>R268</formula>
    </cfRule>
  </conditionalFormatting>
  <conditionalFormatting sqref="J268:J269">
    <cfRule type="cellIs" dxfId="2393" priority="2867" stopIfTrue="1" operator="greaterThan">
      <formula>R268</formula>
    </cfRule>
    <cfRule type="cellIs" dxfId="2392" priority="2868" stopIfTrue="1" operator="lessThan">
      <formula>R268</formula>
    </cfRule>
  </conditionalFormatting>
  <conditionalFormatting sqref="J268:J269">
    <cfRule type="cellIs" dxfId="2391" priority="2865" stopIfTrue="1" operator="greaterThan">
      <formula>R268</formula>
    </cfRule>
    <cfRule type="cellIs" dxfId="2390" priority="2866" stopIfTrue="1" operator="lessThan">
      <formula>R268</formula>
    </cfRule>
  </conditionalFormatting>
  <conditionalFormatting sqref="J268:J269">
    <cfRule type="cellIs" dxfId="2389" priority="2863" stopIfTrue="1" operator="greaterThan">
      <formula>R268</formula>
    </cfRule>
    <cfRule type="cellIs" dxfId="2388" priority="2864" stopIfTrue="1" operator="lessThan">
      <formula>R268</formula>
    </cfRule>
  </conditionalFormatting>
  <conditionalFormatting sqref="J268:J269">
    <cfRule type="cellIs" dxfId="2387" priority="2861" stopIfTrue="1" operator="greaterThan">
      <formula>R268</formula>
    </cfRule>
    <cfRule type="cellIs" dxfId="2386" priority="2862" stopIfTrue="1" operator="lessThan">
      <formula>R268</formula>
    </cfRule>
  </conditionalFormatting>
  <conditionalFormatting sqref="J268:J269">
    <cfRule type="cellIs" dxfId="2385" priority="2859" stopIfTrue="1" operator="greaterThan">
      <formula>R268</formula>
    </cfRule>
    <cfRule type="cellIs" dxfId="2384" priority="2860" stopIfTrue="1" operator="lessThan">
      <formula>R268</formula>
    </cfRule>
  </conditionalFormatting>
  <conditionalFormatting sqref="J265">
    <cfRule type="cellIs" dxfId="2383" priority="2857" stopIfTrue="1" operator="greaterThan">
      <formula>R265</formula>
    </cfRule>
    <cfRule type="cellIs" dxfId="2382" priority="2858" stopIfTrue="1" operator="lessThan">
      <formula>R265</formula>
    </cfRule>
  </conditionalFormatting>
  <conditionalFormatting sqref="J265">
    <cfRule type="cellIs" dxfId="2381" priority="2855" stopIfTrue="1" operator="greaterThan">
      <formula>R265</formula>
    </cfRule>
    <cfRule type="cellIs" dxfId="2380" priority="2856" stopIfTrue="1" operator="lessThan">
      <formula>R265</formula>
    </cfRule>
  </conditionalFormatting>
  <conditionalFormatting sqref="J265">
    <cfRule type="cellIs" dxfId="2379" priority="2853" stopIfTrue="1" operator="greaterThan">
      <formula>R265</formula>
    </cfRule>
    <cfRule type="cellIs" dxfId="2378" priority="2854" stopIfTrue="1" operator="lessThan">
      <formula>R265</formula>
    </cfRule>
  </conditionalFormatting>
  <conditionalFormatting sqref="J265">
    <cfRule type="cellIs" dxfId="2377" priority="2851" stopIfTrue="1" operator="greaterThan">
      <formula>R265</formula>
    </cfRule>
    <cfRule type="cellIs" dxfId="2376" priority="2852" stopIfTrue="1" operator="lessThan">
      <formula>R265</formula>
    </cfRule>
  </conditionalFormatting>
  <conditionalFormatting sqref="J265">
    <cfRule type="cellIs" dxfId="2375" priority="2849" stopIfTrue="1" operator="greaterThan">
      <formula>R265</formula>
    </cfRule>
    <cfRule type="cellIs" dxfId="2374" priority="2850" stopIfTrue="1" operator="lessThan">
      <formula>R265</formula>
    </cfRule>
  </conditionalFormatting>
  <conditionalFormatting sqref="J265">
    <cfRule type="cellIs" dxfId="2373" priority="2847" stopIfTrue="1" operator="greaterThan">
      <formula>R265</formula>
    </cfRule>
    <cfRule type="cellIs" dxfId="2372" priority="2848" stopIfTrue="1" operator="lessThan">
      <formula>R265</formula>
    </cfRule>
  </conditionalFormatting>
  <conditionalFormatting sqref="J265">
    <cfRule type="cellIs" dxfId="2371" priority="2845" stopIfTrue="1" operator="greaterThan">
      <formula>R265</formula>
    </cfRule>
    <cfRule type="cellIs" dxfId="2370" priority="2846" stopIfTrue="1" operator="lessThan">
      <formula>R265</formula>
    </cfRule>
  </conditionalFormatting>
  <conditionalFormatting sqref="J265">
    <cfRule type="cellIs" dxfId="2369" priority="2843" stopIfTrue="1" operator="greaterThan">
      <formula>R265</formula>
    </cfRule>
    <cfRule type="cellIs" dxfId="2368" priority="2844" stopIfTrue="1" operator="lessThan">
      <formula>R265</formula>
    </cfRule>
  </conditionalFormatting>
  <conditionalFormatting sqref="J262">
    <cfRule type="cellIs" dxfId="2367" priority="2841" stopIfTrue="1" operator="greaterThan">
      <formula>R262</formula>
    </cfRule>
    <cfRule type="cellIs" dxfId="2366" priority="2842" stopIfTrue="1" operator="lessThan">
      <formula>R262</formula>
    </cfRule>
  </conditionalFormatting>
  <conditionalFormatting sqref="J262">
    <cfRule type="cellIs" dxfId="2365" priority="2839" stopIfTrue="1" operator="greaterThan">
      <formula>R262</formula>
    </cfRule>
    <cfRule type="cellIs" dxfId="2364" priority="2840" stopIfTrue="1" operator="lessThan">
      <formula>R262</formula>
    </cfRule>
  </conditionalFormatting>
  <conditionalFormatting sqref="J262">
    <cfRule type="cellIs" dxfId="2363" priority="2837" stopIfTrue="1" operator="greaterThan">
      <formula>R262</formula>
    </cfRule>
    <cfRule type="cellIs" dxfId="2362" priority="2838" stopIfTrue="1" operator="lessThan">
      <formula>R262</formula>
    </cfRule>
  </conditionalFormatting>
  <conditionalFormatting sqref="J262">
    <cfRule type="cellIs" dxfId="2361" priority="2835" stopIfTrue="1" operator="greaterThan">
      <formula>R262</formula>
    </cfRule>
    <cfRule type="cellIs" dxfId="2360" priority="2836" stopIfTrue="1" operator="lessThan">
      <formula>R262</formula>
    </cfRule>
  </conditionalFormatting>
  <conditionalFormatting sqref="J262">
    <cfRule type="cellIs" dxfId="2359" priority="2833" stopIfTrue="1" operator="greaterThan">
      <formula>R262</formula>
    </cfRule>
    <cfRule type="cellIs" dxfId="2358" priority="2834" stopIfTrue="1" operator="lessThan">
      <formula>R262</formula>
    </cfRule>
  </conditionalFormatting>
  <conditionalFormatting sqref="J262">
    <cfRule type="cellIs" dxfId="2357" priority="2831" stopIfTrue="1" operator="greaterThan">
      <formula>R262</formula>
    </cfRule>
    <cfRule type="cellIs" dxfId="2356" priority="2832" stopIfTrue="1" operator="lessThan">
      <formula>R262</formula>
    </cfRule>
  </conditionalFormatting>
  <conditionalFormatting sqref="J262">
    <cfRule type="cellIs" dxfId="2355" priority="2829" stopIfTrue="1" operator="greaterThan">
      <formula>R262</formula>
    </cfRule>
    <cfRule type="cellIs" dxfId="2354" priority="2830" stopIfTrue="1" operator="lessThan">
      <formula>R262</formula>
    </cfRule>
  </conditionalFormatting>
  <conditionalFormatting sqref="J262">
    <cfRule type="cellIs" dxfId="2353" priority="2827" stopIfTrue="1" operator="greaterThan">
      <formula>R262</formula>
    </cfRule>
    <cfRule type="cellIs" dxfId="2352" priority="2828" stopIfTrue="1" operator="lessThan">
      <formula>R262</formula>
    </cfRule>
  </conditionalFormatting>
  <conditionalFormatting sqref="J259">
    <cfRule type="cellIs" dxfId="2351" priority="2825" stopIfTrue="1" operator="greaterThan">
      <formula>R259</formula>
    </cfRule>
    <cfRule type="cellIs" dxfId="2350" priority="2826" stopIfTrue="1" operator="lessThan">
      <formula>R259</formula>
    </cfRule>
  </conditionalFormatting>
  <conditionalFormatting sqref="J259">
    <cfRule type="cellIs" dxfId="2349" priority="2823" stopIfTrue="1" operator="greaterThan">
      <formula>R259</formula>
    </cfRule>
    <cfRule type="cellIs" dxfId="2348" priority="2824" stopIfTrue="1" operator="lessThan">
      <formula>R259</formula>
    </cfRule>
  </conditionalFormatting>
  <conditionalFormatting sqref="J259">
    <cfRule type="cellIs" dxfId="2347" priority="2821" stopIfTrue="1" operator="greaterThan">
      <formula>R259</formula>
    </cfRule>
    <cfRule type="cellIs" dxfId="2346" priority="2822" stopIfTrue="1" operator="lessThan">
      <formula>R259</formula>
    </cfRule>
  </conditionalFormatting>
  <conditionalFormatting sqref="J259">
    <cfRule type="cellIs" dxfId="2345" priority="2819" stopIfTrue="1" operator="greaterThan">
      <formula>R259</formula>
    </cfRule>
    <cfRule type="cellIs" dxfId="2344" priority="2820" stopIfTrue="1" operator="lessThan">
      <formula>R259</formula>
    </cfRule>
  </conditionalFormatting>
  <conditionalFormatting sqref="J259">
    <cfRule type="cellIs" dxfId="2343" priority="2817" stopIfTrue="1" operator="greaterThan">
      <formula>R259</formula>
    </cfRule>
    <cfRule type="cellIs" dxfId="2342" priority="2818" stopIfTrue="1" operator="lessThan">
      <formula>R259</formula>
    </cfRule>
  </conditionalFormatting>
  <conditionalFormatting sqref="J259">
    <cfRule type="cellIs" dxfId="2341" priority="2815" stopIfTrue="1" operator="greaterThan">
      <formula>R259</formula>
    </cfRule>
    <cfRule type="cellIs" dxfId="2340" priority="2816" stopIfTrue="1" operator="lessThan">
      <formula>R259</formula>
    </cfRule>
  </conditionalFormatting>
  <conditionalFormatting sqref="J259">
    <cfRule type="cellIs" dxfId="2339" priority="2813" stopIfTrue="1" operator="greaterThan">
      <formula>R259</formula>
    </cfRule>
    <cfRule type="cellIs" dxfId="2338" priority="2814" stopIfTrue="1" operator="lessThan">
      <formula>R259</formula>
    </cfRule>
  </conditionalFormatting>
  <conditionalFormatting sqref="J259">
    <cfRule type="cellIs" dxfId="2337" priority="2811" stopIfTrue="1" operator="greaterThan">
      <formula>R259</formula>
    </cfRule>
    <cfRule type="cellIs" dxfId="2336" priority="2812" stopIfTrue="1" operator="lessThan">
      <formula>R259</formula>
    </cfRule>
  </conditionalFormatting>
  <conditionalFormatting sqref="J260">
    <cfRule type="cellIs" dxfId="2335" priority="2809" stopIfTrue="1" operator="greaterThan">
      <formula>R260</formula>
    </cfRule>
    <cfRule type="cellIs" dxfId="2334" priority="2810" stopIfTrue="1" operator="lessThan">
      <formula>R260</formula>
    </cfRule>
  </conditionalFormatting>
  <conditionalFormatting sqref="J260">
    <cfRule type="cellIs" dxfId="2333" priority="2807" stopIfTrue="1" operator="greaterThan">
      <formula>R260</formula>
    </cfRule>
    <cfRule type="cellIs" dxfId="2332" priority="2808" stopIfTrue="1" operator="lessThan">
      <formula>R260</formula>
    </cfRule>
  </conditionalFormatting>
  <conditionalFormatting sqref="J260">
    <cfRule type="cellIs" dxfId="2331" priority="2805" stopIfTrue="1" operator="greaterThan">
      <formula>R260</formula>
    </cfRule>
    <cfRule type="cellIs" dxfId="2330" priority="2806" stopIfTrue="1" operator="lessThan">
      <formula>R260</formula>
    </cfRule>
  </conditionalFormatting>
  <conditionalFormatting sqref="J260">
    <cfRule type="cellIs" dxfId="2329" priority="2803" stopIfTrue="1" operator="greaterThan">
      <formula>R260</formula>
    </cfRule>
    <cfRule type="cellIs" dxfId="2328" priority="2804" stopIfTrue="1" operator="lessThan">
      <formula>R260</formula>
    </cfRule>
  </conditionalFormatting>
  <conditionalFormatting sqref="J260">
    <cfRule type="cellIs" dxfId="2327" priority="2801" stopIfTrue="1" operator="greaterThan">
      <formula>R260</formula>
    </cfRule>
    <cfRule type="cellIs" dxfId="2326" priority="2802" stopIfTrue="1" operator="lessThan">
      <formula>R260</formula>
    </cfRule>
  </conditionalFormatting>
  <conditionalFormatting sqref="J260">
    <cfRule type="cellIs" dxfId="2325" priority="2799" stopIfTrue="1" operator="greaterThan">
      <formula>R260</formula>
    </cfRule>
    <cfRule type="cellIs" dxfId="2324" priority="2800" stopIfTrue="1" operator="lessThan">
      <formula>R260</formula>
    </cfRule>
  </conditionalFormatting>
  <conditionalFormatting sqref="J260">
    <cfRule type="cellIs" dxfId="2323" priority="2797" stopIfTrue="1" operator="greaterThan">
      <formula>R260</formula>
    </cfRule>
    <cfRule type="cellIs" dxfId="2322" priority="2798" stopIfTrue="1" operator="lessThan">
      <formula>R260</formula>
    </cfRule>
  </conditionalFormatting>
  <conditionalFormatting sqref="J260">
    <cfRule type="cellIs" dxfId="2321" priority="2795" stopIfTrue="1" operator="greaterThan">
      <formula>R260</formula>
    </cfRule>
    <cfRule type="cellIs" dxfId="2320" priority="2796" stopIfTrue="1" operator="lessThan">
      <formula>R260</formula>
    </cfRule>
  </conditionalFormatting>
  <conditionalFormatting sqref="J269">
    <cfRule type="cellIs" dxfId="2319" priority="2793" stopIfTrue="1" operator="greaterThan">
      <formula>R269</formula>
    </cfRule>
    <cfRule type="cellIs" dxfId="2318" priority="2794" stopIfTrue="1" operator="lessThan">
      <formula>R269</formula>
    </cfRule>
  </conditionalFormatting>
  <conditionalFormatting sqref="J269">
    <cfRule type="cellIs" dxfId="2317" priority="2791" stopIfTrue="1" operator="greaterThan">
      <formula>R269</formula>
    </cfRule>
    <cfRule type="cellIs" dxfId="2316" priority="2792" stopIfTrue="1" operator="lessThan">
      <formula>R269</formula>
    </cfRule>
  </conditionalFormatting>
  <conditionalFormatting sqref="J269">
    <cfRule type="cellIs" dxfId="2315" priority="2789" stopIfTrue="1" operator="greaterThan">
      <formula>R269</formula>
    </cfRule>
    <cfRule type="cellIs" dxfId="2314" priority="2790" stopIfTrue="1" operator="lessThan">
      <formula>R269</formula>
    </cfRule>
  </conditionalFormatting>
  <conditionalFormatting sqref="J269">
    <cfRule type="cellIs" dxfId="2313" priority="2787" stopIfTrue="1" operator="greaterThan">
      <formula>R269</formula>
    </cfRule>
    <cfRule type="cellIs" dxfId="2312" priority="2788" stopIfTrue="1" operator="lessThan">
      <formula>R269</formula>
    </cfRule>
  </conditionalFormatting>
  <conditionalFormatting sqref="J269">
    <cfRule type="cellIs" dxfId="2311" priority="2785" stopIfTrue="1" operator="greaterThan">
      <formula>R269</formula>
    </cfRule>
    <cfRule type="cellIs" dxfId="2310" priority="2786" stopIfTrue="1" operator="lessThan">
      <formula>R269</formula>
    </cfRule>
  </conditionalFormatting>
  <conditionalFormatting sqref="J269">
    <cfRule type="cellIs" dxfId="2309" priority="2783" stopIfTrue="1" operator="greaterThan">
      <formula>R269</formula>
    </cfRule>
    <cfRule type="cellIs" dxfId="2308" priority="2784" stopIfTrue="1" operator="lessThan">
      <formula>R269</formula>
    </cfRule>
  </conditionalFormatting>
  <conditionalFormatting sqref="J269">
    <cfRule type="cellIs" dxfId="2307" priority="2781" stopIfTrue="1" operator="greaterThan">
      <formula>R269</formula>
    </cfRule>
    <cfRule type="cellIs" dxfId="2306" priority="2782" stopIfTrue="1" operator="lessThan">
      <formula>R269</formula>
    </cfRule>
  </conditionalFormatting>
  <conditionalFormatting sqref="J269">
    <cfRule type="cellIs" dxfId="2305" priority="2779" stopIfTrue="1" operator="greaterThan">
      <formula>R269</formula>
    </cfRule>
    <cfRule type="cellIs" dxfId="2304" priority="2780" stopIfTrue="1" operator="lessThan">
      <formula>R269</formula>
    </cfRule>
  </conditionalFormatting>
  <conditionalFormatting sqref="J275">
    <cfRule type="cellIs" dxfId="2303" priority="2777" stopIfTrue="1" operator="greaterThan">
      <formula>R275</formula>
    </cfRule>
    <cfRule type="cellIs" dxfId="2302" priority="2778" stopIfTrue="1" operator="lessThan">
      <formula>R275</formula>
    </cfRule>
  </conditionalFormatting>
  <conditionalFormatting sqref="J275">
    <cfRule type="cellIs" dxfId="2301" priority="2775" stopIfTrue="1" operator="greaterThan">
      <formula>R275</formula>
    </cfRule>
    <cfRule type="cellIs" dxfId="2300" priority="2776" stopIfTrue="1" operator="lessThan">
      <formula>R275</formula>
    </cfRule>
  </conditionalFormatting>
  <conditionalFormatting sqref="J275">
    <cfRule type="cellIs" dxfId="2299" priority="2773" stopIfTrue="1" operator="greaterThan">
      <formula>R275</formula>
    </cfRule>
    <cfRule type="cellIs" dxfId="2298" priority="2774" stopIfTrue="1" operator="lessThan">
      <formula>R275</formula>
    </cfRule>
  </conditionalFormatting>
  <conditionalFormatting sqref="J275">
    <cfRule type="cellIs" dxfId="2297" priority="2771" stopIfTrue="1" operator="greaterThan">
      <formula>R275</formula>
    </cfRule>
    <cfRule type="cellIs" dxfId="2296" priority="2772" stopIfTrue="1" operator="lessThan">
      <formula>R275</formula>
    </cfRule>
  </conditionalFormatting>
  <conditionalFormatting sqref="J272">
    <cfRule type="cellIs" dxfId="2295" priority="2769" stopIfTrue="1" operator="greaterThan">
      <formula>R272</formula>
    </cfRule>
    <cfRule type="cellIs" dxfId="2294" priority="2770" stopIfTrue="1" operator="lessThan">
      <formula>R272</formula>
    </cfRule>
  </conditionalFormatting>
  <conditionalFormatting sqref="J272">
    <cfRule type="cellIs" dxfId="2293" priority="2767" stopIfTrue="1" operator="greaterThan">
      <formula>R272</formula>
    </cfRule>
    <cfRule type="cellIs" dxfId="2292" priority="2768" stopIfTrue="1" operator="lessThan">
      <formula>R272</formula>
    </cfRule>
  </conditionalFormatting>
  <conditionalFormatting sqref="J272">
    <cfRule type="cellIs" dxfId="2291" priority="2765" stopIfTrue="1" operator="greaterThan">
      <formula>R272</formula>
    </cfRule>
    <cfRule type="cellIs" dxfId="2290" priority="2766" stopIfTrue="1" operator="lessThan">
      <formula>R272</formula>
    </cfRule>
  </conditionalFormatting>
  <conditionalFormatting sqref="J272">
    <cfRule type="cellIs" dxfId="2289" priority="2763" stopIfTrue="1" operator="greaterThan">
      <formula>R272</formula>
    </cfRule>
    <cfRule type="cellIs" dxfId="2288" priority="2764" stopIfTrue="1" operator="lessThan">
      <formula>R272</formula>
    </cfRule>
  </conditionalFormatting>
  <conditionalFormatting sqref="J272">
    <cfRule type="cellIs" dxfId="2287" priority="2761" stopIfTrue="1" operator="greaterThan">
      <formula>R272</formula>
    </cfRule>
    <cfRule type="cellIs" dxfId="2286" priority="2762" stopIfTrue="1" operator="lessThan">
      <formula>R272</formula>
    </cfRule>
  </conditionalFormatting>
  <conditionalFormatting sqref="J272">
    <cfRule type="cellIs" dxfId="2285" priority="2759" stopIfTrue="1" operator="greaterThan">
      <formula>R272</formula>
    </cfRule>
    <cfRule type="cellIs" dxfId="2284" priority="2760" stopIfTrue="1" operator="lessThan">
      <formula>R272</formula>
    </cfRule>
  </conditionalFormatting>
  <conditionalFormatting sqref="J272">
    <cfRule type="cellIs" dxfId="2283" priority="2757" stopIfTrue="1" operator="greaterThan">
      <formula>R272</formula>
    </cfRule>
    <cfRule type="cellIs" dxfId="2282" priority="2758" stopIfTrue="1" operator="lessThan">
      <formula>R272</formula>
    </cfRule>
  </conditionalFormatting>
  <conditionalFormatting sqref="J272">
    <cfRule type="cellIs" dxfId="2281" priority="2755" stopIfTrue="1" operator="greaterThan">
      <formula>R272</formula>
    </cfRule>
    <cfRule type="cellIs" dxfId="2280" priority="2756" stopIfTrue="1" operator="lessThan">
      <formula>R272</formula>
    </cfRule>
  </conditionalFormatting>
  <conditionalFormatting sqref="J275">
    <cfRule type="cellIs" dxfId="2279" priority="2753" stopIfTrue="1" operator="greaterThan">
      <formula>R275</formula>
    </cfRule>
    <cfRule type="cellIs" dxfId="2278" priority="2754" stopIfTrue="1" operator="lessThan">
      <formula>R275</formula>
    </cfRule>
  </conditionalFormatting>
  <conditionalFormatting sqref="J275">
    <cfRule type="cellIs" dxfId="2277" priority="2751" stopIfTrue="1" operator="greaterThan">
      <formula>R275</formula>
    </cfRule>
    <cfRule type="cellIs" dxfId="2276" priority="2752" stopIfTrue="1" operator="lessThan">
      <formula>R275</formula>
    </cfRule>
  </conditionalFormatting>
  <conditionalFormatting sqref="J275">
    <cfRule type="cellIs" dxfId="2275" priority="2749" stopIfTrue="1" operator="greaterThan">
      <formula>R275</formula>
    </cfRule>
    <cfRule type="cellIs" dxfId="2274" priority="2750" stopIfTrue="1" operator="lessThan">
      <formula>R275</formula>
    </cfRule>
  </conditionalFormatting>
  <conditionalFormatting sqref="J275">
    <cfRule type="cellIs" dxfId="2273" priority="2747" stopIfTrue="1" operator="greaterThan">
      <formula>R275</formula>
    </cfRule>
    <cfRule type="cellIs" dxfId="2272" priority="2748" stopIfTrue="1" operator="lessThan">
      <formula>R275</formula>
    </cfRule>
  </conditionalFormatting>
  <conditionalFormatting sqref="J275">
    <cfRule type="cellIs" dxfId="2271" priority="2745" stopIfTrue="1" operator="greaterThan">
      <formula>R275</formula>
    </cfRule>
    <cfRule type="cellIs" dxfId="2270" priority="2746" stopIfTrue="1" operator="lessThan">
      <formula>R275</formula>
    </cfRule>
  </conditionalFormatting>
  <conditionalFormatting sqref="J275">
    <cfRule type="cellIs" dxfId="2269" priority="2743" stopIfTrue="1" operator="greaterThan">
      <formula>R275</formula>
    </cfRule>
    <cfRule type="cellIs" dxfId="2268" priority="2744" stopIfTrue="1" operator="lessThan">
      <formula>R275</formula>
    </cfRule>
  </conditionalFormatting>
  <conditionalFormatting sqref="J275">
    <cfRule type="cellIs" dxfId="2267" priority="2741" stopIfTrue="1" operator="greaterThan">
      <formula>R275</formula>
    </cfRule>
    <cfRule type="cellIs" dxfId="2266" priority="2742" stopIfTrue="1" operator="lessThan">
      <formula>R275</formula>
    </cfRule>
  </conditionalFormatting>
  <conditionalFormatting sqref="J275">
    <cfRule type="cellIs" dxfId="2265" priority="2739" stopIfTrue="1" operator="greaterThan">
      <formula>R275</formula>
    </cfRule>
    <cfRule type="cellIs" dxfId="2264" priority="2740" stopIfTrue="1" operator="lessThan">
      <formula>R275</formula>
    </cfRule>
  </conditionalFormatting>
  <conditionalFormatting sqref="J275">
    <cfRule type="cellIs" dxfId="2263" priority="2737" stopIfTrue="1" operator="greaterThan">
      <formula>R275</formula>
    </cfRule>
    <cfRule type="cellIs" dxfId="2262" priority="2738" stopIfTrue="1" operator="lessThan">
      <formula>R275</formula>
    </cfRule>
  </conditionalFormatting>
  <conditionalFormatting sqref="J275">
    <cfRule type="cellIs" dxfId="2261" priority="2735" stopIfTrue="1" operator="greaterThan">
      <formula>R275</formula>
    </cfRule>
    <cfRule type="cellIs" dxfId="2260" priority="2736" stopIfTrue="1" operator="lessThan">
      <formula>R275</formula>
    </cfRule>
  </conditionalFormatting>
  <conditionalFormatting sqref="J275">
    <cfRule type="cellIs" dxfId="2259" priority="2733" stopIfTrue="1" operator="greaterThan">
      <formula>R275</formula>
    </cfRule>
    <cfRule type="cellIs" dxfId="2258" priority="2734" stopIfTrue="1" operator="lessThan">
      <formula>R275</formula>
    </cfRule>
  </conditionalFormatting>
  <conditionalFormatting sqref="J275">
    <cfRule type="cellIs" dxfId="2257" priority="2731" stopIfTrue="1" operator="greaterThan">
      <formula>R275</formula>
    </cfRule>
    <cfRule type="cellIs" dxfId="2256" priority="2732" stopIfTrue="1" operator="lessThan">
      <formula>R275</formula>
    </cfRule>
  </conditionalFormatting>
  <conditionalFormatting sqref="J278">
    <cfRule type="cellIs" dxfId="2255" priority="2729" stopIfTrue="1" operator="greaterThan">
      <formula>R278</formula>
    </cfRule>
    <cfRule type="cellIs" dxfId="2254" priority="2730" stopIfTrue="1" operator="lessThan">
      <formula>R278</formula>
    </cfRule>
  </conditionalFormatting>
  <conditionalFormatting sqref="J278">
    <cfRule type="cellIs" dxfId="2253" priority="2727" stopIfTrue="1" operator="greaterThan">
      <formula>R278</formula>
    </cfRule>
    <cfRule type="cellIs" dxfId="2252" priority="2728" stopIfTrue="1" operator="lessThan">
      <formula>R278</formula>
    </cfRule>
  </conditionalFormatting>
  <conditionalFormatting sqref="J278">
    <cfRule type="cellIs" dxfId="2251" priority="2725" stopIfTrue="1" operator="greaterThan">
      <formula>R278</formula>
    </cfRule>
    <cfRule type="cellIs" dxfId="2250" priority="2726" stopIfTrue="1" operator="lessThan">
      <formula>R278</formula>
    </cfRule>
  </conditionalFormatting>
  <conditionalFormatting sqref="J278">
    <cfRule type="cellIs" dxfId="2249" priority="2723" stopIfTrue="1" operator="greaterThan">
      <formula>R278</formula>
    </cfRule>
    <cfRule type="cellIs" dxfId="2248" priority="2724" stopIfTrue="1" operator="lessThan">
      <formula>R278</formula>
    </cfRule>
  </conditionalFormatting>
  <conditionalFormatting sqref="J278">
    <cfRule type="cellIs" dxfId="2247" priority="2721" stopIfTrue="1" operator="greaterThan">
      <formula>R278</formula>
    </cfRule>
    <cfRule type="cellIs" dxfId="2246" priority="2722" stopIfTrue="1" operator="lessThan">
      <formula>R278</formula>
    </cfRule>
  </conditionalFormatting>
  <conditionalFormatting sqref="J278">
    <cfRule type="cellIs" dxfId="2245" priority="2719" stopIfTrue="1" operator="greaterThan">
      <formula>R278</formula>
    </cfRule>
    <cfRule type="cellIs" dxfId="2244" priority="2720" stopIfTrue="1" operator="lessThan">
      <formula>R278</formula>
    </cfRule>
  </conditionalFormatting>
  <conditionalFormatting sqref="J278">
    <cfRule type="cellIs" dxfId="2243" priority="2717" stopIfTrue="1" operator="greaterThan">
      <formula>R278</formula>
    </cfRule>
    <cfRule type="cellIs" dxfId="2242" priority="2718" stopIfTrue="1" operator="lessThan">
      <formula>R278</formula>
    </cfRule>
  </conditionalFormatting>
  <conditionalFormatting sqref="J278">
    <cfRule type="cellIs" dxfId="2241" priority="2715" stopIfTrue="1" operator="greaterThan">
      <formula>R278</formula>
    </cfRule>
    <cfRule type="cellIs" dxfId="2240" priority="2716" stopIfTrue="1" operator="lessThan">
      <formula>R278</formula>
    </cfRule>
  </conditionalFormatting>
  <conditionalFormatting sqref="J281">
    <cfRule type="cellIs" dxfId="2239" priority="2713" stopIfTrue="1" operator="greaterThan">
      <formula>R281</formula>
    </cfRule>
    <cfRule type="cellIs" dxfId="2238" priority="2714" stopIfTrue="1" operator="lessThan">
      <formula>R281</formula>
    </cfRule>
  </conditionalFormatting>
  <conditionalFormatting sqref="J281">
    <cfRule type="cellIs" dxfId="2237" priority="2711" stopIfTrue="1" operator="greaterThan">
      <formula>R281</formula>
    </cfRule>
    <cfRule type="cellIs" dxfId="2236" priority="2712" stopIfTrue="1" operator="lessThan">
      <formula>R281</formula>
    </cfRule>
  </conditionalFormatting>
  <conditionalFormatting sqref="J281">
    <cfRule type="cellIs" dxfId="2235" priority="2709" stopIfTrue="1" operator="greaterThan">
      <formula>R281</formula>
    </cfRule>
    <cfRule type="cellIs" dxfId="2234" priority="2710" stopIfTrue="1" operator="lessThan">
      <formula>R281</formula>
    </cfRule>
  </conditionalFormatting>
  <conditionalFormatting sqref="J281">
    <cfRule type="cellIs" dxfId="2233" priority="2707" stopIfTrue="1" operator="greaterThan">
      <formula>R281</formula>
    </cfRule>
    <cfRule type="cellIs" dxfId="2232" priority="2708" stopIfTrue="1" operator="lessThan">
      <formula>R281</formula>
    </cfRule>
  </conditionalFormatting>
  <conditionalFormatting sqref="J281">
    <cfRule type="cellIs" dxfId="2231" priority="2705" stopIfTrue="1" operator="greaterThan">
      <formula>R281</formula>
    </cfRule>
    <cfRule type="cellIs" dxfId="2230" priority="2706" stopIfTrue="1" operator="lessThan">
      <formula>R281</formula>
    </cfRule>
  </conditionalFormatting>
  <conditionalFormatting sqref="J281">
    <cfRule type="cellIs" dxfId="2229" priority="2703" stopIfTrue="1" operator="greaterThan">
      <formula>R281</formula>
    </cfRule>
    <cfRule type="cellIs" dxfId="2228" priority="2704" stopIfTrue="1" operator="lessThan">
      <formula>R281</formula>
    </cfRule>
  </conditionalFormatting>
  <conditionalFormatting sqref="J281">
    <cfRule type="cellIs" dxfId="2227" priority="2701" stopIfTrue="1" operator="greaterThan">
      <formula>R281</formula>
    </cfRule>
    <cfRule type="cellIs" dxfId="2226" priority="2702" stopIfTrue="1" operator="lessThan">
      <formula>R281</formula>
    </cfRule>
  </conditionalFormatting>
  <conditionalFormatting sqref="J281">
    <cfRule type="cellIs" dxfId="2225" priority="2699" stopIfTrue="1" operator="greaterThan">
      <formula>R281</formula>
    </cfRule>
    <cfRule type="cellIs" dxfId="2224" priority="2700" stopIfTrue="1" operator="lessThan">
      <formula>R281</formula>
    </cfRule>
  </conditionalFormatting>
  <conditionalFormatting sqref="J281">
    <cfRule type="cellIs" dxfId="2223" priority="2697" stopIfTrue="1" operator="greaterThan">
      <formula>R281</formula>
    </cfRule>
    <cfRule type="cellIs" dxfId="2222" priority="2698" stopIfTrue="1" operator="lessThan">
      <formula>R281</formula>
    </cfRule>
  </conditionalFormatting>
  <conditionalFormatting sqref="J281">
    <cfRule type="cellIs" dxfId="2221" priority="2695" stopIfTrue="1" operator="greaterThan">
      <formula>R281</formula>
    </cfRule>
    <cfRule type="cellIs" dxfId="2220" priority="2696" stopIfTrue="1" operator="lessThan">
      <formula>R281</formula>
    </cfRule>
  </conditionalFormatting>
  <conditionalFormatting sqref="J281">
    <cfRule type="cellIs" dxfId="2219" priority="2693" stopIfTrue="1" operator="greaterThan">
      <formula>R281</formula>
    </cfRule>
    <cfRule type="cellIs" dxfId="2218" priority="2694" stopIfTrue="1" operator="lessThan">
      <formula>R281</formula>
    </cfRule>
  </conditionalFormatting>
  <conditionalFormatting sqref="J281">
    <cfRule type="cellIs" dxfId="2217" priority="2691" stopIfTrue="1" operator="greaterThan">
      <formula>R281</formula>
    </cfRule>
    <cfRule type="cellIs" dxfId="2216" priority="2692" stopIfTrue="1" operator="lessThan">
      <formula>R281</formula>
    </cfRule>
  </conditionalFormatting>
  <conditionalFormatting sqref="J281">
    <cfRule type="cellIs" dxfId="2215" priority="2689" stopIfTrue="1" operator="greaterThan">
      <formula>R281</formula>
    </cfRule>
    <cfRule type="cellIs" dxfId="2214" priority="2690" stopIfTrue="1" operator="lessThan">
      <formula>R281</formula>
    </cfRule>
  </conditionalFormatting>
  <conditionalFormatting sqref="J281">
    <cfRule type="cellIs" dxfId="2213" priority="2687" stopIfTrue="1" operator="greaterThan">
      <formula>R281</formula>
    </cfRule>
    <cfRule type="cellIs" dxfId="2212" priority="2688" stopIfTrue="1" operator="lessThan">
      <formula>R281</formula>
    </cfRule>
  </conditionalFormatting>
  <conditionalFormatting sqref="J281">
    <cfRule type="cellIs" dxfId="2211" priority="2685" stopIfTrue="1" operator="greaterThan">
      <formula>R281</formula>
    </cfRule>
    <cfRule type="cellIs" dxfId="2210" priority="2686" stopIfTrue="1" operator="lessThan">
      <formula>R281</formula>
    </cfRule>
  </conditionalFormatting>
  <conditionalFormatting sqref="J281">
    <cfRule type="cellIs" dxfId="2209" priority="2683" stopIfTrue="1" operator="greaterThan">
      <formula>R281</formula>
    </cfRule>
    <cfRule type="cellIs" dxfId="2208" priority="2684" stopIfTrue="1" operator="lessThan">
      <formula>R281</formula>
    </cfRule>
  </conditionalFormatting>
  <conditionalFormatting sqref="J331">
    <cfRule type="cellIs" dxfId="2207" priority="2231" stopIfTrue="1" operator="greaterThan">
      <formula>R331</formula>
    </cfRule>
    <cfRule type="cellIs" dxfId="2206" priority="2232" stopIfTrue="1" operator="lessThan">
      <formula>R331</formula>
    </cfRule>
  </conditionalFormatting>
  <conditionalFormatting sqref="J331">
    <cfRule type="cellIs" dxfId="2205" priority="2229" stopIfTrue="1" operator="greaterThan">
      <formula>R331</formula>
    </cfRule>
    <cfRule type="cellIs" dxfId="2204" priority="2230" stopIfTrue="1" operator="lessThan">
      <formula>R331</formula>
    </cfRule>
  </conditionalFormatting>
  <conditionalFormatting sqref="J331">
    <cfRule type="cellIs" dxfId="2203" priority="2227" stopIfTrue="1" operator="greaterThan">
      <formula>R331</formula>
    </cfRule>
    <cfRule type="cellIs" dxfId="2202" priority="2228" stopIfTrue="1" operator="lessThan">
      <formula>R331</formula>
    </cfRule>
  </conditionalFormatting>
  <conditionalFormatting sqref="J331">
    <cfRule type="cellIs" dxfId="2201" priority="2225" stopIfTrue="1" operator="greaterThan">
      <formula>R331</formula>
    </cfRule>
    <cfRule type="cellIs" dxfId="2200" priority="2226" stopIfTrue="1" operator="lessThan">
      <formula>R331</formula>
    </cfRule>
  </conditionalFormatting>
  <conditionalFormatting sqref="J331">
    <cfRule type="cellIs" dxfId="2199" priority="2223" stopIfTrue="1" operator="greaterThan">
      <formula>R331</formula>
    </cfRule>
    <cfRule type="cellIs" dxfId="2198" priority="2224" stopIfTrue="1" operator="lessThan">
      <formula>R331</formula>
    </cfRule>
  </conditionalFormatting>
  <conditionalFormatting sqref="J331">
    <cfRule type="cellIs" dxfId="2197" priority="2221" stopIfTrue="1" operator="greaterThan">
      <formula>R331</formula>
    </cfRule>
    <cfRule type="cellIs" dxfId="2196" priority="2222" stopIfTrue="1" operator="lessThan">
      <formula>R331</formula>
    </cfRule>
  </conditionalFormatting>
  <conditionalFormatting sqref="J331">
    <cfRule type="cellIs" dxfId="2195" priority="2219" stopIfTrue="1" operator="greaterThan">
      <formula>R331</formula>
    </cfRule>
    <cfRule type="cellIs" dxfId="2194" priority="2220" stopIfTrue="1" operator="lessThan">
      <formula>R331</formula>
    </cfRule>
  </conditionalFormatting>
  <conditionalFormatting sqref="J331">
    <cfRule type="cellIs" dxfId="2193" priority="2217" stopIfTrue="1" operator="greaterThan">
      <formula>R331</formula>
    </cfRule>
    <cfRule type="cellIs" dxfId="2192" priority="2218" stopIfTrue="1" operator="lessThan">
      <formula>R331</formula>
    </cfRule>
  </conditionalFormatting>
  <conditionalFormatting sqref="J331">
    <cfRule type="cellIs" dxfId="2191" priority="2215" stopIfTrue="1" operator="greaterThan">
      <formula>R331</formula>
    </cfRule>
    <cfRule type="cellIs" dxfId="2190" priority="2216" stopIfTrue="1" operator="lessThan">
      <formula>R331</formula>
    </cfRule>
  </conditionalFormatting>
  <conditionalFormatting sqref="J331">
    <cfRule type="cellIs" dxfId="2189" priority="2213" stopIfTrue="1" operator="greaterThan">
      <formula>R331</formula>
    </cfRule>
    <cfRule type="cellIs" dxfId="2188" priority="2214" stopIfTrue="1" operator="lessThan">
      <formula>R331</formula>
    </cfRule>
  </conditionalFormatting>
  <conditionalFormatting sqref="J331">
    <cfRule type="cellIs" dxfId="2187" priority="2211" stopIfTrue="1" operator="greaterThan">
      <formula>R331</formula>
    </cfRule>
    <cfRule type="cellIs" dxfId="2186" priority="2212" stopIfTrue="1" operator="lessThan">
      <formula>R331</formula>
    </cfRule>
  </conditionalFormatting>
  <conditionalFormatting sqref="J331">
    <cfRule type="cellIs" dxfId="2185" priority="2209" stopIfTrue="1" operator="greaterThan">
      <formula>R331</formula>
    </cfRule>
    <cfRule type="cellIs" dxfId="2184" priority="2210" stopIfTrue="1" operator="lessThan">
      <formula>R331</formula>
    </cfRule>
  </conditionalFormatting>
  <conditionalFormatting sqref="J331">
    <cfRule type="cellIs" dxfId="2183" priority="2207" stopIfTrue="1" operator="greaterThan">
      <formula>R331</formula>
    </cfRule>
    <cfRule type="cellIs" dxfId="2182" priority="2208" stopIfTrue="1" operator="lessThan">
      <formula>R331</formula>
    </cfRule>
  </conditionalFormatting>
  <conditionalFormatting sqref="J331">
    <cfRule type="cellIs" dxfId="2181" priority="2205" stopIfTrue="1" operator="greaterThan">
      <formula>R331</formula>
    </cfRule>
    <cfRule type="cellIs" dxfId="2180" priority="2206" stopIfTrue="1" operator="lessThan">
      <formula>R331</formula>
    </cfRule>
  </conditionalFormatting>
  <conditionalFormatting sqref="J331">
    <cfRule type="cellIs" dxfId="2179" priority="2203" stopIfTrue="1" operator="greaterThan">
      <formula>R331</formula>
    </cfRule>
    <cfRule type="cellIs" dxfId="2178" priority="2204" stopIfTrue="1" operator="lessThan">
      <formula>R331</formula>
    </cfRule>
  </conditionalFormatting>
  <conditionalFormatting sqref="J334">
    <cfRule type="cellIs" dxfId="2177" priority="2201" stopIfTrue="1" operator="greaterThan">
      <formula>R334</formula>
    </cfRule>
    <cfRule type="cellIs" dxfId="2176" priority="2202" stopIfTrue="1" operator="lessThan">
      <formula>R334</formula>
    </cfRule>
  </conditionalFormatting>
  <conditionalFormatting sqref="J334">
    <cfRule type="cellIs" dxfId="2175" priority="2199" stopIfTrue="1" operator="greaterThan">
      <formula>R334</formula>
    </cfRule>
    <cfRule type="cellIs" dxfId="2174" priority="2200" stopIfTrue="1" operator="lessThan">
      <formula>R334</formula>
    </cfRule>
  </conditionalFormatting>
  <conditionalFormatting sqref="J334">
    <cfRule type="cellIs" dxfId="2173" priority="2197" stopIfTrue="1" operator="greaterThan">
      <formula>R334</formula>
    </cfRule>
    <cfRule type="cellIs" dxfId="2172" priority="2198" stopIfTrue="1" operator="lessThan">
      <formula>R334</formula>
    </cfRule>
  </conditionalFormatting>
  <conditionalFormatting sqref="J334">
    <cfRule type="cellIs" dxfId="2171" priority="2195" stopIfTrue="1" operator="greaterThan">
      <formula>R334</formula>
    </cfRule>
    <cfRule type="cellIs" dxfId="2170" priority="2196" stopIfTrue="1" operator="lessThan">
      <formula>R334</formula>
    </cfRule>
  </conditionalFormatting>
  <conditionalFormatting sqref="J331">
    <cfRule type="cellIs" dxfId="2169" priority="2193" stopIfTrue="1" operator="greaterThan">
      <formula>R331</formula>
    </cfRule>
    <cfRule type="cellIs" dxfId="2168" priority="2194" stopIfTrue="1" operator="lessThan">
      <formula>R331</formula>
    </cfRule>
  </conditionalFormatting>
  <conditionalFormatting sqref="J331">
    <cfRule type="cellIs" dxfId="2167" priority="2191" stopIfTrue="1" operator="greaterThan">
      <formula>R331</formula>
    </cfRule>
    <cfRule type="cellIs" dxfId="2166" priority="2192" stopIfTrue="1" operator="lessThan">
      <formula>R331</formula>
    </cfRule>
  </conditionalFormatting>
  <conditionalFormatting sqref="J331">
    <cfRule type="cellIs" dxfId="2165" priority="2189" stopIfTrue="1" operator="greaterThan">
      <formula>R331</formula>
    </cfRule>
    <cfRule type="cellIs" dxfId="2164" priority="2190" stopIfTrue="1" operator="lessThan">
      <formula>R331</formula>
    </cfRule>
  </conditionalFormatting>
  <conditionalFormatting sqref="J331">
    <cfRule type="cellIs" dxfId="2163" priority="2187" stopIfTrue="1" operator="greaterThan">
      <formula>R331</formula>
    </cfRule>
    <cfRule type="cellIs" dxfId="2162" priority="2188" stopIfTrue="1" operator="lessThan">
      <formula>R331</formula>
    </cfRule>
  </conditionalFormatting>
  <conditionalFormatting sqref="J331">
    <cfRule type="cellIs" dxfId="2161" priority="2185" stopIfTrue="1" operator="greaterThan">
      <formula>R331</formula>
    </cfRule>
    <cfRule type="cellIs" dxfId="2160" priority="2186" stopIfTrue="1" operator="lessThan">
      <formula>R331</formula>
    </cfRule>
  </conditionalFormatting>
  <conditionalFormatting sqref="J331">
    <cfRule type="cellIs" dxfId="2159" priority="2183" stopIfTrue="1" operator="greaterThan">
      <formula>R331</formula>
    </cfRule>
    <cfRule type="cellIs" dxfId="2158" priority="2184" stopIfTrue="1" operator="lessThan">
      <formula>R331</formula>
    </cfRule>
  </conditionalFormatting>
  <conditionalFormatting sqref="J331">
    <cfRule type="cellIs" dxfId="2157" priority="2181" stopIfTrue="1" operator="greaterThan">
      <formula>R331</formula>
    </cfRule>
    <cfRule type="cellIs" dxfId="2156" priority="2182" stopIfTrue="1" operator="lessThan">
      <formula>R331</formula>
    </cfRule>
  </conditionalFormatting>
  <conditionalFormatting sqref="J331">
    <cfRule type="cellIs" dxfId="2155" priority="2179" stopIfTrue="1" operator="greaterThan">
      <formula>R331</formula>
    </cfRule>
    <cfRule type="cellIs" dxfId="2154" priority="2180" stopIfTrue="1" operator="lessThan">
      <formula>R331</formula>
    </cfRule>
  </conditionalFormatting>
  <conditionalFormatting sqref="J331">
    <cfRule type="cellIs" dxfId="2153" priority="2177" stopIfTrue="1" operator="greaterThan">
      <formula>R331</formula>
    </cfRule>
    <cfRule type="cellIs" dxfId="2152" priority="2178" stopIfTrue="1" operator="lessThan">
      <formula>R331</formula>
    </cfRule>
  </conditionalFormatting>
  <conditionalFormatting sqref="J331">
    <cfRule type="cellIs" dxfId="2151" priority="2175" stopIfTrue="1" operator="greaterThan">
      <formula>R331</formula>
    </cfRule>
    <cfRule type="cellIs" dxfId="2150" priority="2176" stopIfTrue="1" operator="lessThan">
      <formula>R331</formula>
    </cfRule>
  </conditionalFormatting>
  <conditionalFormatting sqref="J331">
    <cfRule type="cellIs" dxfId="2149" priority="2173" stopIfTrue="1" operator="greaterThan">
      <formula>R331</formula>
    </cfRule>
    <cfRule type="cellIs" dxfId="2148" priority="2174" stopIfTrue="1" operator="lessThan">
      <formula>R331</formula>
    </cfRule>
  </conditionalFormatting>
  <conditionalFormatting sqref="J331">
    <cfRule type="cellIs" dxfId="2147" priority="2171" stopIfTrue="1" operator="greaterThan">
      <formula>R331</formula>
    </cfRule>
    <cfRule type="cellIs" dxfId="2146" priority="2172" stopIfTrue="1" operator="lessThan">
      <formula>R331</formula>
    </cfRule>
  </conditionalFormatting>
  <conditionalFormatting sqref="J331">
    <cfRule type="cellIs" dxfId="2145" priority="2169" stopIfTrue="1" operator="greaterThan">
      <formula>R331</formula>
    </cfRule>
    <cfRule type="cellIs" dxfId="2144" priority="2170" stopIfTrue="1" operator="lessThan">
      <formula>R331</formula>
    </cfRule>
  </conditionalFormatting>
  <conditionalFormatting sqref="J331">
    <cfRule type="cellIs" dxfId="2143" priority="2167" stopIfTrue="1" operator="greaterThan">
      <formula>R331</formula>
    </cfRule>
    <cfRule type="cellIs" dxfId="2142" priority="2168" stopIfTrue="1" operator="lessThan">
      <formula>R331</formula>
    </cfRule>
  </conditionalFormatting>
  <conditionalFormatting sqref="J331">
    <cfRule type="cellIs" dxfId="2141" priority="2165" stopIfTrue="1" operator="greaterThan">
      <formula>R331</formula>
    </cfRule>
    <cfRule type="cellIs" dxfId="2140" priority="2166" stopIfTrue="1" operator="lessThan">
      <formula>R331</formula>
    </cfRule>
  </conditionalFormatting>
  <conditionalFormatting sqref="J331">
    <cfRule type="cellIs" dxfId="2139" priority="2163" stopIfTrue="1" operator="greaterThan">
      <formula>R331</formula>
    </cfRule>
    <cfRule type="cellIs" dxfId="2138" priority="2164" stopIfTrue="1" operator="lessThan">
      <formula>R331</formula>
    </cfRule>
  </conditionalFormatting>
  <conditionalFormatting sqref="J334">
    <cfRule type="cellIs" dxfId="2137" priority="2159" stopIfTrue="1" operator="greaterThan">
      <formula>R334</formula>
    </cfRule>
    <cfRule type="cellIs" dxfId="2136" priority="2160" stopIfTrue="1" operator="lessThan">
      <formula>R334</formula>
    </cfRule>
  </conditionalFormatting>
  <conditionalFormatting sqref="J334">
    <cfRule type="cellIs" dxfId="2135" priority="2155" stopIfTrue="1" operator="greaterThan">
      <formula>R334</formula>
    </cfRule>
    <cfRule type="cellIs" dxfId="2134" priority="2156" stopIfTrue="1" operator="lessThan">
      <formula>R334</formula>
    </cfRule>
  </conditionalFormatting>
  <conditionalFormatting sqref="J334">
    <cfRule type="cellIs" dxfId="2133" priority="2151" stopIfTrue="1" operator="greaterThan">
      <formula>R334</formula>
    </cfRule>
    <cfRule type="cellIs" dxfId="2132" priority="2152" stopIfTrue="1" operator="lessThan">
      <formula>R334</formula>
    </cfRule>
  </conditionalFormatting>
  <conditionalFormatting sqref="J334">
    <cfRule type="cellIs" dxfId="2131" priority="2147" stopIfTrue="1" operator="greaterThan">
      <formula>R334</formula>
    </cfRule>
    <cfRule type="cellIs" dxfId="2130" priority="2148" stopIfTrue="1" operator="lessThan">
      <formula>R334</formula>
    </cfRule>
  </conditionalFormatting>
  <conditionalFormatting sqref="J334">
    <cfRule type="cellIs" dxfId="2129" priority="2143" stopIfTrue="1" operator="greaterThan">
      <formula>R334</formula>
    </cfRule>
    <cfRule type="cellIs" dxfId="2128" priority="2144" stopIfTrue="1" operator="lessThan">
      <formula>R334</formula>
    </cfRule>
  </conditionalFormatting>
  <conditionalFormatting sqref="J334">
    <cfRule type="cellIs" dxfId="2127" priority="2139" stopIfTrue="1" operator="greaterThan">
      <formula>R334</formula>
    </cfRule>
    <cfRule type="cellIs" dxfId="2126" priority="2140" stopIfTrue="1" operator="lessThan">
      <formula>R334</formula>
    </cfRule>
  </conditionalFormatting>
  <conditionalFormatting sqref="J334">
    <cfRule type="cellIs" dxfId="2125" priority="2135" stopIfTrue="1" operator="greaterThan">
      <formula>R334</formula>
    </cfRule>
    <cfRule type="cellIs" dxfId="2124" priority="2136" stopIfTrue="1" operator="lessThan">
      <formula>R334</formula>
    </cfRule>
  </conditionalFormatting>
  <conditionalFormatting sqref="J334">
    <cfRule type="cellIs" dxfId="2123" priority="2131" stopIfTrue="1" operator="greaterThan">
      <formula>R334</formula>
    </cfRule>
    <cfRule type="cellIs" dxfId="2122" priority="2132" stopIfTrue="1" operator="lessThan">
      <formula>R334</formula>
    </cfRule>
  </conditionalFormatting>
  <conditionalFormatting sqref="J334">
    <cfRule type="cellIs" dxfId="2121" priority="2127" stopIfTrue="1" operator="greaterThan">
      <formula>R334</formula>
    </cfRule>
    <cfRule type="cellIs" dxfId="2120" priority="2128" stopIfTrue="1" operator="lessThan">
      <formula>R334</formula>
    </cfRule>
  </conditionalFormatting>
  <conditionalFormatting sqref="J334">
    <cfRule type="cellIs" dxfId="2119" priority="2123" stopIfTrue="1" operator="greaterThan">
      <formula>R334</formula>
    </cfRule>
    <cfRule type="cellIs" dxfId="2118" priority="2124" stopIfTrue="1" operator="lessThan">
      <formula>R334</formula>
    </cfRule>
  </conditionalFormatting>
  <conditionalFormatting sqref="J334">
    <cfRule type="cellIs" dxfId="2117" priority="2119" stopIfTrue="1" operator="greaterThan">
      <formula>R334</formula>
    </cfRule>
    <cfRule type="cellIs" dxfId="2116" priority="2120" stopIfTrue="1" operator="lessThan">
      <formula>R334</formula>
    </cfRule>
  </conditionalFormatting>
  <conditionalFormatting sqref="J334">
    <cfRule type="cellIs" dxfId="2115" priority="2115" stopIfTrue="1" operator="greaterThan">
      <formula>R334</formula>
    </cfRule>
    <cfRule type="cellIs" dxfId="2114" priority="2116" stopIfTrue="1" operator="lessThan">
      <formula>R334</formula>
    </cfRule>
  </conditionalFormatting>
  <conditionalFormatting sqref="J334">
    <cfRule type="cellIs" dxfId="2113" priority="2111" stopIfTrue="1" operator="greaterThan">
      <formula>R334</formula>
    </cfRule>
    <cfRule type="cellIs" dxfId="2112" priority="2112" stopIfTrue="1" operator="lessThan">
      <formula>R334</formula>
    </cfRule>
  </conditionalFormatting>
  <conditionalFormatting sqref="J334">
    <cfRule type="cellIs" dxfId="2111" priority="2107" stopIfTrue="1" operator="greaterThan">
      <formula>R334</formula>
    </cfRule>
    <cfRule type="cellIs" dxfId="2110" priority="2108" stopIfTrue="1" operator="lessThan">
      <formula>R334</formula>
    </cfRule>
  </conditionalFormatting>
  <conditionalFormatting sqref="J334">
    <cfRule type="cellIs" dxfId="2109" priority="2103" stopIfTrue="1" operator="greaterThan">
      <formula>R334</formula>
    </cfRule>
    <cfRule type="cellIs" dxfId="2108" priority="2104" stopIfTrue="1" operator="lessThan">
      <formula>R334</formula>
    </cfRule>
  </conditionalFormatting>
  <conditionalFormatting sqref="J334">
    <cfRule type="cellIs" dxfId="2107" priority="2099" stopIfTrue="1" operator="greaterThan">
      <formula>R334</formula>
    </cfRule>
    <cfRule type="cellIs" dxfId="2106" priority="2100" stopIfTrue="1" operator="lessThan">
      <formula>R334</formula>
    </cfRule>
  </conditionalFormatting>
  <conditionalFormatting sqref="J337">
    <cfRule type="cellIs" dxfId="2105" priority="2097" stopIfTrue="1" operator="greaterThan">
      <formula>R337</formula>
    </cfRule>
    <cfRule type="cellIs" dxfId="2104" priority="2098" stopIfTrue="1" operator="lessThan">
      <formula>R337</formula>
    </cfRule>
  </conditionalFormatting>
  <conditionalFormatting sqref="J337">
    <cfRule type="cellIs" dxfId="2103" priority="2095" stopIfTrue="1" operator="greaterThan">
      <formula>R337</formula>
    </cfRule>
    <cfRule type="cellIs" dxfId="2102" priority="2096" stopIfTrue="1" operator="lessThan">
      <formula>R337</formula>
    </cfRule>
  </conditionalFormatting>
  <conditionalFormatting sqref="J337">
    <cfRule type="cellIs" dxfId="2101" priority="2093" stopIfTrue="1" operator="greaterThan">
      <formula>R337</formula>
    </cfRule>
    <cfRule type="cellIs" dxfId="2100" priority="2094" stopIfTrue="1" operator="lessThan">
      <formula>R337</formula>
    </cfRule>
  </conditionalFormatting>
  <conditionalFormatting sqref="J337">
    <cfRule type="cellIs" dxfId="2099" priority="2091" stopIfTrue="1" operator="greaterThan">
      <formula>R337</formula>
    </cfRule>
    <cfRule type="cellIs" dxfId="2098" priority="2092" stopIfTrue="1" operator="lessThan">
      <formula>R337</formula>
    </cfRule>
  </conditionalFormatting>
  <conditionalFormatting sqref="J337">
    <cfRule type="cellIs" dxfId="2097" priority="2089" stopIfTrue="1" operator="greaterThan">
      <formula>R337</formula>
    </cfRule>
    <cfRule type="cellIs" dxfId="2096" priority="2090" stopIfTrue="1" operator="lessThan">
      <formula>R337</formula>
    </cfRule>
  </conditionalFormatting>
  <conditionalFormatting sqref="J337">
    <cfRule type="cellIs" dxfId="2095" priority="2087" stopIfTrue="1" operator="greaterThan">
      <formula>R337</formula>
    </cfRule>
    <cfRule type="cellIs" dxfId="2094" priority="2088" stopIfTrue="1" operator="lessThan">
      <formula>R337</formula>
    </cfRule>
  </conditionalFormatting>
  <conditionalFormatting sqref="J337">
    <cfRule type="cellIs" dxfId="2093" priority="2085" stopIfTrue="1" operator="greaterThan">
      <formula>R337</formula>
    </cfRule>
    <cfRule type="cellIs" dxfId="2092" priority="2086" stopIfTrue="1" operator="lessThan">
      <formula>R337</formula>
    </cfRule>
  </conditionalFormatting>
  <conditionalFormatting sqref="J337">
    <cfRule type="cellIs" dxfId="2091" priority="2083" stopIfTrue="1" operator="greaterThan">
      <formula>R337</formula>
    </cfRule>
    <cfRule type="cellIs" dxfId="2090" priority="2084" stopIfTrue="1" operator="lessThan">
      <formula>R337</formula>
    </cfRule>
  </conditionalFormatting>
  <conditionalFormatting sqref="J337">
    <cfRule type="cellIs" dxfId="2089" priority="2081" stopIfTrue="1" operator="greaterThan">
      <formula>R337</formula>
    </cfRule>
    <cfRule type="cellIs" dxfId="2088" priority="2082" stopIfTrue="1" operator="lessThan">
      <formula>R337</formula>
    </cfRule>
  </conditionalFormatting>
  <conditionalFormatting sqref="J337">
    <cfRule type="cellIs" dxfId="2087" priority="2079" stopIfTrue="1" operator="greaterThan">
      <formula>R337</formula>
    </cfRule>
    <cfRule type="cellIs" dxfId="2086" priority="2080" stopIfTrue="1" operator="lessThan">
      <formula>R337</formula>
    </cfRule>
  </conditionalFormatting>
  <conditionalFormatting sqref="J337">
    <cfRule type="cellIs" dxfId="2085" priority="2077" stopIfTrue="1" operator="greaterThan">
      <formula>R337</formula>
    </cfRule>
    <cfRule type="cellIs" dxfId="2084" priority="2078" stopIfTrue="1" operator="lessThan">
      <formula>R337</formula>
    </cfRule>
  </conditionalFormatting>
  <conditionalFormatting sqref="J337">
    <cfRule type="cellIs" dxfId="2083" priority="2075" stopIfTrue="1" operator="greaterThan">
      <formula>R337</formula>
    </cfRule>
    <cfRule type="cellIs" dxfId="2082" priority="2076" stopIfTrue="1" operator="lessThan">
      <formula>R337</formula>
    </cfRule>
  </conditionalFormatting>
  <conditionalFormatting sqref="J337">
    <cfRule type="cellIs" dxfId="2081" priority="2073" stopIfTrue="1" operator="greaterThan">
      <formula>R337</formula>
    </cfRule>
    <cfRule type="cellIs" dxfId="2080" priority="2074" stopIfTrue="1" operator="lessThan">
      <formula>R337</formula>
    </cfRule>
  </conditionalFormatting>
  <conditionalFormatting sqref="J337">
    <cfRule type="cellIs" dxfId="2079" priority="2071" stopIfTrue="1" operator="greaterThan">
      <formula>R337</formula>
    </cfRule>
    <cfRule type="cellIs" dxfId="2078" priority="2072" stopIfTrue="1" operator="lessThan">
      <formula>R337</formula>
    </cfRule>
  </conditionalFormatting>
  <conditionalFormatting sqref="J337">
    <cfRule type="cellIs" dxfId="2077" priority="2069" stopIfTrue="1" operator="greaterThan">
      <formula>R337</formula>
    </cfRule>
    <cfRule type="cellIs" dxfId="2076" priority="2070" stopIfTrue="1" operator="lessThan">
      <formula>R337</formula>
    </cfRule>
  </conditionalFormatting>
  <conditionalFormatting sqref="J337">
    <cfRule type="cellIs" dxfId="2075" priority="2067" stopIfTrue="1" operator="greaterThan">
      <formula>R337</formula>
    </cfRule>
    <cfRule type="cellIs" dxfId="2074" priority="2068" stopIfTrue="1" operator="lessThan">
      <formula>R337</formula>
    </cfRule>
  </conditionalFormatting>
  <conditionalFormatting sqref="J327:J328">
    <cfRule type="cellIs" dxfId="2073" priority="2681" stopIfTrue="1" operator="greaterThan">
      <formula>R327</formula>
    </cfRule>
    <cfRule type="cellIs" dxfId="2072" priority="2682" stopIfTrue="1" operator="lessThan">
      <formula>R327</formula>
    </cfRule>
  </conditionalFormatting>
  <conditionalFormatting sqref="J331">
    <cfRule type="cellIs" dxfId="2071" priority="2551" stopIfTrue="1" operator="greaterThan">
      <formula>R331</formula>
    </cfRule>
    <cfRule type="cellIs" dxfId="2070" priority="2552" stopIfTrue="1" operator="lessThan">
      <formula>R331</formula>
    </cfRule>
  </conditionalFormatting>
  <conditionalFormatting sqref="J327:J328">
    <cfRule type="cellIs" dxfId="2069" priority="2357" stopIfTrue="1" operator="greaterThan">
      <formula>R327</formula>
    </cfRule>
    <cfRule type="cellIs" dxfId="2068" priority="2358" stopIfTrue="1" operator="lessThan">
      <formula>R327</formula>
    </cfRule>
  </conditionalFormatting>
  <conditionalFormatting sqref="J327:J328">
    <cfRule type="cellIs" dxfId="2067" priority="2355" stopIfTrue="1" operator="greaterThan">
      <formula>R327</formula>
    </cfRule>
    <cfRule type="cellIs" dxfId="2066" priority="2356" stopIfTrue="1" operator="lessThan">
      <formula>R327</formula>
    </cfRule>
  </conditionalFormatting>
  <conditionalFormatting sqref="J327:J328">
    <cfRule type="cellIs" dxfId="2065" priority="2353" stopIfTrue="1" operator="greaterThan">
      <formula>R327</formula>
    </cfRule>
    <cfRule type="cellIs" dxfId="2064" priority="2354" stopIfTrue="1" operator="lessThan">
      <formula>R327</formula>
    </cfRule>
  </conditionalFormatting>
  <conditionalFormatting sqref="J327:J328">
    <cfRule type="cellIs" dxfId="2063" priority="2351" stopIfTrue="1" operator="greaterThan">
      <formula>R327</formula>
    </cfRule>
    <cfRule type="cellIs" dxfId="2062" priority="2352" stopIfTrue="1" operator="lessThan">
      <formula>R327</formula>
    </cfRule>
  </conditionalFormatting>
  <conditionalFormatting sqref="J327:J328">
    <cfRule type="cellIs" dxfId="2061" priority="2349" stopIfTrue="1" operator="greaterThan">
      <formula>R327</formula>
    </cfRule>
    <cfRule type="cellIs" dxfId="2060" priority="2350" stopIfTrue="1" operator="lessThan">
      <formula>R327</formula>
    </cfRule>
  </conditionalFormatting>
  <conditionalFormatting sqref="J327:J328">
    <cfRule type="cellIs" dxfId="2059" priority="2347" stopIfTrue="1" operator="greaterThan">
      <formula>R327</formula>
    </cfRule>
    <cfRule type="cellIs" dxfId="2058" priority="2348" stopIfTrue="1" operator="lessThan">
      <formula>R327</formula>
    </cfRule>
  </conditionalFormatting>
  <conditionalFormatting sqref="J327:J328">
    <cfRule type="cellIs" dxfId="2057" priority="2345" stopIfTrue="1" operator="greaterThan">
      <formula>R327</formula>
    </cfRule>
    <cfRule type="cellIs" dxfId="2056" priority="2346" stopIfTrue="1" operator="lessThan">
      <formula>R327</formula>
    </cfRule>
  </conditionalFormatting>
  <conditionalFormatting sqref="J327:J328">
    <cfRule type="cellIs" dxfId="2055" priority="2343" stopIfTrue="1" operator="greaterThan">
      <formula>R327</formula>
    </cfRule>
    <cfRule type="cellIs" dxfId="2054" priority="2344" stopIfTrue="1" operator="lessThan">
      <formula>R327</formula>
    </cfRule>
  </conditionalFormatting>
  <conditionalFormatting sqref="J327:J328">
    <cfRule type="cellIs" dxfId="2053" priority="2341" stopIfTrue="1" operator="greaterThan">
      <formula>R327</formula>
    </cfRule>
    <cfRule type="cellIs" dxfId="2052" priority="2342" stopIfTrue="1" operator="lessThan">
      <formula>R327</formula>
    </cfRule>
  </conditionalFormatting>
  <conditionalFormatting sqref="J327:J328">
    <cfRule type="cellIs" dxfId="2051" priority="2339" stopIfTrue="1" operator="greaterThan">
      <formula>R327</formula>
    </cfRule>
    <cfRule type="cellIs" dxfId="2050" priority="2340" stopIfTrue="1" operator="lessThan">
      <formula>R327</formula>
    </cfRule>
  </conditionalFormatting>
  <conditionalFormatting sqref="J327:J328">
    <cfRule type="cellIs" dxfId="2049" priority="2337" stopIfTrue="1" operator="greaterThan">
      <formula>R327</formula>
    </cfRule>
    <cfRule type="cellIs" dxfId="2048" priority="2338" stopIfTrue="1" operator="lessThan">
      <formula>R327</formula>
    </cfRule>
  </conditionalFormatting>
  <conditionalFormatting sqref="J327:J328">
    <cfRule type="cellIs" dxfId="2047" priority="2335" stopIfTrue="1" operator="greaterThan">
      <formula>R327</formula>
    </cfRule>
    <cfRule type="cellIs" dxfId="2046" priority="2336" stopIfTrue="1" operator="lessThan">
      <formula>R327</formula>
    </cfRule>
  </conditionalFormatting>
  <conditionalFormatting sqref="J327:J328">
    <cfRule type="cellIs" dxfId="2045" priority="2333" stopIfTrue="1" operator="greaterThan">
      <formula>R327</formula>
    </cfRule>
    <cfRule type="cellIs" dxfId="2044" priority="2334" stopIfTrue="1" operator="lessThan">
      <formula>R327</formula>
    </cfRule>
  </conditionalFormatting>
  <conditionalFormatting sqref="J327:J328">
    <cfRule type="cellIs" dxfId="2043" priority="2331" stopIfTrue="1" operator="greaterThan">
      <formula>R327</formula>
    </cfRule>
    <cfRule type="cellIs" dxfId="2042" priority="2332" stopIfTrue="1" operator="lessThan">
      <formula>R327</formula>
    </cfRule>
  </conditionalFormatting>
  <conditionalFormatting sqref="J327:J328">
    <cfRule type="cellIs" dxfId="2041" priority="2329" stopIfTrue="1" operator="greaterThan">
      <formula>R327</formula>
    </cfRule>
    <cfRule type="cellIs" dxfId="2040" priority="2330" stopIfTrue="1" operator="lessThan">
      <formula>R327</formula>
    </cfRule>
  </conditionalFormatting>
  <conditionalFormatting sqref="J324">
    <cfRule type="cellIs" dxfId="2039" priority="2327" stopIfTrue="1" operator="greaterThan">
      <formula>R324</formula>
    </cfRule>
    <cfRule type="cellIs" dxfId="2038" priority="2328" stopIfTrue="1" operator="lessThan">
      <formula>R324</formula>
    </cfRule>
  </conditionalFormatting>
  <conditionalFormatting sqref="J324">
    <cfRule type="cellIs" dxfId="2037" priority="2325" stopIfTrue="1" operator="greaterThan">
      <formula>R324</formula>
    </cfRule>
    <cfRule type="cellIs" dxfId="2036" priority="2326" stopIfTrue="1" operator="lessThan">
      <formula>R324</formula>
    </cfRule>
  </conditionalFormatting>
  <conditionalFormatting sqref="J324">
    <cfRule type="cellIs" dxfId="2035" priority="2323" stopIfTrue="1" operator="greaterThan">
      <formula>R324</formula>
    </cfRule>
    <cfRule type="cellIs" dxfId="2034" priority="2324" stopIfTrue="1" operator="lessThan">
      <formula>R324</formula>
    </cfRule>
  </conditionalFormatting>
  <conditionalFormatting sqref="J324">
    <cfRule type="cellIs" dxfId="2033" priority="2321" stopIfTrue="1" operator="greaterThan">
      <formula>R324</formula>
    </cfRule>
    <cfRule type="cellIs" dxfId="2032" priority="2322" stopIfTrue="1" operator="lessThan">
      <formula>R324</formula>
    </cfRule>
  </conditionalFormatting>
  <conditionalFormatting sqref="J324">
    <cfRule type="cellIs" dxfId="2031" priority="2319" stopIfTrue="1" operator="greaterThan">
      <formula>R324</formula>
    </cfRule>
    <cfRule type="cellIs" dxfId="2030" priority="2320" stopIfTrue="1" operator="lessThan">
      <formula>R324</formula>
    </cfRule>
  </conditionalFormatting>
  <conditionalFormatting sqref="J324">
    <cfRule type="cellIs" dxfId="2029" priority="2317" stopIfTrue="1" operator="greaterThan">
      <formula>R324</formula>
    </cfRule>
    <cfRule type="cellIs" dxfId="2028" priority="2318" stopIfTrue="1" operator="lessThan">
      <formula>R324</formula>
    </cfRule>
  </conditionalFormatting>
  <conditionalFormatting sqref="J324">
    <cfRule type="cellIs" dxfId="2027" priority="2315" stopIfTrue="1" operator="greaterThan">
      <formula>R324</formula>
    </cfRule>
    <cfRule type="cellIs" dxfId="2026" priority="2316" stopIfTrue="1" operator="lessThan">
      <formula>R324</formula>
    </cfRule>
  </conditionalFormatting>
  <conditionalFormatting sqref="J324">
    <cfRule type="cellIs" dxfId="2025" priority="2313" stopIfTrue="1" operator="greaterThan">
      <formula>R324</formula>
    </cfRule>
    <cfRule type="cellIs" dxfId="2024" priority="2314" stopIfTrue="1" operator="lessThan">
      <formula>R324</formula>
    </cfRule>
  </conditionalFormatting>
  <conditionalFormatting sqref="J324">
    <cfRule type="cellIs" dxfId="2023" priority="2311" stopIfTrue="1" operator="greaterThan">
      <formula>R324</formula>
    </cfRule>
    <cfRule type="cellIs" dxfId="2022" priority="2312" stopIfTrue="1" operator="lessThan">
      <formula>R324</formula>
    </cfRule>
  </conditionalFormatting>
  <conditionalFormatting sqref="J324">
    <cfRule type="cellIs" dxfId="2021" priority="2309" stopIfTrue="1" operator="greaterThan">
      <formula>R324</formula>
    </cfRule>
    <cfRule type="cellIs" dxfId="2020" priority="2310" stopIfTrue="1" operator="lessThan">
      <formula>R324</formula>
    </cfRule>
  </conditionalFormatting>
  <conditionalFormatting sqref="J324">
    <cfRule type="cellIs" dxfId="2019" priority="2307" stopIfTrue="1" operator="greaterThan">
      <formula>R324</formula>
    </cfRule>
    <cfRule type="cellIs" dxfId="2018" priority="2308" stopIfTrue="1" operator="lessThan">
      <formula>R324</formula>
    </cfRule>
  </conditionalFormatting>
  <conditionalFormatting sqref="J324">
    <cfRule type="cellIs" dxfId="2017" priority="2305" stopIfTrue="1" operator="greaterThan">
      <formula>R324</formula>
    </cfRule>
    <cfRule type="cellIs" dxfId="2016" priority="2306" stopIfTrue="1" operator="lessThan">
      <formula>R324</formula>
    </cfRule>
  </conditionalFormatting>
  <conditionalFormatting sqref="J324">
    <cfRule type="cellIs" dxfId="2015" priority="2303" stopIfTrue="1" operator="greaterThan">
      <formula>R324</formula>
    </cfRule>
    <cfRule type="cellIs" dxfId="2014" priority="2304" stopIfTrue="1" operator="lessThan">
      <formula>R324</formula>
    </cfRule>
  </conditionalFormatting>
  <conditionalFormatting sqref="J324">
    <cfRule type="cellIs" dxfId="2013" priority="2301" stopIfTrue="1" operator="greaterThan">
      <formula>R324</formula>
    </cfRule>
    <cfRule type="cellIs" dxfId="2012" priority="2302" stopIfTrue="1" operator="lessThan">
      <formula>R324</formula>
    </cfRule>
  </conditionalFormatting>
  <conditionalFormatting sqref="J324">
    <cfRule type="cellIs" dxfId="2011" priority="2299" stopIfTrue="1" operator="greaterThan">
      <formula>R324</formula>
    </cfRule>
    <cfRule type="cellIs" dxfId="2010" priority="2300" stopIfTrue="1" operator="lessThan">
      <formula>R324</formula>
    </cfRule>
  </conditionalFormatting>
  <conditionalFormatting sqref="J324">
    <cfRule type="cellIs" dxfId="2009" priority="2297" stopIfTrue="1" operator="greaterThan">
      <formula>R324</formula>
    </cfRule>
    <cfRule type="cellIs" dxfId="2008" priority="2298" stopIfTrue="1" operator="lessThan">
      <formula>R324</formula>
    </cfRule>
  </conditionalFormatting>
  <conditionalFormatting sqref="J321">
    <cfRule type="cellIs" dxfId="2007" priority="2295" stopIfTrue="1" operator="greaterThan">
      <formula>R321</formula>
    </cfRule>
    <cfRule type="cellIs" dxfId="2006" priority="2296" stopIfTrue="1" operator="lessThan">
      <formula>R321</formula>
    </cfRule>
  </conditionalFormatting>
  <conditionalFormatting sqref="J321">
    <cfRule type="cellIs" dxfId="2005" priority="2293" stopIfTrue="1" operator="greaterThan">
      <formula>R321</formula>
    </cfRule>
    <cfRule type="cellIs" dxfId="2004" priority="2294" stopIfTrue="1" operator="lessThan">
      <formula>R321</formula>
    </cfRule>
  </conditionalFormatting>
  <conditionalFormatting sqref="J321">
    <cfRule type="cellIs" dxfId="2003" priority="2291" stopIfTrue="1" operator="greaterThan">
      <formula>R321</formula>
    </cfRule>
    <cfRule type="cellIs" dxfId="2002" priority="2292" stopIfTrue="1" operator="lessThan">
      <formula>R321</formula>
    </cfRule>
  </conditionalFormatting>
  <conditionalFormatting sqref="J321">
    <cfRule type="cellIs" dxfId="2001" priority="2289" stopIfTrue="1" operator="greaterThan">
      <formula>R321</formula>
    </cfRule>
    <cfRule type="cellIs" dxfId="2000" priority="2290" stopIfTrue="1" operator="lessThan">
      <formula>R321</formula>
    </cfRule>
  </conditionalFormatting>
  <conditionalFormatting sqref="J321">
    <cfRule type="cellIs" dxfId="1999" priority="2287" stopIfTrue="1" operator="greaterThan">
      <formula>R321</formula>
    </cfRule>
    <cfRule type="cellIs" dxfId="1998" priority="2288" stopIfTrue="1" operator="lessThan">
      <formula>R321</formula>
    </cfRule>
  </conditionalFormatting>
  <conditionalFormatting sqref="J321">
    <cfRule type="cellIs" dxfId="1997" priority="2285" stopIfTrue="1" operator="greaterThan">
      <formula>R321</formula>
    </cfRule>
    <cfRule type="cellIs" dxfId="1996" priority="2286" stopIfTrue="1" operator="lessThan">
      <formula>R321</formula>
    </cfRule>
  </conditionalFormatting>
  <conditionalFormatting sqref="J321">
    <cfRule type="cellIs" dxfId="1995" priority="2283" stopIfTrue="1" operator="greaterThan">
      <formula>R321</formula>
    </cfRule>
    <cfRule type="cellIs" dxfId="1994" priority="2284" stopIfTrue="1" operator="lessThan">
      <formula>R321</formula>
    </cfRule>
  </conditionalFormatting>
  <conditionalFormatting sqref="J321">
    <cfRule type="cellIs" dxfId="1993" priority="2281" stopIfTrue="1" operator="greaterThan">
      <formula>R321</formula>
    </cfRule>
    <cfRule type="cellIs" dxfId="1992" priority="2282" stopIfTrue="1" operator="lessThan">
      <formula>R321</formula>
    </cfRule>
  </conditionalFormatting>
  <conditionalFormatting sqref="J321">
    <cfRule type="cellIs" dxfId="1991" priority="2279" stopIfTrue="1" operator="greaterThan">
      <formula>R321</formula>
    </cfRule>
    <cfRule type="cellIs" dxfId="1990" priority="2280" stopIfTrue="1" operator="lessThan">
      <formula>R321</formula>
    </cfRule>
  </conditionalFormatting>
  <conditionalFormatting sqref="J321">
    <cfRule type="cellIs" dxfId="1989" priority="2277" stopIfTrue="1" operator="greaterThan">
      <formula>R321</formula>
    </cfRule>
    <cfRule type="cellIs" dxfId="1988" priority="2278" stopIfTrue="1" operator="lessThan">
      <formula>R321</formula>
    </cfRule>
  </conditionalFormatting>
  <conditionalFormatting sqref="J321">
    <cfRule type="cellIs" dxfId="1987" priority="2275" stopIfTrue="1" operator="greaterThan">
      <formula>R321</formula>
    </cfRule>
    <cfRule type="cellIs" dxfId="1986" priority="2276" stopIfTrue="1" operator="lessThan">
      <formula>R321</formula>
    </cfRule>
  </conditionalFormatting>
  <conditionalFormatting sqref="J321">
    <cfRule type="cellIs" dxfId="1985" priority="2273" stopIfTrue="1" operator="greaterThan">
      <formula>R321</formula>
    </cfRule>
    <cfRule type="cellIs" dxfId="1984" priority="2274" stopIfTrue="1" operator="lessThan">
      <formula>R321</formula>
    </cfRule>
  </conditionalFormatting>
  <conditionalFormatting sqref="J321">
    <cfRule type="cellIs" dxfId="1983" priority="2271" stopIfTrue="1" operator="greaterThan">
      <formula>R321</formula>
    </cfRule>
    <cfRule type="cellIs" dxfId="1982" priority="2272" stopIfTrue="1" operator="lessThan">
      <formula>R321</formula>
    </cfRule>
  </conditionalFormatting>
  <conditionalFormatting sqref="J321">
    <cfRule type="cellIs" dxfId="1981" priority="2269" stopIfTrue="1" operator="greaterThan">
      <formula>R321</formula>
    </cfRule>
    <cfRule type="cellIs" dxfId="1980" priority="2270" stopIfTrue="1" operator="lessThan">
      <formula>R321</formula>
    </cfRule>
  </conditionalFormatting>
  <conditionalFormatting sqref="J321">
    <cfRule type="cellIs" dxfId="1979" priority="2267" stopIfTrue="1" operator="greaterThan">
      <formula>R321</formula>
    </cfRule>
    <cfRule type="cellIs" dxfId="1978" priority="2268" stopIfTrue="1" operator="lessThan">
      <formula>R321</formula>
    </cfRule>
  </conditionalFormatting>
  <conditionalFormatting sqref="J321">
    <cfRule type="cellIs" dxfId="1977" priority="2265" stopIfTrue="1" operator="greaterThan">
      <formula>R321</formula>
    </cfRule>
    <cfRule type="cellIs" dxfId="1976" priority="2266" stopIfTrue="1" operator="lessThan">
      <formula>R321</formula>
    </cfRule>
  </conditionalFormatting>
  <conditionalFormatting sqref="J318">
    <cfRule type="cellIs" dxfId="1975" priority="2263" stopIfTrue="1" operator="greaterThan">
      <formula>R318</formula>
    </cfRule>
    <cfRule type="cellIs" dxfId="1974" priority="2264" stopIfTrue="1" operator="lessThan">
      <formula>R318</formula>
    </cfRule>
  </conditionalFormatting>
  <conditionalFormatting sqref="J318">
    <cfRule type="cellIs" dxfId="1973" priority="2261" stopIfTrue="1" operator="greaterThan">
      <formula>R318</formula>
    </cfRule>
    <cfRule type="cellIs" dxfId="1972" priority="2262" stopIfTrue="1" operator="lessThan">
      <formula>R318</formula>
    </cfRule>
  </conditionalFormatting>
  <conditionalFormatting sqref="J318">
    <cfRule type="cellIs" dxfId="1971" priority="2259" stopIfTrue="1" operator="greaterThan">
      <formula>R318</formula>
    </cfRule>
    <cfRule type="cellIs" dxfId="1970" priority="2260" stopIfTrue="1" operator="lessThan">
      <formula>R318</formula>
    </cfRule>
  </conditionalFormatting>
  <conditionalFormatting sqref="J318">
    <cfRule type="cellIs" dxfId="1969" priority="2257" stopIfTrue="1" operator="greaterThan">
      <formula>R318</formula>
    </cfRule>
    <cfRule type="cellIs" dxfId="1968" priority="2258" stopIfTrue="1" operator="lessThan">
      <formula>R318</formula>
    </cfRule>
  </conditionalFormatting>
  <conditionalFormatting sqref="J318">
    <cfRule type="cellIs" dxfId="1967" priority="2255" stopIfTrue="1" operator="greaterThan">
      <formula>R318</formula>
    </cfRule>
    <cfRule type="cellIs" dxfId="1966" priority="2256" stopIfTrue="1" operator="lessThan">
      <formula>R318</formula>
    </cfRule>
  </conditionalFormatting>
  <conditionalFormatting sqref="J318">
    <cfRule type="cellIs" dxfId="1965" priority="2253" stopIfTrue="1" operator="greaterThan">
      <formula>R318</formula>
    </cfRule>
    <cfRule type="cellIs" dxfId="1964" priority="2254" stopIfTrue="1" operator="lessThan">
      <formula>R318</formula>
    </cfRule>
  </conditionalFormatting>
  <conditionalFormatting sqref="J318">
    <cfRule type="cellIs" dxfId="1963" priority="2251" stopIfTrue="1" operator="greaterThan">
      <formula>R318</formula>
    </cfRule>
    <cfRule type="cellIs" dxfId="1962" priority="2252" stopIfTrue="1" operator="lessThan">
      <formula>R318</formula>
    </cfRule>
  </conditionalFormatting>
  <conditionalFormatting sqref="J318">
    <cfRule type="cellIs" dxfId="1961" priority="2249" stopIfTrue="1" operator="greaterThan">
      <formula>R318</formula>
    </cfRule>
    <cfRule type="cellIs" dxfId="1960" priority="2250" stopIfTrue="1" operator="lessThan">
      <formula>R318</formula>
    </cfRule>
  </conditionalFormatting>
  <conditionalFormatting sqref="J318">
    <cfRule type="cellIs" dxfId="1959" priority="2247" stopIfTrue="1" operator="greaterThan">
      <formula>R318</formula>
    </cfRule>
    <cfRule type="cellIs" dxfId="1958" priority="2248" stopIfTrue="1" operator="lessThan">
      <formula>R318</formula>
    </cfRule>
  </conditionalFormatting>
  <conditionalFormatting sqref="J318">
    <cfRule type="cellIs" dxfId="1957" priority="2245" stopIfTrue="1" operator="greaterThan">
      <formula>R318</formula>
    </cfRule>
    <cfRule type="cellIs" dxfId="1956" priority="2246" stopIfTrue="1" operator="lessThan">
      <formula>R318</formula>
    </cfRule>
  </conditionalFormatting>
  <conditionalFormatting sqref="J318">
    <cfRule type="cellIs" dxfId="1955" priority="2243" stopIfTrue="1" operator="greaterThan">
      <formula>R318</formula>
    </cfRule>
    <cfRule type="cellIs" dxfId="1954" priority="2244" stopIfTrue="1" operator="lessThan">
      <formula>R318</formula>
    </cfRule>
  </conditionalFormatting>
  <conditionalFormatting sqref="J318">
    <cfRule type="cellIs" dxfId="1953" priority="2241" stopIfTrue="1" operator="greaterThan">
      <formula>R318</formula>
    </cfRule>
    <cfRule type="cellIs" dxfId="1952" priority="2242" stopIfTrue="1" operator="lessThan">
      <formula>R318</formula>
    </cfRule>
  </conditionalFormatting>
  <conditionalFormatting sqref="J318">
    <cfRule type="cellIs" dxfId="1951" priority="2239" stopIfTrue="1" operator="greaterThan">
      <formula>R318</formula>
    </cfRule>
    <cfRule type="cellIs" dxfId="1950" priority="2240" stopIfTrue="1" operator="lessThan">
      <formula>R318</formula>
    </cfRule>
  </conditionalFormatting>
  <conditionalFormatting sqref="J318">
    <cfRule type="cellIs" dxfId="1949" priority="2237" stopIfTrue="1" operator="greaterThan">
      <formula>R318</formula>
    </cfRule>
    <cfRule type="cellIs" dxfId="1948" priority="2238" stopIfTrue="1" operator="lessThan">
      <formula>R318</formula>
    </cfRule>
  </conditionalFormatting>
  <conditionalFormatting sqref="J318">
    <cfRule type="cellIs" dxfId="1947" priority="2235" stopIfTrue="1" operator="greaterThan">
      <formula>R318</formula>
    </cfRule>
    <cfRule type="cellIs" dxfId="1946" priority="2236" stopIfTrue="1" operator="lessThan">
      <formula>R318</formula>
    </cfRule>
  </conditionalFormatting>
  <conditionalFormatting sqref="J318">
    <cfRule type="cellIs" dxfId="1945" priority="2233" stopIfTrue="1" operator="greaterThan">
      <formula>R318</formula>
    </cfRule>
    <cfRule type="cellIs" dxfId="1944" priority="2234" stopIfTrue="1" operator="lessThan">
      <formula>R318</formula>
    </cfRule>
  </conditionalFormatting>
  <conditionalFormatting sqref="J334">
    <cfRule type="cellIs" dxfId="1943" priority="2161" stopIfTrue="1" operator="greaterThan">
      <formula>R334</formula>
    </cfRule>
    <cfRule type="cellIs" dxfId="1942" priority="2162" stopIfTrue="1" operator="lessThan">
      <formula>R334</formula>
    </cfRule>
  </conditionalFormatting>
  <conditionalFormatting sqref="J334">
    <cfRule type="cellIs" dxfId="1941" priority="2157" stopIfTrue="1" operator="greaterThan">
      <formula>R334</formula>
    </cfRule>
    <cfRule type="cellIs" dxfId="1940" priority="2158" stopIfTrue="1" operator="lessThan">
      <formula>R334</formula>
    </cfRule>
  </conditionalFormatting>
  <conditionalFormatting sqref="J334">
    <cfRule type="cellIs" dxfId="1939" priority="2153" stopIfTrue="1" operator="greaterThan">
      <formula>R334</formula>
    </cfRule>
    <cfRule type="cellIs" dxfId="1938" priority="2154" stopIfTrue="1" operator="lessThan">
      <formula>R334</formula>
    </cfRule>
  </conditionalFormatting>
  <conditionalFormatting sqref="J334">
    <cfRule type="cellIs" dxfId="1937" priority="2149" stopIfTrue="1" operator="greaterThan">
      <formula>R334</formula>
    </cfRule>
    <cfRule type="cellIs" dxfId="1936" priority="2150" stopIfTrue="1" operator="lessThan">
      <formula>R334</formula>
    </cfRule>
  </conditionalFormatting>
  <conditionalFormatting sqref="J334">
    <cfRule type="cellIs" dxfId="1935" priority="2145" stopIfTrue="1" operator="greaterThan">
      <formula>R334</formula>
    </cfRule>
    <cfRule type="cellIs" dxfId="1934" priority="2146" stopIfTrue="1" operator="lessThan">
      <formula>R334</formula>
    </cfRule>
  </conditionalFormatting>
  <conditionalFormatting sqref="J334">
    <cfRule type="cellIs" dxfId="1933" priority="2141" stopIfTrue="1" operator="greaterThan">
      <formula>R334</formula>
    </cfRule>
    <cfRule type="cellIs" dxfId="1932" priority="2142" stopIfTrue="1" operator="lessThan">
      <formula>R334</formula>
    </cfRule>
  </conditionalFormatting>
  <conditionalFormatting sqref="J334">
    <cfRule type="cellIs" dxfId="1931" priority="2137" stopIfTrue="1" operator="greaterThan">
      <formula>R334</formula>
    </cfRule>
    <cfRule type="cellIs" dxfId="1930" priority="2138" stopIfTrue="1" operator="lessThan">
      <formula>R334</formula>
    </cfRule>
  </conditionalFormatting>
  <conditionalFormatting sqref="J334">
    <cfRule type="cellIs" dxfId="1929" priority="2133" stopIfTrue="1" operator="greaterThan">
      <formula>R334</formula>
    </cfRule>
    <cfRule type="cellIs" dxfId="1928" priority="2134" stopIfTrue="1" operator="lessThan">
      <formula>R334</formula>
    </cfRule>
  </conditionalFormatting>
  <conditionalFormatting sqref="J334">
    <cfRule type="cellIs" dxfId="1927" priority="2129" stopIfTrue="1" operator="greaterThan">
      <formula>R334</formula>
    </cfRule>
    <cfRule type="cellIs" dxfId="1926" priority="2130" stopIfTrue="1" operator="lessThan">
      <formula>R334</formula>
    </cfRule>
  </conditionalFormatting>
  <conditionalFormatting sqref="J334">
    <cfRule type="cellIs" dxfId="1925" priority="2125" stopIfTrue="1" operator="greaterThan">
      <formula>R334</formula>
    </cfRule>
    <cfRule type="cellIs" dxfId="1924" priority="2126" stopIfTrue="1" operator="lessThan">
      <formula>R334</formula>
    </cfRule>
  </conditionalFormatting>
  <conditionalFormatting sqref="J334">
    <cfRule type="cellIs" dxfId="1923" priority="2121" stopIfTrue="1" operator="greaterThan">
      <formula>R334</formula>
    </cfRule>
    <cfRule type="cellIs" dxfId="1922" priority="2122" stopIfTrue="1" operator="lessThan">
      <formula>R334</formula>
    </cfRule>
  </conditionalFormatting>
  <conditionalFormatting sqref="J334">
    <cfRule type="cellIs" dxfId="1921" priority="2117" stopIfTrue="1" operator="greaterThan">
      <formula>R334</formula>
    </cfRule>
    <cfRule type="cellIs" dxfId="1920" priority="2118" stopIfTrue="1" operator="lessThan">
      <formula>R334</formula>
    </cfRule>
  </conditionalFormatting>
  <conditionalFormatting sqref="J334">
    <cfRule type="cellIs" dxfId="1919" priority="2113" stopIfTrue="1" operator="greaterThan">
      <formula>R334</formula>
    </cfRule>
    <cfRule type="cellIs" dxfId="1918" priority="2114" stopIfTrue="1" operator="lessThan">
      <formula>R334</formula>
    </cfRule>
  </conditionalFormatting>
  <conditionalFormatting sqref="J334">
    <cfRule type="cellIs" dxfId="1917" priority="2109" stopIfTrue="1" operator="greaterThan">
      <formula>R334</formula>
    </cfRule>
    <cfRule type="cellIs" dxfId="1916" priority="2110" stopIfTrue="1" operator="lessThan">
      <formula>R334</formula>
    </cfRule>
  </conditionalFormatting>
  <conditionalFormatting sqref="J334">
    <cfRule type="cellIs" dxfId="1915" priority="2105" stopIfTrue="1" operator="greaterThan">
      <formula>R334</formula>
    </cfRule>
    <cfRule type="cellIs" dxfId="1914" priority="2106" stopIfTrue="1" operator="lessThan">
      <formula>R334</formula>
    </cfRule>
  </conditionalFormatting>
  <conditionalFormatting sqref="J334">
    <cfRule type="cellIs" dxfId="1913" priority="2101" stopIfTrue="1" operator="greaterThan">
      <formula>R334</formula>
    </cfRule>
    <cfRule type="cellIs" dxfId="1912" priority="2102" stopIfTrue="1" operator="lessThan">
      <formula>R334</formula>
    </cfRule>
  </conditionalFormatting>
  <conditionalFormatting sqref="J386:J387">
    <cfRule type="cellIs" dxfId="1911" priority="2065" stopIfTrue="1" operator="greaterThan">
      <formula>R386</formula>
    </cfRule>
    <cfRule type="cellIs" dxfId="1910" priority="2066" stopIfTrue="1" operator="lessThan">
      <formula>R386</formula>
    </cfRule>
  </conditionalFormatting>
  <conditionalFormatting sqref="J386:J387">
    <cfRule type="cellIs" dxfId="1909" priority="2063" stopIfTrue="1" operator="greaterThan">
      <formula>R386</formula>
    </cfRule>
    <cfRule type="cellIs" dxfId="1908" priority="2064" stopIfTrue="1" operator="lessThan">
      <formula>R386</formula>
    </cfRule>
  </conditionalFormatting>
  <conditionalFormatting sqref="J386:J387">
    <cfRule type="cellIs" dxfId="1907" priority="2061" stopIfTrue="1" operator="greaterThan">
      <formula>R386</formula>
    </cfRule>
    <cfRule type="cellIs" dxfId="1906" priority="2062" stopIfTrue="1" operator="lessThan">
      <formula>R386</formula>
    </cfRule>
  </conditionalFormatting>
  <conditionalFormatting sqref="J386:J387">
    <cfRule type="cellIs" dxfId="1905" priority="2059" stopIfTrue="1" operator="greaterThan">
      <formula>R386</formula>
    </cfRule>
    <cfRule type="cellIs" dxfId="1904" priority="2060" stopIfTrue="1" operator="lessThan">
      <formula>R386</formula>
    </cfRule>
  </conditionalFormatting>
  <conditionalFormatting sqref="J386:J387">
    <cfRule type="cellIs" dxfId="1903" priority="2057" stopIfTrue="1" operator="greaterThan">
      <formula>R386</formula>
    </cfRule>
    <cfRule type="cellIs" dxfId="1902" priority="2058" stopIfTrue="1" operator="lessThan">
      <formula>R386</formula>
    </cfRule>
  </conditionalFormatting>
  <conditionalFormatting sqref="J386:J387">
    <cfRule type="cellIs" dxfId="1901" priority="2055" stopIfTrue="1" operator="greaterThan">
      <formula>R386</formula>
    </cfRule>
    <cfRule type="cellIs" dxfId="1900" priority="2056" stopIfTrue="1" operator="lessThan">
      <formula>R386</formula>
    </cfRule>
  </conditionalFormatting>
  <conditionalFormatting sqref="J386:J387">
    <cfRule type="cellIs" dxfId="1899" priority="2053" stopIfTrue="1" operator="greaterThan">
      <formula>R386</formula>
    </cfRule>
    <cfRule type="cellIs" dxfId="1898" priority="2054" stopIfTrue="1" operator="lessThan">
      <formula>R386</formula>
    </cfRule>
  </conditionalFormatting>
  <conditionalFormatting sqref="J386:J387">
    <cfRule type="cellIs" dxfId="1897" priority="2051" stopIfTrue="1" operator="greaterThan">
      <formula>R386</formula>
    </cfRule>
    <cfRule type="cellIs" dxfId="1896" priority="2052" stopIfTrue="1" operator="lessThan">
      <formula>R386</formula>
    </cfRule>
  </conditionalFormatting>
  <conditionalFormatting sqref="J386:J387">
    <cfRule type="cellIs" dxfId="1895" priority="2049" stopIfTrue="1" operator="greaterThan">
      <formula>R386</formula>
    </cfRule>
    <cfRule type="cellIs" dxfId="1894" priority="2050" stopIfTrue="1" operator="lessThan">
      <formula>R386</formula>
    </cfRule>
  </conditionalFormatting>
  <conditionalFormatting sqref="J386:J387">
    <cfRule type="cellIs" dxfId="1893" priority="2047" stopIfTrue="1" operator="greaterThan">
      <formula>R386</formula>
    </cfRule>
    <cfRule type="cellIs" dxfId="1892" priority="2048" stopIfTrue="1" operator="lessThan">
      <formula>R386</formula>
    </cfRule>
  </conditionalFormatting>
  <conditionalFormatting sqref="J386:J387">
    <cfRule type="cellIs" dxfId="1891" priority="2045" stopIfTrue="1" operator="greaterThan">
      <formula>R386</formula>
    </cfRule>
    <cfRule type="cellIs" dxfId="1890" priority="2046" stopIfTrue="1" operator="lessThan">
      <formula>R386</formula>
    </cfRule>
  </conditionalFormatting>
  <conditionalFormatting sqref="J386:J387">
    <cfRule type="cellIs" dxfId="1889" priority="2043" stopIfTrue="1" operator="greaterThan">
      <formula>R386</formula>
    </cfRule>
    <cfRule type="cellIs" dxfId="1888" priority="2044" stopIfTrue="1" operator="lessThan">
      <formula>R386</formula>
    </cfRule>
  </conditionalFormatting>
  <conditionalFormatting sqref="J386:J387">
    <cfRule type="cellIs" dxfId="1887" priority="2041" stopIfTrue="1" operator="greaterThan">
      <formula>R386</formula>
    </cfRule>
    <cfRule type="cellIs" dxfId="1886" priority="2042" stopIfTrue="1" operator="lessThan">
      <formula>R386</formula>
    </cfRule>
  </conditionalFormatting>
  <conditionalFormatting sqref="J386:J387">
    <cfRule type="cellIs" dxfId="1885" priority="2039" stopIfTrue="1" operator="greaterThan">
      <formula>R386</formula>
    </cfRule>
    <cfRule type="cellIs" dxfId="1884" priority="2040" stopIfTrue="1" operator="lessThan">
      <formula>R386</formula>
    </cfRule>
  </conditionalFormatting>
  <conditionalFormatting sqref="J386:J387">
    <cfRule type="cellIs" dxfId="1883" priority="2037" stopIfTrue="1" operator="greaterThan">
      <formula>R386</formula>
    </cfRule>
    <cfRule type="cellIs" dxfId="1882" priority="2038" stopIfTrue="1" operator="lessThan">
      <formula>R386</formula>
    </cfRule>
  </conditionalFormatting>
  <conditionalFormatting sqref="J386:J387">
    <cfRule type="cellIs" dxfId="1881" priority="2035" stopIfTrue="1" operator="greaterThan">
      <formula>R386</formula>
    </cfRule>
    <cfRule type="cellIs" dxfId="1880" priority="2036" stopIfTrue="1" operator="lessThan">
      <formula>R386</formula>
    </cfRule>
  </conditionalFormatting>
  <conditionalFormatting sqref="J386:J387">
    <cfRule type="cellIs" dxfId="1879" priority="2033" stopIfTrue="1" operator="greaterThan">
      <formula>R386</formula>
    </cfRule>
    <cfRule type="cellIs" dxfId="1878" priority="2034" stopIfTrue="1" operator="lessThan">
      <formula>R386</formula>
    </cfRule>
  </conditionalFormatting>
  <conditionalFormatting sqref="J386:J387">
    <cfRule type="cellIs" dxfId="1877" priority="2031" stopIfTrue="1" operator="greaterThan">
      <formula>R386</formula>
    </cfRule>
    <cfRule type="cellIs" dxfId="1876" priority="2032" stopIfTrue="1" operator="lessThan">
      <formula>R386</formula>
    </cfRule>
  </conditionalFormatting>
  <conditionalFormatting sqref="J386:J387">
    <cfRule type="cellIs" dxfId="1875" priority="2029" stopIfTrue="1" operator="greaterThan">
      <formula>R386</formula>
    </cfRule>
    <cfRule type="cellIs" dxfId="1874" priority="2030" stopIfTrue="1" operator="lessThan">
      <formula>R386</formula>
    </cfRule>
  </conditionalFormatting>
  <conditionalFormatting sqref="J386:J387">
    <cfRule type="cellIs" dxfId="1873" priority="2027" stopIfTrue="1" operator="greaterThan">
      <formula>R386</formula>
    </cfRule>
    <cfRule type="cellIs" dxfId="1872" priority="2028" stopIfTrue="1" operator="lessThan">
      <formula>R386</formula>
    </cfRule>
  </conditionalFormatting>
  <conditionalFormatting sqref="J386:J387">
    <cfRule type="cellIs" dxfId="1871" priority="2025" stopIfTrue="1" operator="greaterThan">
      <formula>R386</formula>
    </cfRule>
    <cfRule type="cellIs" dxfId="1870" priority="2026" stopIfTrue="1" operator="lessThan">
      <formula>R386</formula>
    </cfRule>
  </conditionalFormatting>
  <conditionalFormatting sqref="J386:J387">
    <cfRule type="cellIs" dxfId="1869" priority="2023" stopIfTrue="1" operator="greaterThan">
      <formula>R386</formula>
    </cfRule>
    <cfRule type="cellIs" dxfId="1868" priority="2024" stopIfTrue="1" operator="lessThan">
      <formula>R386</formula>
    </cfRule>
  </conditionalFormatting>
  <conditionalFormatting sqref="J386:J387">
    <cfRule type="cellIs" dxfId="1867" priority="2021" stopIfTrue="1" operator="greaterThan">
      <formula>R386</formula>
    </cfRule>
    <cfRule type="cellIs" dxfId="1866" priority="2022" stopIfTrue="1" operator="lessThan">
      <formula>R386</formula>
    </cfRule>
  </conditionalFormatting>
  <conditionalFormatting sqref="J386:J387">
    <cfRule type="cellIs" dxfId="1865" priority="2019" stopIfTrue="1" operator="greaterThan">
      <formula>R386</formula>
    </cfRule>
    <cfRule type="cellIs" dxfId="1864" priority="2020" stopIfTrue="1" operator="lessThan">
      <formula>R386</formula>
    </cfRule>
  </conditionalFormatting>
  <conditionalFormatting sqref="J386:J387">
    <cfRule type="cellIs" dxfId="1863" priority="2017" stopIfTrue="1" operator="greaterThan">
      <formula>R386</formula>
    </cfRule>
    <cfRule type="cellIs" dxfId="1862" priority="2018" stopIfTrue="1" operator="lessThan">
      <formula>R386</formula>
    </cfRule>
  </conditionalFormatting>
  <conditionalFormatting sqref="J386:J387">
    <cfRule type="cellIs" dxfId="1861" priority="2015" stopIfTrue="1" operator="greaterThan">
      <formula>R386</formula>
    </cfRule>
    <cfRule type="cellIs" dxfId="1860" priority="2016" stopIfTrue="1" operator="lessThan">
      <formula>R386</formula>
    </cfRule>
  </conditionalFormatting>
  <conditionalFormatting sqref="J386:J387">
    <cfRule type="cellIs" dxfId="1859" priority="2013" stopIfTrue="1" operator="greaterThan">
      <formula>R386</formula>
    </cfRule>
    <cfRule type="cellIs" dxfId="1858" priority="2014" stopIfTrue="1" operator="lessThan">
      <formula>R386</formula>
    </cfRule>
  </conditionalFormatting>
  <conditionalFormatting sqref="J386:J387">
    <cfRule type="cellIs" dxfId="1857" priority="2011" stopIfTrue="1" operator="greaterThan">
      <formula>R386</formula>
    </cfRule>
    <cfRule type="cellIs" dxfId="1856" priority="2012" stopIfTrue="1" operator="lessThan">
      <formula>R386</formula>
    </cfRule>
  </conditionalFormatting>
  <conditionalFormatting sqref="J386:J387">
    <cfRule type="cellIs" dxfId="1855" priority="2009" stopIfTrue="1" operator="greaterThan">
      <formula>R386</formula>
    </cfRule>
    <cfRule type="cellIs" dxfId="1854" priority="2010" stopIfTrue="1" operator="lessThan">
      <formula>R386</formula>
    </cfRule>
  </conditionalFormatting>
  <conditionalFormatting sqref="J386:J387">
    <cfRule type="cellIs" dxfId="1853" priority="2007" stopIfTrue="1" operator="greaterThan">
      <formula>R386</formula>
    </cfRule>
    <cfRule type="cellIs" dxfId="1852" priority="2008" stopIfTrue="1" operator="lessThan">
      <formula>R386</formula>
    </cfRule>
  </conditionalFormatting>
  <conditionalFormatting sqref="J386:J387">
    <cfRule type="cellIs" dxfId="1851" priority="2005" stopIfTrue="1" operator="greaterThan">
      <formula>R386</formula>
    </cfRule>
    <cfRule type="cellIs" dxfId="1850" priority="2006" stopIfTrue="1" operator="lessThan">
      <formula>R386</formula>
    </cfRule>
  </conditionalFormatting>
  <conditionalFormatting sqref="J386:J387">
    <cfRule type="cellIs" dxfId="1849" priority="2003" stopIfTrue="1" operator="greaterThan">
      <formula>R386</formula>
    </cfRule>
    <cfRule type="cellIs" dxfId="1848" priority="2004" stopIfTrue="1" operator="lessThan">
      <formula>R386</formula>
    </cfRule>
  </conditionalFormatting>
  <conditionalFormatting sqref="J386:J387">
    <cfRule type="cellIs" dxfId="1847" priority="2001" stopIfTrue="1" operator="greaterThan">
      <formula>R386</formula>
    </cfRule>
    <cfRule type="cellIs" dxfId="1846" priority="2002" stopIfTrue="1" operator="lessThan">
      <formula>R386</formula>
    </cfRule>
  </conditionalFormatting>
  <conditionalFormatting sqref="J386:J387">
    <cfRule type="cellIs" dxfId="1845" priority="1999" stopIfTrue="1" operator="greaterThan">
      <formula>R386</formula>
    </cfRule>
    <cfRule type="cellIs" dxfId="1844" priority="2000" stopIfTrue="1" operator="lessThan">
      <formula>R386</formula>
    </cfRule>
  </conditionalFormatting>
  <conditionalFormatting sqref="J386:J387">
    <cfRule type="cellIs" dxfId="1843" priority="1997" stopIfTrue="1" operator="greaterThan">
      <formula>R386</formula>
    </cfRule>
    <cfRule type="cellIs" dxfId="1842" priority="1998" stopIfTrue="1" operator="lessThan">
      <formula>R386</formula>
    </cfRule>
  </conditionalFormatting>
  <conditionalFormatting sqref="J386:J387">
    <cfRule type="cellIs" dxfId="1841" priority="1995" stopIfTrue="1" operator="greaterThan">
      <formula>R386</formula>
    </cfRule>
    <cfRule type="cellIs" dxfId="1840" priority="1996" stopIfTrue="1" operator="lessThan">
      <formula>R386</formula>
    </cfRule>
  </conditionalFormatting>
  <conditionalFormatting sqref="J386:J387">
    <cfRule type="cellIs" dxfId="1839" priority="1993" stopIfTrue="1" operator="greaterThan">
      <formula>R386</formula>
    </cfRule>
    <cfRule type="cellIs" dxfId="1838" priority="1994" stopIfTrue="1" operator="lessThan">
      <formula>R386</formula>
    </cfRule>
  </conditionalFormatting>
  <conditionalFormatting sqref="J386:J387">
    <cfRule type="cellIs" dxfId="1837" priority="1991" stopIfTrue="1" operator="greaterThan">
      <formula>R386</formula>
    </cfRule>
    <cfRule type="cellIs" dxfId="1836" priority="1992" stopIfTrue="1" operator="lessThan">
      <formula>R386</formula>
    </cfRule>
  </conditionalFormatting>
  <conditionalFormatting sqref="J386:J387">
    <cfRule type="cellIs" dxfId="1835" priority="1989" stopIfTrue="1" operator="greaterThan">
      <formula>R386</formula>
    </cfRule>
    <cfRule type="cellIs" dxfId="1834" priority="1990" stopIfTrue="1" operator="lessThan">
      <formula>R386</formula>
    </cfRule>
  </conditionalFormatting>
  <conditionalFormatting sqref="J386:J387">
    <cfRule type="cellIs" dxfId="1833" priority="1987" stopIfTrue="1" operator="greaterThan">
      <formula>R386</formula>
    </cfRule>
    <cfRule type="cellIs" dxfId="1832" priority="1988" stopIfTrue="1" operator="lessThan">
      <formula>R386</formula>
    </cfRule>
  </conditionalFormatting>
  <conditionalFormatting sqref="J386:J387">
    <cfRule type="cellIs" dxfId="1831" priority="1985" stopIfTrue="1" operator="greaterThan">
      <formula>R386</formula>
    </cfRule>
    <cfRule type="cellIs" dxfId="1830" priority="1986" stopIfTrue="1" operator="lessThan">
      <formula>R386</formula>
    </cfRule>
  </conditionalFormatting>
  <conditionalFormatting sqref="J386:J387">
    <cfRule type="cellIs" dxfId="1829" priority="1983" stopIfTrue="1" operator="greaterThan">
      <formula>R386</formula>
    </cfRule>
    <cfRule type="cellIs" dxfId="1828" priority="1984" stopIfTrue="1" operator="lessThan">
      <formula>R386</formula>
    </cfRule>
  </conditionalFormatting>
  <conditionalFormatting sqref="J386:J387">
    <cfRule type="cellIs" dxfId="1827" priority="1981" stopIfTrue="1" operator="greaterThan">
      <formula>R386</formula>
    </cfRule>
    <cfRule type="cellIs" dxfId="1826" priority="1982" stopIfTrue="1" operator="lessThan">
      <formula>R386</formula>
    </cfRule>
  </conditionalFormatting>
  <conditionalFormatting sqref="J386:J387">
    <cfRule type="cellIs" dxfId="1825" priority="1979" stopIfTrue="1" operator="greaterThan">
      <formula>R386</formula>
    </cfRule>
    <cfRule type="cellIs" dxfId="1824" priority="1980" stopIfTrue="1" operator="lessThan">
      <formula>R386</formula>
    </cfRule>
  </conditionalFormatting>
  <conditionalFormatting sqref="J386:J387">
    <cfRule type="cellIs" dxfId="1823" priority="1977" stopIfTrue="1" operator="greaterThan">
      <formula>R386</formula>
    </cfRule>
    <cfRule type="cellIs" dxfId="1822" priority="1978" stopIfTrue="1" operator="lessThan">
      <formula>R386</formula>
    </cfRule>
  </conditionalFormatting>
  <conditionalFormatting sqref="J386:J387">
    <cfRule type="cellIs" dxfId="1821" priority="1975" stopIfTrue="1" operator="greaterThan">
      <formula>R386</formula>
    </cfRule>
    <cfRule type="cellIs" dxfId="1820" priority="1976" stopIfTrue="1" operator="lessThan">
      <formula>R386</formula>
    </cfRule>
  </conditionalFormatting>
  <conditionalFormatting sqref="J386:J387">
    <cfRule type="cellIs" dxfId="1819" priority="1973" stopIfTrue="1" operator="greaterThan">
      <formula>R386</formula>
    </cfRule>
    <cfRule type="cellIs" dxfId="1818" priority="1974" stopIfTrue="1" operator="lessThan">
      <formula>R386</formula>
    </cfRule>
  </conditionalFormatting>
  <conditionalFormatting sqref="J386:J387">
    <cfRule type="cellIs" dxfId="1817" priority="1971" stopIfTrue="1" operator="greaterThan">
      <formula>R386</formula>
    </cfRule>
    <cfRule type="cellIs" dxfId="1816" priority="1972" stopIfTrue="1" operator="lessThan">
      <formula>R386</formula>
    </cfRule>
  </conditionalFormatting>
  <conditionalFormatting sqref="J383">
    <cfRule type="cellIs" dxfId="1815" priority="1969" stopIfTrue="1" operator="greaterThan">
      <formula>R383</formula>
    </cfRule>
    <cfRule type="cellIs" dxfId="1814" priority="1970" stopIfTrue="1" operator="lessThan">
      <formula>R383</formula>
    </cfRule>
  </conditionalFormatting>
  <conditionalFormatting sqref="J383">
    <cfRule type="cellIs" dxfId="1813" priority="1967" stopIfTrue="1" operator="greaterThan">
      <formula>R383</formula>
    </cfRule>
    <cfRule type="cellIs" dxfId="1812" priority="1968" stopIfTrue="1" operator="lessThan">
      <formula>R383</formula>
    </cfRule>
  </conditionalFormatting>
  <conditionalFormatting sqref="J383">
    <cfRule type="cellIs" dxfId="1811" priority="1965" stopIfTrue="1" operator="greaterThan">
      <formula>R383</formula>
    </cfRule>
    <cfRule type="cellIs" dxfId="1810" priority="1966" stopIfTrue="1" operator="lessThan">
      <formula>R383</formula>
    </cfRule>
  </conditionalFormatting>
  <conditionalFormatting sqref="J383">
    <cfRule type="cellIs" dxfId="1809" priority="1963" stopIfTrue="1" operator="greaterThan">
      <formula>R383</formula>
    </cfRule>
    <cfRule type="cellIs" dxfId="1808" priority="1964" stopIfTrue="1" operator="lessThan">
      <formula>R383</formula>
    </cfRule>
  </conditionalFormatting>
  <conditionalFormatting sqref="J383">
    <cfRule type="cellIs" dxfId="1807" priority="1961" stopIfTrue="1" operator="greaterThan">
      <formula>R383</formula>
    </cfRule>
    <cfRule type="cellIs" dxfId="1806" priority="1962" stopIfTrue="1" operator="lessThan">
      <formula>R383</formula>
    </cfRule>
  </conditionalFormatting>
  <conditionalFormatting sqref="J383">
    <cfRule type="cellIs" dxfId="1805" priority="1959" stopIfTrue="1" operator="greaterThan">
      <formula>R383</formula>
    </cfRule>
    <cfRule type="cellIs" dxfId="1804" priority="1960" stopIfTrue="1" operator="lessThan">
      <formula>R383</formula>
    </cfRule>
  </conditionalFormatting>
  <conditionalFormatting sqref="J383">
    <cfRule type="cellIs" dxfId="1803" priority="1957" stopIfTrue="1" operator="greaterThan">
      <formula>R383</formula>
    </cfRule>
    <cfRule type="cellIs" dxfId="1802" priority="1958" stopIfTrue="1" operator="lessThan">
      <formula>R383</formula>
    </cfRule>
  </conditionalFormatting>
  <conditionalFormatting sqref="J383">
    <cfRule type="cellIs" dxfId="1801" priority="1955" stopIfTrue="1" operator="greaterThan">
      <formula>R383</formula>
    </cfRule>
    <cfRule type="cellIs" dxfId="1800" priority="1956" stopIfTrue="1" operator="lessThan">
      <formula>R383</formula>
    </cfRule>
  </conditionalFormatting>
  <conditionalFormatting sqref="J383">
    <cfRule type="cellIs" dxfId="1799" priority="1953" stopIfTrue="1" operator="greaterThan">
      <formula>R383</formula>
    </cfRule>
    <cfRule type="cellIs" dxfId="1798" priority="1954" stopIfTrue="1" operator="lessThan">
      <formula>R383</formula>
    </cfRule>
  </conditionalFormatting>
  <conditionalFormatting sqref="J383">
    <cfRule type="cellIs" dxfId="1797" priority="1951" stopIfTrue="1" operator="greaterThan">
      <formula>R383</formula>
    </cfRule>
    <cfRule type="cellIs" dxfId="1796" priority="1952" stopIfTrue="1" operator="lessThan">
      <formula>R383</formula>
    </cfRule>
  </conditionalFormatting>
  <conditionalFormatting sqref="J383">
    <cfRule type="cellIs" dxfId="1795" priority="1949" stopIfTrue="1" operator="greaterThan">
      <formula>R383</formula>
    </cfRule>
    <cfRule type="cellIs" dxfId="1794" priority="1950" stopIfTrue="1" operator="lessThan">
      <formula>R383</formula>
    </cfRule>
  </conditionalFormatting>
  <conditionalFormatting sqref="J383">
    <cfRule type="cellIs" dxfId="1793" priority="1947" stopIfTrue="1" operator="greaterThan">
      <formula>R383</formula>
    </cfRule>
    <cfRule type="cellIs" dxfId="1792" priority="1948" stopIfTrue="1" operator="lessThan">
      <formula>R383</formula>
    </cfRule>
  </conditionalFormatting>
  <conditionalFormatting sqref="J383">
    <cfRule type="cellIs" dxfId="1791" priority="1945" stopIfTrue="1" operator="greaterThan">
      <formula>R383</formula>
    </cfRule>
    <cfRule type="cellIs" dxfId="1790" priority="1946" stopIfTrue="1" operator="lessThan">
      <formula>R383</formula>
    </cfRule>
  </conditionalFormatting>
  <conditionalFormatting sqref="J383">
    <cfRule type="cellIs" dxfId="1789" priority="1943" stopIfTrue="1" operator="greaterThan">
      <formula>R383</formula>
    </cfRule>
    <cfRule type="cellIs" dxfId="1788" priority="1944" stopIfTrue="1" operator="lessThan">
      <formula>R383</formula>
    </cfRule>
  </conditionalFormatting>
  <conditionalFormatting sqref="J383">
    <cfRule type="cellIs" dxfId="1787" priority="1941" stopIfTrue="1" operator="greaterThan">
      <formula>R383</formula>
    </cfRule>
    <cfRule type="cellIs" dxfId="1786" priority="1942" stopIfTrue="1" operator="lessThan">
      <formula>R383</formula>
    </cfRule>
  </conditionalFormatting>
  <conditionalFormatting sqref="J383">
    <cfRule type="cellIs" dxfId="1785" priority="1939" stopIfTrue="1" operator="greaterThan">
      <formula>R383</formula>
    </cfRule>
    <cfRule type="cellIs" dxfId="1784" priority="1940" stopIfTrue="1" operator="lessThan">
      <formula>R383</formula>
    </cfRule>
  </conditionalFormatting>
  <conditionalFormatting sqref="J383">
    <cfRule type="cellIs" dxfId="1783" priority="1937" stopIfTrue="1" operator="greaterThan">
      <formula>R383</formula>
    </cfRule>
    <cfRule type="cellIs" dxfId="1782" priority="1938" stopIfTrue="1" operator="lessThan">
      <formula>R383</formula>
    </cfRule>
  </conditionalFormatting>
  <conditionalFormatting sqref="J383">
    <cfRule type="cellIs" dxfId="1781" priority="1935" stopIfTrue="1" operator="greaterThan">
      <formula>R383</formula>
    </cfRule>
    <cfRule type="cellIs" dxfId="1780" priority="1936" stopIfTrue="1" operator="lessThan">
      <formula>R383</formula>
    </cfRule>
  </conditionalFormatting>
  <conditionalFormatting sqref="J383">
    <cfRule type="cellIs" dxfId="1779" priority="1933" stopIfTrue="1" operator="greaterThan">
      <formula>R383</formula>
    </cfRule>
    <cfRule type="cellIs" dxfId="1778" priority="1934" stopIfTrue="1" operator="lessThan">
      <formula>R383</formula>
    </cfRule>
  </conditionalFormatting>
  <conditionalFormatting sqref="J383">
    <cfRule type="cellIs" dxfId="1777" priority="1931" stopIfTrue="1" operator="greaterThan">
      <formula>R383</formula>
    </cfRule>
    <cfRule type="cellIs" dxfId="1776" priority="1932" stopIfTrue="1" operator="lessThan">
      <formula>R383</formula>
    </cfRule>
  </conditionalFormatting>
  <conditionalFormatting sqref="J383">
    <cfRule type="cellIs" dxfId="1775" priority="1929" stopIfTrue="1" operator="greaterThan">
      <formula>R383</formula>
    </cfRule>
    <cfRule type="cellIs" dxfId="1774" priority="1930" stopIfTrue="1" operator="lessThan">
      <formula>R383</formula>
    </cfRule>
  </conditionalFormatting>
  <conditionalFormatting sqref="J383">
    <cfRule type="cellIs" dxfId="1773" priority="1927" stopIfTrue="1" operator="greaterThan">
      <formula>R383</formula>
    </cfRule>
    <cfRule type="cellIs" dxfId="1772" priority="1928" stopIfTrue="1" operator="lessThan">
      <formula>R383</formula>
    </cfRule>
  </conditionalFormatting>
  <conditionalFormatting sqref="J383">
    <cfRule type="cellIs" dxfId="1771" priority="1925" stopIfTrue="1" operator="greaterThan">
      <formula>R383</formula>
    </cfRule>
    <cfRule type="cellIs" dxfId="1770" priority="1926" stopIfTrue="1" operator="lessThan">
      <formula>R383</formula>
    </cfRule>
  </conditionalFormatting>
  <conditionalFormatting sqref="J383">
    <cfRule type="cellIs" dxfId="1769" priority="1923" stopIfTrue="1" operator="greaterThan">
      <formula>R383</formula>
    </cfRule>
    <cfRule type="cellIs" dxfId="1768" priority="1924" stopIfTrue="1" operator="lessThan">
      <formula>R383</formula>
    </cfRule>
  </conditionalFormatting>
  <conditionalFormatting sqref="J383">
    <cfRule type="cellIs" dxfId="1767" priority="1921" stopIfTrue="1" operator="greaterThan">
      <formula>R383</formula>
    </cfRule>
    <cfRule type="cellIs" dxfId="1766" priority="1922" stopIfTrue="1" operator="lessThan">
      <formula>R383</formula>
    </cfRule>
  </conditionalFormatting>
  <conditionalFormatting sqref="J383">
    <cfRule type="cellIs" dxfId="1765" priority="1919" stopIfTrue="1" operator="greaterThan">
      <formula>R383</formula>
    </cfRule>
    <cfRule type="cellIs" dxfId="1764" priority="1920" stopIfTrue="1" operator="lessThan">
      <formula>R383</formula>
    </cfRule>
  </conditionalFormatting>
  <conditionalFormatting sqref="J383">
    <cfRule type="cellIs" dxfId="1763" priority="1917" stopIfTrue="1" operator="greaterThan">
      <formula>R383</formula>
    </cfRule>
    <cfRule type="cellIs" dxfId="1762" priority="1918" stopIfTrue="1" operator="lessThan">
      <formula>R383</formula>
    </cfRule>
  </conditionalFormatting>
  <conditionalFormatting sqref="J383">
    <cfRule type="cellIs" dxfId="1761" priority="1915" stopIfTrue="1" operator="greaterThan">
      <formula>R383</formula>
    </cfRule>
    <cfRule type="cellIs" dxfId="1760" priority="1916" stopIfTrue="1" operator="lessThan">
      <formula>R383</formula>
    </cfRule>
  </conditionalFormatting>
  <conditionalFormatting sqref="J383">
    <cfRule type="cellIs" dxfId="1759" priority="1913" stopIfTrue="1" operator="greaterThan">
      <formula>R383</formula>
    </cfRule>
    <cfRule type="cellIs" dxfId="1758" priority="1914" stopIfTrue="1" operator="lessThan">
      <formula>R383</formula>
    </cfRule>
  </conditionalFormatting>
  <conditionalFormatting sqref="J383">
    <cfRule type="cellIs" dxfId="1757" priority="1911" stopIfTrue="1" operator="greaterThan">
      <formula>R383</formula>
    </cfRule>
    <cfRule type="cellIs" dxfId="1756" priority="1912" stopIfTrue="1" operator="lessThan">
      <formula>R383</formula>
    </cfRule>
  </conditionalFormatting>
  <conditionalFormatting sqref="J383">
    <cfRule type="cellIs" dxfId="1755" priority="1909" stopIfTrue="1" operator="greaterThan">
      <formula>R383</formula>
    </cfRule>
    <cfRule type="cellIs" dxfId="1754" priority="1910" stopIfTrue="1" operator="lessThan">
      <formula>R383</formula>
    </cfRule>
  </conditionalFormatting>
  <conditionalFormatting sqref="J383">
    <cfRule type="cellIs" dxfId="1753" priority="1907" stopIfTrue="1" operator="greaterThan">
      <formula>R383</formula>
    </cfRule>
    <cfRule type="cellIs" dxfId="1752" priority="1908" stopIfTrue="1" operator="lessThan">
      <formula>R383</formula>
    </cfRule>
  </conditionalFormatting>
  <conditionalFormatting sqref="J383">
    <cfRule type="cellIs" dxfId="1751" priority="1905" stopIfTrue="1" operator="greaterThan">
      <formula>R383</formula>
    </cfRule>
    <cfRule type="cellIs" dxfId="1750" priority="1906" stopIfTrue="1" operator="lessThan">
      <formula>R383</formula>
    </cfRule>
  </conditionalFormatting>
  <conditionalFormatting sqref="J383">
    <cfRule type="cellIs" dxfId="1749" priority="1903" stopIfTrue="1" operator="greaterThan">
      <formula>R383</formula>
    </cfRule>
    <cfRule type="cellIs" dxfId="1748" priority="1904" stopIfTrue="1" operator="lessThan">
      <formula>R383</formula>
    </cfRule>
  </conditionalFormatting>
  <conditionalFormatting sqref="J383">
    <cfRule type="cellIs" dxfId="1747" priority="1901" stopIfTrue="1" operator="greaterThan">
      <formula>R383</formula>
    </cfRule>
    <cfRule type="cellIs" dxfId="1746" priority="1902" stopIfTrue="1" operator="lessThan">
      <formula>R383</formula>
    </cfRule>
  </conditionalFormatting>
  <conditionalFormatting sqref="J383">
    <cfRule type="cellIs" dxfId="1745" priority="1899" stopIfTrue="1" operator="greaterThan">
      <formula>R383</formula>
    </cfRule>
    <cfRule type="cellIs" dxfId="1744" priority="1900" stopIfTrue="1" operator="lessThan">
      <formula>R383</formula>
    </cfRule>
  </conditionalFormatting>
  <conditionalFormatting sqref="J383">
    <cfRule type="cellIs" dxfId="1743" priority="1897" stopIfTrue="1" operator="greaterThan">
      <formula>R383</formula>
    </cfRule>
    <cfRule type="cellIs" dxfId="1742" priority="1898" stopIfTrue="1" operator="lessThan">
      <formula>R383</formula>
    </cfRule>
  </conditionalFormatting>
  <conditionalFormatting sqref="J383">
    <cfRule type="cellIs" dxfId="1741" priority="1895" stopIfTrue="1" operator="greaterThan">
      <formula>R383</formula>
    </cfRule>
    <cfRule type="cellIs" dxfId="1740" priority="1896" stopIfTrue="1" operator="lessThan">
      <formula>R383</formula>
    </cfRule>
  </conditionalFormatting>
  <conditionalFormatting sqref="J383">
    <cfRule type="cellIs" dxfId="1739" priority="1893" stopIfTrue="1" operator="greaterThan">
      <formula>R383</formula>
    </cfRule>
    <cfRule type="cellIs" dxfId="1738" priority="1894" stopIfTrue="1" operator="lessThan">
      <formula>R383</formula>
    </cfRule>
  </conditionalFormatting>
  <conditionalFormatting sqref="J383">
    <cfRule type="cellIs" dxfId="1737" priority="1891" stopIfTrue="1" operator="greaterThan">
      <formula>R383</formula>
    </cfRule>
    <cfRule type="cellIs" dxfId="1736" priority="1892" stopIfTrue="1" operator="lessThan">
      <formula>R383</formula>
    </cfRule>
  </conditionalFormatting>
  <conditionalFormatting sqref="J383">
    <cfRule type="cellIs" dxfId="1735" priority="1889" stopIfTrue="1" operator="greaterThan">
      <formula>R383</formula>
    </cfRule>
    <cfRule type="cellIs" dxfId="1734" priority="1890" stopIfTrue="1" operator="lessThan">
      <formula>R383</formula>
    </cfRule>
  </conditionalFormatting>
  <conditionalFormatting sqref="J383">
    <cfRule type="cellIs" dxfId="1733" priority="1887" stopIfTrue="1" operator="greaterThan">
      <formula>R383</formula>
    </cfRule>
    <cfRule type="cellIs" dxfId="1732" priority="1888" stopIfTrue="1" operator="lessThan">
      <formula>R383</formula>
    </cfRule>
  </conditionalFormatting>
  <conditionalFormatting sqref="J383">
    <cfRule type="cellIs" dxfId="1731" priority="1885" stopIfTrue="1" operator="greaterThan">
      <formula>R383</formula>
    </cfRule>
    <cfRule type="cellIs" dxfId="1730" priority="1886" stopIfTrue="1" operator="lessThan">
      <formula>R383</formula>
    </cfRule>
  </conditionalFormatting>
  <conditionalFormatting sqref="J383">
    <cfRule type="cellIs" dxfId="1729" priority="1883" stopIfTrue="1" operator="greaterThan">
      <formula>R383</formula>
    </cfRule>
    <cfRule type="cellIs" dxfId="1728" priority="1884" stopIfTrue="1" operator="lessThan">
      <formula>R383</formula>
    </cfRule>
  </conditionalFormatting>
  <conditionalFormatting sqref="J383">
    <cfRule type="cellIs" dxfId="1727" priority="1881" stopIfTrue="1" operator="greaterThan">
      <formula>R383</formula>
    </cfRule>
    <cfRule type="cellIs" dxfId="1726" priority="1882" stopIfTrue="1" operator="lessThan">
      <formula>R383</formula>
    </cfRule>
  </conditionalFormatting>
  <conditionalFormatting sqref="J383">
    <cfRule type="cellIs" dxfId="1725" priority="1879" stopIfTrue="1" operator="greaterThan">
      <formula>R383</formula>
    </cfRule>
    <cfRule type="cellIs" dxfId="1724" priority="1880" stopIfTrue="1" operator="lessThan">
      <formula>R383</formula>
    </cfRule>
  </conditionalFormatting>
  <conditionalFormatting sqref="J383">
    <cfRule type="cellIs" dxfId="1723" priority="1877" stopIfTrue="1" operator="greaterThan">
      <formula>R383</formula>
    </cfRule>
    <cfRule type="cellIs" dxfId="1722" priority="1878" stopIfTrue="1" operator="lessThan">
      <formula>R383</formula>
    </cfRule>
  </conditionalFormatting>
  <conditionalFormatting sqref="J383">
    <cfRule type="cellIs" dxfId="1721" priority="1875" stopIfTrue="1" operator="greaterThan">
      <formula>R383</formula>
    </cfRule>
    <cfRule type="cellIs" dxfId="1720" priority="1876" stopIfTrue="1" operator="lessThan">
      <formula>R383</formula>
    </cfRule>
  </conditionalFormatting>
  <conditionalFormatting sqref="J380">
    <cfRule type="cellIs" dxfId="1719" priority="1873" stopIfTrue="1" operator="greaterThan">
      <formula>R380</formula>
    </cfRule>
    <cfRule type="cellIs" dxfId="1718" priority="1874" stopIfTrue="1" operator="lessThan">
      <formula>R380</formula>
    </cfRule>
  </conditionalFormatting>
  <conditionalFormatting sqref="J380">
    <cfRule type="cellIs" dxfId="1717" priority="1871" stopIfTrue="1" operator="greaterThan">
      <formula>R380</formula>
    </cfRule>
    <cfRule type="cellIs" dxfId="1716" priority="1872" stopIfTrue="1" operator="lessThan">
      <formula>R380</formula>
    </cfRule>
  </conditionalFormatting>
  <conditionalFormatting sqref="J380">
    <cfRule type="cellIs" dxfId="1715" priority="1869" stopIfTrue="1" operator="greaterThan">
      <formula>R380</formula>
    </cfRule>
    <cfRule type="cellIs" dxfId="1714" priority="1870" stopIfTrue="1" operator="lessThan">
      <formula>R380</formula>
    </cfRule>
  </conditionalFormatting>
  <conditionalFormatting sqref="J380">
    <cfRule type="cellIs" dxfId="1713" priority="1867" stopIfTrue="1" operator="greaterThan">
      <formula>R380</formula>
    </cfRule>
    <cfRule type="cellIs" dxfId="1712" priority="1868" stopIfTrue="1" operator="lessThan">
      <formula>R380</formula>
    </cfRule>
  </conditionalFormatting>
  <conditionalFormatting sqref="J380">
    <cfRule type="cellIs" dxfId="1711" priority="1865" stopIfTrue="1" operator="greaterThan">
      <formula>R380</formula>
    </cfRule>
    <cfRule type="cellIs" dxfId="1710" priority="1866" stopIfTrue="1" operator="lessThan">
      <formula>R380</formula>
    </cfRule>
  </conditionalFormatting>
  <conditionalFormatting sqref="J380">
    <cfRule type="cellIs" dxfId="1709" priority="1863" stopIfTrue="1" operator="greaterThan">
      <formula>R380</formula>
    </cfRule>
    <cfRule type="cellIs" dxfId="1708" priority="1864" stopIfTrue="1" operator="lessThan">
      <formula>R380</formula>
    </cfRule>
  </conditionalFormatting>
  <conditionalFormatting sqref="J380">
    <cfRule type="cellIs" dxfId="1707" priority="1861" stopIfTrue="1" operator="greaterThan">
      <formula>R380</formula>
    </cfRule>
    <cfRule type="cellIs" dxfId="1706" priority="1862" stopIfTrue="1" operator="lessThan">
      <formula>R380</formula>
    </cfRule>
  </conditionalFormatting>
  <conditionalFormatting sqref="J380">
    <cfRule type="cellIs" dxfId="1705" priority="1859" stopIfTrue="1" operator="greaterThan">
      <formula>R380</formula>
    </cfRule>
    <cfRule type="cellIs" dxfId="1704" priority="1860" stopIfTrue="1" operator="lessThan">
      <formula>R380</formula>
    </cfRule>
  </conditionalFormatting>
  <conditionalFormatting sqref="J380">
    <cfRule type="cellIs" dxfId="1703" priority="1857" stopIfTrue="1" operator="greaterThan">
      <formula>R380</formula>
    </cfRule>
    <cfRule type="cellIs" dxfId="1702" priority="1858" stopIfTrue="1" operator="lessThan">
      <formula>R380</formula>
    </cfRule>
  </conditionalFormatting>
  <conditionalFormatting sqref="J380">
    <cfRule type="cellIs" dxfId="1701" priority="1855" stopIfTrue="1" operator="greaterThan">
      <formula>R380</formula>
    </cfRule>
    <cfRule type="cellIs" dxfId="1700" priority="1856" stopIfTrue="1" operator="lessThan">
      <formula>R380</formula>
    </cfRule>
  </conditionalFormatting>
  <conditionalFormatting sqref="J380">
    <cfRule type="cellIs" dxfId="1699" priority="1853" stopIfTrue="1" operator="greaterThan">
      <formula>R380</formula>
    </cfRule>
    <cfRule type="cellIs" dxfId="1698" priority="1854" stopIfTrue="1" operator="lessThan">
      <formula>R380</formula>
    </cfRule>
  </conditionalFormatting>
  <conditionalFormatting sqref="J380">
    <cfRule type="cellIs" dxfId="1697" priority="1851" stopIfTrue="1" operator="greaterThan">
      <formula>R380</formula>
    </cfRule>
    <cfRule type="cellIs" dxfId="1696" priority="1852" stopIfTrue="1" operator="lessThan">
      <formula>R380</formula>
    </cfRule>
  </conditionalFormatting>
  <conditionalFormatting sqref="J380">
    <cfRule type="cellIs" dxfId="1695" priority="1849" stopIfTrue="1" operator="greaterThan">
      <formula>R380</formula>
    </cfRule>
    <cfRule type="cellIs" dxfId="1694" priority="1850" stopIfTrue="1" operator="lessThan">
      <formula>R380</formula>
    </cfRule>
  </conditionalFormatting>
  <conditionalFormatting sqref="J380">
    <cfRule type="cellIs" dxfId="1693" priority="1847" stopIfTrue="1" operator="greaterThan">
      <formula>R380</formula>
    </cfRule>
    <cfRule type="cellIs" dxfId="1692" priority="1848" stopIfTrue="1" operator="lessThan">
      <formula>R380</formula>
    </cfRule>
  </conditionalFormatting>
  <conditionalFormatting sqref="J380">
    <cfRule type="cellIs" dxfId="1691" priority="1845" stopIfTrue="1" operator="greaterThan">
      <formula>R380</formula>
    </cfRule>
    <cfRule type="cellIs" dxfId="1690" priority="1846" stopIfTrue="1" operator="lessThan">
      <formula>R380</formula>
    </cfRule>
  </conditionalFormatting>
  <conditionalFormatting sqref="J380">
    <cfRule type="cellIs" dxfId="1689" priority="1843" stopIfTrue="1" operator="greaterThan">
      <formula>R380</formula>
    </cfRule>
    <cfRule type="cellIs" dxfId="1688" priority="1844" stopIfTrue="1" operator="lessThan">
      <formula>R380</formula>
    </cfRule>
  </conditionalFormatting>
  <conditionalFormatting sqref="J380">
    <cfRule type="cellIs" dxfId="1687" priority="1841" stopIfTrue="1" operator="greaterThan">
      <formula>R380</formula>
    </cfRule>
    <cfRule type="cellIs" dxfId="1686" priority="1842" stopIfTrue="1" operator="lessThan">
      <formula>R380</formula>
    </cfRule>
  </conditionalFormatting>
  <conditionalFormatting sqref="J380">
    <cfRule type="cellIs" dxfId="1685" priority="1839" stopIfTrue="1" operator="greaterThan">
      <formula>R380</formula>
    </cfRule>
    <cfRule type="cellIs" dxfId="1684" priority="1840" stopIfTrue="1" operator="lessThan">
      <formula>R380</formula>
    </cfRule>
  </conditionalFormatting>
  <conditionalFormatting sqref="J380">
    <cfRule type="cellIs" dxfId="1683" priority="1837" stopIfTrue="1" operator="greaterThan">
      <formula>R380</formula>
    </cfRule>
    <cfRule type="cellIs" dxfId="1682" priority="1838" stopIfTrue="1" operator="lessThan">
      <formula>R380</formula>
    </cfRule>
  </conditionalFormatting>
  <conditionalFormatting sqref="J380">
    <cfRule type="cellIs" dxfId="1681" priority="1835" stopIfTrue="1" operator="greaterThan">
      <formula>R380</formula>
    </cfRule>
    <cfRule type="cellIs" dxfId="1680" priority="1836" stopIfTrue="1" operator="lessThan">
      <formula>R380</formula>
    </cfRule>
  </conditionalFormatting>
  <conditionalFormatting sqref="J380">
    <cfRule type="cellIs" dxfId="1679" priority="1833" stopIfTrue="1" operator="greaterThan">
      <formula>R380</formula>
    </cfRule>
    <cfRule type="cellIs" dxfId="1678" priority="1834" stopIfTrue="1" operator="lessThan">
      <formula>R380</formula>
    </cfRule>
  </conditionalFormatting>
  <conditionalFormatting sqref="J380">
    <cfRule type="cellIs" dxfId="1677" priority="1831" stopIfTrue="1" operator="greaterThan">
      <formula>R380</formula>
    </cfRule>
    <cfRule type="cellIs" dxfId="1676" priority="1832" stopIfTrue="1" operator="lessThan">
      <formula>R380</formula>
    </cfRule>
  </conditionalFormatting>
  <conditionalFormatting sqref="J380">
    <cfRule type="cellIs" dxfId="1675" priority="1829" stopIfTrue="1" operator="greaterThan">
      <formula>R380</formula>
    </cfRule>
    <cfRule type="cellIs" dxfId="1674" priority="1830" stopIfTrue="1" operator="lessThan">
      <formula>R380</formula>
    </cfRule>
  </conditionalFormatting>
  <conditionalFormatting sqref="J380">
    <cfRule type="cellIs" dxfId="1673" priority="1827" stopIfTrue="1" operator="greaterThan">
      <formula>R380</formula>
    </cfRule>
    <cfRule type="cellIs" dxfId="1672" priority="1828" stopIfTrue="1" operator="lessThan">
      <formula>R380</formula>
    </cfRule>
  </conditionalFormatting>
  <conditionalFormatting sqref="J380">
    <cfRule type="cellIs" dxfId="1671" priority="1825" stopIfTrue="1" operator="greaterThan">
      <formula>R380</formula>
    </cfRule>
    <cfRule type="cellIs" dxfId="1670" priority="1826" stopIfTrue="1" operator="lessThan">
      <formula>R380</formula>
    </cfRule>
  </conditionalFormatting>
  <conditionalFormatting sqref="J380">
    <cfRule type="cellIs" dxfId="1669" priority="1823" stopIfTrue="1" operator="greaterThan">
      <formula>R380</formula>
    </cfRule>
    <cfRule type="cellIs" dxfId="1668" priority="1824" stopIfTrue="1" operator="lessThan">
      <formula>R380</formula>
    </cfRule>
  </conditionalFormatting>
  <conditionalFormatting sqref="J380">
    <cfRule type="cellIs" dxfId="1667" priority="1821" stopIfTrue="1" operator="greaterThan">
      <formula>R380</formula>
    </cfRule>
    <cfRule type="cellIs" dxfId="1666" priority="1822" stopIfTrue="1" operator="lessThan">
      <formula>R380</formula>
    </cfRule>
  </conditionalFormatting>
  <conditionalFormatting sqref="J380">
    <cfRule type="cellIs" dxfId="1665" priority="1819" stopIfTrue="1" operator="greaterThan">
      <formula>R380</formula>
    </cfRule>
    <cfRule type="cellIs" dxfId="1664" priority="1820" stopIfTrue="1" operator="lessThan">
      <formula>R380</formula>
    </cfRule>
  </conditionalFormatting>
  <conditionalFormatting sqref="J380">
    <cfRule type="cellIs" dxfId="1663" priority="1817" stopIfTrue="1" operator="greaterThan">
      <formula>R380</formula>
    </cfRule>
    <cfRule type="cellIs" dxfId="1662" priority="1818" stopIfTrue="1" operator="lessThan">
      <formula>R380</formula>
    </cfRule>
  </conditionalFormatting>
  <conditionalFormatting sqref="J380">
    <cfRule type="cellIs" dxfId="1661" priority="1815" stopIfTrue="1" operator="greaterThan">
      <formula>R380</formula>
    </cfRule>
    <cfRule type="cellIs" dxfId="1660" priority="1816" stopIfTrue="1" operator="lessThan">
      <formula>R380</formula>
    </cfRule>
  </conditionalFormatting>
  <conditionalFormatting sqref="J380">
    <cfRule type="cellIs" dxfId="1659" priority="1813" stopIfTrue="1" operator="greaterThan">
      <formula>R380</formula>
    </cfRule>
    <cfRule type="cellIs" dxfId="1658" priority="1814" stopIfTrue="1" operator="lessThan">
      <formula>R380</formula>
    </cfRule>
  </conditionalFormatting>
  <conditionalFormatting sqref="J380">
    <cfRule type="cellIs" dxfId="1657" priority="1811" stopIfTrue="1" operator="greaterThan">
      <formula>R380</formula>
    </cfRule>
    <cfRule type="cellIs" dxfId="1656" priority="1812" stopIfTrue="1" operator="lessThan">
      <formula>R380</formula>
    </cfRule>
  </conditionalFormatting>
  <conditionalFormatting sqref="J380">
    <cfRule type="cellIs" dxfId="1655" priority="1809" stopIfTrue="1" operator="greaterThan">
      <formula>R380</formula>
    </cfRule>
    <cfRule type="cellIs" dxfId="1654" priority="1810" stopIfTrue="1" operator="lessThan">
      <formula>R380</formula>
    </cfRule>
  </conditionalFormatting>
  <conditionalFormatting sqref="J380">
    <cfRule type="cellIs" dxfId="1653" priority="1807" stopIfTrue="1" operator="greaterThan">
      <formula>R380</formula>
    </cfRule>
    <cfRule type="cellIs" dxfId="1652" priority="1808" stopIfTrue="1" operator="lessThan">
      <formula>R380</formula>
    </cfRule>
  </conditionalFormatting>
  <conditionalFormatting sqref="J380">
    <cfRule type="cellIs" dxfId="1651" priority="1805" stopIfTrue="1" operator="greaterThan">
      <formula>R380</formula>
    </cfRule>
    <cfRule type="cellIs" dxfId="1650" priority="1806" stopIfTrue="1" operator="lessThan">
      <formula>R380</formula>
    </cfRule>
  </conditionalFormatting>
  <conditionalFormatting sqref="J380">
    <cfRule type="cellIs" dxfId="1649" priority="1803" stopIfTrue="1" operator="greaterThan">
      <formula>R380</formula>
    </cfRule>
    <cfRule type="cellIs" dxfId="1648" priority="1804" stopIfTrue="1" operator="lessThan">
      <formula>R380</formula>
    </cfRule>
  </conditionalFormatting>
  <conditionalFormatting sqref="J380">
    <cfRule type="cellIs" dxfId="1647" priority="1801" stopIfTrue="1" operator="greaterThan">
      <formula>R380</formula>
    </cfRule>
    <cfRule type="cellIs" dxfId="1646" priority="1802" stopIfTrue="1" operator="lessThan">
      <formula>R380</formula>
    </cfRule>
  </conditionalFormatting>
  <conditionalFormatting sqref="J380">
    <cfRule type="cellIs" dxfId="1645" priority="1799" stopIfTrue="1" operator="greaterThan">
      <formula>R380</formula>
    </cfRule>
    <cfRule type="cellIs" dxfId="1644" priority="1800" stopIfTrue="1" operator="lessThan">
      <formula>R380</formula>
    </cfRule>
  </conditionalFormatting>
  <conditionalFormatting sqref="J380">
    <cfRule type="cellIs" dxfId="1643" priority="1797" stopIfTrue="1" operator="greaterThan">
      <formula>R380</formula>
    </cfRule>
    <cfRule type="cellIs" dxfId="1642" priority="1798" stopIfTrue="1" operator="lessThan">
      <formula>R380</formula>
    </cfRule>
  </conditionalFormatting>
  <conditionalFormatting sqref="J380">
    <cfRule type="cellIs" dxfId="1641" priority="1795" stopIfTrue="1" operator="greaterThan">
      <formula>R380</formula>
    </cfRule>
    <cfRule type="cellIs" dxfId="1640" priority="1796" stopIfTrue="1" operator="lessThan">
      <formula>R380</formula>
    </cfRule>
  </conditionalFormatting>
  <conditionalFormatting sqref="J380">
    <cfRule type="cellIs" dxfId="1639" priority="1793" stopIfTrue="1" operator="greaterThan">
      <formula>R380</formula>
    </cfRule>
    <cfRule type="cellIs" dxfId="1638" priority="1794" stopIfTrue="1" operator="lessThan">
      <formula>R380</formula>
    </cfRule>
  </conditionalFormatting>
  <conditionalFormatting sqref="J380">
    <cfRule type="cellIs" dxfId="1637" priority="1791" stopIfTrue="1" operator="greaterThan">
      <formula>R380</formula>
    </cfRule>
    <cfRule type="cellIs" dxfId="1636" priority="1792" stopIfTrue="1" operator="lessThan">
      <formula>R380</formula>
    </cfRule>
  </conditionalFormatting>
  <conditionalFormatting sqref="J380">
    <cfRule type="cellIs" dxfId="1635" priority="1789" stopIfTrue="1" operator="greaterThan">
      <formula>R380</formula>
    </cfRule>
    <cfRule type="cellIs" dxfId="1634" priority="1790" stopIfTrue="1" operator="lessThan">
      <formula>R380</formula>
    </cfRule>
  </conditionalFormatting>
  <conditionalFormatting sqref="J380">
    <cfRule type="cellIs" dxfId="1633" priority="1787" stopIfTrue="1" operator="greaterThan">
      <formula>R380</formula>
    </cfRule>
    <cfRule type="cellIs" dxfId="1632" priority="1788" stopIfTrue="1" operator="lessThan">
      <formula>R380</formula>
    </cfRule>
  </conditionalFormatting>
  <conditionalFormatting sqref="J380">
    <cfRule type="cellIs" dxfId="1631" priority="1785" stopIfTrue="1" operator="greaterThan">
      <formula>R380</formula>
    </cfRule>
    <cfRule type="cellIs" dxfId="1630" priority="1786" stopIfTrue="1" operator="lessThan">
      <formula>R380</formula>
    </cfRule>
  </conditionalFormatting>
  <conditionalFormatting sqref="J380">
    <cfRule type="cellIs" dxfId="1629" priority="1783" stopIfTrue="1" operator="greaterThan">
      <formula>R380</formula>
    </cfRule>
    <cfRule type="cellIs" dxfId="1628" priority="1784" stopIfTrue="1" operator="lessThan">
      <formula>R380</formula>
    </cfRule>
  </conditionalFormatting>
  <conditionalFormatting sqref="J380">
    <cfRule type="cellIs" dxfId="1627" priority="1781" stopIfTrue="1" operator="greaterThan">
      <formula>R380</formula>
    </cfRule>
    <cfRule type="cellIs" dxfId="1626" priority="1782" stopIfTrue="1" operator="lessThan">
      <formula>R380</formula>
    </cfRule>
  </conditionalFormatting>
  <conditionalFormatting sqref="J380">
    <cfRule type="cellIs" dxfId="1625" priority="1779" stopIfTrue="1" operator="greaterThan">
      <formula>R380</formula>
    </cfRule>
    <cfRule type="cellIs" dxfId="1624" priority="1780" stopIfTrue="1" operator="lessThan">
      <formula>R380</formula>
    </cfRule>
  </conditionalFormatting>
  <conditionalFormatting sqref="J377">
    <cfRule type="cellIs" dxfId="1623" priority="1777" stopIfTrue="1" operator="greaterThan">
      <formula>R377</formula>
    </cfRule>
    <cfRule type="cellIs" dxfId="1622" priority="1778" stopIfTrue="1" operator="lessThan">
      <formula>R377</formula>
    </cfRule>
  </conditionalFormatting>
  <conditionalFormatting sqref="J377">
    <cfRule type="cellIs" dxfId="1621" priority="1775" stopIfTrue="1" operator="greaterThan">
      <formula>R377</formula>
    </cfRule>
    <cfRule type="cellIs" dxfId="1620" priority="1776" stopIfTrue="1" operator="lessThan">
      <formula>R377</formula>
    </cfRule>
  </conditionalFormatting>
  <conditionalFormatting sqref="J377">
    <cfRule type="cellIs" dxfId="1619" priority="1773" stopIfTrue="1" operator="greaterThan">
      <formula>R377</formula>
    </cfRule>
    <cfRule type="cellIs" dxfId="1618" priority="1774" stopIfTrue="1" operator="lessThan">
      <formula>R377</formula>
    </cfRule>
  </conditionalFormatting>
  <conditionalFormatting sqref="J377">
    <cfRule type="cellIs" dxfId="1617" priority="1771" stopIfTrue="1" operator="greaterThan">
      <formula>R377</formula>
    </cfRule>
    <cfRule type="cellIs" dxfId="1616" priority="1772" stopIfTrue="1" operator="lessThan">
      <formula>R377</formula>
    </cfRule>
  </conditionalFormatting>
  <conditionalFormatting sqref="J377">
    <cfRule type="cellIs" dxfId="1615" priority="1769" stopIfTrue="1" operator="greaterThan">
      <formula>R377</formula>
    </cfRule>
    <cfRule type="cellIs" dxfId="1614" priority="1770" stopIfTrue="1" operator="lessThan">
      <formula>R377</formula>
    </cfRule>
  </conditionalFormatting>
  <conditionalFormatting sqref="J377">
    <cfRule type="cellIs" dxfId="1613" priority="1767" stopIfTrue="1" operator="greaterThan">
      <formula>R377</formula>
    </cfRule>
    <cfRule type="cellIs" dxfId="1612" priority="1768" stopIfTrue="1" operator="lessThan">
      <formula>R377</formula>
    </cfRule>
  </conditionalFormatting>
  <conditionalFormatting sqref="J377">
    <cfRule type="cellIs" dxfId="1611" priority="1765" stopIfTrue="1" operator="greaterThan">
      <formula>R377</formula>
    </cfRule>
    <cfRule type="cellIs" dxfId="1610" priority="1766" stopIfTrue="1" operator="lessThan">
      <formula>R377</formula>
    </cfRule>
  </conditionalFormatting>
  <conditionalFormatting sqref="J377">
    <cfRule type="cellIs" dxfId="1609" priority="1763" stopIfTrue="1" operator="greaterThan">
      <formula>R377</formula>
    </cfRule>
    <cfRule type="cellIs" dxfId="1608" priority="1764" stopIfTrue="1" operator="lessThan">
      <formula>R377</formula>
    </cfRule>
  </conditionalFormatting>
  <conditionalFormatting sqref="J377">
    <cfRule type="cellIs" dxfId="1607" priority="1761" stopIfTrue="1" operator="greaterThan">
      <formula>R377</formula>
    </cfRule>
    <cfRule type="cellIs" dxfId="1606" priority="1762" stopIfTrue="1" operator="lessThan">
      <formula>R377</formula>
    </cfRule>
  </conditionalFormatting>
  <conditionalFormatting sqref="J377">
    <cfRule type="cellIs" dxfId="1605" priority="1759" stopIfTrue="1" operator="greaterThan">
      <formula>R377</formula>
    </cfRule>
    <cfRule type="cellIs" dxfId="1604" priority="1760" stopIfTrue="1" operator="lessThan">
      <formula>R377</formula>
    </cfRule>
  </conditionalFormatting>
  <conditionalFormatting sqref="J377">
    <cfRule type="cellIs" dxfId="1603" priority="1757" stopIfTrue="1" operator="greaterThan">
      <formula>R377</formula>
    </cfRule>
    <cfRule type="cellIs" dxfId="1602" priority="1758" stopIfTrue="1" operator="lessThan">
      <formula>R377</formula>
    </cfRule>
  </conditionalFormatting>
  <conditionalFormatting sqref="J377">
    <cfRule type="cellIs" dxfId="1601" priority="1755" stopIfTrue="1" operator="greaterThan">
      <formula>R377</formula>
    </cfRule>
    <cfRule type="cellIs" dxfId="1600" priority="1756" stopIfTrue="1" operator="lessThan">
      <formula>R377</formula>
    </cfRule>
  </conditionalFormatting>
  <conditionalFormatting sqref="J377">
    <cfRule type="cellIs" dxfId="1599" priority="1753" stopIfTrue="1" operator="greaterThan">
      <formula>R377</formula>
    </cfRule>
    <cfRule type="cellIs" dxfId="1598" priority="1754" stopIfTrue="1" operator="lessThan">
      <formula>R377</formula>
    </cfRule>
  </conditionalFormatting>
  <conditionalFormatting sqref="J377">
    <cfRule type="cellIs" dxfId="1597" priority="1751" stopIfTrue="1" operator="greaterThan">
      <formula>R377</formula>
    </cfRule>
    <cfRule type="cellIs" dxfId="1596" priority="1752" stopIfTrue="1" operator="lessThan">
      <formula>R377</formula>
    </cfRule>
  </conditionalFormatting>
  <conditionalFormatting sqref="J377">
    <cfRule type="cellIs" dxfId="1595" priority="1749" stopIfTrue="1" operator="greaterThan">
      <formula>R377</formula>
    </cfRule>
    <cfRule type="cellIs" dxfId="1594" priority="1750" stopIfTrue="1" operator="lessThan">
      <formula>R377</formula>
    </cfRule>
  </conditionalFormatting>
  <conditionalFormatting sqref="J377">
    <cfRule type="cellIs" dxfId="1593" priority="1747" stopIfTrue="1" operator="greaterThan">
      <formula>R377</formula>
    </cfRule>
    <cfRule type="cellIs" dxfId="1592" priority="1748" stopIfTrue="1" operator="lessThan">
      <formula>R377</formula>
    </cfRule>
  </conditionalFormatting>
  <conditionalFormatting sqref="J377">
    <cfRule type="cellIs" dxfId="1591" priority="1745" stopIfTrue="1" operator="greaterThan">
      <formula>R377</formula>
    </cfRule>
    <cfRule type="cellIs" dxfId="1590" priority="1746" stopIfTrue="1" operator="lessThan">
      <formula>R377</formula>
    </cfRule>
  </conditionalFormatting>
  <conditionalFormatting sqref="J377">
    <cfRule type="cellIs" dxfId="1589" priority="1743" stopIfTrue="1" operator="greaterThan">
      <formula>R377</formula>
    </cfRule>
    <cfRule type="cellIs" dxfId="1588" priority="1744" stopIfTrue="1" operator="lessThan">
      <formula>R377</formula>
    </cfRule>
  </conditionalFormatting>
  <conditionalFormatting sqref="J377">
    <cfRule type="cellIs" dxfId="1587" priority="1741" stopIfTrue="1" operator="greaterThan">
      <formula>R377</formula>
    </cfRule>
    <cfRule type="cellIs" dxfId="1586" priority="1742" stopIfTrue="1" operator="lessThan">
      <formula>R377</formula>
    </cfRule>
  </conditionalFormatting>
  <conditionalFormatting sqref="J377">
    <cfRule type="cellIs" dxfId="1585" priority="1739" stopIfTrue="1" operator="greaterThan">
      <formula>R377</formula>
    </cfRule>
    <cfRule type="cellIs" dxfId="1584" priority="1740" stopIfTrue="1" operator="lessThan">
      <formula>R377</formula>
    </cfRule>
  </conditionalFormatting>
  <conditionalFormatting sqref="J377">
    <cfRule type="cellIs" dxfId="1583" priority="1737" stopIfTrue="1" operator="greaterThan">
      <formula>R377</formula>
    </cfRule>
    <cfRule type="cellIs" dxfId="1582" priority="1738" stopIfTrue="1" operator="lessThan">
      <formula>R377</formula>
    </cfRule>
  </conditionalFormatting>
  <conditionalFormatting sqref="J377">
    <cfRule type="cellIs" dxfId="1581" priority="1735" stopIfTrue="1" operator="greaterThan">
      <formula>R377</formula>
    </cfRule>
    <cfRule type="cellIs" dxfId="1580" priority="1736" stopIfTrue="1" operator="lessThan">
      <formula>R377</formula>
    </cfRule>
  </conditionalFormatting>
  <conditionalFormatting sqref="J377">
    <cfRule type="cellIs" dxfId="1579" priority="1733" stopIfTrue="1" operator="greaterThan">
      <formula>R377</formula>
    </cfRule>
    <cfRule type="cellIs" dxfId="1578" priority="1734" stopIfTrue="1" operator="lessThan">
      <formula>R377</formula>
    </cfRule>
  </conditionalFormatting>
  <conditionalFormatting sqref="J377">
    <cfRule type="cellIs" dxfId="1577" priority="1731" stopIfTrue="1" operator="greaterThan">
      <formula>R377</formula>
    </cfRule>
    <cfRule type="cellIs" dxfId="1576" priority="1732" stopIfTrue="1" operator="lessThan">
      <formula>R377</formula>
    </cfRule>
  </conditionalFormatting>
  <conditionalFormatting sqref="J377">
    <cfRule type="cellIs" dxfId="1575" priority="1729" stopIfTrue="1" operator="greaterThan">
      <formula>R377</formula>
    </cfRule>
    <cfRule type="cellIs" dxfId="1574" priority="1730" stopIfTrue="1" operator="lessThan">
      <formula>R377</formula>
    </cfRule>
  </conditionalFormatting>
  <conditionalFormatting sqref="J377">
    <cfRule type="cellIs" dxfId="1573" priority="1727" stopIfTrue="1" operator="greaterThan">
      <formula>R377</formula>
    </cfRule>
    <cfRule type="cellIs" dxfId="1572" priority="1728" stopIfTrue="1" operator="lessThan">
      <formula>R377</formula>
    </cfRule>
  </conditionalFormatting>
  <conditionalFormatting sqref="J377">
    <cfRule type="cellIs" dxfId="1571" priority="1725" stopIfTrue="1" operator="greaterThan">
      <formula>R377</formula>
    </cfRule>
    <cfRule type="cellIs" dxfId="1570" priority="1726" stopIfTrue="1" operator="lessThan">
      <formula>R377</formula>
    </cfRule>
  </conditionalFormatting>
  <conditionalFormatting sqref="J377">
    <cfRule type="cellIs" dxfId="1569" priority="1723" stopIfTrue="1" operator="greaterThan">
      <formula>R377</formula>
    </cfRule>
    <cfRule type="cellIs" dxfId="1568" priority="1724" stopIfTrue="1" operator="lessThan">
      <formula>R377</formula>
    </cfRule>
  </conditionalFormatting>
  <conditionalFormatting sqref="J377">
    <cfRule type="cellIs" dxfId="1567" priority="1721" stopIfTrue="1" operator="greaterThan">
      <formula>R377</formula>
    </cfRule>
    <cfRule type="cellIs" dxfId="1566" priority="1722" stopIfTrue="1" operator="lessThan">
      <formula>R377</formula>
    </cfRule>
  </conditionalFormatting>
  <conditionalFormatting sqref="J377">
    <cfRule type="cellIs" dxfId="1565" priority="1719" stopIfTrue="1" operator="greaterThan">
      <formula>R377</formula>
    </cfRule>
    <cfRule type="cellIs" dxfId="1564" priority="1720" stopIfTrue="1" operator="lessThan">
      <formula>R377</formula>
    </cfRule>
  </conditionalFormatting>
  <conditionalFormatting sqref="J377">
    <cfRule type="cellIs" dxfId="1563" priority="1717" stopIfTrue="1" operator="greaterThan">
      <formula>R377</formula>
    </cfRule>
    <cfRule type="cellIs" dxfId="1562" priority="1718" stopIfTrue="1" operator="lessThan">
      <formula>R377</formula>
    </cfRule>
  </conditionalFormatting>
  <conditionalFormatting sqref="J377">
    <cfRule type="cellIs" dxfId="1561" priority="1715" stopIfTrue="1" operator="greaterThan">
      <formula>R377</formula>
    </cfRule>
    <cfRule type="cellIs" dxfId="1560" priority="1716" stopIfTrue="1" operator="lessThan">
      <formula>R377</formula>
    </cfRule>
  </conditionalFormatting>
  <conditionalFormatting sqref="J377">
    <cfRule type="cellIs" dxfId="1559" priority="1713" stopIfTrue="1" operator="greaterThan">
      <formula>R377</formula>
    </cfRule>
    <cfRule type="cellIs" dxfId="1558" priority="1714" stopIfTrue="1" operator="lessThan">
      <formula>R377</formula>
    </cfRule>
  </conditionalFormatting>
  <conditionalFormatting sqref="J377">
    <cfRule type="cellIs" dxfId="1557" priority="1711" stopIfTrue="1" operator="greaterThan">
      <formula>R377</formula>
    </cfRule>
    <cfRule type="cellIs" dxfId="1556" priority="1712" stopIfTrue="1" operator="lessThan">
      <formula>R377</formula>
    </cfRule>
  </conditionalFormatting>
  <conditionalFormatting sqref="J377">
    <cfRule type="cellIs" dxfId="1555" priority="1709" stopIfTrue="1" operator="greaterThan">
      <formula>R377</formula>
    </cfRule>
    <cfRule type="cellIs" dxfId="1554" priority="1710" stopIfTrue="1" operator="lessThan">
      <formula>R377</formula>
    </cfRule>
  </conditionalFormatting>
  <conditionalFormatting sqref="J377">
    <cfRule type="cellIs" dxfId="1553" priority="1707" stopIfTrue="1" operator="greaterThan">
      <formula>R377</formula>
    </cfRule>
    <cfRule type="cellIs" dxfId="1552" priority="1708" stopIfTrue="1" operator="lessThan">
      <formula>R377</formula>
    </cfRule>
  </conditionalFormatting>
  <conditionalFormatting sqref="J377">
    <cfRule type="cellIs" dxfId="1551" priority="1705" stopIfTrue="1" operator="greaterThan">
      <formula>R377</formula>
    </cfRule>
    <cfRule type="cellIs" dxfId="1550" priority="1706" stopIfTrue="1" operator="lessThan">
      <formula>R377</formula>
    </cfRule>
  </conditionalFormatting>
  <conditionalFormatting sqref="J377">
    <cfRule type="cellIs" dxfId="1549" priority="1703" stopIfTrue="1" operator="greaterThan">
      <formula>R377</formula>
    </cfRule>
    <cfRule type="cellIs" dxfId="1548" priority="1704" stopIfTrue="1" operator="lessThan">
      <formula>R377</formula>
    </cfRule>
  </conditionalFormatting>
  <conditionalFormatting sqref="J377">
    <cfRule type="cellIs" dxfId="1547" priority="1701" stopIfTrue="1" operator="greaterThan">
      <formula>R377</formula>
    </cfRule>
    <cfRule type="cellIs" dxfId="1546" priority="1702" stopIfTrue="1" operator="lessThan">
      <formula>R377</formula>
    </cfRule>
  </conditionalFormatting>
  <conditionalFormatting sqref="J377">
    <cfRule type="cellIs" dxfId="1545" priority="1699" stopIfTrue="1" operator="greaterThan">
      <formula>R377</formula>
    </cfRule>
    <cfRule type="cellIs" dxfId="1544" priority="1700" stopIfTrue="1" operator="lessThan">
      <formula>R377</formula>
    </cfRule>
  </conditionalFormatting>
  <conditionalFormatting sqref="J377">
    <cfRule type="cellIs" dxfId="1543" priority="1697" stopIfTrue="1" operator="greaterThan">
      <formula>R377</formula>
    </cfRule>
    <cfRule type="cellIs" dxfId="1542" priority="1698" stopIfTrue="1" operator="lessThan">
      <formula>R377</formula>
    </cfRule>
  </conditionalFormatting>
  <conditionalFormatting sqref="J377">
    <cfRule type="cellIs" dxfId="1541" priority="1695" stopIfTrue="1" operator="greaterThan">
      <formula>R377</formula>
    </cfRule>
    <cfRule type="cellIs" dxfId="1540" priority="1696" stopIfTrue="1" operator="lessThan">
      <formula>R377</formula>
    </cfRule>
  </conditionalFormatting>
  <conditionalFormatting sqref="J377">
    <cfRule type="cellIs" dxfId="1539" priority="1693" stopIfTrue="1" operator="greaterThan">
      <formula>R377</formula>
    </cfRule>
    <cfRule type="cellIs" dxfId="1538" priority="1694" stopIfTrue="1" operator="lessThan">
      <formula>R377</formula>
    </cfRule>
  </conditionalFormatting>
  <conditionalFormatting sqref="J377">
    <cfRule type="cellIs" dxfId="1537" priority="1691" stopIfTrue="1" operator="greaterThan">
      <formula>R377</formula>
    </cfRule>
    <cfRule type="cellIs" dxfId="1536" priority="1692" stopIfTrue="1" operator="lessThan">
      <formula>R377</formula>
    </cfRule>
  </conditionalFormatting>
  <conditionalFormatting sqref="J377">
    <cfRule type="cellIs" dxfId="1535" priority="1689" stopIfTrue="1" operator="greaterThan">
      <formula>R377</formula>
    </cfRule>
    <cfRule type="cellIs" dxfId="1534" priority="1690" stopIfTrue="1" operator="lessThan">
      <formula>R377</formula>
    </cfRule>
  </conditionalFormatting>
  <conditionalFormatting sqref="J377">
    <cfRule type="cellIs" dxfId="1533" priority="1687" stopIfTrue="1" operator="greaterThan">
      <formula>R377</formula>
    </cfRule>
    <cfRule type="cellIs" dxfId="1532" priority="1688" stopIfTrue="1" operator="lessThan">
      <formula>R377</formula>
    </cfRule>
  </conditionalFormatting>
  <conditionalFormatting sqref="J377">
    <cfRule type="cellIs" dxfId="1531" priority="1685" stopIfTrue="1" operator="greaterThan">
      <formula>R377</formula>
    </cfRule>
    <cfRule type="cellIs" dxfId="1530" priority="1686" stopIfTrue="1" operator="lessThan">
      <formula>R377</formula>
    </cfRule>
  </conditionalFormatting>
  <conditionalFormatting sqref="J377">
    <cfRule type="cellIs" dxfId="1529" priority="1683" stopIfTrue="1" operator="greaterThan">
      <formula>R377</formula>
    </cfRule>
    <cfRule type="cellIs" dxfId="1528" priority="1684" stopIfTrue="1" operator="lessThan">
      <formula>R377</formula>
    </cfRule>
  </conditionalFormatting>
  <conditionalFormatting sqref="J399">
    <cfRule type="cellIs" dxfId="1527" priority="1385" stopIfTrue="1" operator="greaterThan">
      <formula>R399</formula>
    </cfRule>
    <cfRule type="cellIs" dxfId="1526" priority="1386" stopIfTrue="1" operator="lessThan">
      <formula>R399</formula>
    </cfRule>
  </conditionalFormatting>
  <conditionalFormatting sqref="J399">
    <cfRule type="cellIs" dxfId="1525" priority="1383" stopIfTrue="1" operator="greaterThan">
      <formula>R399</formula>
    </cfRule>
    <cfRule type="cellIs" dxfId="1524" priority="1384" stopIfTrue="1" operator="lessThan">
      <formula>R399</formula>
    </cfRule>
  </conditionalFormatting>
  <conditionalFormatting sqref="J399">
    <cfRule type="cellIs" dxfId="1523" priority="1381" stopIfTrue="1" operator="greaterThan">
      <formula>R399</formula>
    </cfRule>
    <cfRule type="cellIs" dxfId="1522" priority="1382" stopIfTrue="1" operator="lessThan">
      <formula>R399</formula>
    </cfRule>
  </conditionalFormatting>
  <conditionalFormatting sqref="J399">
    <cfRule type="cellIs" dxfId="1521" priority="1379" stopIfTrue="1" operator="greaterThan">
      <formula>R399</formula>
    </cfRule>
    <cfRule type="cellIs" dxfId="1520" priority="1380" stopIfTrue="1" operator="lessThan">
      <formula>R399</formula>
    </cfRule>
  </conditionalFormatting>
  <conditionalFormatting sqref="J399">
    <cfRule type="cellIs" dxfId="1519" priority="1377" stopIfTrue="1" operator="greaterThan">
      <formula>R399</formula>
    </cfRule>
    <cfRule type="cellIs" dxfId="1518" priority="1378" stopIfTrue="1" operator="lessThan">
      <formula>R399</formula>
    </cfRule>
  </conditionalFormatting>
  <conditionalFormatting sqref="J399">
    <cfRule type="cellIs" dxfId="1517" priority="1375" stopIfTrue="1" operator="greaterThan">
      <formula>R399</formula>
    </cfRule>
    <cfRule type="cellIs" dxfId="1516" priority="1376" stopIfTrue="1" operator="lessThan">
      <formula>R399</formula>
    </cfRule>
  </conditionalFormatting>
  <conditionalFormatting sqref="J399">
    <cfRule type="cellIs" dxfId="1515" priority="1373" stopIfTrue="1" operator="greaterThan">
      <formula>R399</formula>
    </cfRule>
    <cfRule type="cellIs" dxfId="1514" priority="1374" stopIfTrue="1" operator="lessThan">
      <formula>R399</formula>
    </cfRule>
  </conditionalFormatting>
  <conditionalFormatting sqref="J399">
    <cfRule type="cellIs" dxfId="1513" priority="1371" stopIfTrue="1" operator="greaterThan">
      <formula>R399</formula>
    </cfRule>
    <cfRule type="cellIs" dxfId="1512" priority="1372" stopIfTrue="1" operator="lessThan">
      <formula>R399</formula>
    </cfRule>
  </conditionalFormatting>
  <conditionalFormatting sqref="J399">
    <cfRule type="cellIs" dxfId="1511" priority="1369" stopIfTrue="1" operator="greaterThan">
      <formula>R399</formula>
    </cfRule>
    <cfRule type="cellIs" dxfId="1510" priority="1370" stopIfTrue="1" operator="lessThan">
      <formula>R399</formula>
    </cfRule>
  </conditionalFormatting>
  <conditionalFormatting sqref="J399">
    <cfRule type="cellIs" dxfId="1509" priority="1367" stopIfTrue="1" operator="greaterThan">
      <formula>R399</formula>
    </cfRule>
    <cfRule type="cellIs" dxfId="1508" priority="1368" stopIfTrue="1" operator="lessThan">
      <formula>R399</formula>
    </cfRule>
  </conditionalFormatting>
  <conditionalFormatting sqref="J399">
    <cfRule type="cellIs" dxfId="1507" priority="1365" stopIfTrue="1" operator="greaterThan">
      <formula>R399</formula>
    </cfRule>
    <cfRule type="cellIs" dxfId="1506" priority="1366" stopIfTrue="1" operator="lessThan">
      <formula>R399</formula>
    </cfRule>
  </conditionalFormatting>
  <conditionalFormatting sqref="J399">
    <cfRule type="cellIs" dxfId="1505" priority="1363" stopIfTrue="1" operator="greaterThan">
      <formula>R399</formula>
    </cfRule>
    <cfRule type="cellIs" dxfId="1504" priority="1364" stopIfTrue="1" operator="lessThan">
      <formula>R399</formula>
    </cfRule>
  </conditionalFormatting>
  <conditionalFormatting sqref="J399">
    <cfRule type="cellIs" dxfId="1503" priority="1361" stopIfTrue="1" operator="greaterThan">
      <formula>R399</formula>
    </cfRule>
    <cfRule type="cellIs" dxfId="1502" priority="1362" stopIfTrue="1" operator="lessThan">
      <formula>R399</formula>
    </cfRule>
  </conditionalFormatting>
  <conditionalFormatting sqref="J399">
    <cfRule type="cellIs" dxfId="1501" priority="1359" stopIfTrue="1" operator="greaterThan">
      <formula>R399</formula>
    </cfRule>
    <cfRule type="cellIs" dxfId="1500" priority="1360" stopIfTrue="1" operator="lessThan">
      <formula>R399</formula>
    </cfRule>
  </conditionalFormatting>
  <conditionalFormatting sqref="J399">
    <cfRule type="cellIs" dxfId="1499" priority="1357" stopIfTrue="1" operator="greaterThan">
      <formula>R399</formula>
    </cfRule>
    <cfRule type="cellIs" dxfId="1498" priority="1358" stopIfTrue="1" operator="lessThan">
      <formula>R399</formula>
    </cfRule>
  </conditionalFormatting>
  <conditionalFormatting sqref="J399">
    <cfRule type="cellIs" dxfId="1497" priority="1355" stopIfTrue="1" operator="greaterThan">
      <formula>R399</formula>
    </cfRule>
    <cfRule type="cellIs" dxfId="1496" priority="1356" stopIfTrue="1" operator="lessThan">
      <formula>R399</formula>
    </cfRule>
  </conditionalFormatting>
  <conditionalFormatting sqref="J390">
    <cfRule type="cellIs" dxfId="1495" priority="1681" stopIfTrue="1" operator="greaterThan">
      <formula>R390</formula>
    </cfRule>
    <cfRule type="cellIs" dxfId="1494" priority="1682" stopIfTrue="1" operator="lessThan">
      <formula>R390</formula>
    </cfRule>
  </conditionalFormatting>
  <conditionalFormatting sqref="J390">
    <cfRule type="cellIs" dxfId="1493" priority="1679" stopIfTrue="1" operator="greaterThan">
      <formula>R390</formula>
    </cfRule>
    <cfRule type="cellIs" dxfId="1492" priority="1680" stopIfTrue="1" operator="lessThan">
      <formula>R390</formula>
    </cfRule>
  </conditionalFormatting>
  <conditionalFormatting sqref="J390">
    <cfRule type="cellIs" dxfId="1491" priority="1677" stopIfTrue="1" operator="greaterThan">
      <formula>R390</formula>
    </cfRule>
    <cfRule type="cellIs" dxfId="1490" priority="1678" stopIfTrue="1" operator="lessThan">
      <formula>R390</formula>
    </cfRule>
  </conditionalFormatting>
  <conditionalFormatting sqref="J390">
    <cfRule type="cellIs" dxfId="1489" priority="1675" stopIfTrue="1" operator="greaterThan">
      <formula>R390</formula>
    </cfRule>
    <cfRule type="cellIs" dxfId="1488" priority="1676" stopIfTrue="1" operator="lessThan">
      <formula>R390</formula>
    </cfRule>
  </conditionalFormatting>
  <conditionalFormatting sqref="J390">
    <cfRule type="cellIs" dxfId="1487" priority="1673" stopIfTrue="1" operator="greaterThan">
      <formula>R390</formula>
    </cfRule>
    <cfRule type="cellIs" dxfId="1486" priority="1674" stopIfTrue="1" operator="lessThan">
      <formula>R390</formula>
    </cfRule>
  </conditionalFormatting>
  <conditionalFormatting sqref="J390">
    <cfRule type="cellIs" dxfId="1485" priority="1671" stopIfTrue="1" operator="greaterThan">
      <formula>R390</formula>
    </cfRule>
    <cfRule type="cellIs" dxfId="1484" priority="1672" stopIfTrue="1" operator="lessThan">
      <formula>R390</formula>
    </cfRule>
  </conditionalFormatting>
  <conditionalFormatting sqref="J390">
    <cfRule type="cellIs" dxfId="1483" priority="1669" stopIfTrue="1" operator="greaterThan">
      <formula>R390</formula>
    </cfRule>
    <cfRule type="cellIs" dxfId="1482" priority="1670" stopIfTrue="1" operator="lessThan">
      <formula>R390</formula>
    </cfRule>
  </conditionalFormatting>
  <conditionalFormatting sqref="J390">
    <cfRule type="cellIs" dxfId="1481" priority="1667" stopIfTrue="1" operator="greaterThan">
      <formula>R390</formula>
    </cfRule>
    <cfRule type="cellIs" dxfId="1480" priority="1668" stopIfTrue="1" operator="lessThan">
      <formula>R390</formula>
    </cfRule>
  </conditionalFormatting>
  <conditionalFormatting sqref="J390">
    <cfRule type="cellIs" dxfId="1479" priority="1665" stopIfTrue="1" operator="greaterThan">
      <formula>R390</formula>
    </cfRule>
    <cfRule type="cellIs" dxfId="1478" priority="1666" stopIfTrue="1" operator="lessThan">
      <formula>R390</formula>
    </cfRule>
  </conditionalFormatting>
  <conditionalFormatting sqref="J390">
    <cfRule type="cellIs" dxfId="1477" priority="1663" stopIfTrue="1" operator="greaterThan">
      <formula>R390</formula>
    </cfRule>
    <cfRule type="cellIs" dxfId="1476" priority="1664" stopIfTrue="1" operator="lessThan">
      <formula>R390</formula>
    </cfRule>
  </conditionalFormatting>
  <conditionalFormatting sqref="J390">
    <cfRule type="cellIs" dxfId="1475" priority="1661" stopIfTrue="1" operator="greaterThan">
      <formula>R390</formula>
    </cfRule>
    <cfRule type="cellIs" dxfId="1474" priority="1662" stopIfTrue="1" operator="lessThan">
      <formula>R390</formula>
    </cfRule>
  </conditionalFormatting>
  <conditionalFormatting sqref="J390">
    <cfRule type="cellIs" dxfId="1473" priority="1659" stopIfTrue="1" operator="greaterThan">
      <formula>R390</formula>
    </cfRule>
    <cfRule type="cellIs" dxfId="1472" priority="1660" stopIfTrue="1" operator="lessThan">
      <formula>R390</formula>
    </cfRule>
  </conditionalFormatting>
  <conditionalFormatting sqref="J390">
    <cfRule type="cellIs" dxfId="1471" priority="1657" stopIfTrue="1" operator="greaterThan">
      <formula>R390</formula>
    </cfRule>
    <cfRule type="cellIs" dxfId="1470" priority="1658" stopIfTrue="1" operator="lessThan">
      <formula>R390</formula>
    </cfRule>
  </conditionalFormatting>
  <conditionalFormatting sqref="J390">
    <cfRule type="cellIs" dxfId="1469" priority="1655" stopIfTrue="1" operator="greaterThan">
      <formula>R390</formula>
    </cfRule>
    <cfRule type="cellIs" dxfId="1468" priority="1656" stopIfTrue="1" operator="lessThan">
      <formula>R390</formula>
    </cfRule>
  </conditionalFormatting>
  <conditionalFormatting sqref="J390">
    <cfRule type="cellIs" dxfId="1467" priority="1653" stopIfTrue="1" operator="greaterThan">
      <formula>R390</formula>
    </cfRule>
    <cfRule type="cellIs" dxfId="1466" priority="1654" stopIfTrue="1" operator="lessThan">
      <formula>R390</formula>
    </cfRule>
  </conditionalFormatting>
  <conditionalFormatting sqref="J390">
    <cfRule type="cellIs" dxfId="1465" priority="1651" stopIfTrue="1" operator="greaterThan">
      <formula>R390</formula>
    </cfRule>
    <cfRule type="cellIs" dxfId="1464" priority="1652" stopIfTrue="1" operator="lessThan">
      <formula>R390</formula>
    </cfRule>
  </conditionalFormatting>
  <conditionalFormatting sqref="J390">
    <cfRule type="cellIs" dxfId="1463" priority="1649" stopIfTrue="1" operator="greaterThan">
      <formula>R390</formula>
    </cfRule>
    <cfRule type="cellIs" dxfId="1462" priority="1650" stopIfTrue="1" operator="lessThan">
      <formula>R390</formula>
    </cfRule>
  </conditionalFormatting>
  <conditionalFormatting sqref="J390">
    <cfRule type="cellIs" dxfId="1461" priority="1647" stopIfTrue="1" operator="greaterThan">
      <formula>R390</formula>
    </cfRule>
    <cfRule type="cellIs" dxfId="1460" priority="1648" stopIfTrue="1" operator="lessThan">
      <formula>R390</formula>
    </cfRule>
  </conditionalFormatting>
  <conditionalFormatting sqref="J390">
    <cfRule type="cellIs" dxfId="1459" priority="1645" stopIfTrue="1" operator="greaterThan">
      <formula>R390</formula>
    </cfRule>
    <cfRule type="cellIs" dxfId="1458" priority="1646" stopIfTrue="1" operator="lessThan">
      <formula>R390</formula>
    </cfRule>
  </conditionalFormatting>
  <conditionalFormatting sqref="J390">
    <cfRule type="cellIs" dxfId="1457" priority="1643" stopIfTrue="1" operator="greaterThan">
      <formula>R390</formula>
    </cfRule>
    <cfRule type="cellIs" dxfId="1456" priority="1644" stopIfTrue="1" operator="lessThan">
      <formula>R390</formula>
    </cfRule>
  </conditionalFormatting>
  <conditionalFormatting sqref="J390">
    <cfRule type="cellIs" dxfId="1455" priority="1641" stopIfTrue="1" operator="greaterThan">
      <formula>R390</formula>
    </cfRule>
    <cfRule type="cellIs" dxfId="1454" priority="1642" stopIfTrue="1" operator="lessThan">
      <formula>R390</formula>
    </cfRule>
  </conditionalFormatting>
  <conditionalFormatting sqref="J390">
    <cfRule type="cellIs" dxfId="1453" priority="1639" stopIfTrue="1" operator="greaterThan">
      <formula>R390</formula>
    </cfRule>
    <cfRule type="cellIs" dxfId="1452" priority="1640" stopIfTrue="1" operator="lessThan">
      <formula>R390</formula>
    </cfRule>
  </conditionalFormatting>
  <conditionalFormatting sqref="J390">
    <cfRule type="cellIs" dxfId="1451" priority="1637" stopIfTrue="1" operator="greaterThan">
      <formula>R390</formula>
    </cfRule>
    <cfRule type="cellIs" dxfId="1450" priority="1638" stopIfTrue="1" operator="lessThan">
      <formula>R390</formula>
    </cfRule>
  </conditionalFormatting>
  <conditionalFormatting sqref="J390">
    <cfRule type="cellIs" dxfId="1449" priority="1635" stopIfTrue="1" operator="greaterThan">
      <formula>R390</formula>
    </cfRule>
    <cfRule type="cellIs" dxfId="1448" priority="1636" stopIfTrue="1" operator="lessThan">
      <formula>R390</formula>
    </cfRule>
  </conditionalFormatting>
  <conditionalFormatting sqref="J390">
    <cfRule type="cellIs" dxfId="1447" priority="1633" stopIfTrue="1" operator="greaterThan">
      <formula>R390</formula>
    </cfRule>
    <cfRule type="cellIs" dxfId="1446" priority="1634" stopIfTrue="1" operator="lessThan">
      <formula>R390</formula>
    </cfRule>
  </conditionalFormatting>
  <conditionalFormatting sqref="J390">
    <cfRule type="cellIs" dxfId="1445" priority="1631" stopIfTrue="1" operator="greaterThan">
      <formula>R390</formula>
    </cfRule>
    <cfRule type="cellIs" dxfId="1444" priority="1632" stopIfTrue="1" operator="lessThan">
      <formula>R390</formula>
    </cfRule>
  </conditionalFormatting>
  <conditionalFormatting sqref="J390">
    <cfRule type="cellIs" dxfId="1443" priority="1629" stopIfTrue="1" operator="greaterThan">
      <formula>R390</formula>
    </cfRule>
    <cfRule type="cellIs" dxfId="1442" priority="1630" stopIfTrue="1" operator="lessThan">
      <formula>R390</formula>
    </cfRule>
  </conditionalFormatting>
  <conditionalFormatting sqref="J390">
    <cfRule type="cellIs" dxfId="1441" priority="1627" stopIfTrue="1" operator="greaterThan">
      <formula>R390</formula>
    </cfRule>
    <cfRule type="cellIs" dxfId="1440" priority="1628" stopIfTrue="1" operator="lessThan">
      <formula>R390</formula>
    </cfRule>
  </conditionalFormatting>
  <conditionalFormatting sqref="J390">
    <cfRule type="cellIs" dxfId="1439" priority="1625" stopIfTrue="1" operator="greaterThan">
      <formula>R390</formula>
    </cfRule>
    <cfRule type="cellIs" dxfId="1438" priority="1626" stopIfTrue="1" operator="lessThan">
      <formula>R390</formula>
    </cfRule>
  </conditionalFormatting>
  <conditionalFormatting sqref="J390">
    <cfRule type="cellIs" dxfId="1437" priority="1623" stopIfTrue="1" operator="greaterThan">
      <formula>R390</formula>
    </cfRule>
    <cfRule type="cellIs" dxfId="1436" priority="1624" stopIfTrue="1" operator="lessThan">
      <formula>R390</formula>
    </cfRule>
  </conditionalFormatting>
  <conditionalFormatting sqref="J390">
    <cfRule type="cellIs" dxfId="1435" priority="1621" stopIfTrue="1" operator="greaterThan">
      <formula>R390</formula>
    </cfRule>
    <cfRule type="cellIs" dxfId="1434" priority="1622" stopIfTrue="1" operator="lessThan">
      <formula>R390</formula>
    </cfRule>
  </conditionalFormatting>
  <conditionalFormatting sqref="J390">
    <cfRule type="cellIs" dxfId="1433" priority="1619" stopIfTrue="1" operator="greaterThan">
      <formula>R390</formula>
    </cfRule>
    <cfRule type="cellIs" dxfId="1432" priority="1620" stopIfTrue="1" operator="lessThan">
      <formula>R390</formula>
    </cfRule>
  </conditionalFormatting>
  <conditionalFormatting sqref="J390">
    <cfRule type="cellIs" dxfId="1431" priority="1617" stopIfTrue="1" operator="greaterThan">
      <formula>R390</formula>
    </cfRule>
    <cfRule type="cellIs" dxfId="1430" priority="1618" stopIfTrue="1" operator="lessThan">
      <formula>R390</formula>
    </cfRule>
  </conditionalFormatting>
  <conditionalFormatting sqref="J390">
    <cfRule type="cellIs" dxfId="1429" priority="1615" stopIfTrue="1" operator="greaterThan">
      <formula>R390</formula>
    </cfRule>
    <cfRule type="cellIs" dxfId="1428" priority="1616" stopIfTrue="1" operator="lessThan">
      <formula>R390</formula>
    </cfRule>
  </conditionalFormatting>
  <conditionalFormatting sqref="J390">
    <cfRule type="cellIs" dxfId="1427" priority="1613" stopIfTrue="1" operator="greaterThan">
      <formula>R390</formula>
    </cfRule>
    <cfRule type="cellIs" dxfId="1426" priority="1614" stopIfTrue="1" operator="lessThan">
      <formula>R390</formula>
    </cfRule>
  </conditionalFormatting>
  <conditionalFormatting sqref="J390">
    <cfRule type="cellIs" dxfId="1425" priority="1611" stopIfTrue="1" operator="greaterThan">
      <formula>R390</formula>
    </cfRule>
    <cfRule type="cellIs" dxfId="1424" priority="1612" stopIfTrue="1" operator="lessThan">
      <formula>R390</formula>
    </cfRule>
  </conditionalFormatting>
  <conditionalFormatting sqref="J390">
    <cfRule type="cellIs" dxfId="1423" priority="1609" stopIfTrue="1" operator="greaterThan">
      <formula>R390</formula>
    </cfRule>
    <cfRule type="cellIs" dxfId="1422" priority="1610" stopIfTrue="1" operator="lessThan">
      <formula>R390</formula>
    </cfRule>
  </conditionalFormatting>
  <conditionalFormatting sqref="J390">
    <cfRule type="cellIs" dxfId="1421" priority="1607" stopIfTrue="1" operator="greaterThan">
      <formula>R390</formula>
    </cfRule>
    <cfRule type="cellIs" dxfId="1420" priority="1608" stopIfTrue="1" operator="lessThan">
      <formula>R390</formula>
    </cfRule>
  </conditionalFormatting>
  <conditionalFormatting sqref="J390">
    <cfRule type="cellIs" dxfId="1419" priority="1605" stopIfTrue="1" operator="greaterThan">
      <formula>R390</formula>
    </cfRule>
    <cfRule type="cellIs" dxfId="1418" priority="1606" stopIfTrue="1" operator="lessThan">
      <formula>R390</formula>
    </cfRule>
  </conditionalFormatting>
  <conditionalFormatting sqref="J390">
    <cfRule type="cellIs" dxfId="1417" priority="1603" stopIfTrue="1" operator="greaterThan">
      <formula>R390</formula>
    </cfRule>
    <cfRule type="cellIs" dxfId="1416" priority="1604" stopIfTrue="1" operator="lessThan">
      <formula>R390</formula>
    </cfRule>
  </conditionalFormatting>
  <conditionalFormatting sqref="J390">
    <cfRule type="cellIs" dxfId="1415" priority="1601" stopIfTrue="1" operator="greaterThan">
      <formula>R390</formula>
    </cfRule>
    <cfRule type="cellIs" dxfId="1414" priority="1602" stopIfTrue="1" operator="lessThan">
      <formula>R390</formula>
    </cfRule>
  </conditionalFormatting>
  <conditionalFormatting sqref="J390">
    <cfRule type="cellIs" dxfId="1413" priority="1599" stopIfTrue="1" operator="greaterThan">
      <formula>R390</formula>
    </cfRule>
    <cfRule type="cellIs" dxfId="1412" priority="1600" stopIfTrue="1" operator="lessThan">
      <formula>R390</formula>
    </cfRule>
  </conditionalFormatting>
  <conditionalFormatting sqref="J390">
    <cfRule type="cellIs" dxfId="1411" priority="1597" stopIfTrue="1" operator="greaterThan">
      <formula>R390</formula>
    </cfRule>
    <cfRule type="cellIs" dxfId="1410" priority="1598" stopIfTrue="1" operator="lessThan">
      <formula>R390</formula>
    </cfRule>
  </conditionalFormatting>
  <conditionalFormatting sqref="J390">
    <cfRule type="cellIs" dxfId="1409" priority="1595" stopIfTrue="1" operator="greaterThan">
      <formula>R390</formula>
    </cfRule>
    <cfRule type="cellIs" dxfId="1408" priority="1596" stopIfTrue="1" operator="lessThan">
      <formula>R390</formula>
    </cfRule>
  </conditionalFormatting>
  <conditionalFormatting sqref="J390">
    <cfRule type="cellIs" dxfId="1407" priority="1593" stopIfTrue="1" operator="greaterThan">
      <formula>R390</formula>
    </cfRule>
    <cfRule type="cellIs" dxfId="1406" priority="1594" stopIfTrue="1" operator="lessThan">
      <formula>R390</formula>
    </cfRule>
  </conditionalFormatting>
  <conditionalFormatting sqref="J390">
    <cfRule type="cellIs" dxfId="1405" priority="1591" stopIfTrue="1" operator="greaterThan">
      <formula>R390</formula>
    </cfRule>
    <cfRule type="cellIs" dxfId="1404" priority="1592" stopIfTrue="1" operator="lessThan">
      <formula>R390</formula>
    </cfRule>
  </conditionalFormatting>
  <conditionalFormatting sqref="J390">
    <cfRule type="cellIs" dxfId="1403" priority="1589" stopIfTrue="1" operator="greaterThan">
      <formula>R390</formula>
    </cfRule>
    <cfRule type="cellIs" dxfId="1402" priority="1590" stopIfTrue="1" operator="lessThan">
      <formula>R390</formula>
    </cfRule>
  </conditionalFormatting>
  <conditionalFormatting sqref="J390">
    <cfRule type="cellIs" dxfId="1401" priority="1587" stopIfTrue="1" operator="greaterThan">
      <formula>R390</formula>
    </cfRule>
    <cfRule type="cellIs" dxfId="1400" priority="1588" stopIfTrue="1" operator="lessThan">
      <formula>R390</formula>
    </cfRule>
  </conditionalFormatting>
  <conditionalFormatting sqref="J393">
    <cfRule type="cellIs" dxfId="1399" priority="1585" stopIfTrue="1" operator="greaterThan">
      <formula>R393</formula>
    </cfRule>
    <cfRule type="cellIs" dxfId="1398" priority="1586" stopIfTrue="1" operator="lessThan">
      <formula>R393</formula>
    </cfRule>
  </conditionalFormatting>
  <conditionalFormatting sqref="J393">
    <cfRule type="cellIs" dxfId="1397" priority="1583" stopIfTrue="1" operator="greaterThan">
      <formula>R393</formula>
    </cfRule>
    <cfRule type="cellIs" dxfId="1396" priority="1584" stopIfTrue="1" operator="lessThan">
      <formula>R393</formula>
    </cfRule>
  </conditionalFormatting>
  <conditionalFormatting sqref="J393">
    <cfRule type="cellIs" dxfId="1395" priority="1581" stopIfTrue="1" operator="greaterThan">
      <formula>R393</formula>
    </cfRule>
    <cfRule type="cellIs" dxfId="1394" priority="1582" stopIfTrue="1" operator="lessThan">
      <formula>R393</formula>
    </cfRule>
  </conditionalFormatting>
  <conditionalFormatting sqref="J393">
    <cfRule type="cellIs" dxfId="1393" priority="1579" stopIfTrue="1" operator="greaterThan">
      <formula>R393</formula>
    </cfRule>
    <cfRule type="cellIs" dxfId="1392" priority="1580" stopIfTrue="1" operator="lessThan">
      <formula>R393</formula>
    </cfRule>
  </conditionalFormatting>
  <conditionalFormatting sqref="J393">
    <cfRule type="cellIs" dxfId="1391" priority="1577" stopIfTrue="1" operator="greaterThan">
      <formula>R393</formula>
    </cfRule>
    <cfRule type="cellIs" dxfId="1390" priority="1578" stopIfTrue="1" operator="lessThan">
      <formula>R393</formula>
    </cfRule>
  </conditionalFormatting>
  <conditionalFormatting sqref="J393">
    <cfRule type="cellIs" dxfId="1389" priority="1575" stopIfTrue="1" operator="greaterThan">
      <formula>R393</formula>
    </cfRule>
    <cfRule type="cellIs" dxfId="1388" priority="1576" stopIfTrue="1" operator="lessThan">
      <formula>R393</formula>
    </cfRule>
  </conditionalFormatting>
  <conditionalFormatting sqref="J393">
    <cfRule type="cellIs" dxfId="1387" priority="1573" stopIfTrue="1" operator="greaterThan">
      <formula>R393</formula>
    </cfRule>
    <cfRule type="cellIs" dxfId="1386" priority="1574" stopIfTrue="1" operator="lessThan">
      <formula>R393</formula>
    </cfRule>
  </conditionalFormatting>
  <conditionalFormatting sqref="J393">
    <cfRule type="cellIs" dxfId="1385" priority="1571" stopIfTrue="1" operator="greaterThan">
      <formula>R393</formula>
    </cfRule>
    <cfRule type="cellIs" dxfId="1384" priority="1572" stopIfTrue="1" operator="lessThan">
      <formula>R393</formula>
    </cfRule>
  </conditionalFormatting>
  <conditionalFormatting sqref="J393">
    <cfRule type="cellIs" dxfId="1383" priority="1569" stopIfTrue="1" operator="greaterThan">
      <formula>R393</formula>
    </cfRule>
    <cfRule type="cellIs" dxfId="1382" priority="1570" stopIfTrue="1" operator="lessThan">
      <formula>R393</formula>
    </cfRule>
  </conditionalFormatting>
  <conditionalFormatting sqref="J393">
    <cfRule type="cellIs" dxfId="1381" priority="1567" stopIfTrue="1" operator="greaterThan">
      <formula>R393</formula>
    </cfRule>
    <cfRule type="cellIs" dxfId="1380" priority="1568" stopIfTrue="1" operator="lessThan">
      <formula>R393</formula>
    </cfRule>
  </conditionalFormatting>
  <conditionalFormatting sqref="J393">
    <cfRule type="cellIs" dxfId="1379" priority="1565" stopIfTrue="1" operator="greaterThan">
      <formula>R393</formula>
    </cfRule>
    <cfRule type="cellIs" dxfId="1378" priority="1566" stopIfTrue="1" operator="lessThan">
      <formula>R393</formula>
    </cfRule>
  </conditionalFormatting>
  <conditionalFormatting sqref="J393">
    <cfRule type="cellIs" dxfId="1377" priority="1563" stopIfTrue="1" operator="greaterThan">
      <formula>R393</formula>
    </cfRule>
    <cfRule type="cellIs" dxfId="1376" priority="1564" stopIfTrue="1" operator="lessThan">
      <formula>R393</formula>
    </cfRule>
  </conditionalFormatting>
  <conditionalFormatting sqref="J393">
    <cfRule type="cellIs" dxfId="1375" priority="1561" stopIfTrue="1" operator="greaterThan">
      <formula>R393</formula>
    </cfRule>
    <cfRule type="cellIs" dxfId="1374" priority="1562" stopIfTrue="1" operator="lessThan">
      <formula>R393</formula>
    </cfRule>
  </conditionalFormatting>
  <conditionalFormatting sqref="J393">
    <cfRule type="cellIs" dxfId="1373" priority="1559" stopIfTrue="1" operator="greaterThan">
      <formula>R393</formula>
    </cfRule>
    <cfRule type="cellIs" dxfId="1372" priority="1560" stopIfTrue="1" operator="lessThan">
      <formula>R393</formula>
    </cfRule>
  </conditionalFormatting>
  <conditionalFormatting sqref="J393">
    <cfRule type="cellIs" dxfId="1371" priority="1557" stopIfTrue="1" operator="greaterThan">
      <formula>R393</formula>
    </cfRule>
    <cfRule type="cellIs" dxfId="1370" priority="1558" stopIfTrue="1" operator="lessThan">
      <formula>R393</formula>
    </cfRule>
  </conditionalFormatting>
  <conditionalFormatting sqref="J393">
    <cfRule type="cellIs" dxfId="1369" priority="1555" stopIfTrue="1" operator="greaterThan">
      <formula>R393</formula>
    </cfRule>
    <cfRule type="cellIs" dxfId="1368" priority="1556" stopIfTrue="1" operator="lessThan">
      <formula>R393</formula>
    </cfRule>
  </conditionalFormatting>
  <conditionalFormatting sqref="J393">
    <cfRule type="cellIs" dxfId="1367" priority="1553" stopIfTrue="1" operator="greaterThan">
      <formula>R393</formula>
    </cfRule>
    <cfRule type="cellIs" dxfId="1366" priority="1554" stopIfTrue="1" operator="lessThan">
      <formula>R393</formula>
    </cfRule>
  </conditionalFormatting>
  <conditionalFormatting sqref="J393">
    <cfRule type="cellIs" dxfId="1365" priority="1551" stopIfTrue="1" operator="greaterThan">
      <formula>R393</formula>
    </cfRule>
    <cfRule type="cellIs" dxfId="1364" priority="1552" stopIfTrue="1" operator="lessThan">
      <formula>R393</formula>
    </cfRule>
  </conditionalFormatting>
  <conditionalFormatting sqref="J393">
    <cfRule type="cellIs" dxfId="1363" priority="1549" stopIfTrue="1" operator="greaterThan">
      <formula>R393</formula>
    </cfRule>
    <cfRule type="cellIs" dxfId="1362" priority="1550" stopIfTrue="1" operator="lessThan">
      <formula>R393</formula>
    </cfRule>
  </conditionalFormatting>
  <conditionalFormatting sqref="J393">
    <cfRule type="cellIs" dxfId="1361" priority="1547" stopIfTrue="1" operator="greaterThan">
      <formula>R393</formula>
    </cfRule>
    <cfRule type="cellIs" dxfId="1360" priority="1548" stopIfTrue="1" operator="lessThan">
      <formula>R393</formula>
    </cfRule>
  </conditionalFormatting>
  <conditionalFormatting sqref="J393">
    <cfRule type="cellIs" dxfId="1359" priority="1545" stopIfTrue="1" operator="greaterThan">
      <formula>R393</formula>
    </cfRule>
    <cfRule type="cellIs" dxfId="1358" priority="1546" stopIfTrue="1" operator="lessThan">
      <formula>R393</formula>
    </cfRule>
  </conditionalFormatting>
  <conditionalFormatting sqref="J393">
    <cfRule type="cellIs" dxfId="1357" priority="1543" stopIfTrue="1" operator="greaterThan">
      <formula>R393</formula>
    </cfRule>
    <cfRule type="cellIs" dxfId="1356" priority="1544" stopIfTrue="1" operator="lessThan">
      <formula>R393</formula>
    </cfRule>
  </conditionalFormatting>
  <conditionalFormatting sqref="J393">
    <cfRule type="cellIs" dxfId="1355" priority="1541" stopIfTrue="1" operator="greaterThan">
      <formula>R393</formula>
    </cfRule>
    <cfRule type="cellIs" dxfId="1354" priority="1542" stopIfTrue="1" operator="lessThan">
      <formula>R393</formula>
    </cfRule>
  </conditionalFormatting>
  <conditionalFormatting sqref="J393">
    <cfRule type="cellIs" dxfId="1353" priority="1539" stopIfTrue="1" operator="greaterThan">
      <formula>R393</formula>
    </cfRule>
    <cfRule type="cellIs" dxfId="1352" priority="1540" stopIfTrue="1" operator="lessThan">
      <formula>R393</formula>
    </cfRule>
  </conditionalFormatting>
  <conditionalFormatting sqref="J393">
    <cfRule type="cellIs" dxfId="1351" priority="1537" stopIfTrue="1" operator="greaterThan">
      <formula>R393</formula>
    </cfRule>
    <cfRule type="cellIs" dxfId="1350" priority="1538" stopIfTrue="1" operator="lessThan">
      <formula>R393</formula>
    </cfRule>
  </conditionalFormatting>
  <conditionalFormatting sqref="J393">
    <cfRule type="cellIs" dxfId="1349" priority="1535" stopIfTrue="1" operator="greaterThan">
      <formula>R393</formula>
    </cfRule>
    <cfRule type="cellIs" dxfId="1348" priority="1536" stopIfTrue="1" operator="lessThan">
      <formula>R393</formula>
    </cfRule>
  </conditionalFormatting>
  <conditionalFormatting sqref="J393">
    <cfRule type="cellIs" dxfId="1347" priority="1533" stopIfTrue="1" operator="greaterThan">
      <formula>R393</formula>
    </cfRule>
    <cfRule type="cellIs" dxfId="1346" priority="1534" stopIfTrue="1" operator="lessThan">
      <formula>R393</formula>
    </cfRule>
  </conditionalFormatting>
  <conditionalFormatting sqref="J393">
    <cfRule type="cellIs" dxfId="1345" priority="1531" stopIfTrue="1" operator="greaterThan">
      <formula>R393</formula>
    </cfRule>
    <cfRule type="cellIs" dxfId="1344" priority="1532" stopIfTrue="1" operator="lessThan">
      <formula>R393</formula>
    </cfRule>
  </conditionalFormatting>
  <conditionalFormatting sqref="J393">
    <cfRule type="cellIs" dxfId="1343" priority="1529" stopIfTrue="1" operator="greaterThan">
      <formula>R393</formula>
    </cfRule>
    <cfRule type="cellIs" dxfId="1342" priority="1530" stopIfTrue="1" operator="lessThan">
      <formula>R393</formula>
    </cfRule>
  </conditionalFormatting>
  <conditionalFormatting sqref="J393">
    <cfRule type="cellIs" dxfId="1341" priority="1527" stopIfTrue="1" operator="greaterThan">
      <formula>R393</formula>
    </cfRule>
    <cfRule type="cellIs" dxfId="1340" priority="1528" stopIfTrue="1" operator="lessThan">
      <formula>R393</formula>
    </cfRule>
  </conditionalFormatting>
  <conditionalFormatting sqref="J393">
    <cfRule type="cellIs" dxfId="1339" priority="1525" stopIfTrue="1" operator="greaterThan">
      <formula>R393</formula>
    </cfRule>
    <cfRule type="cellIs" dxfId="1338" priority="1526" stopIfTrue="1" operator="lessThan">
      <formula>R393</formula>
    </cfRule>
  </conditionalFormatting>
  <conditionalFormatting sqref="J393">
    <cfRule type="cellIs" dxfId="1337" priority="1523" stopIfTrue="1" operator="greaterThan">
      <formula>R393</formula>
    </cfRule>
    <cfRule type="cellIs" dxfId="1336" priority="1524" stopIfTrue="1" operator="lessThan">
      <formula>R393</formula>
    </cfRule>
  </conditionalFormatting>
  <conditionalFormatting sqref="J393">
    <cfRule type="cellIs" dxfId="1335" priority="1521" stopIfTrue="1" operator="greaterThan">
      <formula>R393</formula>
    </cfRule>
    <cfRule type="cellIs" dxfId="1334" priority="1522" stopIfTrue="1" operator="lessThan">
      <formula>R393</formula>
    </cfRule>
  </conditionalFormatting>
  <conditionalFormatting sqref="J393">
    <cfRule type="cellIs" dxfId="1333" priority="1519" stopIfTrue="1" operator="greaterThan">
      <formula>R393</formula>
    </cfRule>
    <cfRule type="cellIs" dxfId="1332" priority="1520" stopIfTrue="1" operator="lessThan">
      <formula>R393</formula>
    </cfRule>
  </conditionalFormatting>
  <conditionalFormatting sqref="J393">
    <cfRule type="cellIs" dxfId="1331" priority="1517" stopIfTrue="1" operator="greaterThan">
      <formula>R393</formula>
    </cfRule>
    <cfRule type="cellIs" dxfId="1330" priority="1518" stopIfTrue="1" operator="lessThan">
      <formula>R393</formula>
    </cfRule>
  </conditionalFormatting>
  <conditionalFormatting sqref="J393">
    <cfRule type="cellIs" dxfId="1329" priority="1515" stopIfTrue="1" operator="greaterThan">
      <formula>R393</formula>
    </cfRule>
    <cfRule type="cellIs" dxfId="1328" priority="1516" stopIfTrue="1" operator="lessThan">
      <formula>R393</formula>
    </cfRule>
  </conditionalFormatting>
  <conditionalFormatting sqref="J393">
    <cfRule type="cellIs" dxfId="1327" priority="1513" stopIfTrue="1" operator="greaterThan">
      <formula>R393</formula>
    </cfRule>
    <cfRule type="cellIs" dxfId="1326" priority="1514" stopIfTrue="1" operator="lessThan">
      <formula>R393</formula>
    </cfRule>
  </conditionalFormatting>
  <conditionalFormatting sqref="J393">
    <cfRule type="cellIs" dxfId="1325" priority="1511" stopIfTrue="1" operator="greaterThan">
      <formula>R393</formula>
    </cfRule>
    <cfRule type="cellIs" dxfId="1324" priority="1512" stopIfTrue="1" operator="lessThan">
      <formula>R393</formula>
    </cfRule>
  </conditionalFormatting>
  <conditionalFormatting sqref="J393">
    <cfRule type="cellIs" dxfId="1323" priority="1509" stopIfTrue="1" operator="greaterThan">
      <formula>R393</formula>
    </cfRule>
    <cfRule type="cellIs" dxfId="1322" priority="1510" stopIfTrue="1" operator="lessThan">
      <formula>R393</formula>
    </cfRule>
  </conditionalFormatting>
  <conditionalFormatting sqref="J393">
    <cfRule type="cellIs" dxfId="1321" priority="1507" stopIfTrue="1" operator="greaterThan">
      <formula>R393</formula>
    </cfRule>
    <cfRule type="cellIs" dxfId="1320" priority="1508" stopIfTrue="1" operator="lessThan">
      <formula>R393</formula>
    </cfRule>
  </conditionalFormatting>
  <conditionalFormatting sqref="J393">
    <cfRule type="cellIs" dxfId="1319" priority="1505" stopIfTrue="1" operator="greaterThan">
      <formula>R393</formula>
    </cfRule>
    <cfRule type="cellIs" dxfId="1318" priority="1506" stopIfTrue="1" operator="lessThan">
      <formula>R393</formula>
    </cfRule>
  </conditionalFormatting>
  <conditionalFormatting sqref="J393">
    <cfRule type="cellIs" dxfId="1317" priority="1503" stopIfTrue="1" operator="greaterThan">
      <formula>R393</formula>
    </cfRule>
    <cfRule type="cellIs" dxfId="1316" priority="1504" stopIfTrue="1" operator="lessThan">
      <formula>R393</formula>
    </cfRule>
  </conditionalFormatting>
  <conditionalFormatting sqref="J393">
    <cfRule type="cellIs" dxfId="1315" priority="1501" stopIfTrue="1" operator="greaterThan">
      <formula>R393</formula>
    </cfRule>
    <cfRule type="cellIs" dxfId="1314" priority="1502" stopIfTrue="1" operator="lessThan">
      <formula>R393</formula>
    </cfRule>
  </conditionalFormatting>
  <conditionalFormatting sqref="J393">
    <cfRule type="cellIs" dxfId="1313" priority="1499" stopIfTrue="1" operator="greaterThan">
      <formula>R393</formula>
    </cfRule>
    <cfRule type="cellIs" dxfId="1312" priority="1500" stopIfTrue="1" operator="lessThan">
      <formula>R393</formula>
    </cfRule>
  </conditionalFormatting>
  <conditionalFormatting sqref="J393">
    <cfRule type="cellIs" dxfId="1311" priority="1497" stopIfTrue="1" operator="greaterThan">
      <formula>R393</formula>
    </cfRule>
    <cfRule type="cellIs" dxfId="1310" priority="1498" stopIfTrue="1" operator="lessThan">
      <formula>R393</formula>
    </cfRule>
  </conditionalFormatting>
  <conditionalFormatting sqref="J393">
    <cfRule type="cellIs" dxfId="1309" priority="1495" stopIfTrue="1" operator="greaterThan">
      <formula>R393</formula>
    </cfRule>
    <cfRule type="cellIs" dxfId="1308" priority="1496" stopIfTrue="1" operator="lessThan">
      <formula>R393</formula>
    </cfRule>
  </conditionalFormatting>
  <conditionalFormatting sqref="J393">
    <cfRule type="cellIs" dxfId="1307" priority="1493" stopIfTrue="1" operator="greaterThan">
      <formula>R393</formula>
    </cfRule>
    <cfRule type="cellIs" dxfId="1306" priority="1494" stopIfTrue="1" operator="lessThan">
      <formula>R393</formula>
    </cfRule>
  </conditionalFormatting>
  <conditionalFormatting sqref="J393">
    <cfRule type="cellIs" dxfId="1305" priority="1491" stopIfTrue="1" operator="greaterThan">
      <formula>R393</formula>
    </cfRule>
    <cfRule type="cellIs" dxfId="1304" priority="1492" stopIfTrue="1" operator="lessThan">
      <formula>R393</formula>
    </cfRule>
  </conditionalFormatting>
  <conditionalFormatting sqref="J393">
    <cfRule type="cellIs" dxfId="1303" priority="1489" stopIfTrue="1" operator="greaterThan">
      <formula>R393</formula>
    </cfRule>
    <cfRule type="cellIs" dxfId="1302" priority="1490" stopIfTrue="1" operator="lessThan">
      <formula>R393</formula>
    </cfRule>
  </conditionalFormatting>
  <conditionalFormatting sqref="J393">
    <cfRule type="cellIs" dxfId="1301" priority="1487" stopIfTrue="1" operator="greaterThan">
      <formula>R393</formula>
    </cfRule>
    <cfRule type="cellIs" dxfId="1300" priority="1488" stopIfTrue="1" operator="lessThan">
      <formula>R393</formula>
    </cfRule>
  </conditionalFormatting>
  <conditionalFormatting sqref="J393">
    <cfRule type="cellIs" dxfId="1299" priority="1485" stopIfTrue="1" operator="greaterThan">
      <formula>R393</formula>
    </cfRule>
    <cfRule type="cellIs" dxfId="1298" priority="1486" stopIfTrue="1" operator="lessThan">
      <formula>R393</formula>
    </cfRule>
  </conditionalFormatting>
  <conditionalFormatting sqref="J393">
    <cfRule type="cellIs" dxfId="1297" priority="1483" stopIfTrue="1" operator="greaterThan">
      <formula>R393</formula>
    </cfRule>
    <cfRule type="cellIs" dxfId="1296" priority="1484" stopIfTrue="1" operator="lessThan">
      <formula>R393</formula>
    </cfRule>
  </conditionalFormatting>
  <conditionalFormatting sqref="J396">
    <cfRule type="cellIs" dxfId="1295" priority="1481" stopIfTrue="1" operator="greaterThan">
      <formula>R396</formula>
    </cfRule>
    <cfRule type="cellIs" dxfId="1294" priority="1482" stopIfTrue="1" operator="lessThan">
      <formula>R396</formula>
    </cfRule>
  </conditionalFormatting>
  <conditionalFormatting sqref="J396">
    <cfRule type="cellIs" dxfId="1293" priority="1479" stopIfTrue="1" operator="greaterThan">
      <formula>R396</formula>
    </cfRule>
    <cfRule type="cellIs" dxfId="1292" priority="1480" stopIfTrue="1" operator="lessThan">
      <formula>R396</formula>
    </cfRule>
  </conditionalFormatting>
  <conditionalFormatting sqref="J396">
    <cfRule type="cellIs" dxfId="1291" priority="1477" stopIfTrue="1" operator="greaterThan">
      <formula>R396</formula>
    </cfRule>
    <cfRule type="cellIs" dxfId="1290" priority="1478" stopIfTrue="1" operator="lessThan">
      <formula>R396</formula>
    </cfRule>
  </conditionalFormatting>
  <conditionalFormatting sqref="J396">
    <cfRule type="cellIs" dxfId="1289" priority="1475" stopIfTrue="1" operator="greaterThan">
      <formula>R396</formula>
    </cfRule>
    <cfRule type="cellIs" dxfId="1288" priority="1476" stopIfTrue="1" operator="lessThan">
      <formula>R396</formula>
    </cfRule>
  </conditionalFormatting>
  <conditionalFormatting sqref="J396">
    <cfRule type="cellIs" dxfId="1287" priority="1473" stopIfTrue="1" operator="greaterThan">
      <formula>R396</formula>
    </cfRule>
    <cfRule type="cellIs" dxfId="1286" priority="1474" stopIfTrue="1" operator="lessThan">
      <formula>R396</formula>
    </cfRule>
  </conditionalFormatting>
  <conditionalFormatting sqref="J396">
    <cfRule type="cellIs" dxfId="1285" priority="1471" stopIfTrue="1" operator="greaterThan">
      <formula>R396</formula>
    </cfRule>
    <cfRule type="cellIs" dxfId="1284" priority="1472" stopIfTrue="1" operator="lessThan">
      <formula>R396</formula>
    </cfRule>
  </conditionalFormatting>
  <conditionalFormatting sqref="J396">
    <cfRule type="cellIs" dxfId="1283" priority="1469" stopIfTrue="1" operator="greaterThan">
      <formula>R396</formula>
    </cfRule>
    <cfRule type="cellIs" dxfId="1282" priority="1470" stopIfTrue="1" operator="lessThan">
      <formula>R396</formula>
    </cfRule>
  </conditionalFormatting>
  <conditionalFormatting sqref="J396">
    <cfRule type="cellIs" dxfId="1281" priority="1467" stopIfTrue="1" operator="greaterThan">
      <formula>R396</formula>
    </cfRule>
    <cfRule type="cellIs" dxfId="1280" priority="1468" stopIfTrue="1" operator="lessThan">
      <formula>R396</formula>
    </cfRule>
  </conditionalFormatting>
  <conditionalFormatting sqref="J396">
    <cfRule type="cellIs" dxfId="1279" priority="1465" stopIfTrue="1" operator="greaterThan">
      <formula>R396</formula>
    </cfRule>
    <cfRule type="cellIs" dxfId="1278" priority="1466" stopIfTrue="1" operator="lessThan">
      <formula>R396</formula>
    </cfRule>
  </conditionalFormatting>
  <conditionalFormatting sqref="J396">
    <cfRule type="cellIs" dxfId="1277" priority="1463" stopIfTrue="1" operator="greaterThan">
      <formula>R396</formula>
    </cfRule>
    <cfRule type="cellIs" dxfId="1276" priority="1464" stopIfTrue="1" operator="lessThan">
      <formula>R396</formula>
    </cfRule>
  </conditionalFormatting>
  <conditionalFormatting sqref="J396">
    <cfRule type="cellIs" dxfId="1275" priority="1461" stopIfTrue="1" operator="greaterThan">
      <formula>R396</formula>
    </cfRule>
    <cfRule type="cellIs" dxfId="1274" priority="1462" stopIfTrue="1" operator="lessThan">
      <formula>R396</formula>
    </cfRule>
  </conditionalFormatting>
  <conditionalFormatting sqref="J396">
    <cfRule type="cellIs" dxfId="1273" priority="1459" stopIfTrue="1" operator="greaterThan">
      <formula>R396</formula>
    </cfRule>
    <cfRule type="cellIs" dxfId="1272" priority="1460" stopIfTrue="1" operator="lessThan">
      <formula>R396</formula>
    </cfRule>
  </conditionalFormatting>
  <conditionalFormatting sqref="J396">
    <cfRule type="cellIs" dxfId="1271" priority="1457" stopIfTrue="1" operator="greaterThan">
      <formula>R396</formula>
    </cfRule>
    <cfRule type="cellIs" dxfId="1270" priority="1458" stopIfTrue="1" operator="lessThan">
      <formula>R396</formula>
    </cfRule>
  </conditionalFormatting>
  <conditionalFormatting sqref="J396">
    <cfRule type="cellIs" dxfId="1269" priority="1455" stopIfTrue="1" operator="greaterThan">
      <formula>R396</formula>
    </cfRule>
    <cfRule type="cellIs" dxfId="1268" priority="1456" stopIfTrue="1" operator="lessThan">
      <formula>R396</formula>
    </cfRule>
  </conditionalFormatting>
  <conditionalFormatting sqref="J396">
    <cfRule type="cellIs" dxfId="1267" priority="1453" stopIfTrue="1" operator="greaterThan">
      <formula>R396</formula>
    </cfRule>
    <cfRule type="cellIs" dxfId="1266" priority="1454" stopIfTrue="1" operator="lessThan">
      <formula>R396</formula>
    </cfRule>
  </conditionalFormatting>
  <conditionalFormatting sqref="J396">
    <cfRule type="cellIs" dxfId="1265" priority="1451" stopIfTrue="1" operator="greaterThan">
      <formula>R396</formula>
    </cfRule>
    <cfRule type="cellIs" dxfId="1264" priority="1452" stopIfTrue="1" operator="lessThan">
      <formula>R396</formula>
    </cfRule>
  </conditionalFormatting>
  <conditionalFormatting sqref="J396">
    <cfRule type="cellIs" dxfId="1263" priority="1449" stopIfTrue="1" operator="greaterThan">
      <formula>R396</formula>
    </cfRule>
    <cfRule type="cellIs" dxfId="1262" priority="1450" stopIfTrue="1" operator="lessThan">
      <formula>R396</formula>
    </cfRule>
  </conditionalFormatting>
  <conditionalFormatting sqref="J396">
    <cfRule type="cellIs" dxfId="1261" priority="1447" stopIfTrue="1" operator="greaterThan">
      <formula>R396</formula>
    </cfRule>
    <cfRule type="cellIs" dxfId="1260" priority="1448" stopIfTrue="1" operator="lessThan">
      <formula>R396</formula>
    </cfRule>
  </conditionalFormatting>
  <conditionalFormatting sqref="J396">
    <cfRule type="cellIs" dxfId="1259" priority="1445" stopIfTrue="1" operator="greaterThan">
      <formula>R396</formula>
    </cfRule>
    <cfRule type="cellIs" dxfId="1258" priority="1446" stopIfTrue="1" operator="lessThan">
      <formula>R396</formula>
    </cfRule>
  </conditionalFormatting>
  <conditionalFormatting sqref="J396">
    <cfRule type="cellIs" dxfId="1257" priority="1443" stopIfTrue="1" operator="greaterThan">
      <formula>R396</formula>
    </cfRule>
    <cfRule type="cellIs" dxfId="1256" priority="1444" stopIfTrue="1" operator="lessThan">
      <formula>R396</formula>
    </cfRule>
  </conditionalFormatting>
  <conditionalFormatting sqref="J396">
    <cfRule type="cellIs" dxfId="1255" priority="1441" stopIfTrue="1" operator="greaterThan">
      <formula>R396</formula>
    </cfRule>
    <cfRule type="cellIs" dxfId="1254" priority="1442" stopIfTrue="1" operator="lessThan">
      <formula>R396</formula>
    </cfRule>
  </conditionalFormatting>
  <conditionalFormatting sqref="J396">
    <cfRule type="cellIs" dxfId="1253" priority="1439" stopIfTrue="1" operator="greaterThan">
      <formula>R396</formula>
    </cfRule>
    <cfRule type="cellIs" dxfId="1252" priority="1440" stopIfTrue="1" operator="lessThan">
      <formula>R396</formula>
    </cfRule>
  </conditionalFormatting>
  <conditionalFormatting sqref="J396">
    <cfRule type="cellIs" dxfId="1251" priority="1437" stopIfTrue="1" operator="greaterThan">
      <formula>R396</formula>
    </cfRule>
    <cfRule type="cellIs" dxfId="1250" priority="1438" stopIfTrue="1" operator="lessThan">
      <formula>R396</formula>
    </cfRule>
  </conditionalFormatting>
  <conditionalFormatting sqref="J396">
    <cfRule type="cellIs" dxfId="1249" priority="1435" stopIfTrue="1" operator="greaterThan">
      <formula>R396</formula>
    </cfRule>
    <cfRule type="cellIs" dxfId="1248" priority="1436" stopIfTrue="1" operator="lessThan">
      <formula>R396</formula>
    </cfRule>
  </conditionalFormatting>
  <conditionalFormatting sqref="J396">
    <cfRule type="cellIs" dxfId="1247" priority="1433" stopIfTrue="1" operator="greaterThan">
      <formula>R396</formula>
    </cfRule>
    <cfRule type="cellIs" dxfId="1246" priority="1434" stopIfTrue="1" operator="lessThan">
      <formula>R396</formula>
    </cfRule>
  </conditionalFormatting>
  <conditionalFormatting sqref="J396">
    <cfRule type="cellIs" dxfId="1245" priority="1431" stopIfTrue="1" operator="greaterThan">
      <formula>R396</formula>
    </cfRule>
    <cfRule type="cellIs" dxfId="1244" priority="1432" stopIfTrue="1" operator="lessThan">
      <formula>R396</formula>
    </cfRule>
  </conditionalFormatting>
  <conditionalFormatting sqref="J396">
    <cfRule type="cellIs" dxfId="1243" priority="1429" stopIfTrue="1" operator="greaterThan">
      <formula>R396</formula>
    </cfRule>
    <cfRule type="cellIs" dxfId="1242" priority="1430" stopIfTrue="1" operator="lessThan">
      <formula>R396</formula>
    </cfRule>
  </conditionalFormatting>
  <conditionalFormatting sqref="J396">
    <cfRule type="cellIs" dxfId="1241" priority="1427" stopIfTrue="1" operator="greaterThan">
      <formula>R396</formula>
    </cfRule>
    <cfRule type="cellIs" dxfId="1240" priority="1428" stopIfTrue="1" operator="lessThan">
      <formula>R396</formula>
    </cfRule>
  </conditionalFormatting>
  <conditionalFormatting sqref="J396">
    <cfRule type="cellIs" dxfId="1239" priority="1425" stopIfTrue="1" operator="greaterThan">
      <formula>R396</formula>
    </cfRule>
    <cfRule type="cellIs" dxfId="1238" priority="1426" stopIfTrue="1" operator="lessThan">
      <formula>R396</formula>
    </cfRule>
  </conditionalFormatting>
  <conditionalFormatting sqref="J396">
    <cfRule type="cellIs" dxfId="1237" priority="1423" stopIfTrue="1" operator="greaterThan">
      <formula>R396</formula>
    </cfRule>
    <cfRule type="cellIs" dxfId="1236" priority="1424" stopIfTrue="1" operator="lessThan">
      <formula>R396</formula>
    </cfRule>
  </conditionalFormatting>
  <conditionalFormatting sqref="J396">
    <cfRule type="cellIs" dxfId="1235" priority="1421" stopIfTrue="1" operator="greaterThan">
      <formula>R396</formula>
    </cfRule>
    <cfRule type="cellIs" dxfId="1234" priority="1422" stopIfTrue="1" operator="lessThan">
      <formula>R396</formula>
    </cfRule>
  </conditionalFormatting>
  <conditionalFormatting sqref="J396">
    <cfRule type="cellIs" dxfId="1233" priority="1419" stopIfTrue="1" operator="greaterThan">
      <formula>R396</formula>
    </cfRule>
    <cfRule type="cellIs" dxfId="1232" priority="1420" stopIfTrue="1" operator="lessThan">
      <formula>R396</formula>
    </cfRule>
  </conditionalFormatting>
  <conditionalFormatting sqref="J396">
    <cfRule type="cellIs" dxfId="1231" priority="1417" stopIfTrue="1" operator="greaterThan">
      <formula>R396</formula>
    </cfRule>
    <cfRule type="cellIs" dxfId="1230" priority="1418" stopIfTrue="1" operator="lessThan">
      <formula>R396</formula>
    </cfRule>
  </conditionalFormatting>
  <conditionalFormatting sqref="J396">
    <cfRule type="cellIs" dxfId="1229" priority="1415" stopIfTrue="1" operator="greaterThan">
      <formula>R396</formula>
    </cfRule>
    <cfRule type="cellIs" dxfId="1228" priority="1416" stopIfTrue="1" operator="lessThan">
      <formula>R396</formula>
    </cfRule>
  </conditionalFormatting>
  <conditionalFormatting sqref="J396">
    <cfRule type="cellIs" dxfId="1227" priority="1413" stopIfTrue="1" operator="greaterThan">
      <formula>R396</formula>
    </cfRule>
    <cfRule type="cellIs" dxfId="1226" priority="1414" stopIfTrue="1" operator="lessThan">
      <formula>R396</formula>
    </cfRule>
  </conditionalFormatting>
  <conditionalFormatting sqref="J396">
    <cfRule type="cellIs" dxfId="1225" priority="1411" stopIfTrue="1" operator="greaterThan">
      <formula>R396</formula>
    </cfRule>
    <cfRule type="cellIs" dxfId="1224" priority="1412" stopIfTrue="1" operator="lessThan">
      <formula>R396</formula>
    </cfRule>
  </conditionalFormatting>
  <conditionalFormatting sqref="J396">
    <cfRule type="cellIs" dxfId="1223" priority="1409" stopIfTrue="1" operator="greaterThan">
      <formula>R396</formula>
    </cfRule>
    <cfRule type="cellIs" dxfId="1222" priority="1410" stopIfTrue="1" operator="lessThan">
      <formula>R396</formula>
    </cfRule>
  </conditionalFormatting>
  <conditionalFormatting sqref="J396">
    <cfRule type="cellIs" dxfId="1221" priority="1407" stopIfTrue="1" operator="greaterThan">
      <formula>R396</formula>
    </cfRule>
    <cfRule type="cellIs" dxfId="1220" priority="1408" stopIfTrue="1" operator="lessThan">
      <formula>R396</formula>
    </cfRule>
  </conditionalFormatting>
  <conditionalFormatting sqref="J396">
    <cfRule type="cellIs" dxfId="1219" priority="1405" stopIfTrue="1" operator="greaterThan">
      <formula>R396</formula>
    </cfRule>
    <cfRule type="cellIs" dxfId="1218" priority="1406" stopIfTrue="1" operator="lessThan">
      <formula>R396</formula>
    </cfRule>
  </conditionalFormatting>
  <conditionalFormatting sqref="J396">
    <cfRule type="cellIs" dxfId="1217" priority="1403" stopIfTrue="1" operator="greaterThan">
      <formula>R396</formula>
    </cfRule>
    <cfRule type="cellIs" dxfId="1216" priority="1404" stopIfTrue="1" operator="lessThan">
      <formula>R396</formula>
    </cfRule>
  </conditionalFormatting>
  <conditionalFormatting sqref="J396">
    <cfRule type="cellIs" dxfId="1215" priority="1401" stopIfTrue="1" operator="greaterThan">
      <formula>R396</formula>
    </cfRule>
    <cfRule type="cellIs" dxfId="1214" priority="1402" stopIfTrue="1" operator="lessThan">
      <formula>R396</formula>
    </cfRule>
  </conditionalFormatting>
  <conditionalFormatting sqref="J396">
    <cfRule type="cellIs" dxfId="1213" priority="1399" stopIfTrue="1" operator="greaterThan">
      <formula>R396</formula>
    </cfRule>
    <cfRule type="cellIs" dxfId="1212" priority="1400" stopIfTrue="1" operator="lessThan">
      <formula>R396</formula>
    </cfRule>
  </conditionalFormatting>
  <conditionalFormatting sqref="J396">
    <cfRule type="cellIs" dxfId="1211" priority="1397" stopIfTrue="1" operator="greaterThan">
      <formula>R396</formula>
    </cfRule>
    <cfRule type="cellIs" dxfId="1210" priority="1398" stopIfTrue="1" operator="lessThan">
      <formula>R396</formula>
    </cfRule>
  </conditionalFormatting>
  <conditionalFormatting sqref="J396">
    <cfRule type="cellIs" dxfId="1209" priority="1395" stopIfTrue="1" operator="greaterThan">
      <formula>R396</formula>
    </cfRule>
    <cfRule type="cellIs" dxfId="1208" priority="1396" stopIfTrue="1" operator="lessThan">
      <formula>R396</formula>
    </cfRule>
  </conditionalFormatting>
  <conditionalFormatting sqref="J396">
    <cfRule type="cellIs" dxfId="1207" priority="1393" stopIfTrue="1" operator="greaterThan">
      <formula>R396</formula>
    </cfRule>
    <cfRule type="cellIs" dxfId="1206" priority="1394" stopIfTrue="1" operator="lessThan">
      <formula>R396</formula>
    </cfRule>
  </conditionalFormatting>
  <conditionalFormatting sqref="J396">
    <cfRule type="cellIs" dxfId="1205" priority="1391" stopIfTrue="1" operator="greaterThan">
      <formula>R396</formula>
    </cfRule>
    <cfRule type="cellIs" dxfId="1204" priority="1392" stopIfTrue="1" operator="lessThan">
      <formula>R396</formula>
    </cfRule>
  </conditionalFormatting>
  <conditionalFormatting sqref="J396">
    <cfRule type="cellIs" dxfId="1203" priority="1389" stopIfTrue="1" operator="greaterThan">
      <formula>R396</formula>
    </cfRule>
    <cfRule type="cellIs" dxfId="1202" priority="1390" stopIfTrue="1" operator="lessThan">
      <formula>R396</formula>
    </cfRule>
  </conditionalFormatting>
  <conditionalFormatting sqref="J396">
    <cfRule type="cellIs" dxfId="1201" priority="1387" stopIfTrue="1" operator="greaterThan">
      <formula>R396</formula>
    </cfRule>
    <cfRule type="cellIs" dxfId="1200" priority="1388" stopIfTrue="1" operator="lessThan">
      <formula>R396</formula>
    </cfRule>
  </conditionalFormatting>
  <conditionalFormatting sqref="K104">
    <cfRule type="cellIs" dxfId="1199" priority="1257" stopIfTrue="1" operator="greaterThan">
      <formula>J102</formula>
    </cfRule>
    <cfRule type="cellIs" dxfId="1198" priority="1258" stopIfTrue="1" operator="lessThan">
      <formula>J102</formula>
    </cfRule>
  </conditionalFormatting>
  <conditionalFormatting sqref="K160">
    <cfRule type="cellIs" dxfId="1197" priority="1251" stopIfTrue="1" operator="greaterThan">
      <formula>J160</formula>
    </cfRule>
    <cfRule type="cellIs" dxfId="1196" priority="1252" stopIfTrue="1" operator="lessThan">
      <formula>J160</formula>
    </cfRule>
  </conditionalFormatting>
  <conditionalFormatting sqref="K160">
    <cfRule type="cellIs" dxfId="1195" priority="1247" stopIfTrue="1" operator="greaterThan">
      <formula>J160</formula>
    </cfRule>
    <cfRule type="cellIs" dxfId="1194" priority="1248" stopIfTrue="1" operator="lessThan">
      <formula>J160</formula>
    </cfRule>
  </conditionalFormatting>
  <conditionalFormatting sqref="K160">
    <cfRule type="cellIs" dxfId="1193" priority="1245" stopIfTrue="1" operator="greaterThan">
      <formula>J160</formula>
    </cfRule>
    <cfRule type="cellIs" dxfId="1192" priority="1246" stopIfTrue="1" operator="lessThan">
      <formula>J160</formula>
    </cfRule>
  </conditionalFormatting>
  <conditionalFormatting sqref="K160">
    <cfRule type="cellIs" dxfId="1191" priority="1243" stopIfTrue="1" operator="greaterThan">
      <formula>J160</formula>
    </cfRule>
    <cfRule type="cellIs" dxfId="1190" priority="1244" stopIfTrue="1" operator="lessThan">
      <formula>J160</formula>
    </cfRule>
  </conditionalFormatting>
  <conditionalFormatting sqref="K160">
    <cfRule type="cellIs" dxfId="1189" priority="1241" stopIfTrue="1" operator="greaterThan">
      <formula>J160</formula>
    </cfRule>
    <cfRule type="cellIs" dxfId="1188" priority="1242" stopIfTrue="1" operator="lessThan">
      <formula>J160</formula>
    </cfRule>
  </conditionalFormatting>
  <conditionalFormatting sqref="K160">
    <cfRule type="cellIs" dxfId="1187" priority="1237" stopIfTrue="1" operator="greaterThan">
      <formula>J160</formula>
    </cfRule>
    <cfRule type="cellIs" dxfId="1186" priority="1238" stopIfTrue="1" operator="lessThan">
      <formula>J160</formula>
    </cfRule>
  </conditionalFormatting>
  <conditionalFormatting sqref="K160">
    <cfRule type="cellIs" dxfId="1185" priority="1231" stopIfTrue="1" operator="greaterThan">
      <formula>J160</formula>
    </cfRule>
    <cfRule type="cellIs" dxfId="1184" priority="1232" stopIfTrue="1" operator="lessThan">
      <formula>J160</formula>
    </cfRule>
  </conditionalFormatting>
  <conditionalFormatting sqref="K160">
    <cfRule type="cellIs" dxfId="1183" priority="1225" stopIfTrue="1" operator="greaterThan">
      <formula>J160</formula>
    </cfRule>
    <cfRule type="cellIs" dxfId="1182" priority="1226" stopIfTrue="1" operator="lessThan">
      <formula>J160</formula>
    </cfRule>
  </conditionalFormatting>
  <conditionalFormatting sqref="K160">
    <cfRule type="cellIs" dxfId="1181" priority="1223" stopIfTrue="1" operator="greaterThan">
      <formula>J160</formula>
    </cfRule>
    <cfRule type="cellIs" dxfId="1180" priority="1224" stopIfTrue="1" operator="lessThan">
      <formula>J160</formula>
    </cfRule>
  </conditionalFormatting>
  <conditionalFormatting sqref="K160">
    <cfRule type="cellIs" dxfId="1179" priority="1221" stopIfTrue="1" operator="greaterThan">
      <formula>J160</formula>
    </cfRule>
    <cfRule type="cellIs" dxfId="1178" priority="1222" stopIfTrue="1" operator="lessThan">
      <formula>J160</formula>
    </cfRule>
  </conditionalFormatting>
  <conditionalFormatting sqref="K160">
    <cfRule type="cellIs" dxfId="1177" priority="1219" stopIfTrue="1" operator="greaterThan">
      <formula>J160</formula>
    </cfRule>
    <cfRule type="cellIs" dxfId="1176" priority="1220" stopIfTrue="1" operator="lessThan">
      <formula>J160</formula>
    </cfRule>
  </conditionalFormatting>
  <conditionalFormatting sqref="K160">
    <cfRule type="cellIs" dxfId="1175" priority="1217" stopIfTrue="1" operator="greaterThan">
      <formula>J160</formula>
    </cfRule>
    <cfRule type="cellIs" dxfId="1174" priority="1218" stopIfTrue="1" operator="lessThan">
      <formula>J160</formula>
    </cfRule>
  </conditionalFormatting>
  <conditionalFormatting sqref="K160">
    <cfRule type="cellIs" dxfId="1173" priority="1215" stopIfTrue="1" operator="greaterThan">
      <formula>J160</formula>
    </cfRule>
    <cfRule type="cellIs" dxfId="1172" priority="1216" stopIfTrue="1" operator="lessThan">
      <formula>J160</formula>
    </cfRule>
  </conditionalFormatting>
  <conditionalFormatting sqref="K160">
    <cfRule type="cellIs" dxfId="1171" priority="1213" stopIfTrue="1" operator="greaterThan">
      <formula>J160</formula>
    </cfRule>
    <cfRule type="cellIs" dxfId="1170" priority="1214" stopIfTrue="1" operator="lessThan">
      <formula>J160</formula>
    </cfRule>
  </conditionalFormatting>
  <conditionalFormatting sqref="K160">
    <cfRule type="cellIs" dxfId="1169" priority="1211" stopIfTrue="1" operator="greaterThan">
      <formula>J160</formula>
    </cfRule>
    <cfRule type="cellIs" dxfId="1168" priority="1212" stopIfTrue="1" operator="lessThan">
      <formula>J160</formula>
    </cfRule>
  </conditionalFormatting>
  <conditionalFormatting sqref="K160">
    <cfRule type="cellIs" dxfId="1167" priority="1209" stopIfTrue="1" operator="greaterThan">
      <formula>J160</formula>
    </cfRule>
    <cfRule type="cellIs" dxfId="1166" priority="1210" stopIfTrue="1" operator="lessThan">
      <formula>J160</formula>
    </cfRule>
  </conditionalFormatting>
  <conditionalFormatting sqref="K163">
    <cfRule type="cellIs" dxfId="1165" priority="1207" stopIfTrue="1" operator="greaterThan">
      <formula>J163</formula>
    </cfRule>
    <cfRule type="cellIs" dxfId="1164" priority="1208" stopIfTrue="1" operator="lessThan">
      <formula>J163</formula>
    </cfRule>
  </conditionalFormatting>
  <conditionalFormatting sqref="K163">
    <cfRule type="cellIs" dxfId="1163" priority="1203" stopIfTrue="1" operator="greaterThan">
      <formula>J163</formula>
    </cfRule>
    <cfRule type="cellIs" dxfId="1162" priority="1204" stopIfTrue="1" operator="lessThan">
      <formula>J163</formula>
    </cfRule>
  </conditionalFormatting>
  <conditionalFormatting sqref="K163">
    <cfRule type="cellIs" dxfId="1161" priority="1199" stopIfTrue="1" operator="greaterThan">
      <formula>J163</formula>
    </cfRule>
    <cfRule type="cellIs" dxfId="1160" priority="1200" stopIfTrue="1" operator="lessThan">
      <formula>J163</formula>
    </cfRule>
  </conditionalFormatting>
  <conditionalFormatting sqref="K163">
    <cfRule type="cellIs" dxfId="1159" priority="1195" stopIfTrue="1" operator="greaterThan">
      <formula>J163</formula>
    </cfRule>
    <cfRule type="cellIs" dxfId="1158" priority="1196" stopIfTrue="1" operator="lessThan">
      <formula>J163</formula>
    </cfRule>
  </conditionalFormatting>
  <conditionalFormatting sqref="K163">
    <cfRule type="cellIs" dxfId="1157" priority="1191" stopIfTrue="1" operator="greaterThan">
      <formula>J163</formula>
    </cfRule>
    <cfRule type="cellIs" dxfId="1156" priority="1192" stopIfTrue="1" operator="lessThan">
      <formula>J163</formula>
    </cfRule>
  </conditionalFormatting>
  <conditionalFormatting sqref="K163">
    <cfRule type="cellIs" dxfId="1155" priority="1187" stopIfTrue="1" operator="greaterThan">
      <formula>J163</formula>
    </cfRule>
    <cfRule type="cellIs" dxfId="1154" priority="1188" stopIfTrue="1" operator="lessThan">
      <formula>J163</formula>
    </cfRule>
  </conditionalFormatting>
  <conditionalFormatting sqref="K163">
    <cfRule type="cellIs" dxfId="1153" priority="1183" stopIfTrue="1" operator="greaterThan">
      <formula>J163</formula>
    </cfRule>
    <cfRule type="cellIs" dxfId="1152" priority="1184" stopIfTrue="1" operator="lessThan">
      <formula>J163</formula>
    </cfRule>
  </conditionalFormatting>
  <conditionalFormatting sqref="K163">
    <cfRule type="cellIs" dxfId="1151" priority="1179" stopIfTrue="1" operator="greaterThan">
      <formula>J163</formula>
    </cfRule>
    <cfRule type="cellIs" dxfId="1150" priority="1180" stopIfTrue="1" operator="lessThan">
      <formula>J163</formula>
    </cfRule>
  </conditionalFormatting>
  <conditionalFormatting sqref="K163">
    <cfRule type="cellIs" dxfId="1149" priority="1175" stopIfTrue="1" operator="greaterThan">
      <formula>J163</formula>
    </cfRule>
    <cfRule type="cellIs" dxfId="1148" priority="1176" stopIfTrue="1" operator="lessThan">
      <formula>J163</formula>
    </cfRule>
  </conditionalFormatting>
  <conditionalFormatting sqref="K163">
    <cfRule type="cellIs" dxfId="1147" priority="1171" stopIfTrue="1" operator="greaterThan">
      <formula>J163</formula>
    </cfRule>
    <cfRule type="cellIs" dxfId="1146" priority="1172" stopIfTrue="1" operator="lessThan">
      <formula>J163</formula>
    </cfRule>
  </conditionalFormatting>
  <conditionalFormatting sqref="K163">
    <cfRule type="cellIs" dxfId="1145" priority="1167" stopIfTrue="1" operator="greaterThan">
      <formula>J163</formula>
    </cfRule>
    <cfRule type="cellIs" dxfId="1144" priority="1168" stopIfTrue="1" operator="lessThan">
      <formula>J163</formula>
    </cfRule>
  </conditionalFormatting>
  <conditionalFormatting sqref="K163">
    <cfRule type="cellIs" dxfId="1143" priority="1163" stopIfTrue="1" operator="greaterThan">
      <formula>J163</formula>
    </cfRule>
    <cfRule type="cellIs" dxfId="1142" priority="1164" stopIfTrue="1" operator="lessThan">
      <formula>J163</formula>
    </cfRule>
  </conditionalFormatting>
  <conditionalFormatting sqref="K163">
    <cfRule type="cellIs" dxfId="1141" priority="1161" stopIfTrue="1" operator="greaterThan">
      <formula>J163</formula>
    </cfRule>
    <cfRule type="cellIs" dxfId="1140" priority="1162" stopIfTrue="1" operator="lessThan">
      <formula>J163</formula>
    </cfRule>
  </conditionalFormatting>
  <conditionalFormatting sqref="K160">
    <cfRule type="cellIs" dxfId="1139" priority="1255" stopIfTrue="1" operator="greaterThan">
      <formula>J160</formula>
    </cfRule>
    <cfRule type="cellIs" dxfId="1138" priority="1256" stopIfTrue="1" operator="lessThan">
      <formula>J160</formula>
    </cfRule>
  </conditionalFormatting>
  <conditionalFormatting sqref="K160">
    <cfRule type="cellIs" dxfId="1137" priority="1253" stopIfTrue="1" operator="greaterThan">
      <formula>J160</formula>
    </cfRule>
    <cfRule type="cellIs" dxfId="1136" priority="1254" stopIfTrue="1" operator="lessThan">
      <formula>J160</formula>
    </cfRule>
  </conditionalFormatting>
  <conditionalFormatting sqref="K160">
    <cfRule type="cellIs" dxfId="1135" priority="1249" stopIfTrue="1" operator="greaterThan">
      <formula>J160</formula>
    </cfRule>
    <cfRule type="cellIs" dxfId="1134" priority="1250" stopIfTrue="1" operator="lessThan">
      <formula>J160</formula>
    </cfRule>
  </conditionalFormatting>
  <conditionalFormatting sqref="K160">
    <cfRule type="cellIs" dxfId="1133" priority="1239" stopIfTrue="1" operator="greaterThan">
      <formula>J160</formula>
    </cfRule>
    <cfRule type="cellIs" dxfId="1132" priority="1240" stopIfTrue="1" operator="lessThan">
      <formula>J160</formula>
    </cfRule>
  </conditionalFormatting>
  <conditionalFormatting sqref="K160">
    <cfRule type="cellIs" dxfId="1131" priority="1235" stopIfTrue="1" operator="greaterThan">
      <formula>J160</formula>
    </cfRule>
    <cfRule type="cellIs" dxfId="1130" priority="1236" stopIfTrue="1" operator="lessThan">
      <formula>J160</formula>
    </cfRule>
  </conditionalFormatting>
  <conditionalFormatting sqref="K160">
    <cfRule type="cellIs" dxfId="1129" priority="1233" stopIfTrue="1" operator="greaterThan">
      <formula>J160</formula>
    </cfRule>
    <cfRule type="cellIs" dxfId="1128" priority="1234" stopIfTrue="1" operator="lessThan">
      <formula>J160</formula>
    </cfRule>
  </conditionalFormatting>
  <conditionalFormatting sqref="K160">
    <cfRule type="cellIs" dxfId="1127" priority="1229" stopIfTrue="1" operator="greaterThan">
      <formula>J160</formula>
    </cfRule>
    <cfRule type="cellIs" dxfId="1126" priority="1230" stopIfTrue="1" operator="lessThan">
      <formula>J160</formula>
    </cfRule>
  </conditionalFormatting>
  <conditionalFormatting sqref="K160">
    <cfRule type="cellIs" dxfId="1125" priority="1227" stopIfTrue="1" operator="greaterThan">
      <formula>J160</formula>
    </cfRule>
    <cfRule type="cellIs" dxfId="1124" priority="1228" stopIfTrue="1" operator="lessThan">
      <formula>J160</formula>
    </cfRule>
  </conditionalFormatting>
  <conditionalFormatting sqref="K163">
    <cfRule type="cellIs" dxfId="1123" priority="1205" stopIfTrue="1" operator="greaterThan">
      <formula>J163</formula>
    </cfRule>
    <cfRule type="cellIs" dxfId="1122" priority="1206" stopIfTrue="1" operator="lessThan">
      <formula>J163</formula>
    </cfRule>
  </conditionalFormatting>
  <conditionalFormatting sqref="K163">
    <cfRule type="cellIs" dxfId="1121" priority="1201" stopIfTrue="1" operator="greaterThan">
      <formula>J163</formula>
    </cfRule>
    <cfRule type="cellIs" dxfId="1120" priority="1202" stopIfTrue="1" operator="lessThan">
      <formula>J163</formula>
    </cfRule>
  </conditionalFormatting>
  <conditionalFormatting sqref="K163">
    <cfRule type="cellIs" dxfId="1119" priority="1197" stopIfTrue="1" operator="greaterThan">
      <formula>J163</formula>
    </cfRule>
    <cfRule type="cellIs" dxfId="1118" priority="1198" stopIfTrue="1" operator="lessThan">
      <formula>J163</formula>
    </cfRule>
  </conditionalFormatting>
  <conditionalFormatting sqref="K163">
    <cfRule type="cellIs" dxfId="1117" priority="1193" stopIfTrue="1" operator="greaterThan">
      <formula>J163</formula>
    </cfRule>
    <cfRule type="cellIs" dxfId="1116" priority="1194" stopIfTrue="1" operator="lessThan">
      <formula>J163</formula>
    </cfRule>
  </conditionalFormatting>
  <conditionalFormatting sqref="K163">
    <cfRule type="cellIs" dxfId="1115" priority="1189" stopIfTrue="1" operator="greaterThan">
      <formula>J163</formula>
    </cfRule>
    <cfRule type="cellIs" dxfId="1114" priority="1190" stopIfTrue="1" operator="lessThan">
      <formula>J163</formula>
    </cfRule>
  </conditionalFormatting>
  <conditionalFormatting sqref="K163">
    <cfRule type="cellIs" dxfId="1113" priority="1185" stopIfTrue="1" operator="greaterThan">
      <formula>J163</formula>
    </cfRule>
    <cfRule type="cellIs" dxfId="1112" priority="1186" stopIfTrue="1" operator="lessThan">
      <formula>J163</formula>
    </cfRule>
  </conditionalFormatting>
  <conditionalFormatting sqref="K163">
    <cfRule type="cellIs" dxfId="1111" priority="1181" stopIfTrue="1" operator="greaterThan">
      <formula>J163</formula>
    </cfRule>
    <cfRule type="cellIs" dxfId="1110" priority="1182" stopIfTrue="1" operator="lessThan">
      <formula>J163</formula>
    </cfRule>
  </conditionalFormatting>
  <conditionalFormatting sqref="K163">
    <cfRule type="cellIs" dxfId="1109" priority="1177" stopIfTrue="1" operator="greaterThan">
      <formula>J163</formula>
    </cfRule>
    <cfRule type="cellIs" dxfId="1108" priority="1178" stopIfTrue="1" operator="lessThan">
      <formula>J163</formula>
    </cfRule>
  </conditionalFormatting>
  <conditionalFormatting sqref="K163">
    <cfRule type="cellIs" dxfId="1107" priority="1173" stopIfTrue="1" operator="greaterThan">
      <formula>J163</formula>
    </cfRule>
    <cfRule type="cellIs" dxfId="1106" priority="1174" stopIfTrue="1" operator="lessThan">
      <formula>J163</formula>
    </cfRule>
  </conditionalFormatting>
  <conditionalFormatting sqref="K163">
    <cfRule type="cellIs" dxfId="1105" priority="1169" stopIfTrue="1" operator="greaterThan">
      <formula>J163</formula>
    </cfRule>
    <cfRule type="cellIs" dxfId="1104" priority="1170" stopIfTrue="1" operator="lessThan">
      <formula>J163</formula>
    </cfRule>
  </conditionalFormatting>
  <conditionalFormatting sqref="K163">
    <cfRule type="cellIs" dxfId="1103" priority="1165" stopIfTrue="1" operator="greaterThan">
      <formula>J163</formula>
    </cfRule>
    <cfRule type="cellIs" dxfId="1102" priority="1166" stopIfTrue="1" operator="lessThan">
      <formula>J163</formula>
    </cfRule>
  </conditionalFormatting>
  <conditionalFormatting sqref="K219">
    <cfRule type="cellIs" dxfId="1101" priority="1159" stopIfTrue="1" operator="greaterThan">
      <formula>J219</formula>
    </cfRule>
    <cfRule type="cellIs" dxfId="1100" priority="1160" stopIfTrue="1" operator="lessThan">
      <formula>J219</formula>
    </cfRule>
  </conditionalFormatting>
  <conditionalFormatting sqref="K219">
    <cfRule type="cellIs" dxfId="1099" priority="1157" stopIfTrue="1" operator="greaterThan">
      <formula>J219</formula>
    </cfRule>
    <cfRule type="cellIs" dxfId="1098" priority="1158" stopIfTrue="1" operator="lessThan">
      <formula>J219</formula>
    </cfRule>
  </conditionalFormatting>
  <conditionalFormatting sqref="K219">
    <cfRule type="cellIs" dxfId="1097" priority="1155" stopIfTrue="1" operator="greaterThan">
      <formula>J219</formula>
    </cfRule>
    <cfRule type="cellIs" dxfId="1096" priority="1156" stopIfTrue="1" operator="lessThan">
      <formula>J219</formula>
    </cfRule>
  </conditionalFormatting>
  <conditionalFormatting sqref="K219">
    <cfRule type="cellIs" dxfId="1095" priority="1153" stopIfTrue="1" operator="greaterThan">
      <formula>J219</formula>
    </cfRule>
    <cfRule type="cellIs" dxfId="1094" priority="1154" stopIfTrue="1" operator="lessThan">
      <formula>J219</formula>
    </cfRule>
  </conditionalFormatting>
  <conditionalFormatting sqref="K219">
    <cfRule type="cellIs" dxfId="1093" priority="1151" stopIfTrue="1" operator="greaterThan">
      <formula>J219</formula>
    </cfRule>
    <cfRule type="cellIs" dxfId="1092" priority="1152" stopIfTrue="1" operator="lessThan">
      <formula>J219</formula>
    </cfRule>
  </conditionalFormatting>
  <conditionalFormatting sqref="K219">
    <cfRule type="cellIs" dxfId="1091" priority="1149" stopIfTrue="1" operator="greaterThan">
      <formula>J219</formula>
    </cfRule>
    <cfRule type="cellIs" dxfId="1090" priority="1150" stopIfTrue="1" operator="lessThan">
      <formula>J219</formula>
    </cfRule>
  </conditionalFormatting>
  <conditionalFormatting sqref="K219">
    <cfRule type="cellIs" dxfId="1089" priority="1147" stopIfTrue="1" operator="greaterThan">
      <formula>J219</formula>
    </cfRule>
    <cfRule type="cellIs" dxfId="1088" priority="1148" stopIfTrue="1" operator="lessThan">
      <formula>J219</formula>
    </cfRule>
  </conditionalFormatting>
  <conditionalFormatting sqref="K219">
    <cfRule type="cellIs" dxfId="1087" priority="1145" stopIfTrue="1" operator="greaterThan">
      <formula>J219</formula>
    </cfRule>
    <cfRule type="cellIs" dxfId="1086" priority="1146" stopIfTrue="1" operator="lessThan">
      <formula>J219</formula>
    </cfRule>
  </conditionalFormatting>
  <conditionalFormatting sqref="K222">
    <cfRule type="cellIs" dxfId="1085" priority="1143" stopIfTrue="1" operator="greaterThan">
      <formula>J222</formula>
    </cfRule>
    <cfRule type="cellIs" dxfId="1084" priority="1144" stopIfTrue="1" operator="lessThan">
      <formula>J222</formula>
    </cfRule>
  </conditionalFormatting>
  <conditionalFormatting sqref="K222">
    <cfRule type="cellIs" dxfId="1083" priority="1141" stopIfTrue="1" operator="greaterThan">
      <formula>J222</formula>
    </cfRule>
    <cfRule type="cellIs" dxfId="1082" priority="1142" stopIfTrue="1" operator="lessThan">
      <formula>J222</formula>
    </cfRule>
  </conditionalFormatting>
  <conditionalFormatting sqref="K222">
    <cfRule type="cellIs" dxfId="1081" priority="1139" stopIfTrue="1" operator="greaterThan">
      <formula>J222</formula>
    </cfRule>
    <cfRule type="cellIs" dxfId="1080" priority="1140" stopIfTrue="1" operator="lessThan">
      <formula>J222</formula>
    </cfRule>
  </conditionalFormatting>
  <conditionalFormatting sqref="K222">
    <cfRule type="cellIs" dxfId="1079" priority="1137" stopIfTrue="1" operator="greaterThan">
      <formula>J222</formula>
    </cfRule>
    <cfRule type="cellIs" dxfId="1078" priority="1138" stopIfTrue="1" operator="lessThan">
      <formula>J222</formula>
    </cfRule>
  </conditionalFormatting>
  <conditionalFormatting sqref="K222">
    <cfRule type="cellIs" dxfId="1077" priority="1135" stopIfTrue="1" operator="greaterThan">
      <formula>J222</formula>
    </cfRule>
    <cfRule type="cellIs" dxfId="1076" priority="1136" stopIfTrue="1" operator="lessThan">
      <formula>J222</formula>
    </cfRule>
  </conditionalFormatting>
  <conditionalFormatting sqref="K222">
    <cfRule type="cellIs" dxfId="1075" priority="1133" stopIfTrue="1" operator="greaterThan">
      <formula>J222</formula>
    </cfRule>
    <cfRule type="cellIs" dxfId="1074" priority="1134" stopIfTrue="1" operator="lessThan">
      <formula>J222</formula>
    </cfRule>
  </conditionalFormatting>
  <conditionalFormatting sqref="K222">
    <cfRule type="cellIs" dxfId="1073" priority="1131" stopIfTrue="1" operator="greaterThan">
      <formula>J222</formula>
    </cfRule>
    <cfRule type="cellIs" dxfId="1072" priority="1132" stopIfTrue="1" operator="lessThan">
      <formula>J222</formula>
    </cfRule>
  </conditionalFormatting>
  <conditionalFormatting sqref="K222">
    <cfRule type="cellIs" dxfId="1071" priority="1129" stopIfTrue="1" operator="greaterThan">
      <formula>J222</formula>
    </cfRule>
    <cfRule type="cellIs" dxfId="1070" priority="1130" stopIfTrue="1" operator="lessThan">
      <formula>J222</formula>
    </cfRule>
  </conditionalFormatting>
  <conditionalFormatting sqref="K222">
    <cfRule type="cellIs" dxfId="1069" priority="1127" stopIfTrue="1" operator="greaterThan">
      <formula>J222</formula>
    </cfRule>
    <cfRule type="cellIs" dxfId="1068" priority="1128" stopIfTrue="1" operator="lessThan">
      <formula>J222</formula>
    </cfRule>
  </conditionalFormatting>
  <conditionalFormatting sqref="K222">
    <cfRule type="cellIs" dxfId="1067" priority="1125" stopIfTrue="1" operator="greaterThan">
      <formula>J222</formula>
    </cfRule>
    <cfRule type="cellIs" dxfId="1066" priority="1126" stopIfTrue="1" operator="lessThan">
      <formula>J222</formula>
    </cfRule>
  </conditionalFormatting>
  <conditionalFormatting sqref="K222">
    <cfRule type="cellIs" dxfId="1065" priority="1123" stopIfTrue="1" operator="greaterThan">
      <formula>J222</formula>
    </cfRule>
    <cfRule type="cellIs" dxfId="1064" priority="1124" stopIfTrue="1" operator="lessThan">
      <formula>J222</formula>
    </cfRule>
  </conditionalFormatting>
  <conditionalFormatting sqref="K222">
    <cfRule type="cellIs" dxfId="1063" priority="1121" stopIfTrue="1" operator="greaterThan">
      <formula>J222</formula>
    </cfRule>
    <cfRule type="cellIs" dxfId="1062" priority="1122" stopIfTrue="1" operator="lessThan">
      <formula>J222</formula>
    </cfRule>
  </conditionalFormatting>
  <conditionalFormatting sqref="K222">
    <cfRule type="cellIs" dxfId="1061" priority="1119" stopIfTrue="1" operator="greaterThan">
      <formula>J222</formula>
    </cfRule>
    <cfRule type="cellIs" dxfId="1060" priority="1120" stopIfTrue="1" operator="lessThan">
      <formula>J222</formula>
    </cfRule>
  </conditionalFormatting>
  <conditionalFormatting sqref="K222">
    <cfRule type="cellIs" dxfId="1059" priority="1117" stopIfTrue="1" operator="greaterThan">
      <formula>J222</formula>
    </cfRule>
    <cfRule type="cellIs" dxfId="1058" priority="1118" stopIfTrue="1" operator="lessThan">
      <formula>J222</formula>
    </cfRule>
  </conditionalFormatting>
  <conditionalFormatting sqref="K222">
    <cfRule type="cellIs" dxfId="1057" priority="1115" stopIfTrue="1" operator="greaterThan">
      <formula>J222</formula>
    </cfRule>
    <cfRule type="cellIs" dxfId="1056" priority="1116" stopIfTrue="1" operator="lessThan">
      <formula>J222</formula>
    </cfRule>
  </conditionalFormatting>
  <conditionalFormatting sqref="K222">
    <cfRule type="cellIs" dxfId="1055" priority="1113" stopIfTrue="1" operator="greaterThan">
      <formula>J222</formula>
    </cfRule>
    <cfRule type="cellIs" dxfId="1054" priority="1114" stopIfTrue="1" operator="lessThan">
      <formula>J222</formula>
    </cfRule>
  </conditionalFormatting>
  <conditionalFormatting sqref="K222">
    <cfRule type="cellIs" dxfId="1053" priority="1111" stopIfTrue="1" operator="greaterThan">
      <formula>J222</formula>
    </cfRule>
    <cfRule type="cellIs" dxfId="1052" priority="1112" stopIfTrue="1" operator="lessThan">
      <formula>J222</formula>
    </cfRule>
  </conditionalFormatting>
  <conditionalFormatting sqref="K222">
    <cfRule type="cellIs" dxfId="1051" priority="1109" stopIfTrue="1" operator="greaterThan">
      <formula>J222</formula>
    </cfRule>
    <cfRule type="cellIs" dxfId="1050" priority="1110" stopIfTrue="1" operator="lessThan">
      <formula>J222</formula>
    </cfRule>
  </conditionalFormatting>
  <conditionalFormatting sqref="K222">
    <cfRule type="cellIs" dxfId="1049" priority="1107" stopIfTrue="1" operator="greaterThan">
      <formula>J222</formula>
    </cfRule>
    <cfRule type="cellIs" dxfId="1048" priority="1108" stopIfTrue="1" operator="lessThan">
      <formula>J222</formula>
    </cfRule>
  </conditionalFormatting>
  <conditionalFormatting sqref="K222">
    <cfRule type="cellIs" dxfId="1047" priority="1105" stopIfTrue="1" operator="greaterThan">
      <formula>J222</formula>
    </cfRule>
    <cfRule type="cellIs" dxfId="1046" priority="1106" stopIfTrue="1" operator="lessThan">
      <formula>J222</formula>
    </cfRule>
  </conditionalFormatting>
  <conditionalFormatting sqref="K222">
    <cfRule type="cellIs" dxfId="1045" priority="1103" stopIfTrue="1" operator="greaterThan">
      <formula>J222</formula>
    </cfRule>
    <cfRule type="cellIs" dxfId="1044" priority="1104" stopIfTrue="1" operator="lessThan">
      <formula>J222</formula>
    </cfRule>
  </conditionalFormatting>
  <conditionalFormatting sqref="K222">
    <cfRule type="cellIs" dxfId="1043" priority="1101" stopIfTrue="1" operator="greaterThan">
      <formula>J222</formula>
    </cfRule>
    <cfRule type="cellIs" dxfId="1042" priority="1102" stopIfTrue="1" operator="lessThan">
      <formula>J222</formula>
    </cfRule>
  </conditionalFormatting>
  <conditionalFormatting sqref="K222">
    <cfRule type="cellIs" dxfId="1041" priority="1099" stopIfTrue="1" operator="greaterThan">
      <formula>J222</formula>
    </cfRule>
    <cfRule type="cellIs" dxfId="1040" priority="1100" stopIfTrue="1" operator="lessThan">
      <formula>J222</formula>
    </cfRule>
  </conditionalFormatting>
  <conditionalFormatting sqref="K222">
    <cfRule type="cellIs" dxfId="1039" priority="1097" stopIfTrue="1" operator="greaterThan">
      <formula>J222</formula>
    </cfRule>
    <cfRule type="cellIs" dxfId="1038" priority="1098" stopIfTrue="1" operator="lessThan">
      <formula>J222</formula>
    </cfRule>
  </conditionalFormatting>
  <conditionalFormatting sqref="K281">
    <cfRule type="cellIs" dxfId="1037" priority="1095" stopIfTrue="1" operator="greaterThan">
      <formula>J281</formula>
    </cfRule>
    <cfRule type="cellIs" dxfId="1036" priority="1096" stopIfTrue="1" operator="lessThan">
      <formula>J281</formula>
    </cfRule>
  </conditionalFormatting>
  <conditionalFormatting sqref="K281">
    <cfRule type="cellIs" dxfId="1035" priority="1093" stopIfTrue="1" operator="greaterThan">
      <formula>J281</formula>
    </cfRule>
    <cfRule type="cellIs" dxfId="1034" priority="1094" stopIfTrue="1" operator="lessThan">
      <formula>J281</formula>
    </cfRule>
  </conditionalFormatting>
  <conditionalFormatting sqref="K281">
    <cfRule type="cellIs" dxfId="1033" priority="1091" stopIfTrue="1" operator="greaterThan">
      <formula>J281</formula>
    </cfRule>
    <cfRule type="cellIs" dxfId="1032" priority="1092" stopIfTrue="1" operator="lessThan">
      <formula>J281</formula>
    </cfRule>
  </conditionalFormatting>
  <conditionalFormatting sqref="K281">
    <cfRule type="cellIs" dxfId="1031" priority="1089" stopIfTrue="1" operator="greaterThan">
      <formula>J281</formula>
    </cfRule>
    <cfRule type="cellIs" dxfId="1030" priority="1090" stopIfTrue="1" operator="lessThan">
      <formula>J281</formula>
    </cfRule>
  </conditionalFormatting>
  <conditionalFormatting sqref="K281">
    <cfRule type="cellIs" dxfId="1029" priority="1087" stopIfTrue="1" operator="greaterThan">
      <formula>J281</formula>
    </cfRule>
    <cfRule type="cellIs" dxfId="1028" priority="1088" stopIfTrue="1" operator="lessThan">
      <formula>J281</formula>
    </cfRule>
  </conditionalFormatting>
  <conditionalFormatting sqref="K281">
    <cfRule type="cellIs" dxfId="1027" priority="1085" stopIfTrue="1" operator="greaterThan">
      <formula>J281</formula>
    </cfRule>
    <cfRule type="cellIs" dxfId="1026" priority="1086" stopIfTrue="1" operator="lessThan">
      <formula>J281</formula>
    </cfRule>
  </conditionalFormatting>
  <conditionalFormatting sqref="K281">
    <cfRule type="cellIs" dxfId="1025" priority="1083" stopIfTrue="1" operator="greaterThan">
      <formula>J281</formula>
    </cfRule>
    <cfRule type="cellIs" dxfId="1024" priority="1084" stopIfTrue="1" operator="lessThan">
      <formula>J281</formula>
    </cfRule>
  </conditionalFormatting>
  <conditionalFormatting sqref="K281">
    <cfRule type="cellIs" dxfId="1023" priority="1081" stopIfTrue="1" operator="greaterThan">
      <formula>J281</formula>
    </cfRule>
    <cfRule type="cellIs" dxfId="1022" priority="1082" stopIfTrue="1" operator="lessThan">
      <formula>J281</formula>
    </cfRule>
  </conditionalFormatting>
  <conditionalFormatting sqref="K281">
    <cfRule type="cellIs" dxfId="1021" priority="1079" stopIfTrue="1" operator="greaterThan">
      <formula>J281</formula>
    </cfRule>
    <cfRule type="cellIs" dxfId="1020" priority="1080" stopIfTrue="1" operator="lessThan">
      <formula>J281</formula>
    </cfRule>
  </conditionalFormatting>
  <conditionalFormatting sqref="K281">
    <cfRule type="cellIs" dxfId="1019" priority="1077" stopIfTrue="1" operator="greaterThan">
      <formula>J281</formula>
    </cfRule>
    <cfRule type="cellIs" dxfId="1018" priority="1078" stopIfTrue="1" operator="lessThan">
      <formula>J281</formula>
    </cfRule>
  </conditionalFormatting>
  <conditionalFormatting sqref="K281">
    <cfRule type="cellIs" dxfId="1017" priority="1075" stopIfTrue="1" operator="greaterThan">
      <formula>J281</formula>
    </cfRule>
    <cfRule type="cellIs" dxfId="1016" priority="1076" stopIfTrue="1" operator="lessThan">
      <formula>J281</formula>
    </cfRule>
  </conditionalFormatting>
  <conditionalFormatting sqref="K281">
    <cfRule type="cellIs" dxfId="1015" priority="1073" stopIfTrue="1" operator="greaterThan">
      <formula>J281</formula>
    </cfRule>
    <cfRule type="cellIs" dxfId="1014" priority="1074" stopIfTrue="1" operator="lessThan">
      <formula>J281</formula>
    </cfRule>
  </conditionalFormatting>
  <conditionalFormatting sqref="K281">
    <cfRule type="cellIs" dxfId="1013" priority="1071" stopIfTrue="1" operator="greaterThan">
      <formula>J281</formula>
    </cfRule>
    <cfRule type="cellIs" dxfId="1012" priority="1072" stopIfTrue="1" operator="lessThan">
      <formula>J281</formula>
    </cfRule>
  </conditionalFormatting>
  <conditionalFormatting sqref="K281">
    <cfRule type="cellIs" dxfId="1011" priority="1069" stopIfTrue="1" operator="greaterThan">
      <formula>J281</formula>
    </cfRule>
    <cfRule type="cellIs" dxfId="1010" priority="1070" stopIfTrue="1" operator="lessThan">
      <formula>J281</formula>
    </cfRule>
  </conditionalFormatting>
  <conditionalFormatting sqref="K281">
    <cfRule type="cellIs" dxfId="1009" priority="1067" stopIfTrue="1" operator="greaterThan">
      <formula>J281</formula>
    </cfRule>
    <cfRule type="cellIs" dxfId="1008" priority="1068" stopIfTrue="1" operator="lessThan">
      <formula>J281</formula>
    </cfRule>
  </conditionalFormatting>
  <conditionalFormatting sqref="K281">
    <cfRule type="cellIs" dxfId="1007" priority="1065" stopIfTrue="1" operator="greaterThan">
      <formula>J281</formula>
    </cfRule>
    <cfRule type="cellIs" dxfId="1006" priority="1066" stopIfTrue="1" operator="lessThan">
      <formula>J281</formula>
    </cfRule>
  </conditionalFormatting>
  <conditionalFormatting sqref="K281">
    <cfRule type="cellIs" dxfId="1005" priority="1063" stopIfTrue="1" operator="greaterThan">
      <formula>J281</formula>
    </cfRule>
    <cfRule type="cellIs" dxfId="1004" priority="1064" stopIfTrue="1" operator="lessThan">
      <formula>J281</formula>
    </cfRule>
  </conditionalFormatting>
  <conditionalFormatting sqref="K281">
    <cfRule type="cellIs" dxfId="1003" priority="1061" stopIfTrue="1" operator="greaterThan">
      <formula>J281</formula>
    </cfRule>
    <cfRule type="cellIs" dxfId="1002" priority="1062" stopIfTrue="1" operator="lessThan">
      <formula>J281</formula>
    </cfRule>
  </conditionalFormatting>
  <conditionalFormatting sqref="K281">
    <cfRule type="cellIs" dxfId="1001" priority="1059" stopIfTrue="1" operator="greaterThan">
      <formula>J281</formula>
    </cfRule>
    <cfRule type="cellIs" dxfId="1000" priority="1060" stopIfTrue="1" operator="lessThan">
      <formula>J281</formula>
    </cfRule>
  </conditionalFormatting>
  <conditionalFormatting sqref="K281">
    <cfRule type="cellIs" dxfId="999" priority="1057" stopIfTrue="1" operator="greaterThan">
      <formula>J281</formula>
    </cfRule>
    <cfRule type="cellIs" dxfId="998" priority="1058" stopIfTrue="1" operator="lessThan">
      <formula>J281</formula>
    </cfRule>
  </conditionalFormatting>
  <conditionalFormatting sqref="K281">
    <cfRule type="cellIs" dxfId="997" priority="1055" stopIfTrue="1" operator="greaterThan">
      <formula>J281</formula>
    </cfRule>
    <cfRule type="cellIs" dxfId="996" priority="1056" stopIfTrue="1" operator="lessThan">
      <formula>J281</formula>
    </cfRule>
  </conditionalFormatting>
  <conditionalFormatting sqref="K281">
    <cfRule type="cellIs" dxfId="995" priority="1053" stopIfTrue="1" operator="greaterThan">
      <formula>J281</formula>
    </cfRule>
    <cfRule type="cellIs" dxfId="994" priority="1054" stopIfTrue="1" operator="lessThan">
      <formula>J281</formula>
    </cfRule>
  </conditionalFormatting>
  <conditionalFormatting sqref="K281">
    <cfRule type="cellIs" dxfId="993" priority="1051" stopIfTrue="1" operator="greaterThan">
      <formula>J281</formula>
    </cfRule>
    <cfRule type="cellIs" dxfId="992" priority="1052" stopIfTrue="1" operator="lessThan">
      <formula>J281</formula>
    </cfRule>
  </conditionalFormatting>
  <conditionalFormatting sqref="K281">
    <cfRule type="cellIs" dxfId="991" priority="1049" stopIfTrue="1" operator="greaterThan">
      <formula>J281</formula>
    </cfRule>
    <cfRule type="cellIs" dxfId="990" priority="1050" stopIfTrue="1" operator="lessThan">
      <formula>J281</formula>
    </cfRule>
  </conditionalFormatting>
  <conditionalFormatting sqref="K340">
    <cfRule type="cellIs" dxfId="989" priority="1015" stopIfTrue="1" operator="greaterThan">
      <formula>J340</formula>
    </cfRule>
    <cfRule type="cellIs" dxfId="988" priority="1016" stopIfTrue="1" operator="lessThan">
      <formula>J340</formula>
    </cfRule>
  </conditionalFormatting>
  <conditionalFormatting sqref="K340">
    <cfRule type="cellIs" dxfId="987" priority="1013" stopIfTrue="1" operator="greaterThan">
      <formula>J340</formula>
    </cfRule>
    <cfRule type="cellIs" dxfId="986" priority="1014" stopIfTrue="1" operator="lessThan">
      <formula>J340</formula>
    </cfRule>
  </conditionalFormatting>
  <conditionalFormatting sqref="K340">
    <cfRule type="cellIs" dxfId="985" priority="1011" stopIfTrue="1" operator="greaterThan">
      <formula>J340</formula>
    </cfRule>
    <cfRule type="cellIs" dxfId="984" priority="1012" stopIfTrue="1" operator="lessThan">
      <formula>J340</formula>
    </cfRule>
  </conditionalFormatting>
  <conditionalFormatting sqref="K340">
    <cfRule type="cellIs" dxfId="983" priority="1009" stopIfTrue="1" operator="greaterThan">
      <formula>J340</formula>
    </cfRule>
    <cfRule type="cellIs" dxfId="982" priority="1010" stopIfTrue="1" operator="lessThan">
      <formula>J340</formula>
    </cfRule>
  </conditionalFormatting>
  <conditionalFormatting sqref="K340">
    <cfRule type="cellIs" dxfId="981" priority="1005" stopIfTrue="1" operator="greaterThan">
      <formula>J340</formula>
    </cfRule>
    <cfRule type="cellIs" dxfId="980" priority="1006" stopIfTrue="1" operator="lessThan">
      <formula>J340</formula>
    </cfRule>
  </conditionalFormatting>
  <conditionalFormatting sqref="K340">
    <cfRule type="cellIs" dxfId="979" priority="1001" stopIfTrue="1" operator="greaterThan">
      <formula>J340</formula>
    </cfRule>
    <cfRule type="cellIs" dxfId="978" priority="1002" stopIfTrue="1" operator="lessThan">
      <formula>J340</formula>
    </cfRule>
  </conditionalFormatting>
  <conditionalFormatting sqref="K340">
    <cfRule type="cellIs" dxfId="977" priority="999" stopIfTrue="1" operator="greaterThan">
      <formula>J340</formula>
    </cfRule>
    <cfRule type="cellIs" dxfId="976" priority="1000" stopIfTrue="1" operator="lessThan">
      <formula>J340</formula>
    </cfRule>
  </conditionalFormatting>
  <conditionalFormatting sqref="K340">
    <cfRule type="cellIs" dxfId="975" priority="995" stopIfTrue="1" operator="greaterThan">
      <formula>J340</formula>
    </cfRule>
    <cfRule type="cellIs" dxfId="974" priority="996" stopIfTrue="1" operator="lessThan">
      <formula>J340</formula>
    </cfRule>
  </conditionalFormatting>
  <conditionalFormatting sqref="K340">
    <cfRule type="cellIs" dxfId="973" priority="993" stopIfTrue="1" operator="greaterThan">
      <formula>J340</formula>
    </cfRule>
    <cfRule type="cellIs" dxfId="972" priority="994" stopIfTrue="1" operator="lessThan">
      <formula>J340</formula>
    </cfRule>
  </conditionalFormatting>
  <conditionalFormatting sqref="K340">
    <cfRule type="cellIs" dxfId="971" priority="991" stopIfTrue="1" operator="greaterThan">
      <formula>J340</formula>
    </cfRule>
    <cfRule type="cellIs" dxfId="970" priority="992" stopIfTrue="1" operator="lessThan">
      <formula>J340</formula>
    </cfRule>
  </conditionalFormatting>
  <conditionalFormatting sqref="K340">
    <cfRule type="cellIs" dxfId="969" priority="989" stopIfTrue="1" operator="greaterThan">
      <formula>J340</formula>
    </cfRule>
    <cfRule type="cellIs" dxfId="968" priority="990" stopIfTrue="1" operator="lessThan">
      <formula>J340</formula>
    </cfRule>
  </conditionalFormatting>
  <conditionalFormatting sqref="K340">
    <cfRule type="cellIs" dxfId="967" priority="985" stopIfTrue="1" operator="greaterThan">
      <formula>J340</formula>
    </cfRule>
    <cfRule type="cellIs" dxfId="966" priority="986" stopIfTrue="1" operator="lessThan">
      <formula>J340</formula>
    </cfRule>
  </conditionalFormatting>
  <conditionalFormatting sqref="K340">
    <cfRule type="cellIs" dxfId="965" priority="981" stopIfTrue="1" operator="greaterThan">
      <formula>J340</formula>
    </cfRule>
    <cfRule type="cellIs" dxfId="964" priority="982" stopIfTrue="1" operator="lessThan">
      <formula>J340</formula>
    </cfRule>
  </conditionalFormatting>
  <conditionalFormatting sqref="K340">
    <cfRule type="cellIs" dxfId="963" priority="977" stopIfTrue="1" operator="greaterThan">
      <formula>J340</formula>
    </cfRule>
    <cfRule type="cellIs" dxfId="962" priority="978" stopIfTrue="1" operator="lessThan">
      <formula>J340</formula>
    </cfRule>
  </conditionalFormatting>
  <conditionalFormatting sqref="K340">
    <cfRule type="cellIs" dxfId="961" priority="973" stopIfTrue="1" operator="greaterThan">
      <formula>J340</formula>
    </cfRule>
    <cfRule type="cellIs" dxfId="960" priority="974" stopIfTrue="1" operator="lessThan">
      <formula>J340</formula>
    </cfRule>
  </conditionalFormatting>
  <conditionalFormatting sqref="K340">
    <cfRule type="cellIs" dxfId="959" priority="969" stopIfTrue="1" operator="greaterThan">
      <formula>J340</formula>
    </cfRule>
    <cfRule type="cellIs" dxfId="958" priority="970" stopIfTrue="1" operator="lessThan">
      <formula>J340</formula>
    </cfRule>
  </conditionalFormatting>
  <conditionalFormatting sqref="K334">
    <cfRule type="cellIs" dxfId="957" priority="1047" stopIfTrue="1" operator="greaterThan">
      <formula>J334</formula>
    </cfRule>
    <cfRule type="cellIs" dxfId="956" priority="1048" stopIfTrue="1" operator="lessThan">
      <formula>J334</formula>
    </cfRule>
  </conditionalFormatting>
  <conditionalFormatting sqref="K334">
    <cfRule type="cellIs" dxfId="955" priority="1045" stopIfTrue="1" operator="greaterThan">
      <formula>J334</formula>
    </cfRule>
    <cfRule type="cellIs" dxfId="954" priority="1046" stopIfTrue="1" operator="lessThan">
      <formula>J334</formula>
    </cfRule>
  </conditionalFormatting>
  <conditionalFormatting sqref="K334">
    <cfRule type="cellIs" dxfId="953" priority="1043" stopIfTrue="1" operator="greaterThan">
      <formula>J334</formula>
    </cfRule>
    <cfRule type="cellIs" dxfId="952" priority="1044" stopIfTrue="1" operator="lessThan">
      <formula>J334</formula>
    </cfRule>
  </conditionalFormatting>
  <conditionalFormatting sqref="K334">
    <cfRule type="cellIs" dxfId="951" priority="1041" stopIfTrue="1" operator="greaterThan">
      <formula>J334</formula>
    </cfRule>
    <cfRule type="cellIs" dxfId="950" priority="1042" stopIfTrue="1" operator="lessThan">
      <formula>J334</formula>
    </cfRule>
  </conditionalFormatting>
  <conditionalFormatting sqref="K334">
    <cfRule type="cellIs" dxfId="949" priority="1039" stopIfTrue="1" operator="greaterThan">
      <formula>J334</formula>
    </cfRule>
    <cfRule type="cellIs" dxfId="948" priority="1040" stopIfTrue="1" operator="lessThan">
      <formula>J334</formula>
    </cfRule>
  </conditionalFormatting>
  <conditionalFormatting sqref="K334">
    <cfRule type="cellIs" dxfId="947" priority="1037" stopIfTrue="1" operator="greaterThan">
      <formula>J334</formula>
    </cfRule>
    <cfRule type="cellIs" dxfId="946" priority="1038" stopIfTrue="1" operator="lessThan">
      <formula>J334</formula>
    </cfRule>
  </conditionalFormatting>
  <conditionalFormatting sqref="K334">
    <cfRule type="cellIs" dxfId="945" priority="1035" stopIfTrue="1" operator="greaterThan">
      <formula>J334</formula>
    </cfRule>
    <cfRule type="cellIs" dxfId="944" priority="1036" stopIfTrue="1" operator="lessThan">
      <formula>J334</formula>
    </cfRule>
  </conditionalFormatting>
  <conditionalFormatting sqref="K334">
    <cfRule type="cellIs" dxfId="943" priority="1033" stopIfTrue="1" operator="greaterThan">
      <formula>J334</formula>
    </cfRule>
    <cfRule type="cellIs" dxfId="942" priority="1034" stopIfTrue="1" operator="lessThan">
      <formula>J334</formula>
    </cfRule>
  </conditionalFormatting>
  <conditionalFormatting sqref="K334">
    <cfRule type="cellIs" dxfId="941" priority="1031" stopIfTrue="1" operator="greaterThan">
      <formula>J334</formula>
    </cfRule>
    <cfRule type="cellIs" dxfId="940" priority="1032" stopIfTrue="1" operator="lessThan">
      <formula>J334</formula>
    </cfRule>
  </conditionalFormatting>
  <conditionalFormatting sqref="K334">
    <cfRule type="cellIs" dxfId="939" priority="1029" stopIfTrue="1" operator="greaterThan">
      <formula>J334</formula>
    </cfRule>
    <cfRule type="cellIs" dxfId="938" priority="1030" stopIfTrue="1" operator="lessThan">
      <formula>J334</formula>
    </cfRule>
  </conditionalFormatting>
  <conditionalFormatting sqref="K334">
    <cfRule type="cellIs" dxfId="937" priority="1027" stopIfTrue="1" operator="greaterThan">
      <formula>J334</formula>
    </cfRule>
    <cfRule type="cellIs" dxfId="936" priority="1028" stopIfTrue="1" operator="lessThan">
      <formula>J334</formula>
    </cfRule>
  </conditionalFormatting>
  <conditionalFormatting sqref="K334">
    <cfRule type="cellIs" dxfId="935" priority="1025" stopIfTrue="1" operator="greaterThan">
      <formula>J334</formula>
    </cfRule>
    <cfRule type="cellIs" dxfId="934" priority="1026" stopIfTrue="1" operator="lessThan">
      <formula>J334</formula>
    </cfRule>
  </conditionalFormatting>
  <conditionalFormatting sqref="K334">
    <cfRule type="cellIs" dxfId="933" priority="1023" stopIfTrue="1" operator="greaterThan">
      <formula>J334</formula>
    </cfRule>
    <cfRule type="cellIs" dxfId="932" priority="1024" stopIfTrue="1" operator="lessThan">
      <formula>J334</formula>
    </cfRule>
  </conditionalFormatting>
  <conditionalFormatting sqref="K334">
    <cfRule type="cellIs" dxfId="931" priority="1021" stopIfTrue="1" operator="greaterThan">
      <formula>J334</formula>
    </cfRule>
    <cfRule type="cellIs" dxfId="930" priority="1022" stopIfTrue="1" operator="lessThan">
      <formula>J334</formula>
    </cfRule>
  </conditionalFormatting>
  <conditionalFormatting sqref="K334">
    <cfRule type="cellIs" dxfId="929" priority="1019" stopIfTrue="1" operator="greaterThan">
      <formula>J334</formula>
    </cfRule>
    <cfRule type="cellIs" dxfId="928" priority="1020" stopIfTrue="1" operator="lessThan">
      <formula>J334</formula>
    </cfRule>
  </conditionalFormatting>
  <conditionalFormatting sqref="K334">
    <cfRule type="cellIs" dxfId="927" priority="1017" stopIfTrue="1" operator="greaterThan">
      <formula>J334</formula>
    </cfRule>
    <cfRule type="cellIs" dxfId="926" priority="1018" stopIfTrue="1" operator="lessThan">
      <formula>J334</formula>
    </cfRule>
  </conditionalFormatting>
  <conditionalFormatting sqref="K340">
    <cfRule type="cellIs" dxfId="925" priority="1007" stopIfTrue="1" operator="greaterThan">
      <formula>J340</formula>
    </cfRule>
    <cfRule type="cellIs" dxfId="924" priority="1008" stopIfTrue="1" operator="lessThan">
      <formula>J340</formula>
    </cfRule>
  </conditionalFormatting>
  <conditionalFormatting sqref="K340">
    <cfRule type="cellIs" dxfId="923" priority="1003" stopIfTrue="1" operator="greaterThan">
      <formula>J340</formula>
    </cfRule>
    <cfRule type="cellIs" dxfId="922" priority="1004" stopIfTrue="1" operator="lessThan">
      <formula>J340</formula>
    </cfRule>
  </conditionalFormatting>
  <conditionalFormatting sqref="K340">
    <cfRule type="cellIs" dxfId="921" priority="997" stopIfTrue="1" operator="greaterThan">
      <formula>J340</formula>
    </cfRule>
    <cfRule type="cellIs" dxfId="920" priority="998" stopIfTrue="1" operator="lessThan">
      <formula>J340</formula>
    </cfRule>
  </conditionalFormatting>
  <conditionalFormatting sqref="K340">
    <cfRule type="cellIs" dxfId="919" priority="987" stopIfTrue="1" operator="greaterThan">
      <formula>J340</formula>
    </cfRule>
    <cfRule type="cellIs" dxfId="918" priority="988" stopIfTrue="1" operator="lessThan">
      <formula>J340</formula>
    </cfRule>
  </conditionalFormatting>
  <conditionalFormatting sqref="K340">
    <cfRule type="cellIs" dxfId="917" priority="983" stopIfTrue="1" operator="greaterThan">
      <formula>J340</formula>
    </cfRule>
    <cfRule type="cellIs" dxfId="916" priority="984" stopIfTrue="1" operator="lessThan">
      <formula>J340</formula>
    </cfRule>
  </conditionalFormatting>
  <conditionalFormatting sqref="K340">
    <cfRule type="cellIs" dxfId="915" priority="979" stopIfTrue="1" operator="greaterThan">
      <formula>J340</formula>
    </cfRule>
    <cfRule type="cellIs" dxfId="914" priority="980" stopIfTrue="1" operator="lessThan">
      <formula>J340</formula>
    </cfRule>
  </conditionalFormatting>
  <conditionalFormatting sqref="K340">
    <cfRule type="cellIs" dxfId="913" priority="975" stopIfTrue="1" operator="greaterThan">
      <formula>J340</formula>
    </cfRule>
    <cfRule type="cellIs" dxfId="912" priority="976" stopIfTrue="1" operator="lessThan">
      <formula>J340</formula>
    </cfRule>
  </conditionalFormatting>
  <conditionalFormatting sqref="K340">
    <cfRule type="cellIs" dxfId="911" priority="971" stopIfTrue="1" operator="greaterThan">
      <formula>J340</formula>
    </cfRule>
    <cfRule type="cellIs" dxfId="910" priority="972" stopIfTrue="1" operator="lessThan">
      <formula>J340</formula>
    </cfRule>
  </conditionalFormatting>
  <conditionalFormatting sqref="K399">
    <cfRule type="cellIs" dxfId="909" priority="935" stopIfTrue="1" operator="greaterThan">
      <formula>J399</formula>
    </cfRule>
    <cfRule type="cellIs" dxfId="908" priority="936" stopIfTrue="1" operator="lessThan">
      <formula>J399</formula>
    </cfRule>
  </conditionalFormatting>
  <conditionalFormatting sqref="K399">
    <cfRule type="cellIs" dxfId="907" priority="933" stopIfTrue="1" operator="greaterThan">
      <formula>J399</formula>
    </cfRule>
    <cfRule type="cellIs" dxfId="906" priority="934" stopIfTrue="1" operator="lessThan">
      <formula>J399</formula>
    </cfRule>
  </conditionalFormatting>
  <conditionalFormatting sqref="K399">
    <cfRule type="cellIs" dxfId="905" priority="931" stopIfTrue="1" operator="greaterThan">
      <formula>J399</formula>
    </cfRule>
    <cfRule type="cellIs" dxfId="904" priority="932" stopIfTrue="1" operator="lessThan">
      <formula>J399</formula>
    </cfRule>
  </conditionalFormatting>
  <conditionalFormatting sqref="K399">
    <cfRule type="cellIs" dxfId="903" priority="929" stopIfTrue="1" operator="greaterThan">
      <formula>J399</formula>
    </cfRule>
    <cfRule type="cellIs" dxfId="902" priority="930" stopIfTrue="1" operator="lessThan">
      <formula>J399</formula>
    </cfRule>
  </conditionalFormatting>
  <conditionalFormatting sqref="K399">
    <cfRule type="cellIs" dxfId="901" priority="927" stopIfTrue="1" operator="greaterThan">
      <formula>J399</formula>
    </cfRule>
    <cfRule type="cellIs" dxfId="900" priority="928" stopIfTrue="1" operator="lessThan">
      <formula>J399</formula>
    </cfRule>
  </conditionalFormatting>
  <conditionalFormatting sqref="K399">
    <cfRule type="cellIs" dxfId="899" priority="925" stopIfTrue="1" operator="greaterThan">
      <formula>J399</formula>
    </cfRule>
    <cfRule type="cellIs" dxfId="898" priority="926" stopIfTrue="1" operator="lessThan">
      <formula>J399</formula>
    </cfRule>
  </conditionalFormatting>
  <conditionalFormatting sqref="K399">
    <cfRule type="cellIs" dxfId="897" priority="923" stopIfTrue="1" operator="greaterThan">
      <formula>J399</formula>
    </cfRule>
    <cfRule type="cellIs" dxfId="896" priority="924" stopIfTrue="1" operator="lessThan">
      <formula>J399</formula>
    </cfRule>
  </conditionalFormatting>
  <conditionalFormatting sqref="K399">
    <cfRule type="cellIs" dxfId="895" priority="921" stopIfTrue="1" operator="greaterThan">
      <formula>J399</formula>
    </cfRule>
    <cfRule type="cellIs" dxfId="894" priority="922" stopIfTrue="1" operator="lessThan">
      <formula>J399</formula>
    </cfRule>
  </conditionalFormatting>
  <conditionalFormatting sqref="K399">
    <cfRule type="cellIs" dxfId="893" priority="919" stopIfTrue="1" operator="greaterThan">
      <formula>J399</formula>
    </cfRule>
    <cfRule type="cellIs" dxfId="892" priority="920" stopIfTrue="1" operator="lessThan">
      <formula>J399</formula>
    </cfRule>
  </conditionalFormatting>
  <conditionalFormatting sqref="K399">
    <cfRule type="cellIs" dxfId="891" priority="917" stopIfTrue="1" operator="greaterThan">
      <formula>J399</formula>
    </cfRule>
    <cfRule type="cellIs" dxfId="890" priority="918" stopIfTrue="1" operator="lessThan">
      <formula>J399</formula>
    </cfRule>
  </conditionalFormatting>
  <conditionalFormatting sqref="K399">
    <cfRule type="cellIs" dxfId="889" priority="915" stopIfTrue="1" operator="greaterThan">
      <formula>J399</formula>
    </cfRule>
    <cfRule type="cellIs" dxfId="888" priority="916" stopIfTrue="1" operator="lessThan">
      <formula>J399</formula>
    </cfRule>
  </conditionalFormatting>
  <conditionalFormatting sqref="K399">
    <cfRule type="cellIs" dxfId="887" priority="913" stopIfTrue="1" operator="greaterThan">
      <formula>J399</formula>
    </cfRule>
    <cfRule type="cellIs" dxfId="886" priority="914" stopIfTrue="1" operator="lessThan">
      <formula>J399</formula>
    </cfRule>
  </conditionalFormatting>
  <conditionalFormatting sqref="K399">
    <cfRule type="cellIs" dxfId="885" priority="911" stopIfTrue="1" operator="greaterThan">
      <formula>J399</formula>
    </cfRule>
    <cfRule type="cellIs" dxfId="884" priority="912" stopIfTrue="1" operator="lessThan">
      <formula>J399</formula>
    </cfRule>
  </conditionalFormatting>
  <conditionalFormatting sqref="K399">
    <cfRule type="cellIs" dxfId="883" priority="909" stopIfTrue="1" operator="greaterThan">
      <formula>J399</formula>
    </cfRule>
    <cfRule type="cellIs" dxfId="882" priority="910" stopIfTrue="1" operator="lessThan">
      <formula>J399</formula>
    </cfRule>
  </conditionalFormatting>
  <conditionalFormatting sqref="K399">
    <cfRule type="cellIs" dxfId="881" priority="907" stopIfTrue="1" operator="greaterThan">
      <formula>J399</formula>
    </cfRule>
    <cfRule type="cellIs" dxfId="880" priority="908" stopIfTrue="1" operator="lessThan">
      <formula>J399</formula>
    </cfRule>
  </conditionalFormatting>
  <conditionalFormatting sqref="K399">
    <cfRule type="cellIs" dxfId="879" priority="905" stopIfTrue="1" operator="greaterThan">
      <formula>J399</formula>
    </cfRule>
    <cfRule type="cellIs" dxfId="878" priority="906" stopIfTrue="1" operator="lessThan">
      <formula>J399</formula>
    </cfRule>
  </conditionalFormatting>
  <conditionalFormatting sqref="K399">
    <cfRule type="cellIs" dxfId="877" priority="903" stopIfTrue="1" operator="greaterThan">
      <formula>J399</formula>
    </cfRule>
    <cfRule type="cellIs" dxfId="876" priority="904" stopIfTrue="1" operator="lessThan">
      <formula>J399</formula>
    </cfRule>
  </conditionalFormatting>
  <conditionalFormatting sqref="K399">
    <cfRule type="cellIs" dxfId="875" priority="901" stopIfTrue="1" operator="greaterThan">
      <formula>J399</formula>
    </cfRule>
    <cfRule type="cellIs" dxfId="874" priority="902" stopIfTrue="1" operator="lessThan">
      <formula>J399</formula>
    </cfRule>
  </conditionalFormatting>
  <conditionalFormatting sqref="K399">
    <cfRule type="cellIs" dxfId="873" priority="899" stopIfTrue="1" operator="greaterThan">
      <formula>J399</formula>
    </cfRule>
    <cfRule type="cellIs" dxfId="872" priority="900" stopIfTrue="1" operator="lessThan">
      <formula>J399</formula>
    </cfRule>
  </conditionalFormatting>
  <conditionalFormatting sqref="K399">
    <cfRule type="cellIs" dxfId="871" priority="897" stopIfTrue="1" operator="greaterThan">
      <formula>J399</formula>
    </cfRule>
    <cfRule type="cellIs" dxfId="870" priority="898" stopIfTrue="1" operator="lessThan">
      <formula>J399</formula>
    </cfRule>
  </conditionalFormatting>
  <conditionalFormatting sqref="K399">
    <cfRule type="cellIs" dxfId="869" priority="895" stopIfTrue="1" operator="greaterThan">
      <formula>J399</formula>
    </cfRule>
    <cfRule type="cellIs" dxfId="868" priority="896" stopIfTrue="1" operator="lessThan">
      <formula>J399</formula>
    </cfRule>
  </conditionalFormatting>
  <conditionalFormatting sqref="K399">
    <cfRule type="cellIs" dxfId="867" priority="893" stopIfTrue="1" operator="greaterThan">
      <formula>J399</formula>
    </cfRule>
    <cfRule type="cellIs" dxfId="866" priority="894" stopIfTrue="1" operator="lessThan">
      <formula>J399</formula>
    </cfRule>
  </conditionalFormatting>
  <conditionalFormatting sqref="K399">
    <cfRule type="cellIs" dxfId="865" priority="891" stopIfTrue="1" operator="greaterThan">
      <formula>J399</formula>
    </cfRule>
    <cfRule type="cellIs" dxfId="864" priority="892" stopIfTrue="1" operator="lessThan">
      <formula>J399</formula>
    </cfRule>
  </conditionalFormatting>
  <conditionalFormatting sqref="K399">
    <cfRule type="cellIs" dxfId="863" priority="889" stopIfTrue="1" operator="greaterThan">
      <formula>J399</formula>
    </cfRule>
    <cfRule type="cellIs" dxfId="862" priority="890" stopIfTrue="1" operator="lessThan">
      <formula>J399</formula>
    </cfRule>
  </conditionalFormatting>
  <conditionalFormatting sqref="K396">
    <cfRule type="cellIs" dxfId="861" priority="957" stopIfTrue="1" operator="greaterThan">
      <formula>J396</formula>
    </cfRule>
    <cfRule type="cellIs" dxfId="860" priority="958" stopIfTrue="1" operator="lessThan">
      <formula>J396</formula>
    </cfRule>
  </conditionalFormatting>
  <conditionalFormatting sqref="K396">
    <cfRule type="cellIs" dxfId="859" priority="953" stopIfTrue="1" operator="greaterThan">
      <formula>J396</formula>
    </cfRule>
    <cfRule type="cellIs" dxfId="858" priority="954" stopIfTrue="1" operator="lessThan">
      <formula>J396</formula>
    </cfRule>
  </conditionalFormatting>
  <conditionalFormatting sqref="K396">
    <cfRule type="cellIs" dxfId="857" priority="949" stopIfTrue="1" operator="greaterThan">
      <formula>J396</formula>
    </cfRule>
    <cfRule type="cellIs" dxfId="856" priority="950" stopIfTrue="1" operator="lessThan">
      <formula>J396</formula>
    </cfRule>
  </conditionalFormatting>
  <conditionalFormatting sqref="K396">
    <cfRule type="cellIs" dxfId="855" priority="945" stopIfTrue="1" operator="greaterThan">
      <formula>J396</formula>
    </cfRule>
    <cfRule type="cellIs" dxfId="854" priority="946" stopIfTrue="1" operator="lessThan">
      <formula>J396</formula>
    </cfRule>
  </conditionalFormatting>
  <conditionalFormatting sqref="K396">
    <cfRule type="cellIs" dxfId="853" priority="941" stopIfTrue="1" operator="greaterThan">
      <formula>J396</formula>
    </cfRule>
    <cfRule type="cellIs" dxfId="852" priority="942" stopIfTrue="1" operator="lessThan">
      <formula>J396</formula>
    </cfRule>
  </conditionalFormatting>
  <conditionalFormatting sqref="K396">
    <cfRule type="cellIs" dxfId="851" priority="937" stopIfTrue="1" operator="greaterThan">
      <formula>J396</formula>
    </cfRule>
    <cfRule type="cellIs" dxfId="850" priority="938" stopIfTrue="1" operator="lessThan">
      <formula>J396</formula>
    </cfRule>
  </conditionalFormatting>
  <conditionalFormatting sqref="K396">
    <cfRule type="cellIs" dxfId="849" priority="967" stopIfTrue="1" operator="greaterThan">
      <formula>J396</formula>
    </cfRule>
    <cfRule type="cellIs" dxfId="848" priority="968" stopIfTrue="1" operator="lessThan">
      <formula>J396</formula>
    </cfRule>
  </conditionalFormatting>
  <conditionalFormatting sqref="K396">
    <cfRule type="cellIs" dxfId="847" priority="965" stopIfTrue="1" operator="greaterThan">
      <formula>J396</formula>
    </cfRule>
    <cfRule type="cellIs" dxfId="846" priority="966" stopIfTrue="1" operator="lessThan">
      <formula>J396</formula>
    </cfRule>
  </conditionalFormatting>
  <conditionalFormatting sqref="K396">
    <cfRule type="cellIs" dxfId="845" priority="963" stopIfTrue="1" operator="greaterThan">
      <formula>J396</formula>
    </cfRule>
    <cfRule type="cellIs" dxfId="844" priority="964" stopIfTrue="1" operator="lessThan">
      <formula>J396</formula>
    </cfRule>
  </conditionalFormatting>
  <conditionalFormatting sqref="K396">
    <cfRule type="cellIs" dxfId="843" priority="961" stopIfTrue="1" operator="greaterThan">
      <formula>J396</formula>
    </cfRule>
    <cfRule type="cellIs" dxfId="842" priority="962" stopIfTrue="1" operator="lessThan">
      <formula>J396</formula>
    </cfRule>
  </conditionalFormatting>
  <conditionalFormatting sqref="K396">
    <cfRule type="cellIs" dxfId="841" priority="959" stopIfTrue="1" operator="greaterThan">
      <formula>J396</formula>
    </cfRule>
    <cfRule type="cellIs" dxfId="840" priority="960" stopIfTrue="1" operator="lessThan">
      <formula>J396</formula>
    </cfRule>
  </conditionalFormatting>
  <conditionalFormatting sqref="K396">
    <cfRule type="cellIs" dxfId="839" priority="955" stopIfTrue="1" operator="greaterThan">
      <formula>J396</formula>
    </cfRule>
    <cfRule type="cellIs" dxfId="838" priority="956" stopIfTrue="1" operator="lessThan">
      <formula>J396</formula>
    </cfRule>
  </conditionalFormatting>
  <conditionalFormatting sqref="K396">
    <cfRule type="cellIs" dxfId="837" priority="951" stopIfTrue="1" operator="greaterThan">
      <formula>J396</formula>
    </cfRule>
    <cfRule type="cellIs" dxfId="836" priority="952" stopIfTrue="1" operator="lessThan">
      <formula>J396</formula>
    </cfRule>
  </conditionalFormatting>
  <conditionalFormatting sqref="K396">
    <cfRule type="cellIs" dxfId="835" priority="947" stopIfTrue="1" operator="greaterThan">
      <formula>J396</formula>
    </cfRule>
    <cfRule type="cellIs" dxfId="834" priority="948" stopIfTrue="1" operator="lessThan">
      <formula>J396</formula>
    </cfRule>
  </conditionalFormatting>
  <conditionalFormatting sqref="K396">
    <cfRule type="cellIs" dxfId="833" priority="943" stopIfTrue="1" operator="greaterThan">
      <formula>J396</formula>
    </cfRule>
    <cfRule type="cellIs" dxfId="832" priority="944" stopIfTrue="1" operator="lessThan">
      <formula>J396</formula>
    </cfRule>
  </conditionalFormatting>
  <conditionalFormatting sqref="K396">
    <cfRule type="cellIs" dxfId="831" priority="939" stopIfTrue="1" operator="greaterThan">
      <formula>J396</formula>
    </cfRule>
    <cfRule type="cellIs" dxfId="830" priority="940" stopIfTrue="1" operator="lessThan">
      <formula>J396</formula>
    </cfRule>
  </conditionalFormatting>
  <conditionalFormatting sqref="L19 L22 L25 L72 L160 L154 L157 L163 L216 L219 L222 L272 L275 L278 L281 L340 L331 L334 L337 L399 L390 L393">
    <cfRule type="cellIs" dxfId="829" priority="19653" stopIfTrue="1" operator="greaterThan">
      <formula>#REF!</formula>
    </cfRule>
    <cfRule type="cellIs" dxfId="828" priority="19654" stopIfTrue="1" operator="lessThan">
      <formula>#REF!</formula>
    </cfRule>
  </conditionalFormatting>
  <conditionalFormatting sqref="L12:L13 L3 L19 L16 L103:L104 L100:L101 L97 L94 L147 L144 L141 L150:L151 L203 L200 L213 L216 L268:L269 L265 L262 L259:L260 L327:L328 L324 L321 L318 L386:L387 L383 L380 L377">
    <cfRule type="cellIs" dxfId="827" priority="19677" stopIfTrue="1" operator="greaterThan">
      <formula>#REF!</formula>
    </cfRule>
    <cfRule type="cellIs" dxfId="826" priority="19678" stopIfTrue="1" operator="lessThan">
      <formula>#REF!</formula>
    </cfRule>
  </conditionalFormatting>
  <conditionalFormatting sqref="E25">
    <cfRule type="cellIs" dxfId="825" priority="871" stopIfTrue="1" operator="greaterThan">
      <formula>D25</formula>
    </cfRule>
    <cfRule type="cellIs" dxfId="824" priority="872" stopIfTrue="1" operator="lessThan">
      <formula>D25</formula>
    </cfRule>
  </conditionalFormatting>
  <conditionalFormatting sqref="E25">
    <cfRule type="cellIs" dxfId="823" priority="869" stopIfTrue="1" operator="greaterThan">
      <formula>D25</formula>
    </cfRule>
    <cfRule type="cellIs" dxfId="822" priority="870" stopIfTrue="1" operator="lessThan">
      <formula>D25</formula>
    </cfRule>
  </conditionalFormatting>
  <conditionalFormatting sqref="E25">
    <cfRule type="cellIs" dxfId="821" priority="867" stopIfTrue="1" operator="greaterThan">
      <formula>D25</formula>
    </cfRule>
    <cfRule type="cellIs" dxfId="820" priority="868" stopIfTrue="1" operator="lessThan">
      <formula>D25</formula>
    </cfRule>
  </conditionalFormatting>
  <conditionalFormatting sqref="E25">
    <cfRule type="cellIs" dxfId="819" priority="865" stopIfTrue="1" operator="greaterThan">
      <formula>D25</formula>
    </cfRule>
    <cfRule type="cellIs" dxfId="818" priority="866" stopIfTrue="1" operator="lessThan">
      <formula>D25</formula>
    </cfRule>
  </conditionalFormatting>
  <conditionalFormatting sqref="E25">
    <cfRule type="cellIs" dxfId="817" priority="863" stopIfTrue="1" operator="greaterThan">
      <formula>D25</formula>
    </cfRule>
    <cfRule type="cellIs" dxfId="816" priority="864" stopIfTrue="1" operator="lessThan">
      <formula>D25</formula>
    </cfRule>
  </conditionalFormatting>
  <conditionalFormatting sqref="E25">
    <cfRule type="cellIs" dxfId="815" priority="861" stopIfTrue="1" operator="greaterThan">
      <formula>D25</formula>
    </cfRule>
    <cfRule type="cellIs" dxfId="814" priority="862" stopIfTrue="1" operator="lessThan">
      <formula>D25</formula>
    </cfRule>
  </conditionalFormatting>
  <conditionalFormatting sqref="E25">
    <cfRule type="cellIs" dxfId="813" priority="859" stopIfTrue="1" operator="greaterThan">
      <formula>D25</formula>
    </cfRule>
    <cfRule type="cellIs" dxfId="812" priority="860" stopIfTrue="1" operator="lessThan">
      <formula>D25</formula>
    </cfRule>
  </conditionalFormatting>
  <conditionalFormatting sqref="E25">
    <cfRule type="cellIs" dxfId="811" priority="857" stopIfTrue="1" operator="greaterThan">
      <formula>D25</formula>
    </cfRule>
    <cfRule type="cellIs" dxfId="810" priority="858" stopIfTrue="1" operator="lessThan">
      <formula>D25</formula>
    </cfRule>
  </conditionalFormatting>
  <conditionalFormatting sqref="F25">
    <cfRule type="cellIs" dxfId="809" priority="855" stopIfTrue="1" operator="greaterThan">
      <formula>E25</formula>
    </cfRule>
    <cfRule type="cellIs" dxfId="808" priority="856" stopIfTrue="1" operator="lessThan">
      <formula>E25</formula>
    </cfRule>
  </conditionalFormatting>
  <conditionalFormatting sqref="F25">
    <cfRule type="cellIs" dxfId="807" priority="853" stopIfTrue="1" operator="greaterThan">
      <formula>E25</formula>
    </cfRule>
    <cfRule type="cellIs" dxfId="806" priority="854" stopIfTrue="1" operator="lessThan">
      <formula>E25</formula>
    </cfRule>
  </conditionalFormatting>
  <conditionalFormatting sqref="F25">
    <cfRule type="cellIs" dxfId="805" priority="851" stopIfTrue="1" operator="greaterThan">
      <formula>E25</formula>
    </cfRule>
    <cfRule type="cellIs" dxfId="804" priority="852" stopIfTrue="1" operator="lessThan">
      <formula>E25</formula>
    </cfRule>
  </conditionalFormatting>
  <conditionalFormatting sqref="F25">
    <cfRule type="cellIs" dxfId="803" priority="849" stopIfTrue="1" operator="greaterThan">
      <formula>E25</formula>
    </cfRule>
    <cfRule type="cellIs" dxfId="802" priority="850" stopIfTrue="1" operator="lessThan">
      <formula>E25</formula>
    </cfRule>
  </conditionalFormatting>
  <conditionalFormatting sqref="F25">
    <cfRule type="cellIs" dxfId="801" priority="847" stopIfTrue="1" operator="greaterThan">
      <formula>E25</formula>
    </cfRule>
    <cfRule type="cellIs" dxfId="800" priority="848" stopIfTrue="1" operator="lessThan">
      <formula>E25</formula>
    </cfRule>
  </conditionalFormatting>
  <conditionalFormatting sqref="F25">
    <cfRule type="cellIs" dxfId="799" priority="845" stopIfTrue="1" operator="greaterThan">
      <formula>E25</formula>
    </cfRule>
    <cfRule type="cellIs" dxfId="798" priority="846" stopIfTrue="1" operator="lessThan">
      <formula>E25</formula>
    </cfRule>
  </conditionalFormatting>
  <conditionalFormatting sqref="F25">
    <cfRule type="cellIs" dxfId="797" priority="843" stopIfTrue="1" operator="greaterThan">
      <formula>E25</formula>
    </cfRule>
    <cfRule type="cellIs" dxfId="796" priority="844" stopIfTrue="1" operator="lessThan">
      <formula>E25</formula>
    </cfRule>
  </conditionalFormatting>
  <conditionalFormatting sqref="F25">
    <cfRule type="cellIs" dxfId="795" priority="841" stopIfTrue="1" operator="greaterThan">
      <formula>E25</formula>
    </cfRule>
    <cfRule type="cellIs" dxfId="794" priority="842" stopIfTrue="1" operator="lessThan">
      <formula>E25</formula>
    </cfRule>
  </conditionalFormatting>
  <conditionalFormatting sqref="G22">
    <cfRule type="cellIs" dxfId="793" priority="569" stopIfTrue="1" operator="greaterThan">
      <formula>F22</formula>
    </cfRule>
    <cfRule type="cellIs" dxfId="792" priority="570" stopIfTrue="1" operator="lessThan">
      <formula>F22</formula>
    </cfRule>
  </conditionalFormatting>
  <conditionalFormatting sqref="G22">
    <cfRule type="cellIs" dxfId="791" priority="565" stopIfTrue="1" operator="greaterThan">
      <formula>F22</formula>
    </cfRule>
    <cfRule type="cellIs" dxfId="790" priority="566" stopIfTrue="1" operator="lessThan">
      <formula>F22</formula>
    </cfRule>
  </conditionalFormatting>
  <conditionalFormatting sqref="G22">
    <cfRule type="cellIs" dxfId="789" priority="561" stopIfTrue="1" operator="greaterThan">
      <formula>F22</formula>
    </cfRule>
    <cfRule type="cellIs" dxfId="788" priority="562" stopIfTrue="1" operator="lessThan">
      <formula>F22</formula>
    </cfRule>
  </conditionalFormatting>
  <conditionalFormatting sqref="G22">
    <cfRule type="cellIs" dxfId="787" priority="557" stopIfTrue="1" operator="greaterThan">
      <formula>F22</formula>
    </cfRule>
    <cfRule type="cellIs" dxfId="786" priority="558" stopIfTrue="1" operator="lessThan">
      <formula>F22</formula>
    </cfRule>
  </conditionalFormatting>
  <conditionalFormatting sqref="G22">
    <cfRule type="cellIs" dxfId="785" priority="553" stopIfTrue="1" operator="greaterThan">
      <formula>F22</formula>
    </cfRule>
    <cfRule type="cellIs" dxfId="784" priority="554" stopIfTrue="1" operator="lessThan">
      <formula>F22</formula>
    </cfRule>
  </conditionalFormatting>
  <conditionalFormatting sqref="G22">
    <cfRule type="cellIs" dxfId="783" priority="549" stopIfTrue="1" operator="greaterThan">
      <formula>F22</formula>
    </cfRule>
    <cfRule type="cellIs" dxfId="782" priority="550" stopIfTrue="1" operator="lessThan">
      <formula>F22</formula>
    </cfRule>
  </conditionalFormatting>
  <conditionalFormatting sqref="G22">
    <cfRule type="cellIs" dxfId="781" priority="545" stopIfTrue="1" operator="greaterThan">
      <formula>F22</formula>
    </cfRule>
    <cfRule type="cellIs" dxfId="780" priority="546" stopIfTrue="1" operator="lessThan">
      <formula>F22</formula>
    </cfRule>
  </conditionalFormatting>
  <conditionalFormatting sqref="G22">
    <cfRule type="cellIs" dxfId="779" priority="541" stopIfTrue="1" operator="greaterThan">
      <formula>F22</formula>
    </cfRule>
    <cfRule type="cellIs" dxfId="778" priority="542" stopIfTrue="1" operator="lessThan">
      <formula>F22</formula>
    </cfRule>
  </conditionalFormatting>
  <conditionalFormatting sqref="G25">
    <cfRule type="cellIs" dxfId="777" priority="537" stopIfTrue="1" operator="greaterThan">
      <formula>F25</formula>
    </cfRule>
    <cfRule type="cellIs" dxfId="776" priority="538" stopIfTrue="1" operator="lessThan">
      <formula>F25</formula>
    </cfRule>
  </conditionalFormatting>
  <conditionalFormatting sqref="G25">
    <cfRule type="cellIs" dxfId="775" priority="533" stopIfTrue="1" operator="greaterThan">
      <formula>F25</formula>
    </cfRule>
    <cfRule type="cellIs" dxfId="774" priority="534" stopIfTrue="1" operator="lessThan">
      <formula>F25</formula>
    </cfRule>
  </conditionalFormatting>
  <conditionalFormatting sqref="G25">
    <cfRule type="cellIs" dxfId="773" priority="529" stopIfTrue="1" operator="greaterThan">
      <formula>F25</formula>
    </cfRule>
    <cfRule type="cellIs" dxfId="772" priority="530" stopIfTrue="1" operator="lessThan">
      <formula>F25</formula>
    </cfRule>
  </conditionalFormatting>
  <conditionalFormatting sqref="G25">
    <cfRule type="cellIs" dxfId="771" priority="525" stopIfTrue="1" operator="greaterThan">
      <formula>F25</formula>
    </cfRule>
    <cfRule type="cellIs" dxfId="770" priority="526" stopIfTrue="1" operator="lessThan">
      <formula>F25</formula>
    </cfRule>
  </conditionalFormatting>
  <conditionalFormatting sqref="G25">
    <cfRule type="cellIs" dxfId="769" priority="523" stopIfTrue="1" operator="greaterThan">
      <formula>F25</formula>
    </cfRule>
    <cfRule type="cellIs" dxfId="768" priority="524" stopIfTrue="1" operator="lessThan">
      <formula>F25</formula>
    </cfRule>
  </conditionalFormatting>
  <conditionalFormatting sqref="G25">
    <cfRule type="cellIs" dxfId="767" priority="521" stopIfTrue="1" operator="greaterThan">
      <formula>F25</formula>
    </cfRule>
    <cfRule type="cellIs" dxfId="766" priority="522" stopIfTrue="1" operator="lessThan">
      <formula>F25</formula>
    </cfRule>
  </conditionalFormatting>
  <conditionalFormatting sqref="G25">
    <cfRule type="cellIs" dxfId="765" priority="519" stopIfTrue="1" operator="greaterThan">
      <formula>F25</formula>
    </cfRule>
    <cfRule type="cellIs" dxfId="764" priority="520" stopIfTrue="1" operator="lessThan">
      <formula>F25</formula>
    </cfRule>
  </conditionalFormatting>
  <conditionalFormatting sqref="G25">
    <cfRule type="cellIs" dxfId="763" priority="517" stopIfTrue="1" operator="greaterThan">
      <formula>F25</formula>
    </cfRule>
    <cfRule type="cellIs" dxfId="762" priority="518" stopIfTrue="1" operator="lessThan">
      <formula>F25</formula>
    </cfRule>
  </conditionalFormatting>
  <conditionalFormatting sqref="G25">
    <cfRule type="cellIs" dxfId="761" priority="515" stopIfTrue="1" operator="greaterThan">
      <formula>F25</formula>
    </cfRule>
    <cfRule type="cellIs" dxfId="760" priority="516" stopIfTrue="1" operator="lessThan">
      <formula>F25</formula>
    </cfRule>
  </conditionalFormatting>
  <conditionalFormatting sqref="G25">
    <cfRule type="cellIs" dxfId="759" priority="513" stopIfTrue="1" operator="greaterThan">
      <formula>F25</formula>
    </cfRule>
    <cfRule type="cellIs" dxfId="758" priority="514" stopIfTrue="1" operator="lessThan">
      <formula>F25</formula>
    </cfRule>
  </conditionalFormatting>
  <conditionalFormatting sqref="G25">
    <cfRule type="cellIs" dxfId="757" priority="511" stopIfTrue="1" operator="greaterThan">
      <formula>F25</formula>
    </cfRule>
    <cfRule type="cellIs" dxfId="756" priority="512" stopIfTrue="1" operator="lessThan">
      <formula>F25</formula>
    </cfRule>
  </conditionalFormatting>
  <conditionalFormatting sqref="G25">
    <cfRule type="cellIs" dxfId="755" priority="509" stopIfTrue="1" operator="greaterThan">
      <formula>F25</formula>
    </cfRule>
    <cfRule type="cellIs" dxfId="754" priority="510" stopIfTrue="1" operator="lessThan">
      <formula>F25</formula>
    </cfRule>
  </conditionalFormatting>
  <conditionalFormatting sqref="G12:G13">
    <cfRule type="cellIs" dxfId="753" priority="835" stopIfTrue="1" operator="greaterThan">
      <formula>F12</formula>
    </cfRule>
    <cfRule type="cellIs" dxfId="752" priority="836" stopIfTrue="1" operator="lessThan">
      <formula>F12</formula>
    </cfRule>
  </conditionalFormatting>
  <conditionalFormatting sqref="G12:G13">
    <cfRule type="cellIs" dxfId="751" priority="833" stopIfTrue="1" operator="greaterThan">
      <formula>F12</formula>
    </cfRule>
    <cfRule type="cellIs" dxfId="750" priority="834" stopIfTrue="1" operator="lessThan">
      <formula>F12</formula>
    </cfRule>
  </conditionalFormatting>
  <conditionalFormatting sqref="G12:G13">
    <cfRule type="cellIs" dxfId="749" priority="831" stopIfTrue="1" operator="greaterThan">
      <formula>F12</formula>
    </cfRule>
    <cfRule type="cellIs" dxfId="748" priority="832" stopIfTrue="1" operator="lessThan">
      <formula>F12</formula>
    </cfRule>
  </conditionalFormatting>
  <conditionalFormatting sqref="G12:G13">
    <cfRule type="cellIs" dxfId="747" priority="829" stopIfTrue="1" operator="greaterThan">
      <formula>F12</formula>
    </cfRule>
    <cfRule type="cellIs" dxfId="746" priority="830" stopIfTrue="1" operator="lessThan">
      <formula>F12</formula>
    </cfRule>
  </conditionalFormatting>
  <conditionalFormatting sqref="G12:G13">
    <cfRule type="cellIs" dxfId="745" priority="827" stopIfTrue="1" operator="greaterThan">
      <formula>F12</formula>
    </cfRule>
    <cfRule type="cellIs" dxfId="744" priority="828" stopIfTrue="1" operator="lessThan">
      <formula>F12</formula>
    </cfRule>
  </conditionalFormatting>
  <conditionalFormatting sqref="G12:G13">
    <cfRule type="cellIs" dxfId="743" priority="825" stopIfTrue="1" operator="greaterThan">
      <formula>F12</formula>
    </cfRule>
    <cfRule type="cellIs" dxfId="742" priority="826" stopIfTrue="1" operator="lessThan">
      <formula>F12</formula>
    </cfRule>
  </conditionalFormatting>
  <conditionalFormatting sqref="G12:G13">
    <cfRule type="cellIs" dxfId="741" priority="823" stopIfTrue="1" operator="greaterThan">
      <formula>F12</formula>
    </cfRule>
    <cfRule type="cellIs" dxfId="740" priority="824" stopIfTrue="1" operator="lessThan">
      <formula>F12</formula>
    </cfRule>
  </conditionalFormatting>
  <conditionalFormatting sqref="G12:G13">
    <cfRule type="cellIs" dxfId="739" priority="821" stopIfTrue="1" operator="greaterThan">
      <formula>F12</formula>
    </cfRule>
    <cfRule type="cellIs" dxfId="738" priority="822" stopIfTrue="1" operator="lessThan">
      <formula>F12</formula>
    </cfRule>
  </conditionalFormatting>
  <conditionalFormatting sqref="G12:G13">
    <cfRule type="cellIs" dxfId="737" priority="819" stopIfTrue="1" operator="greaterThan">
      <formula>F12</formula>
    </cfRule>
    <cfRule type="cellIs" dxfId="736" priority="820" stopIfTrue="1" operator="lessThan">
      <formula>F12</formula>
    </cfRule>
  </conditionalFormatting>
  <conditionalFormatting sqref="G12:G13">
    <cfRule type="cellIs" dxfId="735" priority="817" stopIfTrue="1" operator="greaterThan">
      <formula>F12</formula>
    </cfRule>
    <cfRule type="cellIs" dxfId="734" priority="818" stopIfTrue="1" operator="lessThan">
      <formula>F12</formula>
    </cfRule>
  </conditionalFormatting>
  <conditionalFormatting sqref="G12:G13">
    <cfRule type="cellIs" dxfId="733" priority="815" stopIfTrue="1" operator="greaterThan">
      <formula>F12</formula>
    </cfRule>
    <cfRule type="cellIs" dxfId="732" priority="816" stopIfTrue="1" operator="lessThan">
      <formula>F12</formula>
    </cfRule>
  </conditionalFormatting>
  <conditionalFormatting sqref="G12:G13">
    <cfRule type="cellIs" dxfId="731" priority="813" stopIfTrue="1" operator="greaterThan">
      <formula>F12</formula>
    </cfRule>
    <cfRule type="cellIs" dxfId="730" priority="814" stopIfTrue="1" operator="lessThan">
      <formula>F12</formula>
    </cfRule>
  </conditionalFormatting>
  <conditionalFormatting sqref="G12:G13">
    <cfRule type="cellIs" dxfId="729" priority="811" stopIfTrue="1" operator="greaterThan">
      <formula>F12</formula>
    </cfRule>
    <cfRule type="cellIs" dxfId="728" priority="812" stopIfTrue="1" operator="lessThan">
      <formula>F12</formula>
    </cfRule>
  </conditionalFormatting>
  <conditionalFormatting sqref="G12:G13">
    <cfRule type="cellIs" dxfId="727" priority="809" stopIfTrue="1" operator="greaterThan">
      <formula>F12</formula>
    </cfRule>
    <cfRule type="cellIs" dxfId="726" priority="810" stopIfTrue="1" operator="lessThan">
      <formula>F12</formula>
    </cfRule>
  </conditionalFormatting>
  <conditionalFormatting sqref="G12:G13">
    <cfRule type="cellIs" dxfId="725" priority="807" stopIfTrue="1" operator="greaterThan">
      <formula>F12</formula>
    </cfRule>
    <cfRule type="cellIs" dxfId="724" priority="808" stopIfTrue="1" operator="lessThan">
      <formula>F12</formula>
    </cfRule>
  </conditionalFormatting>
  <conditionalFormatting sqref="G12:G13">
    <cfRule type="cellIs" dxfId="723" priority="805" stopIfTrue="1" operator="greaterThan">
      <formula>F12</formula>
    </cfRule>
    <cfRule type="cellIs" dxfId="722" priority="806" stopIfTrue="1" operator="lessThan">
      <formula>F12</formula>
    </cfRule>
  </conditionalFormatting>
  <conditionalFormatting sqref="G9">
    <cfRule type="cellIs" dxfId="721" priority="803" stopIfTrue="1" operator="greaterThan">
      <formula>F9</formula>
    </cfRule>
    <cfRule type="cellIs" dxfId="720" priority="804" stopIfTrue="1" operator="lessThan">
      <formula>F9</formula>
    </cfRule>
  </conditionalFormatting>
  <conditionalFormatting sqref="G9">
    <cfRule type="cellIs" dxfId="719" priority="801" stopIfTrue="1" operator="greaterThan">
      <formula>F9</formula>
    </cfRule>
    <cfRule type="cellIs" dxfId="718" priority="802" stopIfTrue="1" operator="lessThan">
      <formula>F9</formula>
    </cfRule>
  </conditionalFormatting>
  <conditionalFormatting sqref="G9">
    <cfRule type="cellIs" dxfId="717" priority="799" stopIfTrue="1" operator="greaterThan">
      <formula>F9</formula>
    </cfRule>
    <cfRule type="cellIs" dxfId="716" priority="800" stopIfTrue="1" operator="lessThan">
      <formula>F9</formula>
    </cfRule>
  </conditionalFormatting>
  <conditionalFormatting sqref="G9">
    <cfRule type="cellIs" dxfId="715" priority="797" stopIfTrue="1" operator="greaterThan">
      <formula>F9</formula>
    </cfRule>
    <cfRule type="cellIs" dxfId="714" priority="798" stopIfTrue="1" operator="lessThan">
      <formula>F9</formula>
    </cfRule>
  </conditionalFormatting>
  <conditionalFormatting sqref="G9">
    <cfRule type="cellIs" dxfId="713" priority="795" stopIfTrue="1" operator="greaterThan">
      <formula>F9</formula>
    </cfRule>
    <cfRule type="cellIs" dxfId="712" priority="796" stopIfTrue="1" operator="lessThan">
      <formula>F9</formula>
    </cfRule>
  </conditionalFormatting>
  <conditionalFormatting sqref="G9">
    <cfRule type="cellIs" dxfId="711" priority="793" stopIfTrue="1" operator="greaterThan">
      <formula>F9</formula>
    </cfRule>
    <cfRule type="cellIs" dxfId="710" priority="794" stopIfTrue="1" operator="lessThan">
      <formula>F9</formula>
    </cfRule>
  </conditionalFormatting>
  <conditionalFormatting sqref="G9">
    <cfRule type="cellIs" dxfId="709" priority="791" stopIfTrue="1" operator="greaterThan">
      <formula>F9</formula>
    </cfRule>
    <cfRule type="cellIs" dxfId="708" priority="792" stopIfTrue="1" operator="lessThan">
      <formula>F9</formula>
    </cfRule>
  </conditionalFormatting>
  <conditionalFormatting sqref="G9">
    <cfRule type="cellIs" dxfId="707" priority="789" stopIfTrue="1" operator="greaterThan">
      <formula>F9</formula>
    </cfRule>
    <cfRule type="cellIs" dxfId="706" priority="790" stopIfTrue="1" operator="lessThan">
      <formula>F9</formula>
    </cfRule>
  </conditionalFormatting>
  <conditionalFormatting sqref="G9">
    <cfRule type="cellIs" dxfId="705" priority="787" stopIfTrue="1" operator="greaterThan">
      <formula>F9</formula>
    </cfRule>
    <cfRule type="cellIs" dxfId="704" priority="788" stopIfTrue="1" operator="lessThan">
      <formula>F9</formula>
    </cfRule>
  </conditionalFormatting>
  <conditionalFormatting sqref="G9">
    <cfRule type="cellIs" dxfId="703" priority="785" stopIfTrue="1" operator="greaterThan">
      <formula>F9</formula>
    </cfRule>
    <cfRule type="cellIs" dxfId="702" priority="786" stopIfTrue="1" operator="lessThan">
      <formula>F9</formula>
    </cfRule>
  </conditionalFormatting>
  <conditionalFormatting sqref="G9">
    <cfRule type="cellIs" dxfId="701" priority="783" stopIfTrue="1" operator="greaterThan">
      <formula>F9</formula>
    </cfRule>
    <cfRule type="cellIs" dxfId="700" priority="784" stopIfTrue="1" operator="lessThan">
      <formula>F9</formula>
    </cfRule>
  </conditionalFormatting>
  <conditionalFormatting sqref="G9">
    <cfRule type="cellIs" dxfId="699" priority="781" stopIfTrue="1" operator="greaterThan">
      <formula>F9</formula>
    </cfRule>
    <cfRule type="cellIs" dxfId="698" priority="782" stopIfTrue="1" operator="lessThan">
      <formula>F9</formula>
    </cfRule>
  </conditionalFormatting>
  <conditionalFormatting sqref="G9">
    <cfRule type="cellIs" dxfId="697" priority="779" stopIfTrue="1" operator="greaterThan">
      <formula>F9</formula>
    </cfRule>
    <cfRule type="cellIs" dxfId="696" priority="780" stopIfTrue="1" operator="lessThan">
      <formula>F9</formula>
    </cfRule>
  </conditionalFormatting>
  <conditionalFormatting sqref="G9">
    <cfRule type="cellIs" dxfId="695" priority="777" stopIfTrue="1" operator="greaterThan">
      <formula>F9</formula>
    </cfRule>
    <cfRule type="cellIs" dxfId="694" priority="778" stopIfTrue="1" operator="lessThan">
      <formula>F9</formula>
    </cfRule>
  </conditionalFormatting>
  <conditionalFormatting sqref="G9">
    <cfRule type="cellIs" dxfId="693" priority="775" stopIfTrue="1" operator="greaterThan">
      <formula>F9</formula>
    </cfRule>
    <cfRule type="cellIs" dxfId="692" priority="776" stopIfTrue="1" operator="lessThan">
      <formula>F9</formula>
    </cfRule>
  </conditionalFormatting>
  <conditionalFormatting sqref="G9">
    <cfRule type="cellIs" dxfId="691" priority="773" stopIfTrue="1" operator="greaterThan">
      <formula>F9</formula>
    </cfRule>
    <cfRule type="cellIs" dxfId="690" priority="774" stopIfTrue="1" operator="lessThan">
      <formula>F9</formula>
    </cfRule>
  </conditionalFormatting>
  <conditionalFormatting sqref="G6">
    <cfRule type="cellIs" dxfId="689" priority="771" stopIfTrue="1" operator="greaterThan">
      <formula>F6</formula>
    </cfRule>
    <cfRule type="cellIs" dxfId="688" priority="772" stopIfTrue="1" operator="lessThan">
      <formula>F6</formula>
    </cfRule>
  </conditionalFormatting>
  <conditionalFormatting sqref="G6">
    <cfRule type="cellIs" dxfId="687" priority="769" stopIfTrue="1" operator="greaterThan">
      <formula>F6</formula>
    </cfRule>
    <cfRule type="cellIs" dxfId="686" priority="770" stopIfTrue="1" operator="lessThan">
      <formula>F6</formula>
    </cfRule>
  </conditionalFormatting>
  <conditionalFormatting sqref="G6">
    <cfRule type="cellIs" dxfId="685" priority="767" stopIfTrue="1" operator="greaterThan">
      <formula>F6</formula>
    </cfRule>
    <cfRule type="cellIs" dxfId="684" priority="768" stopIfTrue="1" operator="lessThan">
      <formula>F6</formula>
    </cfRule>
  </conditionalFormatting>
  <conditionalFormatting sqref="G6">
    <cfRule type="cellIs" dxfId="683" priority="765" stopIfTrue="1" operator="greaterThan">
      <formula>F6</formula>
    </cfRule>
    <cfRule type="cellIs" dxfId="682" priority="766" stopIfTrue="1" operator="lessThan">
      <formula>F6</formula>
    </cfRule>
  </conditionalFormatting>
  <conditionalFormatting sqref="G6">
    <cfRule type="cellIs" dxfId="681" priority="763" stopIfTrue="1" operator="greaterThan">
      <formula>F6</formula>
    </cfRule>
    <cfRule type="cellIs" dxfId="680" priority="764" stopIfTrue="1" operator="lessThan">
      <formula>F6</formula>
    </cfRule>
  </conditionalFormatting>
  <conditionalFormatting sqref="G6">
    <cfRule type="cellIs" dxfId="679" priority="761" stopIfTrue="1" operator="greaterThan">
      <formula>F6</formula>
    </cfRule>
    <cfRule type="cellIs" dxfId="678" priority="762" stopIfTrue="1" operator="lessThan">
      <formula>F6</formula>
    </cfRule>
  </conditionalFormatting>
  <conditionalFormatting sqref="G6">
    <cfRule type="cellIs" dxfId="677" priority="759" stopIfTrue="1" operator="greaterThan">
      <formula>F6</formula>
    </cfRule>
    <cfRule type="cellIs" dxfId="676" priority="760" stopIfTrue="1" operator="lessThan">
      <formula>F6</formula>
    </cfRule>
  </conditionalFormatting>
  <conditionalFormatting sqref="G6">
    <cfRule type="cellIs" dxfId="675" priority="757" stopIfTrue="1" operator="greaterThan">
      <formula>F6</formula>
    </cfRule>
    <cfRule type="cellIs" dxfId="674" priority="758" stopIfTrue="1" operator="lessThan">
      <formula>F6</formula>
    </cfRule>
  </conditionalFormatting>
  <conditionalFormatting sqref="G6">
    <cfRule type="cellIs" dxfId="673" priority="755" stopIfTrue="1" operator="greaterThan">
      <formula>F6</formula>
    </cfRule>
    <cfRule type="cellIs" dxfId="672" priority="756" stopIfTrue="1" operator="lessThan">
      <formula>F6</formula>
    </cfRule>
  </conditionalFormatting>
  <conditionalFormatting sqref="G6">
    <cfRule type="cellIs" dxfId="671" priority="753" stopIfTrue="1" operator="greaterThan">
      <formula>F6</formula>
    </cfRule>
    <cfRule type="cellIs" dxfId="670" priority="754" stopIfTrue="1" operator="lessThan">
      <formula>F6</formula>
    </cfRule>
  </conditionalFormatting>
  <conditionalFormatting sqref="G6">
    <cfRule type="cellIs" dxfId="669" priority="751" stopIfTrue="1" operator="greaterThan">
      <formula>F6</formula>
    </cfRule>
    <cfRule type="cellIs" dxfId="668" priority="752" stopIfTrue="1" operator="lessThan">
      <formula>F6</formula>
    </cfRule>
  </conditionalFormatting>
  <conditionalFormatting sqref="G6">
    <cfRule type="cellIs" dxfId="667" priority="749" stopIfTrue="1" operator="greaterThan">
      <formula>F6</formula>
    </cfRule>
    <cfRule type="cellIs" dxfId="666" priority="750" stopIfTrue="1" operator="lessThan">
      <formula>F6</formula>
    </cfRule>
  </conditionalFormatting>
  <conditionalFormatting sqref="G6">
    <cfRule type="cellIs" dxfId="665" priority="747" stopIfTrue="1" operator="greaterThan">
      <formula>F6</formula>
    </cfRule>
    <cfRule type="cellIs" dxfId="664" priority="748" stopIfTrue="1" operator="lessThan">
      <formula>F6</formula>
    </cfRule>
  </conditionalFormatting>
  <conditionalFormatting sqref="G6">
    <cfRule type="cellIs" dxfId="663" priority="745" stopIfTrue="1" operator="greaterThan">
      <formula>F6</formula>
    </cfRule>
    <cfRule type="cellIs" dxfId="662" priority="746" stopIfTrue="1" operator="lessThan">
      <formula>F6</formula>
    </cfRule>
  </conditionalFormatting>
  <conditionalFormatting sqref="G6">
    <cfRule type="cellIs" dxfId="661" priority="743" stopIfTrue="1" operator="greaterThan">
      <formula>F6</formula>
    </cfRule>
    <cfRule type="cellIs" dxfId="660" priority="744" stopIfTrue="1" operator="lessThan">
      <formula>F6</formula>
    </cfRule>
  </conditionalFormatting>
  <conditionalFormatting sqref="G6">
    <cfRule type="cellIs" dxfId="659" priority="741" stopIfTrue="1" operator="greaterThan">
      <formula>F6</formula>
    </cfRule>
    <cfRule type="cellIs" dxfId="658" priority="742" stopIfTrue="1" operator="lessThan">
      <formula>F6</formula>
    </cfRule>
  </conditionalFormatting>
  <conditionalFormatting sqref="G3">
    <cfRule type="cellIs" dxfId="657" priority="739" stopIfTrue="1" operator="greaterThan">
      <formula>F3</formula>
    </cfRule>
    <cfRule type="cellIs" dxfId="656" priority="740" stopIfTrue="1" operator="lessThan">
      <formula>F3</formula>
    </cfRule>
  </conditionalFormatting>
  <conditionalFormatting sqref="G3">
    <cfRule type="cellIs" dxfId="655" priority="737" stopIfTrue="1" operator="greaterThan">
      <formula>F3</formula>
    </cfRule>
    <cfRule type="cellIs" dxfId="654" priority="738" stopIfTrue="1" operator="lessThan">
      <formula>F3</formula>
    </cfRule>
  </conditionalFormatting>
  <conditionalFormatting sqref="G3">
    <cfRule type="cellIs" dxfId="653" priority="735" stopIfTrue="1" operator="greaterThan">
      <formula>F3</formula>
    </cfRule>
    <cfRule type="cellIs" dxfId="652" priority="736" stopIfTrue="1" operator="lessThan">
      <formula>F3</formula>
    </cfRule>
  </conditionalFormatting>
  <conditionalFormatting sqref="G3">
    <cfRule type="cellIs" dxfId="651" priority="733" stopIfTrue="1" operator="greaterThan">
      <formula>F3</formula>
    </cfRule>
    <cfRule type="cellIs" dxfId="650" priority="734" stopIfTrue="1" operator="lessThan">
      <formula>F3</formula>
    </cfRule>
  </conditionalFormatting>
  <conditionalFormatting sqref="G3">
    <cfRule type="cellIs" dxfId="649" priority="731" stopIfTrue="1" operator="greaterThan">
      <formula>F3</formula>
    </cfRule>
    <cfRule type="cellIs" dxfId="648" priority="732" stopIfTrue="1" operator="lessThan">
      <formula>F3</formula>
    </cfRule>
  </conditionalFormatting>
  <conditionalFormatting sqref="G3">
    <cfRule type="cellIs" dxfId="647" priority="729" stopIfTrue="1" operator="greaterThan">
      <formula>F3</formula>
    </cfRule>
    <cfRule type="cellIs" dxfId="646" priority="730" stopIfTrue="1" operator="lessThan">
      <formula>F3</formula>
    </cfRule>
  </conditionalFormatting>
  <conditionalFormatting sqref="G3">
    <cfRule type="cellIs" dxfId="645" priority="727" stopIfTrue="1" operator="greaterThan">
      <formula>F3</formula>
    </cfRule>
    <cfRule type="cellIs" dxfId="644" priority="728" stopIfTrue="1" operator="lessThan">
      <formula>F3</formula>
    </cfRule>
  </conditionalFormatting>
  <conditionalFormatting sqref="G3">
    <cfRule type="cellIs" dxfId="643" priority="725" stopIfTrue="1" operator="greaterThan">
      <formula>F3</formula>
    </cfRule>
    <cfRule type="cellIs" dxfId="642" priority="726" stopIfTrue="1" operator="lessThan">
      <formula>F3</formula>
    </cfRule>
  </conditionalFormatting>
  <conditionalFormatting sqref="G3">
    <cfRule type="cellIs" dxfId="641" priority="723" stopIfTrue="1" operator="greaterThan">
      <formula>F3</formula>
    </cfRule>
    <cfRule type="cellIs" dxfId="640" priority="724" stopIfTrue="1" operator="lessThan">
      <formula>F3</formula>
    </cfRule>
  </conditionalFormatting>
  <conditionalFormatting sqref="G3">
    <cfRule type="cellIs" dxfId="639" priority="721" stopIfTrue="1" operator="greaterThan">
      <formula>F3</formula>
    </cfRule>
    <cfRule type="cellIs" dxfId="638" priority="722" stopIfTrue="1" operator="lessThan">
      <formula>F3</formula>
    </cfRule>
  </conditionalFormatting>
  <conditionalFormatting sqref="G3">
    <cfRule type="cellIs" dxfId="637" priority="719" stopIfTrue="1" operator="greaterThan">
      <formula>F3</formula>
    </cfRule>
    <cfRule type="cellIs" dxfId="636" priority="720" stopIfTrue="1" operator="lessThan">
      <formula>F3</formula>
    </cfRule>
  </conditionalFormatting>
  <conditionalFormatting sqref="G3">
    <cfRule type="cellIs" dxfId="635" priority="717" stopIfTrue="1" operator="greaterThan">
      <formula>F3</formula>
    </cfRule>
    <cfRule type="cellIs" dxfId="634" priority="718" stopIfTrue="1" operator="lessThan">
      <formula>F3</formula>
    </cfRule>
  </conditionalFormatting>
  <conditionalFormatting sqref="G3">
    <cfRule type="cellIs" dxfId="633" priority="715" stopIfTrue="1" operator="greaterThan">
      <formula>F3</formula>
    </cfRule>
    <cfRule type="cellIs" dxfId="632" priority="716" stopIfTrue="1" operator="lessThan">
      <formula>F3</formula>
    </cfRule>
  </conditionalFormatting>
  <conditionalFormatting sqref="G3">
    <cfRule type="cellIs" dxfId="631" priority="713" stopIfTrue="1" operator="greaterThan">
      <formula>F3</formula>
    </cfRule>
    <cfRule type="cellIs" dxfId="630" priority="714" stopIfTrue="1" operator="lessThan">
      <formula>F3</formula>
    </cfRule>
  </conditionalFormatting>
  <conditionalFormatting sqref="G3">
    <cfRule type="cellIs" dxfId="629" priority="711" stopIfTrue="1" operator="greaterThan">
      <formula>F3</formula>
    </cfRule>
    <cfRule type="cellIs" dxfId="628" priority="712" stopIfTrue="1" operator="lessThan">
      <formula>F3</formula>
    </cfRule>
  </conditionalFormatting>
  <conditionalFormatting sqref="G3">
    <cfRule type="cellIs" dxfId="627" priority="709" stopIfTrue="1" operator="greaterThan">
      <formula>F3</formula>
    </cfRule>
    <cfRule type="cellIs" dxfId="626" priority="710" stopIfTrue="1" operator="lessThan">
      <formula>F3</formula>
    </cfRule>
  </conditionalFormatting>
  <conditionalFormatting sqref="G16">
    <cfRule type="cellIs" dxfId="625" priority="707" stopIfTrue="1" operator="greaterThan">
      <formula>F16</formula>
    </cfRule>
    <cfRule type="cellIs" dxfId="624" priority="708" stopIfTrue="1" operator="lessThan">
      <formula>F16</formula>
    </cfRule>
  </conditionalFormatting>
  <conditionalFormatting sqref="G16">
    <cfRule type="cellIs" dxfId="623" priority="705" stopIfTrue="1" operator="greaterThan">
      <formula>F16</formula>
    </cfRule>
    <cfRule type="cellIs" dxfId="622" priority="706" stopIfTrue="1" operator="lessThan">
      <formula>F16</formula>
    </cfRule>
  </conditionalFormatting>
  <conditionalFormatting sqref="G16">
    <cfRule type="cellIs" dxfId="621" priority="703" stopIfTrue="1" operator="greaterThan">
      <formula>F16</formula>
    </cfRule>
    <cfRule type="cellIs" dxfId="620" priority="704" stopIfTrue="1" operator="lessThan">
      <formula>F16</formula>
    </cfRule>
  </conditionalFormatting>
  <conditionalFormatting sqref="G16">
    <cfRule type="cellIs" dxfId="619" priority="701" stopIfTrue="1" operator="greaterThan">
      <formula>F16</formula>
    </cfRule>
    <cfRule type="cellIs" dxfId="618" priority="702" stopIfTrue="1" operator="lessThan">
      <formula>F16</formula>
    </cfRule>
  </conditionalFormatting>
  <conditionalFormatting sqref="G16">
    <cfRule type="cellIs" dxfId="617" priority="699" stopIfTrue="1" operator="greaterThan">
      <formula>F16</formula>
    </cfRule>
    <cfRule type="cellIs" dxfId="616" priority="700" stopIfTrue="1" operator="lessThan">
      <formula>F16</formula>
    </cfRule>
  </conditionalFormatting>
  <conditionalFormatting sqref="G16">
    <cfRule type="cellIs" dxfId="615" priority="697" stopIfTrue="1" operator="greaterThan">
      <formula>F16</formula>
    </cfRule>
    <cfRule type="cellIs" dxfId="614" priority="698" stopIfTrue="1" operator="lessThan">
      <formula>F16</formula>
    </cfRule>
  </conditionalFormatting>
  <conditionalFormatting sqref="G16">
    <cfRule type="cellIs" dxfId="613" priority="695" stopIfTrue="1" operator="greaterThan">
      <formula>F16</formula>
    </cfRule>
    <cfRule type="cellIs" dxfId="612" priority="696" stopIfTrue="1" operator="lessThan">
      <formula>F16</formula>
    </cfRule>
  </conditionalFormatting>
  <conditionalFormatting sqref="G16">
    <cfRule type="cellIs" dxfId="611" priority="693" stopIfTrue="1" operator="greaterThan">
      <formula>F16</formula>
    </cfRule>
    <cfRule type="cellIs" dxfId="610" priority="694" stopIfTrue="1" operator="lessThan">
      <formula>F16</formula>
    </cfRule>
  </conditionalFormatting>
  <conditionalFormatting sqref="G16">
    <cfRule type="cellIs" dxfId="609" priority="691" stopIfTrue="1" operator="greaterThan">
      <formula>F16</formula>
    </cfRule>
    <cfRule type="cellIs" dxfId="608" priority="692" stopIfTrue="1" operator="lessThan">
      <formula>F16</formula>
    </cfRule>
  </conditionalFormatting>
  <conditionalFormatting sqref="G16">
    <cfRule type="cellIs" dxfId="607" priority="689" stopIfTrue="1" operator="greaterThan">
      <formula>F16</formula>
    </cfRule>
    <cfRule type="cellIs" dxfId="606" priority="690" stopIfTrue="1" operator="lessThan">
      <formula>F16</formula>
    </cfRule>
  </conditionalFormatting>
  <conditionalFormatting sqref="G16">
    <cfRule type="cellIs" dxfId="605" priority="687" stopIfTrue="1" operator="greaterThan">
      <formula>F16</formula>
    </cfRule>
    <cfRule type="cellIs" dxfId="604" priority="688" stopIfTrue="1" operator="lessThan">
      <formula>F16</formula>
    </cfRule>
  </conditionalFormatting>
  <conditionalFormatting sqref="G16">
    <cfRule type="cellIs" dxfId="603" priority="685" stopIfTrue="1" operator="greaterThan">
      <formula>F16</formula>
    </cfRule>
    <cfRule type="cellIs" dxfId="602" priority="686" stopIfTrue="1" operator="lessThan">
      <formula>F16</formula>
    </cfRule>
  </conditionalFormatting>
  <conditionalFormatting sqref="G16">
    <cfRule type="cellIs" dxfId="601" priority="683" stopIfTrue="1" operator="greaterThan">
      <formula>F16</formula>
    </cfRule>
    <cfRule type="cellIs" dxfId="600" priority="684" stopIfTrue="1" operator="lessThan">
      <formula>F16</formula>
    </cfRule>
  </conditionalFormatting>
  <conditionalFormatting sqref="G16">
    <cfRule type="cellIs" dxfId="599" priority="681" stopIfTrue="1" operator="greaterThan">
      <formula>F16</formula>
    </cfRule>
    <cfRule type="cellIs" dxfId="598" priority="682" stopIfTrue="1" operator="lessThan">
      <formula>F16</formula>
    </cfRule>
  </conditionalFormatting>
  <conditionalFormatting sqref="G16">
    <cfRule type="cellIs" dxfId="597" priority="679" stopIfTrue="1" operator="greaterThan">
      <formula>F16</formula>
    </cfRule>
    <cfRule type="cellIs" dxfId="596" priority="680" stopIfTrue="1" operator="lessThan">
      <formula>F16</formula>
    </cfRule>
  </conditionalFormatting>
  <conditionalFormatting sqref="G16">
    <cfRule type="cellIs" dxfId="595" priority="677" stopIfTrue="1" operator="greaterThan">
      <formula>F16</formula>
    </cfRule>
    <cfRule type="cellIs" dxfId="594" priority="678" stopIfTrue="1" operator="lessThan">
      <formula>F16</formula>
    </cfRule>
  </conditionalFormatting>
  <conditionalFormatting sqref="G19">
    <cfRule type="cellIs" dxfId="593" priority="675" stopIfTrue="1" operator="greaterThan">
      <formula>F19</formula>
    </cfRule>
    <cfRule type="cellIs" dxfId="592" priority="676" stopIfTrue="1" operator="lessThan">
      <formula>F19</formula>
    </cfRule>
  </conditionalFormatting>
  <conditionalFormatting sqref="G19">
    <cfRule type="cellIs" dxfId="591" priority="673" stopIfTrue="1" operator="greaterThan">
      <formula>F19</formula>
    </cfRule>
    <cfRule type="cellIs" dxfId="590" priority="674" stopIfTrue="1" operator="lessThan">
      <formula>F19</formula>
    </cfRule>
  </conditionalFormatting>
  <conditionalFormatting sqref="G19">
    <cfRule type="cellIs" dxfId="589" priority="671" stopIfTrue="1" operator="greaterThan">
      <formula>F19</formula>
    </cfRule>
    <cfRule type="cellIs" dxfId="588" priority="672" stopIfTrue="1" operator="lessThan">
      <formula>F19</formula>
    </cfRule>
  </conditionalFormatting>
  <conditionalFormatting sqref="G19">
    <cfRule type="cellIs" dxfId="587" priority="669" stopIfTrue="1" operator="greaterThan">
      <formula>F19</formula>
    </cfRule>
    <cfRule type="cellIs" dxfId="586" priority="670" stopIfTrue="1" operator="lessThan">
      <formula>F19</formula>
    </cfRule>
  </conditionalFormatting>
  <conditionalFormatting sqref="G16">
    <cfRule type="cellIs" dxfId="585" priority="667" stopIfTrue="1" operator="greaterThan">
      <formula>F16</formula>
    </cfRule>
    <cfRule type="cellIs" dxfId="584" priority="668" stopIfTrue="1" operator="lessThan">
      <formula>F16</formula>
    </cfRule>
  </conditionalFormatting>
  <conditionalFormatting sqref="G16">
    <cfRule type="cellIs" dxfId="583" priority="665" stopIfTrue="1" operator="greaterThan">
      <formula>F16</formula>
    </cfRule>
    <cfRule type="cellIs" dxfId="582" priority="666" stopIfTrue="1" operator="lessThan">
      <formula>F16</formula>
    </cfRule>
  </conditionalFormatting>
  <conditionalFormatting sqref="G16">
    <cfRule type="cellIs" dxfId="581" priority="663" stopIfTrue="1" operator="greaterThan">
      <formula>F16</formula>
    </cfRule>
    <cfRule type="cellIs" dxfId="580" priority="664" stopIfTrue="1" operator="lessThan">
      <formula>F16</formula>
    </cfRule>
  </conditionalFormatting>
  <conditionalFormatting sqref="G16">
    <cfRule type="cellIs" dxfId="579" priority="661" stopIfTrue="1" operator="greaterThan">
      <formula>F16</formula>
    </cfRule>
    <cfRule type="cellIs" dxfId="578" priority="662" stopIfTrue="1" operator="lessThan">
      <formula>F16</formula>
    </cfRule>
  </conditionalFormatting>
  <conditionalFormatting sqref="G16">
    <cfRule type="cellIs" dxfId="577" priority="659" stopIfTrue="1" operator="greaterThan">
      <formula>F16</formula>
    </cfRule>
    <cfRule type="cellIs" dxfId="576" priority="660" stopIfTrue="1" operator="lessThan">
      <formula>F16</formula>
    </cfRule>
  </conditionalFormatting>
  <conditionalFormatting sqref="G16">
    <cfRule type="cellIs" dxfId="575" priority="657" stopIfTrue="1" operator="greaterThan">
      <formula>F16</formula>
    </cfRule>
    <cfRule type="cellIs" dxfId="574" priority="658" stopIfTrue="1" operator="lessThan">
      <formula>F16</formula>
    </cfRule>
  </conditionalFormatting>
  <conditionalFormatting sqref="G16">
    <cfRule type="cellIs" dxfId="573" priority="655" stopIfTrue="1" operator="greaterThan">
      <formula>F16</formula>
    </cfRule>
    <cfRule type="cellIs" dxfId="572" priority="656" stopIfTrue="1" operator="lessThan">
      <formula>F16</formula>
    </cfRule>
  </conditionalFormatting>
  <conditionalFormatting sqref="G16">
    <cfRule type="cellIs" dxfId="571" priority="653" stopIfTrue="1" operator="greaterThan">
      <formula>F16</formula>
    </cfRule>
    <cfRule type="cellIs" dxfId="570" priority="654" stopIfTrue="1" operator="lessThan">
      <formula>F16</formula>
    </cfRule>
  </conditionalFormatting>
  <conditionalFormatting sqref="G16">
    <cfRule type="cellIs" dxfId="569" priority="651" stopIfTrue="1" operator="greaterThan">
      <formula>F16</formula>
    </cfRule>
    <cfRule type="cellIs" dxfId="568" priority="652" stopIfTrue="1" operator="lessThan">
      <formula>F16</formula>
    </cfRule>
  </conditionalFormatting>
  <conditionalFormatting sqref="G16">
    <cfRule type="cellIs" dxfId="567" priority="649" stopIfTrue="1" operator="greaterThan">
      <formula>F16</formula>
    </cfRule>
    <cfRule type="cellIs" dxfId="566" priority="650" stopIfTrue="1" operator="lessThan">
      <formula>F16</formula>
    </cfRule>
  </conditionalFormatting>
  <conditionalFormatting sqref="G16">
    <cfRule type="cellIs" dxfId="565" priority="647" stopIfTrue="1" operator="greaterThan">
      <formula>F16</formula>
    </cfRule>
    <cfRule type="cellIs" dxfId="564" priority="648" stopIfTrue="1" operator="lessThan">
      <formula>F16</formula>
    </cfRule>
  </conditionalFormatting>
  <conditionalFormatting sqref="G16">
    <cfRule type="cellIs" dxfId="563" priority="645" stopIfTrue="1" operator="greaterThan">
      <formula>F16</formula>
    </cfRule>
    <cfRule type="cellIs" dxfId="562" priority="646" stopIfTrue="1" operator="lessThan">
      <formula>F16</formula>
    </cfRule>
  </conditionalFormatting>
  <conditionalFormatting sqref="G16">
    <cfRule type="cellIs" dxfId="561" priority="643" stopIfTrue="1" operator="greaterThan">
      <formula>F16</formula>
    </cfRule>
    <cfRule type="cellIs" dxfId="560" priority="644" stopIfTrue="1" operator="lessThan">
      <formula>F16</formula>
    </cfRule>
  </conditionalFormatting>
  <conditionalFormatting sqref="G16">
    <cfRule type="cellIs" dxfId="559" priority="641" stopIfTrue="1" operator="greaterThan">
      <formula>F16</formula>
    </cfRule>
    <cfRule type="cellIs" dxfId="558" priority="642" stopIfTrue="1" operator="lessThan">
      <formula>F16</formula>
    </cfRule>
  </conditionalFormatting>
  <conditionalFormatting sqref="G16">
    <cfRule type="cellIs" dxfId="557" priority="639" stopIfTrue="1" operator="greaterThan">
      <formula>F16</formula>
    </cfRule>
    <cfRule type="cellIs" dxfId="556" priority="640" stopIfTrue="1" operator="lessThan">
      <formula>F16</formula>
    </cfRule>
  </conditionalFormatting>
  <conditionalFormatting sqref="G16">
    <cfRule type="cellIs" dxfId="555" priority="637" stopIfTrue="1" operator="greaterThan">
      <formula>F16</formula>
    </cfRule>
    <cfRule type="cellIs" dxfId="554" priority="638" stopIfTrue="1" operator="lessThan">
      <formula>F16</formula>
    </cfRule>
  </conditionalFormatting>
  <conditionalFormatting sqref="G19">
    <cfRule type="cellIs" dxfId="553" priority="635" stopIfTrue="1" operator="greaterThan">
      <formula>F19</formula>
    </cfRule>
    <cfRule type="cellIs" dxfId="552" priority="636" stopIfTrue="1" operator="lessThan">
      <formula>F19</formula>
    </cfRule>
  </conditionalFormatting>
  <conditionalFormatting sqref="G19">
    <cfRule type="cellIs" dxfId="551" priority="633" stopIfTrue="1" operator="greaterThan">
      <formula>F19</formula>
    </cfRule>
    <cfRule type="cellIs" dxfId="550" priority="634" stopIfTrue="1" operator="lessThan">
      <formula>F19</formula>
    </cfRule>
  </conditionalFormatting>
  <conditionalFormatting sqref="G19">
    <cfRule type="cellIs" dxfId="549" priority="631" stopIfTrue="1" operator="greaterThan">
      <formula>F19</formula>
    </cfRule>
    <cfRule type="cellIs" dxfId="548" priority="632" stopIfTrue="1" operator="lessThan">
      <formula>F19</formula>
    </cfRule>
  </conditionalFormatting>
  <conditionalFormatting sqref="G19">
    <cfRule type="cellIs" dxfId="547" priority="629" stopIfTrue="1" operator="greaterThan">
      <formula>F19</formula>
    </cfRule>
    <cfRule type="cellIs" dxfId="546" priority="630" stopIfTrue="1" operator="lessThan">
      <formula>F19</formula>
    </cfRule>
  </conditionalFormatting>
  <conditionalFormatting sqref="G19">
    <cfRule type="cellIs" dxfId="545" priority="627" stopIfTrue="1" operator="greaterThan">
      <formula>F19</formula>
    </cfRule>
    <cfRule type="cellIs" dxfId="544" priority="628" stopIfTrue="1" operator="lessThan">
      <formula>F19</formula>
    </cfRule>
  </conditionalFormatting>
  <conditionalFormatting sqref="G19">
    <cfRule type="cellIs" dxfId="543" priority="625" stopIfTrue="1" operator="greaterThan">
      <formula>F19</formula>
    </cfRule>
    <cfRule type="cellIs" dxfId="542" priority="626" stopIfTrue="1" operator="lessThan">
      <formula>F19</formula>
    </cfRule>
  </conditionalFormatting>
  <conditionalFormatting sqref="G19">
    <cfRule type="cellIs" dxfId="541" priority="623" stopIfTrue="1" operator="greaterThan">
      <formula>F19</formula>
    </cfRule>
    <cfRule type="cellIs" dxfId="540" priority="624" stopIfTrue="1" operator="lessThan">
      <formula>F19</formula>
    </cfRule>
  </conditionalFormatting>
  <conditionalFormatting sqref="G19">
    <cfRule type="cellIs" dxfId="539" priority="621" stopIfTrue="1" operator="greaterThan">
      <formula>F19</formula>
    </cfRule>
    <cfRule type="cellIs" dxfId="538" priority="622" stopIfTrue="1" operator="lessThan">
      <formula>F19</formula>
    </cfRule>
  </conditionalFormatting>
  <conditionalFormatting sqref="G19">
    <cfRule type="cellIs" dxfId="537" priority="619" stopIfTrue="1" operator="greaterThan">
      <formula>F19</formula>
    </cfRule>
    <cfRule type="cellIs" dxfId="536" priority="620" stopIfTrue="1" operator="lessThan">
      <formula>F19</formula>
    </cfRule>
  </conditionalFormatting>
  <conditionalFormatting sqref="G19">
    <cfRule type="cellIs" dxfId="535" priority="617" stopIfTrue="1" operator="greaterThan">
      <formula>F19</formula>
    </cfRule>
    <cfRule type="cellIs" dxfId="534" priority="618" stopIfTrue="1" operator="lessThan">
      <formula>F19</formula>
    </cfRule>
  </conditionalFormatting>
  <conditionalFormatting sqref="G19">
    <cfRule type="cellIs" dxfId="533" priority="615" stopIfTrue="1" operator="greaterThan">
      <formula>F19</formula>
    </cfRule>
    <cfRule type="cellIs" dxfId="532" priority="616" stopIfTrue="1" operator="lessThan">
      <formula>F19</formula>
    </cfRule>
  </conditionalFormatting>
  <conditionalFormatting sqref="G19">
    <cfRule type="cellIs" dxfId="531" priority="613" stopIfTrue="1" operator="greaterThan">
      <formula>F19</formula>
    </cfRule>
    <cfRule type="cellIs" dxfId="530" priority="614" stopIfTrue="1" operator="lessThan">
      <formula>F19</formula>
    </cfRule>
  </conditionalFormatting>
  <conditionalFormatting sqref="G19">
    <cfRule type="cellIs" dxfId="529" priority="611" stopIfTrue="1" operator="greaterThan">
      <formula>F19</formula>
    </cfRule>
    <cfRule type="cellIs" dxfId="528" priority="612" stopIfTrue="1" operator="lessThan">
      <formula>F19</formula>
    </cfRule>
  </conditionalFormatting>
  <conditionalFormatting sqref="G19">
    <cfRule type="cellIs" dxfId="527" priority="609" stopIfTrue="1" operator="greaterThan">
      <formula>F19</formula>
    </cfRule>
    <cfRule type="cellIs" dxfId="526" priority="610" stopIfTrue="1" operator="lessThan">
      <formula>F19</formula>
    </cfRule>
  </conditionalFormatting>
  <conditionalFormatting sqref="G19">
    <cfRule type="cellIs" dxfId="525" priority="607" stopIfTrue="1" operator="greaterThan">
      <formula>F19</formula>
    </cfRule>
    <cfRule type="cellIs" dxfId="524" priority="608" stopIfTrue="1" operator="lessThan">
      <formula>F19</formula>
    </cfRule>
  </conditionalFormatting>
  <conditionalFormatting sqref="G19">
    <cfRule type="cellIs" dxfId="523" priority="605" stopIfTrue="1" operator="greaterThan">
      <formula>F19</formula>
    </cfRule>
    <cfRule type="cellIs" dxfId="522" priority="606" stopIfTrue="1" operator="lessThan">
      <formula>F19</formula>
    </cfRule>
  </conditionalFormatting>
  <conditionalFormatting sqref="G19">
    <cfRule type="cellIs" dxfId="521" priority="603" stopIfTrue="1" operator="greaterThan">
      <formula>F19</formula>
    </cfRule>
    <cfRule type="cellIs" dxfId="520" priority="604" stopIfTrue="1" operator="lessThan">
      <formula>F19</formula>
    </cfRule>
  </conditionalFormatting>
  <conditionalFormatting sqref="G19">
    <cfRule type="cellIs" dxfId="519" priority="601" stopIfTrue="1" operator="greaterThan">
      <formula>F19</formula>
    </cfRule>
    <cfRule type="cellIs" dxfId="518" priority="602" stopIfTrue="1" operator="lessThan">
      <formula>F19</formula>
    </cfRule>
  </conditionalFormatting>
  <conditionalFormatting sqref="G19">
    <cfRule type="cellIs" dxfId="517" priority="599" stopIfTrue="1" operator="greaterThan">
      <formula>F19</formula>
    </cfRule>
    <cfRule type="cellIs" dxfId="516" priority="600" stopIfTrue="1" operator="lessThan">
      <formula>F19</formula>
    </cfRule>
  </conditionalFormatting>
  <conditionalFormatting sqref="G19">
    <cfRule type="cellIs" dxfId="515" priority="597" stopIfTrue="1" operator="greaterThan">
      <formula>F19</formula>
    </cfRule>
    <cfRule type="cellIs" dxfId="514" priority="598" stopIfTrue="1" operator="lessThan">
      <formula>F19</formula>
    </cfRule>
  </conditionalFormatting>
  <conditionalFormatting sqref="G19">
    <cfRule type="cellIs" dxfId="513" priority="595" stopIfTrue="1" operator="greaterThan">
      <formula>F19</formula>
    </cfRule>
    <cfRule type="cellIs" dxfId="512" priority="596" stopIfTrue="1" operator="lessThan">
      <formula>F19</formula>
    </cfRule>
  </conditionalFormatting>
  <conditionalFormatting sqref="G19">
    <cfRule type="cellIs" dxfId="511" priority="593" stopIfTrue="1" operator="greaterThan">
      <formula>F19</formula>
    </cfRule>
    <cfRule type="cellIs" dxfId="510" priority="594" stopIfTrue="1" operator="lessThan">
      <formula>F19</formula>
    </cfRule>
  </conditionalFormatting>
  <conditionalFormatting sqref="G19">
    <cfRule type="cellIs" dxfId="509" priority="591" stopIfTrue="1" operator="greaterThan">
      <formula>F19</formula>
    </cfRule>
    <cfRule type="cellIs" dxfId="508" priority="592" stopIfTrue="1" operator="lessThan">
      <formula>F19</formula>
    </cfRule>
  </conditionalFormatting>
  <conditionalFormatting sqref="G19">
    <cfRule type="cellIs" dxfId="507" priority="589" stopIfTrue="1" operator="greaterThan">
      <formula>F19</formula>
    </cfRule>
    <cfRule type="cellIs" dxfId="506" priority="590" stopIfTrue="1" operator="lessThan">
      <formula>F19</formula>
    </cfRule>
  </conditionalFormatting>
  <conditionalFormatting sqref="G19">
    <cfRule type="cellIs" dxfId="505" priority="587" stopIfTrue="1" operator="greaterThan">
      <formula>F19</formula>
    </cfRule>
    <cfRule type="cellIs" dxfId="504" priority="588" stopIfTrue="1" operator="lessThan">
      <formula>F19</formula>
    </cfRule>
  </conditionalFormatting>
  <conditionalFormatting sqref="G19">
    <cfRule type="cellIs" dxfId="503" priority="585" stopIfTrue="1" operator="greaterThan">
      <formula>F19</formula>
    </cfRule>
    <cfRule type="cellIs" dxfId="502" priority="586" stopIfTrue="1" operator="lessThan">
      <formula>F19</formula>
    </cfRule>
  </conditionalFormatting>
  <conditionalFormatting sqref="G19">
    <cfRule type="cellIs" dxfId="501" priority="583" stopIfTrue="1" operator="greaterThan">
      <formula>F19</formula>
    </cfRule>
    <cfRule type="cellIs" dxfId="500" priority="584" stopIfTrue="1" operator="lessThan">
      <formula>F19</formula>
    </cfRule>
  </conditionalFormatting>
  <conditionalFormatting sqref="G19">
    <cfRule type="cellIs" dxfId="499" priority="581" stopIfTrue="1" operator="greaterThan">
      <formula>F19</formula>
    </cfRule>
    <cfRule type="cellIs" dxfId="498" priority="582" stopIfTrue="1" operator="lessThan">
      <formula>F19</formula>
    </cfRule>
  </conditionalFormatting>
  <conditionalFormatting sqref="G19">
    <cfRule type="cellIs" dxfId="497" priority="579" stopIfTrue="1" operator="greaterThan">
      <formula>F19</formula>
    </cfRule>
    <cfRule type="cellIs" dxfId="496" priority="580" stopIfTrue="1" operator="lessThan">
      <formula>F19</formula>
    </cfRule>
  </conditionalFormatting>
  <conditionalFormatting sqref="G19">
    <cfRule type="cellIs" dxfId="495" priority="577" stopIfTrue="1" operator="greaterThan">
      <formula>F19</formula>
    </cfRule>
    <cfRule type="cellIs" dxfId="494" priority="578" stopIfTrue="1" operator="lessThan">
      <formula>F19</formula>
    </cfRule>
  </conditionalFormatting>
  <conditionalFormatting sqref="G19">
    <cfRule type="cellIs" dxfId="493" priority="575" stopIfTrue="1" operator="greaterThan">
      <formula>F19</formula>
    </cfRule>
    <cfRule type="cellIs" dxfId="492" priority="576" stopIfTrue="1" operator="lessThan">
      <formula>F19</formula>
    </cfRule>
  </conditionalFormatting>
  <conditionalFormatting sqref="G19">
    <cfRule type="cellIs" dxfId="491" priority="573" stopIfTrue="1" operator="greaterThan">
      <formula>F19</formula>
    </cfRule>
    <cfRule type="cellIs" dxfId="490" priority="574" stopIfTrue="1" operator="lessThan">
      <formula>F19</formula>
    </cfRule>
  </conditionalFormatting>
  <conditionalFormatting sqref="G22">
    <cfRule type="cellIs" dxfId="489" priority="571" stopIfTrue="1" operator="greaterThan">
      <formula>F22</formula>
    </cfRule>
    <cfRule type="cellIs" dxfId="488" priority="572" stopIfTrue="1" operator="lessThan">
      <formula>F22</formula>
    </cfRule>
  </conditionalFormatting>
  <conditionalFormatting sqref="G22">
    <cfRule type="cellIs" dxfId="487" priority="567" stopIfTrue="1" operator="greaterThan">
      <formula>F22</formula>
    </cfRule>
    <cfRule type="cellIs" dxfId="486" priority="568" stopIfTrue="1" operator="lessThan">
      <formula>F22</formula>
    </cfRule>
  </conditionalFormatting>
  <conditionalFormatting sqref="G22">
    <cfRule type="cellIs" dxfId="485" priority="563" stopIfTrue="1" operator="greaterThan">
      <formula>F22</formula>
    </cfRule>
    <cfRule type="cellIs" dxfId="484" priority="564" stopIfTrue="1" operator="lessThan">
      <formula>F22</formula>
    </cfRule>
  </conditionalFormatting>
  <conditionalFormatting sqref="G22">
    <cfRule type="cellIs" dxfId="483" priority="559" stopIfTrue="1" operator="greaterThan">
      <formula>F22</formula>
    </cfRule>
    <cfRule type="cellIs" dxfId="482" priority="560" stopIfTrue="1" operator="lessThan">
      <formula>F22</formula>
    </cfRule>
  </conditionalFormatting>
  <conditionalFormatting sqref="G22">
    <cfRule type="cellIs" dxfId="481" priority="555" stopIfTrue="1" operator="greaterThan">
      <formula>F22</formula>
    </cfRule>
    <cfRule type="cellIs" dxfId="480" priority="556" stopIfTrue="1" operator="lessThan">
      <formula>F22</formula>
    </cfRule>
  </conditionalFormatting>
  <conditionalFormatting sqref="G22">
    <cfRule type="cellIs" dxfId="479" priority="551" stopIfTrue="1" operator="greaterThan">
      <formula>F22</formula>
    </cfRule>
    <cfRule type="cellIs" dxfId="478" priority="552" stopIfTrue="1" operator="lessThan">
      <formula>F22</formula>
    </cfRule>
  </conditionalFormatting>
  <conditionalFormatting sqref="G22">
    <cfRule type="cellIs" dxfId="477" priority="547" stopIfTrue="1" operator="greaterThan">
      <formula>F22</formula>
    </cfRule>
    <cfRule type="cellIs" dxfId="476" priority="548" stopIfTrue="1" operator="lessThan">
      <formula>F22</formula>
    </cfRule>
  </conditionalFormatting>
  <conditionalFormatting sqref="G22">
    <cfRule type="cellIs" dxfId="475" priority="543" stopIfTrue="1" operator="greaterThan">
      <formula>F22</formula>
    </cfRule>
    <cfRule type="cellIs" dxfId="474" priority="544" stopIfTrue="1" operator="lessThan">
      <formula>F22</formula>
    </cfRule>
  </conditionalFormatting>
  <conditionalFormatting sqref="G25">
    <cfRule type="cellIs" dxfId="473" priority="539" stopIfTrue="1" operator="greaterThan">
      <formula>F25</formula>
    </cfRule>
    <cfRule type="cellIs" dxfId="472" priority="540" stopIfTrue="1" operator="lessThan">
      <formula>F25</formula>
    </cfRule>
  </conditionalFormatting>
  <conditionalFormatting sqref="G25">
    <cfRule type="cellIs" dxfId="471" priority="535" stopIfTrue="1" operator="greaterThan">
      <formula>F25</formula>
    </cfRule>
    <cfRule type="cellIs" dxfId="470" priority="536" stopIfTrue="1" operator="lessThan">
      <formula>F25</formula>
    </cfRule>
  </conditionalFormatting>
  <conditionalFormatting sqref="G25">
    <cfRule type="cellIs" dxfId="469" priority="531" stopIfTrue="1" operator="greaterThan">
      <formula>F25</formula>
    </cfRule>
    <cfRule type="cellIs" dxfId="468" priority="532" stopIfTrue="1" operator="lessThan">
      <formula>F25</formula>
    </cfRule>
  </conditionalFormatting>
  <conditionalFormatting sqref="G25">
    <cfRule type="cellIs" dxfId="467" priority="527" stopIfTrue="1" operator="greaterThan">
      <formula>F25</formula>
    </cfRule>
    <cfRule type="cellIs" dxfId="466" priority="528" stopIfTrue="1" operator="lessThan">
      <formula>F25</formula>
    </cfRule>
  </conditionalFormatting>
  <conditionalFormatting sqref="G16 G19 G22">
    <cfRule type="cellIs" dxfId="465" priority="837" stopIfTrue="1" operator="greaterThan">
      <formula>D16</formula>
    </cfRule>
    <cfRule type="cellIs" dxfId="464" priority="838" stopIfTrue="1" operator="lessThan">
      <formula>D16</formula>
    </cfRule>
  </conditionalFormatting>
  <conditionalFormatting sqref="G12:G13 G9 G6 G3">
    <cfRule type="cellIs" dxfId="463" priority="839" stopIfTrue="1" operator="greaterThan">
      <formula>D3</formula>
    </cfRule>
    <cfRule type="cellIs" dxfId="462" priority="840" stopIfTrue="1" operator="lessThan">
      <formula>D3</formula>
    </cfRule>
  </conditionalFormatting>
  <conditionalFormatting sqref="H72">
    <cfRule type="cellIs" dxfId="461" priority="19679" stopIfTrue="1" operator="greaterThan">
      <formula>H13</formula>
    </cfRule>
    <cfRule type="cellIs" dxfId="460" priority="19680" stopIfTrue="1" operator="lessThan">
      <formula>H13</formula>
    </cfRule>
  </conditionalFormatting>
  <conditionalFormatting sqref="H103:H104 H100:H101 H97 H94">
    <cfRule type="cellIs" dxfId="459" priority="19695" stopIfTrue="1" operator="greaterThan">
      <formula>H35</formula>
    </cfRule>
    <cfRule type="cellIs" dxfId="458" priority="19696" stopIfTrue="1" operator="lessThan">
      <formula>H35</formula>
    </cfRule>
  </conditionalFormatting>
  <conditionalFormatting sqref="H104">
    <cfRule type="cellIs" dxfId="457" priority="19759" stopIfTrue="1" operator="greaterThan">
      <formula>H43</formula>
    </cfRule>
    <cfRule type="cellIs" dxfId="456" priority="19760" stopIfTrue="1" operator="lessThan">
      <formula>H43</formula>
    </cfRule>
  </conditionalFormatting>
  <conditionalFormatting sqref="AH6">
    <cfRule type="cellIs" dxfId="455" priority="507" stopIfTrue="1" operator="greaterThan">
      <formula>AG6</formula>
    </cfRule>
    <cfRule type="cellIs" dxfId="454" priority="508" stopIfTrue="1" operator="lessThan">
      <formula>AG6</formula>
    </cfRule>
  </conditionalFormatting>
  <conditionalFormatting sqref="AH6">
    <cfRule type="cellIs" dxfId="453" priority="503" stopIfTrue="1" operator="greaterThan">
      <formula>AG6</formula>
    </cfRule>
    <cfRule type="cellIs" dxfId="452" priority="504" stopIfTrue="1" operator="lessThan">
      <formula>AG6</formula>
    </cfRule>
  </conditionalFormatting>
  <conditionalFormatting sqref="AH6">
    <cfRule type="cellIs" dxfId="451" priority="499" stopIfTrue="1" operator="greaterThan">
      <formula>AG6</formula>
    </cfRule>
    <cfRule type="cellIs" dxfId="450" priority="500" stopIfTrue="1" operator="lessThan">
      <formula>AG6</formula>
    </cfRule>
  </conditionalFormatting>
  <conditionalFormatting sqref="AH6">
    <cfRule type="cellIs" dxfId="449" priority="495" stopIfTrue="1" operator="greaterThan">
      <formula>AG6</formula>
    </cfRule>
    <cfRule type="cellIs" dxfId="448" priority="496" stopIfTrue="1" operator="lessThan">
      <formula>AG6</formula>
    </cfRule>
  </conditionalFormatting>
  <conditionalFormatting sqref="AH6">
    <cfRule type="cellIs" dxfId="447" priority="505" stopIfTrue="1" operator="greaterThan">
      <formula>AG6</formula>
    </cfRule>
    <cfRule type="cellIs" dxfId="446" priority="506" stopIfTrue="1" operator="lessThan">
      <formula>AG6</formula>
    </cfRule>
  </conditionalFormatting>
  <conditionalFormatting sqref="AH6">
    <cfRule type="cellIs" dxfId="445" priority="501" stopIfTrue="1" operator="greaterThan">
      <formula>AG6</formula>
    </cfRule>
    <cfRule type="cellIs" dxfId="444" priority="502" stopIfTrue="1" operator="lessThan">
      <formula>AG6</formula>
    </cfRule>
  </conditionalFormatting>
  <conditionalFormatting sqref="AH6">
    <cfRule type="cellIs" dxfId="443" priority="497" stopIfTrue="1" operator="greaterThan">
      <formula>AG6</formula>
    </cfRule>
    <cfRule type="cellIs" dxfId="442" priority="498" stopIfTrue="1" operator="lessThan">
      <formula>AG6</formula>
    </cfRule>
  </conditionalFormatting>
  <conditionalFormatting sqref="AH6">
    <cfRule type="cellIs" dxfId="441" priority="493" stopIfTrue="1" operator="greaterThan">
      <formula>AG6</formula>
    </cfRule>
    <cfRule type="cellIs" dxfId="440" priority="494" stopIfTrue="1" operator="lessThan">
      <formula>AG6</formula>
    </cfRule>
  </conditionalFormatting>
  <conditionalFormatting sqref="AH7">
    <cfRule type="cellIs" dxfId="439" priority="491" stopIfTrue="1" operator="greaterThan">
      <formula>AG7</formula>
    </cfRule>
    <cfRule type="cellIs" dxfId="438" priority="492" stopIfTrue="1" operator="lessThan">
      <formula>AG7</formula>
    </cfRule>
  </conditionalFormatting>
  <conditionalFormatting sqref="AH7">
    <cfRule type="cellIs" dxfId="437" priority="489" stopIfTrue="1" operator="greaterThan">
      <formula>AG7</formula>
    </cfRule>
    <cfRule type="cellIs" dxfId="436" priority="490" stopIfTrue="1" operator="lessThan">
      <formula>AG7</formula>
    </cfRule>
  </conditionalFormatting>
  <conditionalFormatting sqref="AH7">
    <cfRule type="cellIs" dxfId="435" priority="487" stopIfTrue="1" operator="greaterThan">
      <formula>AG7</formula>
    </cfRule>
    <cfRule type="cellIs" dxfId="434" priority="488" stopIfTrue="1" operator="lessThan">
      <formula>AG7</formula>
    </cfRule>
  </conditionalFormatting>
  <conditionalFormatting sqref="AH7">
    <cfRule type="cellIs" dxfId="433" priority="485" stopIfTrue="1" operator="greaterThan">
      <formula>AG7</formula>
    </cfRule>
    <cfRule type="cellIs" dxfId="432" priority="486" stopIfTrue="1" operator="lessThan">
      <formula>AG7</formula>
    </cfRule>
  </conditionalFormatting>
  <conditionalFormatting sqref="AH7">
    <cfRule type="cellIs" dxfId="431" priority="483" stopIfTrue="1" operator="greaterThan">
      <formula>AG7</formula>
    </cfRule>
    <cfRule type="cellIs" dxfId="430" priority="484" stopIfTrue="1" operator="lessThan">
      <formula>AG7</formula>
    </cfRule>
  </conditionalFormatting>
  <conditionalFormatting sqref="AH7">
    <cfRule type="cellIs" dxfId="429" priority="481" stopIfTrue="1" operator="greaterThan">
      <formula>AG7</formula>
    </cfRule>
    <cfRule type="cellIs" dxfId="428" priority="482" stopIfTrue="1" operator="lessThan">
      <formula>AG7</formula>
    </cfRule>
  </conditionalFormatting>
  <conditionalFormatting sqref="AH7">
    <cfRule type="cellIs" dxfId="427" priority="479" stopIfTrue="1" operator="greaterThan">
      <formula>AG7</formula>
    </cfRule>
    <cfRule type="cellIs" dxfId="426" priority="480" stopIfTrue="1" operator="lessThan">
      <formula>AG7</formula>
    </cfRule>
  </conditionalFormatting>
  <conditionalFormatting sqref="AH7">
    <cfRule type="cellIs" dxfId="425" priority="477" stopIfTrue="1" operator="greaterThan">
      <formula>AG7</formula>
    </cfRule>
    <cfRule type="cellIs" dxfId="424" priority="478" stopIfTrue="1" operator="lessThan">
      <formula>AG7</formula>
    </cfRule>
  </conditionalFormatting>
  <conditionalFormatting sqref="AH8">
    <cfRule type="cellIs" dxfId="423" priority="475" stopIfTrue="1" operator="greaterThan">
      <formula>AG8</formula>
    </cfRule>
    <cfRule type="cellIs" dxfId="422" priority="476" stopIfTrue="1" operator="lessThan">
      <formula>AG8</formula>
    </cfRule>
  </conditionalFormatting>
  <conditionalFormatting sqref="AH8">
    <cfRule type="cellIs" dxfId="421" priority="473" stopIfTrue="1" operator="greaterThan">
      <formula>AG8</formula>
    </cfRule>
    <cfRule type="cellIs" dxfId="420" priority="474" stopIfTrue="1" operator="lessThan">
      <formula>AG8</formula>
    </cfRule>
  </conditionalFormatting>
  <conditionalFormatting sqref="AH8">
    <cfRule type="cellIs" dxfId="419" priority="471" stopIfTrue="1" operator="greaterThan">
      <formula>AG8</formula>
    </cfRule>
    <cfRule type="cellIs" dxfId="418" priority="472" stopIfTrue="1" operator="lessThan">
      <formula>AG8</formula>
    </cfRule>
  </conditionalFormatting>
  <conditionalFormatting sqref="AH8">
    <cfRule type="cellIs" dxfId="417" priority="469" stopIfTrue="1" operator="greaterThan">
      <formula>AG8</formula>
    </cfRule>
    <cfRule type="cellIs" dxfId="416" priority="470" stopIfTrue="1" operator="lessThan">
      <formula>AG8</formula>
    </cfRule>
  </conditionalFormatting>
  <conditionalFormatting sqref="AH8">
    <cfRule type="cellIs" dxfId="415" priority="467" stopIfTrue="1" operator="greaterThan">
      <formula>AG8</formula>
    </cfRule>
    <cfRule type="cellIs" dxfId="414" priority="468" stopIfTrue="1" operator="lessThan">
      <formula>AG8</formula>
    </cfRule>
  </conditionalFormatting>
  <conditionalFormatting sqref="AH8">
    <cfRule type="cellIs" dxfId="413" priority="465" stopIfTrue="1" operator="greaterThan">
      <formula>AG8</formula>
    </cfRule>
    <cfRule type="cellIs" dxfId="412" priority="466" stopIfTrue="1" operator="lessThan">
      <formula>AG8</formula>
    </cfRule>
  </conditionalFormatting>
  <conditionalFormatting sqref="AH8">
    <cfRule type="cellIs" dxfId="411" priority="463" stopIfTrue="1" operator="greaterThan">
      <formula>AG8</formula>
    </cfRule>
    <cfRule type="cellIs" dxfId="410" priority="464" stopIfTrue="1" operator="lessThan">
      <formula>AG8</formula>
    </cfRule>
  </conditionalFormatting>
  <conditionalFormatting sqref="AH8">
    <cfRule type="cellIs" dxfId="409" priority="461" stopIfTrue="1" operator="greaterThan">
      <formula>AG8</formula>
    </cfRule>
    <cfRule type="cellIs" dxfId="408" priority="462" stopIfTrue="1" operator="lessThan">
      <formula>AG8</formula>
    </cfRule>
  </conditionalFormatting>
  <conditionalFormatting sqref="AE9">
    <cfRule type="cellIs" dxfId="407" priority="189" stopIfTrue="1" operator="greaterThan">
      <formula>AD9</formula>
    </cfRule>
    <cfRule type="cellIs" dxfId="406" priority="190" stopIfTrue="1" operator="lessThan">
      <formula>AD9</formula>
    </cfRule>
  </conditionalFormatting>
  <conditionalFormatting sqref="AE9">
    <cfRule type="cellIs" dxfId="405" priority="185" stopIfTrue="1" operator="greaterThan">
      <formula>AD9</formula>
    </cfRule>
    <cfRule type="cellIs" dxfId="404" priority="186" stopIfTrue="1" operator="lessThan">
      <formula>AD9</formula>
    </cfRule>
  </conditionalFormatting>
  <conditionalFormatting sqref="AE9">
    <cfRule type="cellIs" dxfId="403" priority="181" stopIfTrue="1" operator="greaterThan">
      <formula>AD9</formula>
    </cfRule>
    <cfRule type="cellIs" dxfId="402" priority="182" stopIfTrue="1" operator="lessThan">
      <formula>AD9</formula>
    </cfRule>
  </conditionalFormatting>
  <conditionalFormatting sqref="AE9">
    <cfRule type="cellIs" dxfId="401" priority="177" stopIfTrue="1" operator="greaterThan">
      <formula>AD9</formula>
    </cfRule>
    <cfRule type="cellIs" dxfId="400" priority="178" stopIfTrue="1" operator="lessThan">
      <formula>AD9</formula>
    </cfRule>
  </conditionalFormatting>
  <conditionalFormatting sqref="AE9">
    <cfRule type="cellIs" dxfId="399" priority="173" stopIfTrue="1" operator="greaterThan">
      <formula>AD9</formula>
    </cfRule>
    <cfRule type="cellIs" dxfId="398" priority="174" stopIfTrue="1" operator="lessThan">
      <formula>AD9</formula>
    </cfRule>
  </conditionalFormatting>
  <conditionalFormatting sqref="AE9">
    <cfRule type="cellIs" dxfId="397" priority="169" stopIfTrue="1" operator="greaterThan">
      <formula>AD9</formula>
    </cfRule>
    <cfRule type="cellIs" dxfId="396" priority="170" stopIfTrue="1" operator="lessThan">
      <formula>AD9</formula>
    </cfRule>
  </conditionalFormatting>
  <conditionalFormatting sqref="AE9">
    <cfRule type="cellIs" dxfId="395" priority="165" stopIfTrue="1" operator="greaterThan">
      <formula>AD9</formula>
    </cfRule>
    <cfRule type="cellIs" dxfId="394" priority="166" stopIfTrue="1" operator="lessThan">
      <formula>AD9</formula>
    </cfRule>
  </conditionalFormatting>
  <conditionalFormatting sqref="AE9">
    <cfRule type="cellIs" dxfId="393" priority="161" stopIfTrue="1" operator="greaterThan">
      <formula>AD9</formula>
    </cfRule>
    <cfRule type="cellIs" dxfId="392" priority="162" stopIfTrue="1" operator="lessThan">
      <formula>AD9</formula>
    </cfRule>
  </conditionalFormatting>
  <conditionalFormatting sqref="AH9">
    <cfRule type="cellIs" dxfId="391" priority="157" stopIfTrue="1" operator="greaterThan">
      <formula>AG9</formula>
    </cfRule>
    <cfRule type="cellIs" dxfId="390" priority="158" stopIfTrue="1" operator="lessThan">
      <formula>AG9</formula>
    </cfRule>
  </conditionalFormatting>
  <conditionalFormatting sqref="AH9">
    <cfRule type="cellIs" dxfId="389" priority="153" stopIfTrue="1" operator="greaterThan">
      <formula>AG9</formula>
    </cfRule>
    <cfRule type="cellIs" dxfId="388" priority="154" stopIfTrue="1" operator="lessThan">
      <formula>AG9</formula>
    </cfRule>
  </conditionalFormatting>
  <conditionalFormatting sqref="AH9">
    <cfRule type="cellIs" dxfId="387" priority="149" stopIfTrue="1" operator="greaterThan">
      <formula>AG9</formula>
    </cfRule>
    <cfRule type="cellIs" dxfId="386" priority="150" stopIfTrue="1" operator="lessThan">
      <formula>AG9</formula>
    </cfRule>
  </conditionalFormatting>
  <conditionalFormatting sqref="AH9">
    <cfRule type="cellIs" dxfId="385" priority="145" stopIfTrue="1" operator="greaterThan">
      <formula>AG9</formula>
    </cfRule>
    <cfRule type="cellIs" dxfId="384" priority="146" stopIfTrue="1" operator="lessThan">
      <formula>AG9</formula>
    </cfRule>
  </conditionalFormatting>
  <conditionalFormatting sqref="AH9">
    <cfRule type="cellIs" dxfId="383" priority="143" stopIfTrue="1" operator="greaterThan">
      <formula>AG9</formula>
    </cfRule>
    <cfRule type="cellIs" dxfId="382" priority="144" stopIfTrue="1" operator="lessThan">
      <formula>AG9</formula>
    </cfRule>
  </conditionalFormatting>
  <conditionalFormatting sqref="AH9">
    <cfRule type="cellIs" dxfId="381" priority="141" stopIfTrue="1" operator="greaterThan">
      <formula>AG9</formula>
    </cfRule>
    <cfRule type="cellIs" dxfId="380" priority="142" stopIfTrue="1" operator="lessThan">
      <formula>AG9</formula>
    </cfRule>
  </conditionalFormatting>
  <conditionalFormatting sqref="AH9">
    <cfRule type="cellIs" dxfId="379" priority="139" stopIfTrue="1" operator="greaterThan">
      <formula>AG9</formula>
    </cfRule>
    <cfRule type="cellIs" dxfId="378" priority="140" stopIfTrue="1" operator="lessThan">
      <formula>AG9</formula>
    </cfRule>
  </conditionalFormatting>
  <conditionalFormatting sqref="AH9">
    <cfRule type="cellIs" dxfId="377" priority="137" stopIfTrue="1" operator="greaterThan">
      <formula>AG9</formula>
    </cfRule>
    <cfRule type="cellIs" dxfId="376" priority="138" stopIfTrue="1" operator="lessThan">
      <formula>AG9</formula>
    </cfRule>
  </conditionalFormatting>
  <conditionalFormatting sqref="AH9">
    <cfRule type="cellIs" dxfId="375" priority="135" stopIfTrue="1" operator="greaterThan">
      <formula>AG9</formula>
    </cfRule>
    <cfRule type="cellIs" dxfId="374" priority="136" stopIfTrue="1" operator="lessThan">
      <formula>AG9</formula>
    </cfRule>
  </conditionalFormatting>
  <conditionalFormatting sqref="AH9">
    <cfRule type="cellIs" dxfId="373" priority="133" stopIfTrue="1" operator="greaterThan">
      <formula>AG9</formula>
    </cfRule>
    <cfRule type="cellIs" dxfId="372" priority="134" stopIfTrue="1" operator="lessThan">
      <formula>AG9</formula>
    </cfRule>
  </conditionalFormatting>
  <conditionalFormatting sqref="AH9">
    <cfRule type="cellIs" dxfId="371" priority="131" stopIfTrue="1" operator="greaterThan">
      <formula>AG9</formula>
    </cfRule>
    <cfRule type="cellIs" dxfId="370" priority="132" stopIfTrue="1" operator="lessThan">
      <formula>AG9</formula>
    </cfRule>
  </conditionalFormatting>
  <conditionalFormatting sqref="AH9">
    <cfRule type="cellIs" dxfId="369" priority="129" stopIfTrue="1" operator="greaterThan">
      <formula>AG9</formula>
    </cfRule>
    <cfRule type="cellIs" dxfId="368" priority="130" stopIfTrue="1" operator="lessThan">
      <formula>AG9</formula>
    </cfRule>
  </conditionalFormatting>
  <conditionalFormatting sqref="O9">
    <cfRule type="cellIs" dxfId="367" priority="391" stopIfTrue="1" operator="greaterThan">
      <formula>N9</formula>
    </cfRule>
    <cfRule type="cellIs" dxfId="366" priority="392" stopIfTrue="1" operator="lessThan">
      <formula>N9</formula>
    </cfRule>
  </conditionalFormatting>
  <conditionalFormatting sqref="O9">
    <cfRule type="cellIs" dxfId="365" priority="389" stopIfTrue="1" operator="greaterThan">
      <formula>N9</formula>
    </cfRule>
    <cfRule type="cellIs" dxfId="364" priority="390" stopIfTrue="1" operator="lessThan">
      <formula>N9</formula>
    </cfRule>
  </conditionalFormatting>
  <conditionalFormatting sqref="O9">
    <cfRule type="cellIs" dxfId="363" priority="387" stopIfTrue="1" operator="greaterThan">
      <formula>N9</formula>
    </cfRule>
    <cfRule type="cellIs" dxfId="362" priority="388" stopIfTrue="1" operator="lessThan">
      <formula>N9</formula>
    </cfRule>
  </conditionalFormatting>
  <conditionalFormatting sqref="O9">
    <cfRule type="cellIs" dxfId="361" priority="385" stopIfTrue="1" operator="greaterThan">
      <formula>N9</formula>
    </cfRule>
    <cfRule type="cellIs" dxfId="360" priority="386" stopIfTrue="1" operator="lessThan">
      <formula>N9</formula>
    </cfRule>
  </conditionalFormatting>
  <conditionalFormatting sqref="O9">
    <cfRule type="cellIs" dxfId="359" priority="383" stopIfTrue="1" operator="greaterThan">
      <formula>N9</formula>
    </cfRule>
    <cfRule type="cellIs" dxfId="358" priority="384" stopIfTrue="1" operator="lessThan">
      <formula>N9</formula>
    </cfRule>
  </conditionalFormatting>
  <conditionalFormatting sqref="O9">
    <cfRule type="cellIs" dxfId="357" priority="381" stopIfTrue="1" operator="greaterThan">
      <formula>N9</formula>
    </cfRule>
    <cfRule type="cellIs" dxfId="356" priority="382" stopIfTrue="1" operator="lessThan">
      <formula>N9</formula>
    </cfRule>
  </conditionalFormatting>
  <conditionalFormatting sqref="O9">
    <cfRule type="cellIs" dxfId="355" priority="379" stopIfTrue="1" operator="greaterThan">
      <formula>N9</formula>
    </cfRule>
    <cfRule type="cellIs" dxfId="354" priority="380" stopIfTrue="1" operator="lessThan">
      <formula>N9</formula>
    </cfRule>
  </conditionalFormatting>
  <conditionalFormatting sqref="O9">
    <cfRule type="cellIs" dxfId="353" priority="377" stopIfTrue="1" operator="greaterThan">
      <formula>N9</formula>
    </cfRule>
    <cfRule type="cellIs" dxfId="352" priority="378" stopIfTrue="1" operator="lessThan">
      <formula>N9</formula>
    </cfRule>
  </conditionalFormatting>
  <conditionalFormatting sqref="O9">
    <cfRule type="cellIs" dxfId="351" priority="375" stopIfTrue="1" operator="greaterThan">
      <formula>N9</formula>
    </cfRule>
    <cfRule type="cellIs" dxfId="350" priority="376" stopIfTrue="1" operator="lessThan">
      <formula>N9</formula>
    </cfRule>
  </conditionalFormatting>
  <conditionalFormatting sqref="O9">
    <cfRule type="cellIs" dxfId="349" priority="373" stopIfTrue="1" operator="greaterThan">
      <formula>N9</formula>
    </cfRule>
    <cfRule type="cellIs" dxfId="348" priority="374" stopIfTrue="1" operator="lessThan">
      <formula>N9</formula>
    </cfRule>
  </conditionalFormatting>
  <conditionalFormatting sqref="O9">
    <cfRule type="cellIs" dxfId="347" priority="371" stopIfTrue="1" operator="greaterThan">
      <formula>N9</formula>
    </cfRule>
    <cfRule type="cellIs" dxfId="346" priority="372" stopIfTrue="1" operator="lessThan">
      <formula>N9</formula>
    </cfRule>
  </conditionalFormatting>
  <conditionalFormatting sqref="O9">
    <cfRule type="cellIs" dxfId="345" priority="369" stopIfTrue="1" operator="greaterThan">
      <formula>N9</formula>
    </cfRule>
    <cfRule type="cellIs" dxfId="344" priority="370" stopIfTrue="1" operator="lessThan">
      <formula>N9</formula>
    </cfRule>
  </conditionalFormatting>
  <conditionalFormatting sqref="O9">
    <cfRule type="cellIs" dxfId="343" priority="367" stopIfTrue="1" operator="greaterThan">
      <formula>N9</formula>
    </cfRule>
    <cfRule type="cellIs" dxfId="342" priority="368" stopIfTrue="1" operator="lessThan">
      <formula>N9</formula>
    </cfRule>
  </conditionalFormatting>
  <conditionalFormatting sqref="O9">
    <cfRule type="cellIs" dxfId="341" priority="365" stopIfTrue="1" operator="greaterThan">
      <formula>N9</formula>
    </cfRule>
    <cfRule type="cellIs" dxfId="340" priority="366" stopIfTrue="1" operator="lessThan">
      <formula>N9</formula>
    </cfRule>
  </conditionalFormatting>
  <conditionalFormatting sqref="O9">
    <cfRule type="cellIs" dxfId="339" priority="363" stopIfTrue="1" operator="greaterThan">
      <formula>N9</formula>
    </cfRule>
    <cfRule type="cellIs" dxfId="338" priority="364" stopIfTrue="1" operator="lessThan">
      <formula>N9</formula>
    </cfRule>
  </conditionalFormatting>
  <conditionalFormatting sqref="O9">
    <cfRule type="cellIs" dxfId="337" priority="361" stopIfTrue="1" operator="greaterThan">
      <formula>N9</formula>
    </cfRule>
    <cfRule type="cellIs" dxfId="336" priority="362" stopIfTrue="1" operator="lessThan">
      <formula>N9</formula>
    </cfRule>
  </conditionalFormatting>
  <conditionalFormatting sqref="AE9">
    <cfRule type="cellIs" dxfId="335" priority="191" stopIfTrue="1" operator="greaterThan">
      <formula>AD9</formula>
    </cfRule>
    <cfRule type="cellIs" dxfId="334" priority="192" stopIfTrue="1" operator="lessThan">
      <formula>AD9</formula>
    </cfRule>
  </conditionalFormatting>
  <conditionalFormatting sqref="AE9">
    <cfRule type="cellIs" dxfId="333" priority="187" stopIfTrue="1" operator="greaterThan">
      <formula>AD9</formula>
    </cfRule>
    <cfRule type="cellIs" dxfId="332" priority="188" stopIfTrue="1" operator="lessThan">
      <formula>AD9</formula>
    </cfRule>
  </conditionalFormatting>
  <conditionalFormatting sqref="AE9">
    <cfRule type="cellIs" dxfId="331" priority="183" stopIfTrue="1" operator="greaterThan">
      <formula>AD9</formula>
    </cfRule>
    <cfRule type="cellIs" dxfId="330" priority="184" stopIfTrue="1" operator="lessThan">
      <formula>AD9</formula>
    </cfRule>
  </conditionalFormatting>
  <conditionalFormatting sqref="AE9">
    <cfRule type="cellIs" dxfId="329" priority="179" stopIfTrue="1" operator="greaterThan">
      <formula>AD9</formula>
    </cfRule>
    <cfRule type="cellIs" dxfId="328" priority="180" stopIfTrue="1" operator="lessThan">
      <formula>AD9</formula>
    </cfRule>
  </conditionalFormatting>
  <conditionalFormatting sqref="AE9">
    <cfRule type="cellIs" dxfId="327" priority="175" stopIfTrue="1" operator="greaterThan">
      <formula>AD9</formula>
    </cfRule>
    <cfRule type="cellIs" dxfId="326" priority="176" stopIfTrue="1" operator="lessThan">
      <formula>AD9</formula>
    </cfRule>
  </conditionalFormatting>
  <conditionalFormatting sqref="AE9">
    <cfRule type="cellIs" dxfId="325" priority="171" stopIfTrue="1" operator="greaterThan">
      <formula>AD9</formula>
    </cfRule>
    <cfRule type="cellIs" dxfId="324" priority="172" stopIfTrue="1" operator="lessThan">
      <formula>AD9</formula>
    </cfRule>
  </conditionalFormatting>
  <conditionalFormatting sqref="AE9">
    <cfRule type="cellIs" dxfId="323" priority="167" stopIfTrue="1" operator="greaterThan">
      <formula>AD9</formula>
    </cfRule>
    <cfRule type="cellIs" dxfId="322" priority="168" stopIfTrue="1" operator="lessThan">
      <formula>AD9</formula>
    </cfRule>
  </conditionalFormatting>
  <conditionalFormatting sqref="AE9">
    <cfRule type="cellIs" dxfId="321" priority="163" stopIfTrue="1" operator="greaterThan">
      <formula>AD9</formula>
    </cfRule>
    <cfRule type="cellIs" dxfId="320" priority="164" stopIfTrue="1" operator="lessThan">
      <formula>AD9</formula>
    </cfRule>
  </conditionalFormatting>
  <conditionalFormatting sqref="AH9">
    <cfRule type="cellIs" dxfId="319" priority="159" stopIfTrue="1" operator="greaterThan">
      <formula>AG9</formula>
    </cfRule>
    <cfRule type="cellIs" dxfId="318" priority="160" stopIfTrue="1" operator="lessThan">
      <formula>AG9</formula>
    </cfRule>
  </conditionalFormatting>
  <conditionalFormatting sqref="AH9">
    <cfRule type="cellIs" dxfId="317" priority="155" stopIfTrue="1" operator="greaterThan">
      <formula>AG9</formula>
    </cfRule>
    <cfRule type="cellIs" dxfId="316" priority="156" stopIfTrue="1" operator="lessThan">
      <formula>AG9</formula>
    </cfRule>
  </conditionalFormatting>
  <conditionalFormatting sqref="AH9">
    <cfRule type="cellIs" dxfId="315" priority="151" stopIfTrue="1" operator="greaterThan">
      <formula>AG9</formula>
    </cfRule>
    <cfRule type="cellIs" dxfId="314" priority="152" stopIfTrue="1" operator="lessThan">
      <formula>AG9</formula>
    </cfRule>
  </conditionalFormatting>
  <conditionalFormatting sqref="AH9">
    <cfRule type="cellIs" dxfId="313" priority="147" stopIfTrue="1" operator="greaterThan">
      <formula>AG9</formula>
    </cfRule>
    <cfRule type="cellIs" dxfId="312" priority="148" stopIfTrue="1" operator="lessThan">
      <formula>AG9</formula>
    </cfRule>
  </conditionalFormatting>
  <conditionalFormatting sqref="U9 R9 O9 L9">
    <cfRule type="cellIs" dxfId="311" priority="459" stopIfTrue="1" operator="greaterThan">
      <formula>I9</formula>
    </cfRule>
    <cfRule type="cellIs" dxfId="310" priority="460" stopIfTrue="1" operator="lessThan">
      <formula>I9</formula>
    </cfRule>
  </conditionalFormatting>
  <conditionalFormatting sqref="L9">
    <cfRule type="cellIs" dxfId="309" priority="19761" stopIfTrue="1" operator="greaterThan">
      <formula>K10</formula>
    </cfRule>
    <cfRule type="cellIs" dxfId="308" priority="19762" stopIfTrue="1" operator="lessThan">
      <formula>K10</formula>
    </cfRule>
  </conditionalFormatting>
  <conditionalFormatting sqref="D25">
    <cfRule type="cellIs" dxfId="307" priority="19763" stopIfTrue="1" operator="greaterThan">
      <formula>C37</formula>
    </cfRule>
    <cfRule type="cellIs" dxfId="306" priority="19764" stopIfTrue="1" operator="lessThan">
      <formula>C37</formula>
    </cfRule>
  </conditionalFormatting>
  <conditionalFormatting sqref="M4">
    <cfRule type="cellIs" dxfId="305" priority="127" stopIfTrue="1" operator="greaterThan">
      <formula>U3</formula>
    </cfRule>
    <cfRule type="cellIs" dxfId="304" priority="128" stopIfTrue="1" operator="lessThan">
      <formula>U3</formula>
    </cfRule>
  </conditionalFormatting>
  <conditionalFormatting sqref="M4">
    <cfRule type="cellIs" dxfId="303" priority="125" stopIfTrue="1" operator="greaterThan">
      <formula>U3</formula>
    </cfRule>
    <cfRule type="cellIs" dxfId="302" priority="126" stopIfTrue="1" operator="lessThan">
      <formula>U3</formula>
    </cfRule>
  </conditionalFormatting>
  <conditionalFormatting sqref="M4">
    <cfRule type="cellIs" dxfId="301" priority="123" stopIfTrue="1" operator="greaterThan">
      <formula>U3</formula>
    </cfRule>
    <cfRule type="cellIs" dxfId="300" priority="124" stopIfTrue="1" operator="lessThan">
      <formula>U3</formula>
    </cfRule>
  </conditionalFormatting>
  <conditionalFormatting sqref="M4">
    <cfRule type="cellIs" dxfId="299" priority="121" stopIfTrue="1" operator="greaterThan">
      <formula>U3</formula>
    </cfRule>
    <cfRule type="cellIs" dxfId="298" priority="122" stopIfTrue="1" operator="lessThan">
      <formula>U3</formula>
    </cfRule>
  </conditionalFormatting>
  <conditionalFormatting sqref="M4">
    <cfRule type="cellIs" dxfId="297" priority="119" stopIfTrue="1" operator="greaterThan">
      <formula>U3</formula>
    </cfRule>
    <cfRule type="cellIs" dxfId="296" priority="120" stopIfTrue="1" operator="lessThan">
      <formula>U3</formula>
    </cfRule>
  </conditionalFormatting>
  <conditionalFormatting sqref="M4">
    <cfRule type="cellIs" dxfId="295" priority="117" stopIfTrue="1" operator="greaterThan">
      <formula>U3</formula>
    </cfRule>
    <cfRule type="cellIs" dxfId="294" priority="118" stopIfTrue="1" operator="lessThan">
      <formula>U3</formula>
    </cfRule>
  </conditionalFormatting>
  <conditionalFormatting sqref="M4">
    <cfRule type="cellIs" dxfId="293" priority="115" stopIfTrue="1" operator="greaterThan">
      <formula>U3</formula>
    </cfRule>
    <cfRule type="cellIs" dxfId="292" priority="116" stopIfTrue="1" operator="lessThan">
      <formula>U3</formula>
    </cfRule>
  </conditionalFormatting>
  <conditionalFormatting sqref="M4">
    <cfRule type="cellIs" dxfId="291" priority="113" stopIfTrue="1" operator="greaterThan">
      <formula>U3</formula>
    </cfRule>
    <cfRule type="cellIs" dxfId="290" priority="114" stopIfTrue="1" operator="lessThan">
      <formula>U3</formula>
    </cfRule>
  </conditionalFormatting>
  <conditionalFormatting sqref="J15">
    <cfRule type="cellIs" dxfId="289" priority="111" stopIfTrue="1" operator="greaterThan">
      <formula>X3</formula>
    </cfRule>
    <cfRule type="cellIs" dxfId="288" priority="112" stopIfTrue="1" operator="lessThan">
      <formula>X3</formula>
    </cfRule>
  </conditionalFormatting>
  <conditionalFormatting sqref="J15">
    <cfRule type="cellIs" dxfId="287" priority="109" stopIfTrue="1" operator="greaterThan">
      <formula>X3</formula>
    </cfRule>
    <cfRule type="cellIs" dxfId="286" priority="110" stopIfTrue="1" operator="lessThan">
      <formula>X3</formula>
    </cfRule>
  </conditionalFormatting>
  <conditionalFormatting sqref="J15">
    <cfRule type="cellIs" dxfId="285" priority="107" stopIfTrue="1" operator="greaterThan">
      <formula>X3</formula>
    </cfRule>
    <cfRule type="cellIs" dxfId="284" priority="108" stopIfTrue="1" operator="lessThan">
      <formula>X3</formula>
    </cfRule>
  </conditionalFormatting>
  <conditionalFormatting sqref="J15">
    <cfRule type="cellIs" dxfId="283" priority="105" stopIfTrue="1" operator="greaterThan">
      <formula>X3</formula>
    </cfRule>
    <cfRule type="cellIs" dxfId="282" priority="106" stopIfTrue="1" operator="lessThan">
      <formula>X3</formula>
    </cfRule>
  </conditionalFormatting>
  <conditionalFormatting sqref="J15">
    <cfRule type="cellIs" dxfId="281" priority="103" stopIfTrue="1" operator="greaterThan">
      <formula>X3</formula>
    </cfRule>
    <cfRule type="cellIs" dxfId="280" priority="104" stopIfTrue="1" operator="lessThan">
      <formula>X3</formula>
    </cfRule>
  </conditionalFormatting>
  <conditionalFormatting sqref="J15">
    <cfRule type="cellIs" dxfId="279" priority="101" stopIfTrue="1" operator="greaterThan">
      <formula>X3</formula>
    </cfRule>
    <cfRule type="cellIs" dxfId="278" priority="102" stopIfTrue="1" operator="lessThan">
      <formula>X3</formula>
    </cfRule>
  </conditionalFormatting>
  <conditionalFormatting sqref="J15">
    <cfRule type="cellIs" dxfId="277" priority="99" stopIfTrue="1" operator="greaterThan">
      <formula>X3</formula>
    </cfRule>
    <cfRule type="cellIs" dxfId="276" priority="100" stopIfTrue="1" operator="lessThan">
      <formula>X3</formula>
    </cfRule>
  </conditionalFormatting>
  <conditionalFormatting sqref="J15">
    <cfRule type="cellIs" dxfId="275" priority="97" stopIfTrue="1" operator="greaterThan">
      <formula>X3</formula>
    </cfRule>
    <cfRule type="cellIs" dxfId="274" priority="98" stopIfTrue="1" operator="lessThan">
      <formula>X3</formula>
    </cfRule>
  </conditionalFormatting>
  <conditionalFormatting sqref="M15">
    <cfRule type="cellIs" dxfId="273" priority="95" stopIfTrue="1" operator="greaterThan">
      <formula>AA3</formula>
    </cfRule>
    <cfRule type="cellIs" dxfId="272" priority="96" stopIfTrue="1" operator="lessThan">
      <formula>AA3</formula>
    </cfRule>
  </conditionalFormatting>
  <conditionalFormatting sqref="M15">
    <cfRule type="cellIs" dxfId="271" priority="93" stopIfTrue="1" operator="greaterThan">
      <formula>AA3</formula>
    </cfRule>
    <cfRule type="cellIs" dxfId="270" priority="94" stopIfTrue="1" operator="lessThan">
      <formula>AA3</formula>
    </cfRule>
  </conditionalFormatting>
  <conditionalFormatting sqref="M15">
    <cfRule type="cellIs" dxfId="269" priority="91" stopIfTrue="1" operator="greaterThan">
      <formula>AA3</formula>
    </cfRule>
    <cfRule type="cellIs" dxfId="268" priority="92" stopIfTrue="1" operator="lessThan">
      <formula>AA3</formula>
    </cfRule>
  </conditionalFormatting>
  <conditionalFormatting sqref="M15">
    <cfRule type="cellIs" dxfId="267" priority="89" stopIfTrue="1" operator="greaterThan">
      <formula>AA3</formula>
    </cfRule>
    <cfRule type="cellIs" dxfId="266" priority="90" stopIfTrue="1" operator="lessThan">
      <formula>AA3</formula>
    </cfRule>
  </conditionalFormatting>
  <conditionalFormatting sqref="M15">
    <cfRule type="cellIs" dxfId="265" priority="87" stopIfTrue="1" operator="greaterThan">
      <formula>AA3</formula>
    </cfRule>
    <cfRule type="cellIs" dxfId="264" priority="88" stopIfTrue="1" operator="lessThan">
      <formula>AA3</formula>
    </cfRule>
  </conditionalFormatting>
  <conditionalFormatting sqref="M15">
    <cfRule type="cellIs" dxfId="263" priority="85" stopIfTrue="1" operator="greaterThan">
      <formula>AA3</formula>
    </cfRule>
    <cfRule type="cellIs" dxfId="262" priority="86" stopIfTrue="1" operator="lessThan">
      <formula>AA3</formula>
    </cfRule>
  </conditionalFormatting>
  <conditionalFormatting sqref="M15">
    <cfRule type="cellIs" dxfId="261" priority="83" stopIfTrue="1" operator="greaterThan">
      <formula>AA3</formula>
    </cfRule>
    <cfRule type="cellIs" dxfId="260" priority="84" stopIfTrue="1" operator="lessThan">
      <formula>AA3</formula>
    </cfRule>
  </conditionalFormatting>
  <conditionalFormatting sqref="M15">
    <cfRule type="cellIs" dxfId="259" priority="81" stopIfTrue="1" operator="greaterThan">
      <formula>AA3</formula>
    </cfRule>
    <cfRule type="cellIs" dxfId="258" priority="82" stopIfTrue="1" operator="lessThan">
      <formula>AA3</formula>
    </cfRule>
  </conditionalFormatting>
  <conditionalFormatting sqref="J26">
    <cfRule type="cellIs" dxfId="257" priority="79" stopIfTrue="1" operator="greaterThan">
      <formula>AD3</formula>
    </cfRule>
    <cfRule type="cellIs" dxfId="256" priority="80" stopIfTrue="1" operator="lessThan">
      <formula>AD3</formula>
    </cfRule>
  </conditionalFormatting>
  <conditionalFormatting sqref="J26">
    <cfRule type="cellIs" dxfId="255" priority="77" stopIfTrue="1" operator="greaterThan">
      <formula>AD3</formula>
    </cfRule>
    <cfRule type="cellIs" dxfId="254" priority="78" stopIfTrue="1" operator="lessThan">
      <formula>AD3</formula>
    </cfRule>
  </conditionalFormatting>
  <conditionalFormatting sqref="J26">
    <cfRule type="cellIs" dxfId="253" priority="75" stopIfTrue="1" operator="greaterThan">
      <formula>AD3</formula>
    </cfRule>
    <cfRule type="cellIs" dxfId="252" priority="76" stopIfTrue="1" operator="lessThan">
      <formula>AD3</formula>
    </cfRule>
  </conditionalFormatting>
  <conditionalFormatting sqref="J26">
    <cfRule type="cellIs" dxfId="251" priority="73" stopIfTrue="1" operator="greaterThan">
      <formula>AD3</formula>
    </cfRule>
    <cfRule type="cellIs" dxfId="250" priority="74" stopIfTrue="1" operator="lessThan">
      <formula>AD3</formula>
    </cfRule>
  </conditionalFormatting>
  <conditionalFormatting sqref="J26">
    <cfRule type="cellIs" dxfId="249" priority="71" stopIfTrue="1" operator="greaterThan">
      <formula>AD3</formula>
    </cfRule>
    <cfRule type="cellIs" dxfId="248" priority="72" stopIfTrue="1" operator="lessThan">
      <formula>AD3</formula>
    </cfRule>
  </conditionalFormatting>
  <conditionalFormatting sqref="J26">
    <cfRule type="cellIs" dxfId="247" priority="69" stopIfTrue="1" operator="greaterThan">
      <formula>AD3</formula>
    </cfRule>
    <cfRule type="cellIs" dxfId="246" priority="70" stopIfTrue="1" operator="lessThan">
      <formula>AD3</formula>
    </cfRule>
  </conditionalFormatting>
  <conditionalFormatting sqref="J26">
    <cfRule type="cellIs" dxfId="245" priority="67" stopIfTrue="1" operator="greaterThan">
      <formula>AD3</formula>
    </cfRule>
    <cfRule type="cellIs" dxfId="244" priority="68" stopIfTrue="1" operator="lessThan">
      <formula>AD3</formula>
    </cfRule>
  </conditionalFormatting>
  <conditionalFormatting sqref="J26">
    <cfRule type="cellIs" dxfId="243" priority="65" stopIfTrue="1" operator="greaterThan">
      <formula>AD3</formula>
    </cfRule>
    <cfRule type="cellIs" dxfId="242" priority="66" stopIfTrue="1" operator="lessThan">
      <formula>AD3</formula>
    </cfRule>
  </conditionalFormatting>
  <conditionalFormatting sqref="M26">
    <cfRule type="cellIs" dxfId="241" priority="63" stopIfTrue="1" operator="greaterThan">
      <formula>AG3</formula>
    </cfRule>
    <cfRule type="cellIs" dxfId="240" priority="64" stopIfTrue="1" operator="lessThan">
      <formula>AG3</formula>
    </cfRule>
  </conditionalFormatting>
  <conditionalFormatting sqref="M26">
    <cfRule type="cellIs" dxfId="239" priority="61" stopIfTrue="1" operator="greaterThan">
      <formula>AG3</formula>
    </cfRule>
    <cfRule type="cellIs" dxfId="238" priority="62" stopIfTrue="1" operator="lessThan">
      <formula>AG3</formula>
    </cfRule>
  </conditionalFormatting>
  <conditionalFormatting sqref="M26">
    <cfRule type="cellIs" dxfId="237" priority="59" stopIfTrue="1" operator="greaterThan">
      <formula>AG3</formula>
    </cfRule>
    <cfRule type="cellIs" dxfId="236" priority="60" stopIfTrue="1" operator="lessThan">
      <formula>AG3</formula>
    </cfRule>
  </conditionalFormatting>
  <conditionalFormatting sqref="M26">
    <cfRule type="cellIs" dxfId="235" priority="57" stopIfTrue="1" operator="greaterThan">
      <formula>AG3</formula>
    </cfRule>
    <cfRule type="cellIs" dxfId="234" priority="58" stopIfTrue="1" operator="lessThan">
      <formula>AG3</formula>
    </cfRule>
  </conditionalFormatting>
  <conditionalFormatting sqref="M26">
    <cfRule type="cellIs" dxfId="233" priority="55" stopIfTrue="1" operator="greaterThan">
      <formula>AG3</formula>
    </cfRule>
    <cfRule type="cellIs" dxfId="232" priority="56" stopIfTrue="1" operator="lessThan">
      <formula>AG3</formula>
    </cfRule>
  </conditionalFormatting>
  <conditionalFormatting sqref="M26">
    <cfRule type="cellIs" dxfId="231" priority="53" stopIfTrue="1" operator="greaterThan">
      <formula>AG3</formula>
    </cfRule>
    <cfRule type="cellIs" dxfId="230" priority="54" stopIfTrue="1" operator="lessThan">
      <formula>AG3</formula>
    </cfRule>
  </conditionalFormatting>
  <conditionalFormatting sqref="M26">
    <cfRule type="cellIs" dxfId="229" priority="51" stopIfTrue="1" operator="greaterThan">
      <formula>AG3</formula>
    </cfRule>
    <cfRule type="cellIs" dxfId="228" priority="52" stopIfTrue="1" operator="lessThan">
      <formula>AG3</formula>
    </cfRule>
  </conditionalFormatting>
  <conditionalFormatting sqref="M26">
    <cfRule type="cellIs" dxfId="227" priority="49" stopIfTrue="1" operator="greaterThan">
      <formula>AG3</formula>
    </cfRule>
    <cfRule type="cellIs" dxfId="226" priority="50" stopIfTrue="1" operator="lessThan">
      <formula>AG3</formula>
    </cfRule>
  </conditionalFormatting>
  <conditionalFormatting sqref="P4">
    <cfRule type="cellIs" dxfId="225" priority="47" stopIfTrue="1" operator="greaterThan">
      <formula>AJ3</formula>
    </cfRule>
    <cfRule type="cellIs" dxfId="224" priority="48" stopIfTrue="1" operator="lessThan">
      <formula>AJ3</formula>
    </cfRule>
  </conditionalFormatting>
  <conditionalFormatting sqref="P4">
    <cfRule type="cellIs" dxfId="223" priority="45" stopIfTrue="1" operator="greaterThan">
      <formula>AJ3</formula>
    </cfRule>
    <cfRule type="cellIs" dxfId="222" priority="46" stopIfTrue="1" operator="lessThan">
      <formula>AJ3</formula>
    </cfRule>
  </conditionalFormatting>
  <conditionalFormatting sqref="P4">
    <cfRule type="cellIs" dxfId="221" priority="43" stopIfTrue="1" operator="greaterThan">
      <formula>AJ3</formula>
    </cfRule>
    <cfRule type="cellIs" dxfId="220" priority="44" stopIfTrue="1" operator="lessThan">
      <formula>AJ3</formula>
    </cfRule>
  </conditionalFormatting>
  <conditionalFormatting sqref="P4">
    <cfRule type="cellIs" dxfId="219" priority="41" stopIfTrue="1" operator="greaterThan">
      <formula>AJ3</formula>
    </cfRule>
    <cfRule type="cellIs" dxfId="218" priority="42" stopIfTrue="1" operator="lessThan">
      <formula>AJ3</formula>
    </cfRule>
  </conditionalFormatting>
  <conditionalFormatting sqref="P4">
    <cfRule type="cellIs" dxfId="217" priority="39" stopIfTrue="1" operator="greaterThan">
      <formula>AJ3</formula>
    </cfRule>
    <cfRule type="cellIs" dxfId="216" priority="40" stopIfTrue="1" operator="lessThan">
      <formula>AJ3</formula>
    </cfRule>
  </conditionalFormatting>
  <conditionalFormatting sqref="P4">
    <cfRule type="cellIs" dxfId="215" priority="37" stopIfTrue="1" operator="greaterThan">
      <formula>AJ3</formula>
    </cfRule>
    <cfRule type="cellIs" dxfId="214" priority="38" stopIfTrue="1" operator="lessThan">
      <formula>AJ3</formula>
    </cfRule>
  </conditionalFormatting>
  <conditionalFormatting sqref="P4">
    <cfRule type="cellIs" dxfId="213" priority="35" stopIfTrue="1" operator="greaterThan">
      <formula>AJ3</formula>
    </cfRule>
    <cfRule type="cellIs" dxfId="212" priority="36" stopIfTrue="1" operator="lessThan">
      <formula>AJ3</formula>
    </cfRule>
  </conditionalFormatting>
  <conditionalFormatting sqref="P4">
    <cfRule type="cellIs" dxfId="211" priority="33" stopIfTrue="1" operator="greaterThan">
      <formula>AJ3</formula>
    </cfRule>
    <cfRule type="cellIs" dxfId="210" priority="34" stopIfTrue="1" operator="lessThan">
      <formula>AJ3</formula>
    </cfRule>
  </conditionalFormatting>
  <conditionalFormatting sqref="R9 U9">
    <cfRule type="cellIs" dxfId="209" priority="19765" stopIfTrue="1" operator="greaterThan">
      <formula>K20</formula>
    </cfRule>
    <cfRule type="cellIs" dxfId="208" priority="19766" stopIfTrue="1" operator="lessThan">
      <formula>K20</formula>
    </cfRule>
  </conditionalFormatting>
  <conditionalFormatting sqref="P19">
    <cfRule type="cellIs" dxfId="207" priority="31" stopIfTrue="1" operator="greaterThan">
      <formula>AD7</formula>
    </cfRule>
    <cfRule type="cellIs" dxfId="206" priority="32" stopIfTrue="1" operator="lessThan">
      <formula>AD7</formula>
    </cfRule>
  </conditionalFormatting>
  <conditionalFormatting sqref="P19">
    <cfRule type="cellIs" dxfId="205" priority="29" stopIfTrue="1" operator="greaterThan">
      <formula>AD7</formula>
    </cfRule>
    <cfRule type="cellIs" dxfId="204" priority="30" stopIfTrue="1" operator="lessThan">
      <formula>AD7</formula>
    </cfRule>
  </conditionalFormatting>
  <conditionalFormatting sqref="P19">
    <cfRule type="cellIs" dxfId="203" priority="27" stopIfTrue="1" operator="greaterThan">
      <formula>AD7</formula>
    </cfRule>
    <cfRule type="cellIs" dxfId="202" priority="28" stopIfTrue="1" operator="lessThan">
      <formula>AD7</formula>
    </cfRule>
  </conditionalFormatting>
  <conditionalFormatting sqref="P19">
    <cfRule type="cellIs" dxfId="201" priority="25" stopIfTrue="1" operator="greaterThan">
      <formula>AD7</formula>
    </cfRule>
    <cfRule type="cellIs" dxfId="200" priority="26" stopIfTrue="1" operator="lessThan">
      <formula>AD7</formula>
    </cfRule>
  </conditionalFormatting>
  <conditionalFormatting sqref="P19">
    <cfRule type="cellIs" dxfId="199" priority="23" stopIfTrue="1" operator="greaterThan">
      <formula>AD7</formula>
    </cfRule>
    <cfRule type="cellIs" dxfId="198" priority="24" stopIfTrue="1" operator="lessThan">
      <formula>AD7</formula>
    </cfRule>
  </conditionalFormatting>
  <conditionalFormatting sqref="P19">
    <cfRule type="cellIs" dxfId="197" priority="21" stopIfTrue="1" operator="greaterThan">
      <formula>AD7</formula>
    </cfRule>
    <cfRule type="cellIs" dxfId="196" priority="22" stopIfTrue="1" operator="lessThan">
      <formula>AD7</formula>
    </cfRule>
  </conditionalFormatting>
  <conditionalFormatting sqref="P19">
    <cfRule type="cellIs" dxfId="195" priority="19" stopIfTrue="1" operator="greaterThan">
      <formula>AD7</formula>
    </cfRule>
    <cfRule type="cellIs" dxfId="194" priority="20" stopIfTrue="1" operator="lessThan">
      <formula>AD7</formula>
    </cfRule>
  </conditionalFormatting>
  <conditionalFormatting sqref="P19">
    <cfRule type="cellIs" dxfId="193" priority="17" stopIfTrue="1" operator="greaterThan">
      <formula>AD7</formula>
    </cfRule>
    <cfRule type="cellIs" dxfId="192" priority="18" stopIfTrue="1" operator="lessThan">
      <formula>AD7</formula>
    </cfRule>
  </conditionalFormatting>
  <conditionalFormatting sqref="J36">
    <cfRule type="cellIs" dxfId="191" priority="15" stopIfTrue="1" operator="greaterThan">
      <formula>AD12</formula>
    </cfRule>
    <cfRule type="cellIs" dxfId="190" priority="16" stopIfTrue="1" operator="lessThan">
      <formula>AD12</formula>
    </cfRule>
  </conditionalFormatting>
  <conditionalFormatting sqref="J36">
    <cfRule type="cellIs" dxfId="189" priority="13" stopIfTrue="1" operator="greaterThan">
      <formula>AD12</formula>
    </cfRule>
    <cfRule type="cellIs" dxfId="188" priority="14" stopIfTrue="1" operator="lessThan">
      <formula>AD12</formula>
    </cfRule>
  </conditionalFormatting>
  <conditionalFormatting sqref="J36">
    <cfRule type="cellIs" dxfId="187" priority="11" stopIfTrue="1" operator="greaterThan">
      <formula>AD12</formula>
    </cfRule>
    <cfRule type="cellIs" dxfId="186" priority="12" stopIfTrue="1" operator="lessThan">
      <formula>AD12</formula>
    </cfRule>
  </conditionalFormatting>
  <conditionalFormatting sqref="J36">
    <cfRule type="cellIs" dxfId="185" priority="9" stopIfTrue="1" operator="greaterThan">
      <formula>AD12</formula>
    </cfRule>
    <cfRule type="cellIs" dxfId="184" priority="10" stopIfTrue="1" operator="lessThan">
      <formula>AD12</formula>
    </cfRule>
  </conditionalFormatting>
  <conditionalFormatting sqref="J36">
    <cfRule type="cellIs" dxfId="183" priority="7" stopIfTrue="1" operator="greaterThan">
      <formula>AD12</formula>
    </cfRule>
    <cfRule type="cellIs" dxfId="182" priority="8" stopIfTrue="1" operator="lessThan">
      <formula>AD12</formula>
    </cfRule>
  </conditionalFormatting>
  <conditionalFormatting sqref="J36">
    <cfRule type="cellIs" dxfId="181" priority="5" stopIfTrue="1" operator="greaterThan">
      <formula>AD12</formula>
    </cfRule>
    <cfRule type="cellIs" dxfId="180" priority="6" stopIfTrue="1" operator="lessThan">
      <formula>AD12</formula>
    </cfRule>
  </conditionalFormatting>
  <conditionalFormatting sqref="J36">
    <cfRule type="cellIs" dxfId="179" priority="3" stopIfTrue="1" operator="greaterThan">
      <formula>AD12</formula>
    </cfRule>
    <cfRule type="cellIs" dxfId="178" priority="4" stopIfTrue="1" operator="lessThan">
      <formula>AD12</formula>
    </cfRule>
  </conditionalFormatting>
  <conditionalFormatting sqref="J36">
    <cfRule type="cellIs" dxfId="177" priority="1" stopIfTrue="1" operator="greaterThan">
      <formula>AD12</formula>
    </cfRule>
    <cfRule type="cellIs" dxfId="176" priority="2" stopIfTrue="1" operator="lessThan">
      <formula>AD12</formula>
    </cfRule>
  </conditionalFormatting>
  <conditionalFormatting sqref="AE9">
    <cfRule type="cellIs" dxfId="175" priority="19771" stopIfTrue="1" operator="greaterThan">
      <formula>#REF!</formula>
    </cfRule>
    <cfRule type="cellIs" dxfId="174" priority="19772" stopIfTrue="1" operator="lessThan">
      <formula>#REF!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E0DA-9838-4B8A-A82E-68BDAB0F066D}">
  <dimension ref="A1:P30"/>
  <sheetViews>
    <sheetView tabSelected="1" workbookViewId="0">
      <selection activeCell="A2" sqref="A2"/>
    </sheetView>
  </sheetViews>
  <sheetFormatPr defaultRowHeight="15" x14ac:dyDescent="0.25"/>
  <cols>
    <col min="2" max="2" width="14.5703125" customWidth="1"/>
    <col min="3" max="3" width="14" customWidth="1"/>
    <col min="4" max="4" width="14.42578125" customWidth="1"/>
    <col min="5" max="5" width="15.42578125" customWidth="1"/>
    <col min="6" max="6" width="14.42578125" customWidth="1"/>
    <col min="7" max="7" width="14.7109375" customWidth="1"/>
  </cols>
  <sheetData>
    <row r="1" spans="1:14" x14ac:dyDescent="0.25">
      <c r="J1" t="s">
        <v>55</v>
      </c>
      <c r="K1" t="s">
        <v>56</v>
      </c>
      <c r="M1" t="s">
        <v>55</v>
      </c>
      <c r="N1" t="s">
        <v>57</v>
      </c>
    </row>
    <row r="2" spans="1:14" x14ac:dyDescent="0.25">
      <c r="A2" t="s">
        <v>55</v>
      </c>
      <c r="B2" t="s">
        <v>56</v>
      </c>
      <c r="C2" t="s">
        <v>57</v>
      </c>
      <c r="D2" t="s">
        <v>59</v>
      </c>
      <c r="E2" t="s">
        <v>60</v>
      </c>
      <c r="F2" t="s">
        <v>61</v>
      </c>
      <c r="G2" t="s">
        <v>62</v>
      </c>
      <c r="J2" t="s">
        <v>46</v>
      </c>
      <c r="K2">
        <v>738.75839558103439</v>
      </c>
      <c r="M2" t="s">
        <v>46</v>
      </c>
      <c r="N2">
        <v>997.70221818181824</v>
      </c>
    </row>
    <row r="3" spans="1:14" x14ac:dyDescent="0.25">
      <c r="A3" t="s">
        <v>46</v>
      </c>
      <c r="B3">
        <v>738.75839558103439</v>
      </c>
      <c r="C3">
        <v>997.70221818181824</v>
      </c>
      <c r="D3">
        <v>339.41467499999999</v>
      </c>
      <c r="E3">
        <v>732.91102012499994</v>
      </c>
      <c r="F3">
        <v>955.51784767499987</v>
      </c>
      <c r="G3">
        <v>923.92916480909082</v>
      </c>
      <c r="J3" t="s">
        <v>47</v>
      </c>
      <c r="K3">
        <v>522.7545113529311</v>
      </c>
      <c r="M3" t="s">
        <v>47</v>
      </c>
      <c r="N3">
        <v>439.55027272727278</v>
      </c>
    </row>
    <row r="4" spans="1:14" x14ac:dyDescent="0.25">
      <c r="A4" t="s">
        <v>47</v>
      </c>
      <c r="B4">
        <v>522.7545113529311</v>
      </c>
      <c r="C4">
        <v>439.55027272727278</v>
      </c>
      <c r="D4">
        <v>412.46141666666659</v>
      </c>
      <c r="E4">
        <v>518.15483333333327</v>
      </c>
      <c r="F4">
        <v>620.42674999999997</v>
      </c>
      <c r="G4">
        <v>616.45424167909084</v>
      </c>
      <c r="J4" t="s">
        <v>53</v>
      </c>
      <c r="K4">
        <v>314.03070217368429</v>
      </c>
      <c r="M4" t="s">
        <v>54</v>
      </c>
      <c r="N4">
        <v>343.29050000000001</v>
      </c>
    </row>
    <row r="5" spans="1:14" x14ac:dyDescent="0.25">
      <c r="A5" t="s">
        <v>53</v>
      </c>
      <c r="B5">
        <v>314.03070217368429</v>
      </c>
      <c r="C5">
        <v>307.92088181818178</v>
      </c>
      <c r="D5">
        <v>323.30121666666662</v>
      </c>
      <c r="E5">
        <v>309.92891666666662</v>
      </c>
      <c r="F5">
        <v>308.48083333333335</v>
      </c>
      <c r="G5">
        <v>324.64866683636359</v>
      </c>
      <c r="J5" t="s">
        <v>54</v>
      </c>
      <c r="K5">
        <v>293.16595022857149</v>
      </c>
      <c r="M5" t="s">
        <v>53</v>
      </c>
      <c r="N5">
        <v>307.92088181818178</v>
      </c>
    </row>
    <row r="6" spans="1:14" x14ac:dyDescent="0.25">
      <c r="A6" t="s">
        <v>54</v>
      </c>
      <c r="B6">
        <v>293.16595022857149</v>
      </c>
      <c r="C6">
        <v>343.29050000000001</v>
      </c>
      <c r="D6">
        <v>388.57914166666666</v>
      </c>
      <c r="E6">
        <v>188.66931624999998</v>
      </c>
      <c r="F6">
        <v>340.43777223333331</v>
      </c>
      <c r="G6">
        <v>104.22601690909096</v>
      </c>
      <c r="J6" t="s">
        <v>50</v>
      </c>
      <c r="K6">
        <v>231.91440441901725</v>
      </c>
      <c r="M6" t="s">
        <v>48</v>
      </c>
      <c r="N6">
        <v>240.87799999999996</v>
      </c>
    </row>
    <row r="7" spans="1:14" x14ac:dyDescent="0.25">
      <c r="A7" t="s">
        <v>50</v>
      </c>
      <c r="B7">
        <v>231.91440441901725</v>
      </c>
      <c r="C7">
        <v>212.58470116666669</v>
      </c>
      <c r="D7">
        <v>222.05783616666668</v>
      </c>
      <c r="E7">
        <v>253.95575391666662</v>
      </c>
      <c r="F7">
        <v>226.75166333333334</v>
      </c>
      <c r="G7">
        <v>251.05118502754539</v>
      </c>
      <c r="J7" t="s">
        <v>48</v>
      </c>
      <c r="K7">
        <v>175.08226661403512</v>
      </c>
      <c r="M7" t="s">
        <v>50</v>
      </c>
      <c r="N7">
        <v>212.58470116666669</v>
      </c>
    </row>
    <row r="8" spans="1:14" x14ac:dyDescent="0.25">
      <c r="A8" t="s">
        <v>48</v>
      </c>
      <c r="B8">
        <v>175.08226661403512</v>
      </c>
      <c r="C8">
        <v>240.87799999999996</v>
      </c>
      <c r="D8">
        <v>174.62774999999999</v>
      </c>
      <c r="E8">
        <v>164.65008333333333</v>
      </c>
      <c r="F8">
        <v>169.23041666666668</v>
      </c>
      <c r="G8">
        <v>122.41668855555554</v>
      </c>
      <c r="J8" t="s">
        <v>52</v>
      </c>
      <c r="K8">
        <v>132.65424528301895</v>
      </c>
      <c r="M8" t="s">
        <v>52</v>
      </c>
      <c r="N8">
        <v>170.93658333333335</v>
      </c>
    </row>
    <row r="9" spans="1:14" x14ac:dyDescent="0.25">
      <c r="A9" t="s">
        <v>52</v>
      </c>
      <c r="B9">
        <v>132.65424528301895</v>
      </c>
      <c r="C9">
        <v>170.93658333333335</v>
      </c>
      <c r="D9">
        <v>144.76899999999998</v>
      </c>
      <c r="E9">
        <v>130.99891666666664</v>
      </c>
      <c r="F9">
        <v>61.390916666666662</v>
      </c>
      <c r="G9">
        <v>120.63372727272726</v>
      </c>
    </row>
    <row r="10" spans="1:14" x14ac:dyDescent="0.25">
      <c r="J10" t="s">
        <v>59</v>
      </c>
      <c r="M10" t="s">
        <v>60</v>
      </c>
    </row>
    <row r="12" spans="1:14" x14ac:dyDescent="0.25">
      <c r="J12" t="s">
        <v>55</v>
      </c>
      <c r="K12" t="s">
        <v>59</v>
      </c>
      <c r="M12" t="s">
        <v>55</v>
      </c>
      <c r="N12" t="s">
        <v>60</v>
      </c>
    </row>
    <row r="13" spans="1:14" x14ac:dyDescent="0.25">
      <c r="J13" t="s">
        <v>47</v>
      </c>
      <c r="K13">
        <v>412.46141666666659</v>
      </c>
      <c r="M13" t="s">
        <v>46</v>
      </c>
      <c r="N13">
        <v>732.91102012499994</v>
      </c>
    </row>
    <row r="14" spans="1:14" x14ac:dyDescent="0.25">
      <c r="J14" t="s">
        <v>53</v>
      </c>
      <c r="K14">
        <v>323.30121666666662</v>
      </c>
      <c r="M14" t="s">
        <v>47</v>
      </c>
      <c r="N14">
        <v>518.15483333333327</v>
      </c>
    </row>
    <row r="15" spans="1:14" x14ac:dyDescent="0.25">
      <c r="J15" t="s">
        <v>54</v>
      </c>
      <c r="K15">
        <v>388.57914166666666</v>
      </c>
      <c r="M15" t="s">
        <v>53</v>
      </c>
      <c r="N15">
        <v>309.92891666666662</v>
      </c>
    </row>
    <row r="16" spans="1:14" x14ac:dyDescent="0.25">
      <c r="J16" t="s">
        <v>50</v>
      </c>
      <c r="K16">
        <v>222.05783616666668</v>
      </c>
      <c r="M16" t="s">
        <v>54</v>
      </c>
      <c r="N16">
        <v>188.66931624999998</v>
      </c>
    </row>
    <row r="17" spans="10:16" x14ac:dyDescent="0.25">
      <c r="J17" t="s">
        <v>48</v>
      </c>
      <c r="K17">
        <v>174.62774999999999</v>
      </c>
      <c r="M17" t="s">
        <v>50</v>
      </c>
      <c r="N17">
        <v>253.95575391666662</v>
      </c>
    </row>
    <row r="18" spans="10:16" x14ac:dyDescent="0.25">
      <c r="J18" t="s">
        <v>52</v>
      </c>
      <c r="K18">
        <v>144.76899999999998</v>
      </c>
      <c r="M18" t="s">
        <v>48</v>
      </c>
      <c r="N18">
        <v>164.65008333333333</v>
      </c>
    </row>
    <row r="19" spans="10:16" x14ac:dyDescent="0.25">
      <c r="J19" t="s">
        <v>46</v>
      </c>
      <c r="K19">
        <v>339.41467499999999</v>
      </c>
      <c r="M19" t="s">
        <v>52</v>
      </c>
      <c r="N19">
        <v>130.99891666666664</v>
      </c>
    </row>
    <row r="21" spans="10:16" x14ac:dyDescent="0.25">
      <c r="J21" t="s">
        <v>61</v>
      </c>
      <c r="M21" t="s">
        <v>62</v>
      </c>
    </row>
    <row r="23" spans="10:16" x14ac:dyDescent="0.25">
      <c r="J23" t="s">
        <v>55</v>
      </c>
      <c r="K23" t="s">
        <v>61</v>
      </c>
      <c r="M23" t="s">
        <v>55</v>
      </c>
      <c r="N23" t="s">
        <v>62</v>
      </c>
      <c r="P23" t="s">
        <v>62</v>
      </c>
    </row>
    <row r="24" spans="10:16" x14ac:dyDescent="0.25">
      <c r="J24" t="s">
        <v>46</v>
      </c>
      <c r="K24">
        <v>955.51784767499987</v>
      </c>
      <c r="M24" t="s">
        <v>46</v>
      </c>
      <c r="N24">
        <v>923.92916480909082</v>
      </c>
      <c r="P24">
        <v>923.92916480909082</v>
      </c>
    </row>
    <row r="25" spans="10:16" x14ac:dyDescent="0.25">
      <c r="J25" t="s">
        <v>47</v>
      </c>
      <c r="K25">
        <v>620.42674999999997</v>
      </c>
      <c r="M25" t="s">
        <v>47</v>
      </c>
      <c r="N25">
        <v>616.45424167909084</v>
      </c>
      <c r="P25">
        <v>616.45424167909084</v>
      </c>
    </row>
    <row r="26" spans="10:16" x14ac:dyDescent="0.25">
      <c r="J26" t="s">
        <v>54</v>
      </c>
      <c r="K26">
        <v>340.43777223333331</v>
      </c>
      <c r="M26" t="s">
        <v>53</v>
      </c>
      <c r="N26">
        <v>324.64866683636359</v>
      </c>
      <c r="P26">
        <v>324.64866683636359</v>
      </c>
    </row>
    <row r="27" spans="10:16" x14ac:dyDescent="0.25">
      <c r="J27" t="s">
        <v>53</v>
      </c>
      <c r="K27">
        <v>308.48083333333335</v>
      </c>
      <c r="M27" t="s">
        <v>50</v>
      </c>
      <c r="N27">
        <v>251.05118502754539</v>
      </c>
      <c r="P27">
        <v>104.22601690909096</v>
      </c>
    </row>
    <row r="28" spans="10:16" x14ac:dyDescent="0.25">
      <c r="J28" t="s">
        <v>50</v>
      </c>
      <c r="K28">
        <v>226.75166333333334</v>
      </c>
      <c r="M28" t="s">
        <v>48</v>
      </c>
      <c r="N28">
        <v>122.41668855555554</v>
      </c>
      <c r="P28">
        <v>251.05118502754539</v>
      </c>
    </row>
    <row r="29" spans="10:16" x14ac:dyDescent="0.25">
      <c r="J29" t="s">
        <v>48</v>
      </c>
      <c r="K29">
        <v>169.23041666666668</v>
      </c>
      <c r="M29" t="s">
        <v>52</v>
      </c>
      <c r="N29">
        <v>120.63372727272726</v>
      </c>
      <c r="P29">
        <v>122.41668855555554</v>
      </c>
    </row>
    <row r="30" spans="10:16" x14ac:dyDescent="0.25">
      <c r="J30" t="s">
        <v>52</v>
      </c>
      <c r="K30">
        <v>61.390916666666662</v>
      </c>
      <c r="M30" t="s">
        <v>54</v>
      </c>
      <c r="N30">
        <v>104.22601690909096</v>
      </c>
      <c r="P30">
        <v>120.63372727272726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D100-6F33-42AA-B04D-DA71AC8EEF16}">
  <dimension ref="A1:AA52"/>
  <sheetViews>
    <sheetView topLeftCell="J18" zoomScale="92" workbookViewId="0">
      <selection activeCell="V33" sqref="V33:Z39"/>
    </sheetView>
  </sheetViews>
  <sheetFormatPr defaultRowHeight="15" x14ac:dyDescent="0.25"/>
  <cols>
    <col min="1" max="1" width="12.7109375" customWidth="1"/>
    <col min="2" max="2" width="15.7109375" customWidth="1"/>
    <col min="3" max="3" width="13.85546875" customWidth="1"/>
    <col min="5" max="5" width="13.140625" customWidth="1"/>
    <col min="6" max="6" width="15.7109375" customWidth="1"/>
    <col min="7" max="7" width="13.42578125" customWidth="1"/>
    <col min="9" max="9" width="13" customWidth="1"/>
    <col min="10" max="10" width="18.140625" customWidth="1"/>
    <col min="11" max="11" width="18.85546875" customWidth="1"/>
    <col min="15" max="15" width="13.28515625" customWidth="1"/>
    <col min="16" max="16" width="11" customWidth="1"/>
    <col min="21" max="21" width="15.5703125" customWidth="1"/>
    <col min="22" max="22" width="16.140625" customWidth="1"/>
    <col min="25" max="25" width="11.85546875" customWidth="1"/>
    <col min="26" max="26" width="10.85546875" customWidth="1"/>
    <col min="27" max="27" width="19" customWidth="1"/>
  </cols>
  <sheetData>
    <row r="1" spans="1:27" x14ac:dyDescent="0.25">
      <c r="A1" s="63" t="s">
        <v>65</v>
      </c>
      <c r="B1" s="63"/>
      <c r="C1" s="63"/>
      <c r="E1" s="63" t="s">
        <v>66</v>
      </c>
      <c r="F1" s="63"/>
      <c r="G1" s="63"/>
      <c r="I1" s="63" t="s">
        <v>67</v>
      </c>
      <c r="J1" s="63"/>
      <c r="K1" s="63"/>
      <c r="N1" s="43"/>
      <c r="O1" s="61" t="s">
        <v>78</v>
      </c>
      <c r="P1" s="61"/>
      <c r="Q1" s="61" t="s">
        <v>79</v>
      </c>
      <c r="R1" s="61"/>
      <c r="S1" s="61"/>
      <c r="T1" s="61"/>
      <c r="U1" s="61"/>
      <c r="V1" s="61" t="s">
        <v>80</v>
      </c>
      <c r="W1" s="61"/>
      <c r="X1" s="61"/>
      <c r="Y1" s="61"/>
      <c r="Z1" s="54"/>
      <c r="AA1" s="54" t="s">
        <v>82</v>
      </c>
    </row>
    <row r="2" spans="1:27" ht="17.25" customHeight="1" x14ac:dyDescent="0.25">
      <c r="F2" s="52"/>
      <c r="G2" s="52"/>
      <c r="N2" s="47" t="s">
        <v>55</v>
      </c>
      <c r="O2" s="53" t="s">
        <v>72</v>
      </c>
      <c r="P2" s="53" t="s">
        <v>71</v>
      </c>
      <c r="Q2" s="53" t="s">
        <v>73</v>
      </c>
      <c r="R2" s="53" t="s">
        <v>74</v>
      </c>
      <c r="S2" s="53" t="s">
        <v>75</v>
      </c>
      <c r="T2" s="53" t="s">
        <v>76</v>
      </c>
      <c r="U2" s="53" t="s">
        <v>77</v>
      </c>
      <c r="V2" s="53" t="s">
        <v>73</v>
      </c>
      <c r="W2" s="53" t="s">
        <v>74</v>
      </c>
      <c r="X2" s="53" t="s">
        <v>75</v>
      </c>
      <c r="Y2" s="53" t="s">
        <v>76</v>
      </c>
      <c r="Z2" s="53" t="s">
        <v>77</v>
      </c>
      <c r="AA2" s="53" t="s">
        <v>81</v>
      </c>
    </row>
    <row r="3" spans="1:27" x14ac:dyDescent="0.25">
      <c r="A3" s="43" t="s">
        <v>55</v>
      </c>
      <c r="B3" s="43" t="s">
        <v>56</v>
      </c>
      <c r="C3" s="43" t="s">
        <v>64</v>
      </c>
      <c r="E3" s="43" t="s">
        <v>55</v>
      </c>
      <c r="F3" s="43" t="s">
        <v>57</v>
      </c>
      <c r="G3" s="43" t="s">
        <v>64</v>
      </c>
      <c r="I3" s="43" t="s">
        <v>55</v>
      </c>
      <c r="J3" s="43" t="s">
        <v>59</v>
      </c>
      <c r="K3" s="43" t="s">
        <v>64</v>
      </c>
      <c r="N3" s="43" t="s">
        <v>52</v>
      </c>
      <c r="O3" s="43">
        <v>420</v>
      </c>
      <c r="P3" s="43">
        <v>420</v>
      </c>
      <c r="Q3" s="43">
        <v>171.84049999999999</v>
      </c>
      <c r="R3" s="43">
        <v>150.89500000000001</v>
      </c>
      <c r="S3" s="43">
        <v>152.24200000000002</v>
      </c>
      <c r="T3" s="43">
        <v>78.309666666666658</v>
      </c>
      <c r="U3" s="43">
        <v>120.63372727272726</v>
      </c>
      <c r="V3" s="51">
        <v>0.4091440476190476</v>
      </c>
      <c r="W3" s="51">
        <v>0.35927380952380955</v>
      </c>
      <c r="X3" s="51">
        <v>0.3624809523809524</v>
      </c>
      <c r="Y3" s="51">
        <v>0.18645158730158728</v>
      </c>
      <c r="Z3" s="51">
        <v>0.28722316017316013</v>
      </c>
      <c r="AA3" s="51">
        <v>0.32148575464083962</v>
      </c>
    </row>
    <row r="4" spans="1:27" ht="15.75" x14ac:dyDescent="0.25">
      <c r="A4" s="43" t="s">
        <v>52</v>
      </c>
      <c r="B4" s="43">
        <v>135.02401694915264</v>
      </c>
      <c r="C4" s="51">
        <f t="shared" ref="C4:C10" si="0">(B4/O3)</f>
        <v>0.32148575464083962</v>
      </c>
      <c r="E4" s="43" t="s">
        <v>52</v>
      </c>
      <c r="F4" s="43">
        <v>171.84049999999999</v>
      </c>
      <c r="G4" s="51">
        <f t="shared" ref="G4:G10" si="1">(F4/O3)</f>
        <v>0.4091440476190476</v>
      </c>
      <c r="I4" s="43" t="s">
        <v>52</v>
      </c>
      <c r="J4" s="43">
        <v>150.89500000000001</v>
      </c>
      <c r="K4" s="51">
        <f t="shared" ref="K4:K10" si="2">J4/O3</f>
        <v>0.35927380952380955</v>
      </c>
      <c r="N4" s="45" t="s">
        <v>46</v>
      </c>
      <c r="O4" s="43">
        <v>2340</v>
      </c>
      <c r="P4" s="43">
        <v>2340</v>
      </c>
      <c r="Q4" s="43">
        <v>1017.4857833333334</v>
      </c>
      <c r="R4" s="43">
        <v>0</v>
      </c>
      <c r="S4" s="43">
        <v>826.50607499166654</v>
      </c>
      <c r="T4" s="43">
        <v>948.82018573333335</v>
      </c>
      <c r="U4" s="43">
        <v>923.92916480909082</v>
      </c>
      <c r="V4" s="51">
        <v>0.43482298433048439</v>
      </c>
      <c r="W4" s="51">
        <v>0</v>
      </c>
      <c r="X4" s="51">
        <v>0.35320772435541303</v>
      </c>
      <c r="Y4" s="51">
        <v>0.40547871185185186</v>
      </c>
      <c r="Z4" s="51">
        <v>0.39484152342268841</v>
      </c>
      <c r="AA4" s="51">
        <v>0.31636220006953492</v>
      </c>
    </row>
    <row r="5" spans="1:27" ht="15.75" x14ac:dyDescent="0.25">
      <c r="A5" s="43" t="s">
        <v>46</v>
      </c>
      <c r="B5" s="43">
        <v>740.28754816271169</v>
      </c>
      <c r="C5" s="51">
        <f t="shared" si="0"/>
        <v>0.31636220006953492</v>
      </c>
      <c r="E5" s="43" t="s">
        <v>46</v>
      </c>
      <c r="F5" s="43">
        <v>1017.4857833333334</v>
      </c>
      <c r="G5" s="51">
        <f t="shared" si="1"/>
        <v>0.43482298433048439</v>
      </c>
      <c r="I5" s="43" t="s">
        <v>46</v>
      </c>
      <c r="J5" s="43">
        <v>0</v>
      </c>
      <c r="K5" s="51">
        <f t="shared" si="2"/>
        <v>0</v>
      </c>
      <c r="N5" s="46" t="s">
        <v>47</v>
      </c>
      <c r="O5" s="43">
        <v>840</v>
      </c>
      <c r="P5" s="43">
        <v>1340</v>
      </c>
      <c r="Q5" s="43">
        <v>444.23825000000005</v>
      </c>
      <c r="R5" s="43">
        <v>401.14808333333343</v>
      </c>
      <c r="S5" s="43">
        <v>537.77350000000001</v>
      </c>
      <c r="T5" s="43">
        <v>626.11516666666671</v>
      </c>
      <c r="U5" s="43">
        <v>616.45424167909084</v>
      </c>
      <c r="V5" s="51">
        <v>0.52885505952380962</v>
      </c>
      <c r="W5" s="51">
        <v>0.4775572420634922</v>
      </c>
      <c r="X5" s="51">
        <v>0.40132350746268658</v>
      </c>
      <c r="Y5" s="51">
        <v>0.46725012437810948</v>
      </c>
      <c r="Z5" s="51">
        <v>0.46004047886499316</v>
      </c>
      <c r="AA5" s="51">
        <v>0.62333124815314767</v>
      </c>
    </row>
    <row r="6" spans="1:27" ht="15.75" x14ac:dyDescent="0.25">
      <c r="A6" s="43" t="s">
        <v>47</v>
      </c>
      <c r="B6" s="43">
        <v>523.59824844864409</v>
      </c>
      <c r="C6" s="51">
        <f t="shared" si="0"/>
        <v>0.62333124815314767</v>
      </c>
      <c r="E6" s="43" t="s">
        <v>47</v>
      </c>
      <c r="F6" s="43">
        <v>444.23825000000005</v>
      </c>
      <c r="G6" s="51">
        <f t="shared" si="1"/>
        <v>0.52885505952380962</v>
      </c>
      <c r="I6" s="43" t="s">
        <v>47</v>
      </c>
      <c r="J6" s="43">
        <v>401.14808333333343</v>
      </c>
      <c r="K6" s="51">
        <f t="shared" si="2"/>
        <v>0.4775572420634922</v>
      </c>
      <c r="N6" s="46" t="s">
        <v>48</v>
      </c>
      <c r="O6" s="43">
        <v>620</v>
      </c>
      <c r="P6" s="43">
        <v>620</v>
      </c>
      <c r="Q6" s="43">
        <v>245.96199999999999</v>
      </c>
      <c r="R6" s="43">
        <v>179.98183333333336</v>
      </c>
      <c r="S6" s="43">
        <v>172.58616666666668</v>
      </c>
      <c r="T6" s="43">
        <v>169.06008333333332</v>
      </c>
      <c r="U6" s="43">
        <v>131.1511088181818</v>
      </c>
      <c r="V6" s="51">
        <v>0.39671290322580643</v>
      </c>
      <c r="W6" s="51">
        <v>0.29029327956989248</v>
      </c>
      <c r="X6" s="51">
        <v>0.27836478494623657</v>
      </c>
      <c r="Y6" s="51">
        <v>0.27267755376344083</v>
      </c>
      <c r="Z6" s="51">
        <v>0.21153404648093838</v>
      </c>
      <c r="AA6" s="51">
        <v>0.2912450299890651</v>
      </c>
    </row>
    <row r="7" spans="1:27" ht="15.75" x14ac:dyDescent="0.25">
      <c r="A7" s="43" t="s">
        <v>48</v>
      </c>
      <c r="B7" s="43">
        <v>180.57191859322035</v>
      </c>
      <c r="C7" s="51">
        <f t="shared" si="0"/>
        <v>0.2912450299890651</v>
      </c>
      <c r="E7" s="43" t="s">
        <v>48</v>
      </c>
      <c r="F7" s="43">
        <v>245.96199999999999</v>
      </c>
      <c r="G7" s="51">
        <f t="shared" si="1"/>
        <v>0.39671290322580643</v>
      </c>
      <c r="I7" s="43" t="s">
        <v>48</v>
      </c>
      <c r="J7" s="43">
        <v>179.98183333333336</v>
      </c>
      <c r="K7" s="51">
        <f t="shared" si="2"/>
        <v>0.29029327956989248</v>
      </c>
      <c r="N7" s="46" t="s">
        <v>53</v>
      </c>
      <c r="O7" s="43">
        <v>630</v>
      </c>
      <c r="P7" s="43">
        <v>630</v>
      </c>
      <c r="Q7" s="43">
        <v>315.13830833333333</v>
      </c>
      <c r="R7" s="43">
        <v>314.81388333333331</v>
      </c>
      <c r="S7" s="43">
        <v>306.52208333333334</v>
      </c>
      <c r="T7" s="43">
        <v>310.84191666666669</v>
      </c>
      <c r="U7" s="43">
        <v>320.77766683636361</v>
      </c>
      <c r="V7" s="51">
        <v>0.50021953703703703</v>
      </c>
      <c r="W7" s="51">
        <v>0.49970457671957669</v>
      </c>
      <c r="X7" s="51">
        <v>0.48654298941798946</v>
      </c>
      <c r="Y7" s="51">
        <v>0.49339986772486777</v>
      </c>
      <c r="Z7" s="51">
        <v>0.50917089974025964</v>
      </c>
      <c r="AA7" s="51">
        <v>0.49761497538875443</v>
      </c>
    </row>
    <row r="8" spans="1:27" ht="15.75" x14ac:dyDescent="0.25">
      <c r="A8" s="43" t="s">
        <v>53</v>
      </c>
      <c r="B8" s="43">
        <v>313.4974344949153</v>
      </c>
      <c r="C8" s="51">
        <f t="shared" si="0"/>
        <v>0.49761497538875443</v>
      </c>
      <c r="E8" s="43" t="s">
        <v>53</v>
      </c>
      <c r="F8" s="43">
        <v>315.13830833333333</v>
      </c>
      <c r="G8" s="51">
        <f t="shared" si="1"/>
        <v>0.50021953703703703</v>
      </c>
      <c r="I8" s="43" t="s">
        <v>53</v>
      </c>
      <c r="J8" s="43">
        <v>314.81388333333331</v>
      </c>
      <c r="K8" s="51">
        <f t="shared" si="2"/>
        <v>0.49970457671957669</v>
      </c>
      <c r="N8" s="46" t="s">
        <v>50</v>
      </c>
      <c r="O8" s="43">
        <v>500</v>
      </c>
      <c r="P8" s="43">
        <v>500</v>
      </c>
      <c r="Q8" s="43">
        <v>212.58470116666669</v>
      </c>
      <c r="R8" s="43">
        <v>222.50533624999994</v>
      </c>
      <c r="S8" s="43">
        <v>249.88535433333331</v>
      </c>
      <c r="T8" s="43">
        <v>216.55153000000004</v>
      </c>
      <c r="U8" s="43">
        <v>263.79785484572716</v>
      </c>
      <c r="V8" s="51">
        <v>0.42516940233333339</v>
      </c>
      <c r="W8" s="51">
        <v>0.44501067249999987</v>
      </c>
      <c r="X8" s="51">
        <v>0.49977070866666662</v>
      </c>
      <c r="Y8" s="51">
        <v>0.4331030600000001</v>
      </c>
      <c r="Z8" s="51">
        <v>0.52759570969145431</v>
      </c>
      <c r="AA8" s="51">
        <v>0.46508811743399997</v>
      </c>
    </row>
    <row r="9" spans="1:27" ht="15.75" x14ac:dyDescent="0.25">
      <c r="A9" s="43" t="s">
        <v>50</v>
      </c>
      <c r="B9" s="43">
        <v>232.54405871699998</v>
      </c>
      <c r="C9" s="51">
        <f t="shared" si="0"/>
        <v>0.46508811743399997</v>
      </c>
      <c r="E9" s="43" t="s">
        <v>50</v>
      </c>
      <c r="F9" s="43">
        <v>212.58470116666669</v>
      </c>
      <c r="G9" s="51">
        <f t="shared" si="1"/>
        <v>0.42516940233333339</v>
      </c>
      <c r="I9" s="43" t="s">
        <v>50</v>
      </c>
      <c r="J9" s="43">
        <v>222.50533624999994</v>
      </c>
      <c r="K9" s="51">
        <f t="shared" si="2"/>
        <v>0.44501067249999987</v>
      </c>
      <c r="N9" s="46" t="s">
        <v>54</v>
      </c>
      <c r="O9" s="43">
        <v>1130</v>
      </c>
      <c r="P9" s="43">
        <v>1130</v>
      </c>
      <c r="Q9" s="43">
        <v>374.99133333333333</v>
      </c>
      <c r="R9" s="43">
        <v>307.57283350000006</v>
      </c>
      <c r="S9" s="43">
        <v>250.66424158333334</v>
      </c>
      <c r="T9" s="43">
        <v>338.86114815000002</v>
      </c>
      <c r="U9" s="43">
        <v>104.22601690909096</v>
      </c>
      <c r="V9" s="51">
        <v>0.33185073746312682</v>
      </c>
      <c r="W9" s="51">
        <v>0.27218834823008853</v>
      </c>
      <c r="X9" s="51">
        <v>0.22182676246312685</v>
      </c>
      <c r="Y9" s="51">
        <v>0.29987712225663721</v>
      </c>
      <c r="Z9" s="51">
        <v>9.2235413193885799E-2</v>
      </c>
      <c r="AA9" s="51">
        <v>0.24616110491675419</v>
      </c>
    </row>
    <row r="10" spans="1:27" x14ac:dyDescent="0.25">
      <c r="A10" s="43" t="s">
        <v>54</v>
      </c>
      <c r="B10" s="43">
        <v>278.16204855593224</v>
      </c>
      <c r="C10" s="51">
        <f t="shared" si="0"/>
        <v>0.24616110491675419</v>
      </c>
      <c r="E10" s="43" t="s">
        <v>54</v>
      </c>
      <c r="F10" s="43">
        <v>374.99133333333333</v>
      </c>
      <c r="G10" s="51">
        <f t="shared" si="1"/>
        <v>0.33185073746312682</v>
      </c>
      <c r="I10" s="43" t="s">
        <v>54</v>
      </c>
      <c r="J10" s="43">
        <v>307.57283350000006</v>
      </c>
      <c r="K10" s="51">
        <f t="shared" si="2"/>
        <v>0.27218834823008853</v>
      </c>
    </row>
    <row r="11" spans="1:27" x14ac:dyDescent="0.25">
      <c r="N11" s="43"/>
      <c r="O11" s="61" t="s">
        <v>78</v>
      </c>
      <c r="P11" s="61"/>
      <c r="Q11" s="61" t="s">
        <v>80</v>
      </c>
      <c r="R11" s="61"/>
      <c r="S11" s="61"/>
      <c r="T11" s="61"/>
      <c r="U11" s="54"/>
      <c r="V11" s="54" t="s">
        <v>82</v>
      </c>
    </row>
    <row r="12" spans="1:27" ht="15.75" x14ac:dyDescent="0.25">
      <c r="A12" s="63" t="s">
        <v>70</v>
      </c>
      <c r="B12" s="63"/>
      <c r="C12" s="63"/>
      <c r="E12" s="63" t="s">
        <v>69</v>
      </c>
      <c r="F12" s="63"/>
      <c r="G12" s="63"/>
      <c r="I12" s="63" t="s">
        <v>68</v>
      </c>
      <c r="J12" s="63"/>
      <c r="K12" s="63"/>
      <c r="N12" s="47" t="s">
        <v>55</v>
      </c>
      <c r="O12" s="53" t="s">
        <v>72</v>
      </c>
      <c r="P12" s="53" t="s">
        <v>71</v>
      </c>
      <c r="Q12" s="53" t="s">
        <v>73</v>
      </c>
      <c r="R12" s="53" t="s">
        <v>74</v>
      </c>
      <c r="S12" s="53" t="s">
        <v>75</v>
      </c>
      <c r="T12" s="53" t="s">
        <v>76</v>
      </c>
      <c r="U12" s="53" t="s">
        <v>77</v>
      </c>
      <c r="V12" s="53" t="s">
        <v>81</v>
      </c>
    </row>
    <row r="13" spans="1:27" x14ac:dyDescent="0.25">
      <c r="N13" s="43" t="s">
        <v>52</v>
      </c>
      <c r="O13" s="43">
        <v>420</v>
      </c>
      <c r="P13" s="43">
        <v>420</v>
      </c>
      <c r="Q13" s="51">
        <v>0.4091440476190476</v>
      </c>
      <c r="R13" s="51">
        <v>0.35927380952380955</v>
      </c>
      <c r="S13" s="51">
        <v>0.3624809523809524</v>
      </c>
      <c r="T13" s="51">
        <v>0.18645158730158728</v>
      </c>
      <c r="U13" s="51">
        <v>0.28722316017316013</v>
      </c>
      <c r="V13" s="51">
        <v>0.32148575464083962</v>
      </c>
    </row>
    <row r="14" spans="1:27" ht="15.75" x14ac:dyDescent="0.25">
      <c r="A14" s="43" t="s">
        <v>55</v>
      </c>
      <c r="B14" s="43" t="s">
        <v>60</v>
      </c>
      <c r="C14" s="43" t="s">
        <v>64</v>
      </c>
      <c r="E14" s="43" t="s">
        <v>55</v>
      </c>
      <c r="F14" s="43" t="s">
        <v>61</v>
      </c>
      <c r="G14" s="43" t="s">
        <v>64</v>
      </c>
      <c r="I14" s="43" t="s">
        <v>55</v>
      </c>
      <c r="J14" s="43" t="s">
        <v>62</v>
      </c>
      <c r="K14" s="43" t="s">
        <v>64</v>
      </c>
      <c r="N14" s="45" t="s">
        <v>46</v>
      </c>
      <c r="O14" s="43">
        <v>2340</v>
      </c>
      <c r="P14" s="43">
        <v>2340</v>
      </c>
      <c r="Q14" s="51">
        <v>0.43482298433048439</v>
      </c>
      <c r="R14" s="51">
        <v>0</v>
      </c>
      <c r="S14" s="51">
        <v>0.35320772435541303</v>
      </c>
      <c r="T14" s="51">
        <v>0.40547871185185186</v>
      </c>
      <c r="U14" s="51">
        <v>0.39484152342268841</v>
      </c>
      <c r="V14" s="51">
        <v>0.31636220006953492</v>
      </c>
    </row>
    <row r="15" spans="1:27" ht="15.75" x14ac:dyDescent="0.25">
      <c r="A15" s="43" t="s">
        <v>52</v>
      </c>
      <c r="B15" s="43">
        <v>152.24200000000002</v>
      </c>
      <c r="C15" s="51">
        <f t="shared" ref="C15:C21" si="3">B15/P3</f>
        <v>0.3624809523809524</v>
      </c>
      <c r="E15" s="43" t="s">
        <v>52</v>
      </c>
      <c r="F15" s="43">
        <v>78.309666666666658</v>
      </c>
      <c r="G15" s="51">
        <f>F15/P3</f>
        <v>0.18645158730158728</v>
      </c>
      <c r="I15" s="43" t="s">
        <v>52</v>
      </c>
      <c r="J15" s="43">
        <v>120.63372727272726</v>
      </c>
      <c r="K15" s="51">
        <f>J15/P3</f>
        <v>0.28722316017316013</v>
      </c>
      <c r="N15" s="46" t="s">
        <v>47</v>
      </c>
      <c r="O15" s="43">
        <v>840</v>
      </c>
      <c r="P15" s="43">
        <v>1340</v>
      </c>
      <c r="Q15" s="51">
        <v>0.52885505952380962</v>
      </c>
      <c r="R15" s="51">
        <v>0.4775572420634922</v>
      </c>
      <c r="S15" s="51">
        <v>0.40132350746268658</v>
      </c>
      <c r="T15" s="51">
        <v>0.46725012437810948</v>
      </c>
      <c r="U15" s="51">
        <v>0.46004047886499316</v>
      </c>
      <c r="V15" s="51">
        <v>0.62333124815314767</v>
      </c>
    </row>
    <row r="16" spans="1:27" ht="15.75" x14ac:dyDescent="0.25">
      <c r="A16" s="43" t="s">
        <v>46</v>
      </c>
      <c r="B16" s="43">
        <v>826.50607499166654</v>
      </c>
      <c r="C16" s="51">
        <f t="shared" si="3"/>
        <v>0.35320772435541303</v>
      </c>
      <c r="E16" s="43" t="s">
        <v>46</v>
      </c>
      <c r="F16" s="43">
        <v>948.82018573333335</v>
      </c>
      <c r="G16" s="51">
        <f t="shared" ref="G16:G21" si="4">F16/P4</f>
        <v>0.40547871185185186</v>
      </c>
      <c r="I16" s="43" t="s">
        <v>46</v>
      </c>
      <c r="J16" s="43">
        <v>923.92916480909082</v>
      </c>
      <c r="K16" s="51">
        <f t="shared" ref="K16:K21" si="5">J16/P4</f>
        <v>0.39484152342268841</v>
      </c>
      <c r="N16" s="46" t="s">
        <v>48</v>
      </c>
      <c r="O16" s="43">
        <v>620</v>
      </c>
      <c r="P16" s="43">
        <v>620</v>
      </c>
      <c r="Q16" s="51">
        <v>0.39671290322580643</v>
      </c>
      <c r="R16" s="51">
        <v>0.29029327956989248</v>
      </c>
      <c r="S16" s="51">
        <v>0.27836478494623657</v>
      </c>
      <c r="T16" s="51">
        <v>0.27267755376344083</v>
      </c>
      <c r="U16" s="51">
        <v>0.21153404648093838</v>
      </c>
      <c r="V16" s="51">
        <v>0.2912450299890651</v>
      </c>
    </row>
    <row r="17" spans="1:26" ht="15.75" x14ac:dyDescent="0.25">
      <c r="A17" s="43" t="s">
        <v>47</v>
      </c>
      <c r="B17" s="43">
        <v>537.77350000000001</v>
      </c>
      <c r="C17" s="51">
        <f t="shared" si="3"/>
        <v>0.40132350746268658</v>
      </c>
      <c r="E17" s="43" t="s">
        <v>47</v>
      </c>
      <c r="F17" s="43">
        <v>626.11516666666671</v>
      </c>
      <c r="G17" s="51">
        <f t="shared" si="4"/>
        <v>0.46725012437810948</v>
      </c>
      <c r="I17" s="43" t="s">
        <v>47</v>
      </c>
      <c r="J17" s="43">
        <v>616.45424167909084</v>
      </c>
      <c r="K17" s="51">
        <f t="shared" si="5"/>
        <v>0.46004047886499316</v>
      </c>
      <c r="N17" s="46" t="s">
        <v>53</v>
      </c>
      <c r="O17" s="43">
        <v>630</v>
      </c>
      <c r="P17" s="43">
        <v>630</v>
      </c>
      <c r="Q17" s="51">
        <v>0.50021953703703703</v>
      </c>
      <c r="R17" s="51">
        <v>0.49970457671957669</v>
      </c>
      <c r="S17" s="51">
        <v>0.48654298941798946</v>
      </c>
      <c r="T17" s="51">
        <v>0.49339986772486777</v>
      </c>
      <c r="U17" s="51">
        <v>0.50917089974025964</v>
      </c>
      <c r="V17" s="51">
        <v>0.49761497538875443</v>
      </c>
    </row>
    <row r="18" spans="1:26" ht="15.75" x14ac:dyDescent="0.25">
      <c r="A18" s="43" t="s">
        <v>48</v>
      </c>
      <c r="B18" s="43">
        <v>172.58616666666668</v>
      </c>
      <c r="C18" s="51">
        <f t="shared" si="3"/>
        <v>0.27836478494623657</v>
      </c>
      <c r="E18" s="43" t="s">
        <v>48</v>
      </c>
      <c r="F18" s="43">
        <v>169.06008333333332</v>
      </c>
      <c r="G18" s="51">
        <f t="shared" si="4"/>
        <v>0.27267755376344083</v>
      </c>
      <c r="I18" s="43" t="s">
        <v>48</v>
      </c>
      <c r="J18" s="43">
        <v>131.1511088181818</v>
      </c>
      <c r="K18" s="51">
        <f t="shared" si="5"/>
        <v>0.21153404648093838</v>
      </c>
      <c r="N18" s="46" t="s">
        <v>50</v>
      </c>
      <c r="O18" s="43">
        <v>500</v>
      </c>
      <c r="P18" s="43">
        <v>500</v>
      </c>
      <c r="Q18" s="51">
        <v>0.42516940233333339</v>
      </c>
      <c r="R18" s="51">
        <v>0.44501067249999987</v>
      </c>
      <c r="S18" s="51">
        <v>0.49977070866666662</v>
      </c>
      <c r="T18" s="51">
        <v>0.4331030600000001</v>
      </c>
      <c r="U18" s="51">
        <v>0.52759570969145431</v>
      </c>
      <c r="V18" s="51">
        <v>0.46508811743399997</v>
      </c>
    </row>
    <row r="19" spans="1:26" ht="15.75" x14ac:dyDescent="0.25">
      <c r="A19" s="43" t="s">
        <v>53</v>
      </c>
      <c r="B19" s="43">
        <v>306.52208333333334</v>
      </c>
      <c r="C19" s="51">
        <f t="shared" si="3"/>
        <v>0.48654298941798946</v>
      </c>
      <c r="E19" s="43" t="s">
        <v>53</v>
      </c>
      <c r="F19" s="43">
        <v>310.84191666666669</v>
      </c>
      <c r="G19" s="51">
        <f t="shared" si="4"/>
        <v>0.49339986772486777</v>
      </c>
      <c r="I19" s="43" t="s">
        <v>53</v>
      </c>
      <c r="J19" s="43">
        <v>320.77766683636361</v>
      </c>
      <c r="K19" s="51">
        <f t="shared" si="5"/>
        <v>0.50917089974025964</v>
      </c>
      <c r="N19" s="46" t="s">
        <v>54</v>
      </c>
      <c r="O19" s="43">
        <v>1130</v>
      </c>
      <c r="P19" s="43">
        <v>1130</v>
      </c>
      <c r="Q19" s="51">
        <v>0.33185073746312682</v>
      </c>
      <c r="R19" s="51">
        <v>0.27218834823008853</v>
      </c>
      <c r="S19" s="51">
        <v>0.22182676246312685</v>
      </c>
      <c r="T19" s="51">
        <v>0.29987712225663721</v>
      </c>
      <c r="U19" s="51">
        <v>9.2235413193885799E-2</v>
      </c>
      <c r="V19" s="51">
        <v>0.24616110491675419</v>
      </c>
    </row>
    <row r="20" spans="1:26" x14ac:dyDescent="0.25">
      <c r="A20" s="43" t="s">
        <v>50</v>
      </c>
      <c r="B20" s="43">
        <v>249.88535433333331</v>
      </c>
      <c r="C20" s="51">
        <f t="shared" si="3"/>
        <v>0.49977070866666662</v>
      </c>
      <c r="E20" s="43" t="s">
        <v>50</v>
      </c>
      <c r="F20" s="43">
        <v>216.55153000000004</v>
      </c>
      <c r="G20" s="51">
        <f t="shared" si="4"/>
        <v>0.4331030600000001</v>
      </c>
      <c r="I20" s="43" t="s">
        <v>50</v>
      </c>
      <c r="J20" s="43">
        <v>263.79785484572716</v>
      </c>
      <c r="K20" s="51">
        <f t="shared" si="5"/>
        <v>0.52759570969145431</v>
      </c>
    </row>
    <row r="21" spans="1:26" x14ac:dyDescent="0.25">
      <c r="A21" s="43" t="s">
        <v>54</v>
      </c>
      <c r="B21" s="43">
        <v>250.66424158333334</v>
      </c>
      <c r="C21" s="51">
        <f t="shared" si="3"/>
        <v>0.22182676246312685</v>
      </c>
      <c r="E21" s="43" t="s">
        <v>54</v>
      </c>
      <c r="F21" s="43">
        <v>338.86114815000002</v>
      </c>
      <c r="G21" s="51">
        <f t="shared" si="4"/>
        <v>0.29987712225663721</v>
      </c>
      <c r="I21" s="43" t="s">
        <v>54</v>
      </c>
      <c r="J21" s="43">
        <v>104.22601690909096</v>
      </c>
      <c r="K21" s="51">
        <f t="shared" si="5"/>
        <v>9.2235413193885799E-2</v>
      </c>
    </row>
    <row r="23" spans="1:26" x14ac:dyDescent="0.25">
      <c r="I23" s="43"/>
      <c r="J23" s="61" t="s">
        <v>83</v>
      </c>
      <c r="K23" s="61"/>
      <c r="L23" s="61" t="s">
        <v>88</v>
      </c>
      <c r="M23" s="61"/>
      <c r="N23" s="61"/>
      <c r="O23" s="61"/>
      <c r="P23" s="61"/>
      <c r="Q23" s="61" t="s">
        <v>89</v>
      </c>
      <c r="R23" s="61"/>
      <c r="S23" s="61"/>
      <c r="T23" s="61"/>
      <c r="U23" s="61"/>
      <c r="V23" s="61" t="s">
        <v>90</v>
      </c>
      <c r="W23" s="61"/>
      <c r="X23" s="61"/>
      <c r="Y23" s="61"/>
      <c r="Z23" s="61"/>
    </row>
    <row r="24" spans="1:26" ht="15.75" x14ac:dyDescent="0.25">
      <c r="I24" s="47" t="s">
        <v>55</v>
      </c>
      <c r="J24" s="53" t="s">
        <v>91</v>
      </c>
      <c r="K24" s="53" t="s">
        <v>92</v>
      </c>
      <c r="L24" s="53" t="s">
        <v>73</v>
      </c>
      <c r="M24" s="53" t="s">
        <v>74</v>
      </c>
      <c r="N24" s="53" t="s">
        <v>75</v>
      </c>
      <c r="O24" s="53" t="s">
        <v>76</v>
      </c>
      <c r="P24" s="53" t="s">
        <v>77</v>
      </c>
      <c r="Q24" s="53" t="s">
        <v>73</v>
      </c>
      <c r="R24" s="53" t="s">
        <v>74</v>
      </c>
      <c r="S24" s="53" t="s">
        <v>75</v>
      </c>
      <c r="T24" s="53" t="s">
        <v>76</v>
      </c>
      <c r="U24" s="53" t="s">
        <v>77</v>
      </c>
      <c r="V24" s="53" t="s">
        <v>73</v>
      </c>
      <c r="W24" s="53" t="s">
        <v>74</v>
      </c>
      <c r="X24" s="53" t="s">
        <v>75</v>
      </c>
      <c r="Y24" s="53" t="s">
        <v>76</v>
      </c>
      <c r="Z24" s="53" t="s">
        <v>77</v>
      </c>
    </row>
    <row r="25" spans="1:26" x14ac:dyDescent="0.25">
      <c r="I25" s="43" t="s">
        <v>52</v>
      </c>
      <c r="J25" s="43">
        <v>420</v>
      </c>
      <c r="K25" s="43">
        <v>420</v>
      </c>
      <c r="L25" s="43" t="e">
        <f>#REF!*366</f>
        <v>#REF!</v>
      </c>
      <c r="M25" s="43" t="e">
        <f>#REF!*365</f>
        <v>#REF!</v>
      </c>
      <c r="N25" s="43">
        <f>K35*365</f>
        <v>3679.2</v>
      </c>
      <c r="O25" s="43">
        <f>K35*365</f>
        <v>3679.2</v>
      </c>
      <c r="P25" s="43">
        <f>K35*366</f>
        <v>3689.28</v>
      </c>
      <c r="Q25" s="43">
        <v>2062.0859999999998</v>
      </c>
      <c r="R25" s="43">
        <v>1810.74</v>
      </c>
      <c r="S25" s="43">
        <v>1826.9040000000002</v>
      </c>
      <c r="T25" s="43">
        <v>939.71599999999989</v>
      </c>
      <c r="U25" s="43">
        <v>1326.9709999999998</v>
      </c>
      <c r="V25" s="51" t="e">
        <f>Q25/L25</f>
        <v>#REF!</v>
      </c>
      <c r="W25" s="51" t="e">
        <f>R25/M25</f>
        <v>#REF!</v>
      </c>
      <c r="X25" s="51">
        <f>S25/N25</f>
        <v>0.49654924983692117</v>
      </c>
      <c r="Y25" s="51">
        <f>T25/O25</f>
        <v>0.25541313328984561</v>
      </c>
      <c r="Z25" s="51">
        <f>U25/P25</f>
        <v>0.35968291916037809</v>
      </c>
    </row>
    <row r="26" spans="1:26" ht="15.75" x14ac:dyDescent="0.25">
      <c r="I26" s="45" t="s">
        <v>46</v>
      </c>
      <c r="J26" s="43">
        <v>2340</v>
      </c>
      <c r="K26" s="43">
        <v>2340</v>
      </c>
      <c r="L26" s="43" t="e">
        <f>#REF!*366</f>
        <v>#REF!</v>
      </c>
      <c r="M26" s="43" t="e">
        <f>#REF!*365</f>
        <v>#REF!</v>
      </c>
      <c r="N26" s="43">
        <f t="shared" ref="N26:N31" si="6">K36*365</f>
        <v>20498.399999999998</v>
      </c>
      <c r="O26" s="43">
        <f t="shared" ref="O26:O31" si="7">K36*365</f>
        <v>20498.399999999998</v>
      </c>
      <c r="P26" s="43">
        <f t="shared" ref="P26:P31" si="8">K36*366</f>
        <v>20554.559999999998</v>
      </c>
      <c r="Q26" s="43">
        <v>12209.829400000001</v>
      </c>
      <c r="R26" s="43">
        <v>0</v>
      </c>
      <c r="S26" s="43">
        <v>9918.0728998999984</v>
      </c>
      <c r="T26" s="43">
        <v>11385.8422288</v>
      </c>
      <c r="U26" s="43">
        <v>10163.220812899999</v>
      </c>
      <c r="V26" s="51" t="e">
        <f t="shared" ref="V26:V31" si="9">Q26/L26</f>
        <v>#REF!</v>
      </c>
      <c r="W26" s="51" t="e">
        <f t="shared" ref="W26:W31" si="10">R26/M26</f>
        <v>#REF!</v>
      </c>
      <c r="X26" s="51">
        <f t="shared" ref="X26:X31" si="11">S26/N26</f>
        <v>0.48384619774714122</v>
      </c>
      <c r="Y26" s="51">
        <f t="shared" ref="Y26:Y31" si="12">T26/O26</f>
        <v>0.55545029020801628</v>
      </c>
      <c r="Z26" s="51">
        <f t="shared" ref="Z26:Z31" si="13">U26/P26</f>
        <v>0.49445090592549779</v>
      </c>
    </row>
    <row r="27" spans="1:26" ht="15.75" x14ac:dyDescent="0.25">
      <c r="I27" s="46" t="s">
        <v>47</v>
      </c>
      <c r="J27" s="43">
        <v>840</v>
      </c>
      <c r="K27" s="43">
        <v>1340</v>
      </c>
      <c r="L27" s="43" t="e">
        <f>#REF!*366</f>
        <v>#REF!</v>
      </c>
      <c r="M27" s="43" t="e">
        <f>#REF!*365</f>
        <v>#REF!</v>
      </c>
      <c r="N27" s="43">
        <f t="shared" si="6"/>
        <v>11738.4</v>
      </c>
      <c r="O27" s="43">
        <f t="shared" si="7"/>
        <v>11738.4</v>
      </c>
      <c r="P27" s="43">
        <f t="shared" si="8"/>
        <v>11770.56</v>
      </c>
      <c r="Q27" s="43">
        <v>5330.8590000000004</v>
      </c>
      <c r="R27" s="43">
        <v>4813.777000000001</v>
      </c>
      <c r="S27" s="43">
        <v>6453.2820000000002</v>
      </c>
      <c r="T27" s="43">
        <v>7513.3820000000005</v>
      </c>
      <c r="U27" s="43">
        <v>6780.9966584699996</v>
      </c>
      <c r="V27" s="51" t="e">
        <f t="shared" si="9"/>
        <v>#REF!</v>
      </c>
      <c r="W27" s="51" t="e">
        <f t="shared" si="10"/>
        <v>#REF!</v>
      </c>
      <c r="X27" s="51">
        <f t="shared" si="11"/>
        <v>0.54975822940094055</v>
      </c>
      <c r="Y27" s="51">
        <f t="shared" si="12"/>
        <v>0.64006866353165681</v>
      </c>
      <c r="Z27" s="51">
        <f t="shared" si="13"/>
        <v>0.57609804958047872</v>
      </c>
    </row>
    <row r="28" spans="1:26" ht="15.75" x14ac:dyDescent="0.25">
      <c r="I28" s="46" t="s">
        <v>48</v>
      </c>
      <c r="J28" s="43">
        <v>620</v>
      </c>
      <c r="K28" s="43">
        <v>620</v>
      </c>
      <c r="L28" s="43" t="e">
        <f>#REF!*366</f>
        <v>#REF!</v>
      </c>
      <c r="M28" s="43" t="e">
        <f>#REF!*365</f>
        <v>#REF!</v>
      </c>
      <c r="N28" s="43">
        <f t="shared" si="6"/>
        <v>5431.2000000000007</v>
      </c>
      <c r="O28" s="43">
        <f t="shared" si="7"/>
        <v>5431.2000000000007</v>
      </c>
      <c r="P28" s="43">
        <f t="shared" si="8"/>
        <v>5446.08</v>
      </c>
      <c r="Q28" s="43">
        <v>2951.5439999999999</v>
      </c>
      <c r="R28" s="43">
        <v>2159.7820000000002</v>
      </c>
      <c r="S28" s="43">
        <v>2071.0340000000001</v>
      </c>
      <c r="T28" s="43">
        <v>2028.721</v>
      </c>
      <c r="U28" s="43">
        <v>1442.6621969999999</v>
      </c>
      <c r="V28" s="51" t="e">
        <f t="shared" si="9"/>
        <v>#REF!</v>
      </c>
      <c r="W28" s="51" t="e">
        <f t="shared" si="10"/>
        <v>#REF!</v>
      </c>
      <c r="X28" s="51">
        <f t="shared" si="11"/>
        <v>0.38132162321402263</v>
      </c>
      <c r="Y28" s="51">
        <f t="shared" si="12"/>
        <v>0.37353089556635727</v>
      </c>
      <c r="Z28" s="51">
        <f t="shared" si="13"/>
        <v>0.26489919299753217</v>
      </c>
    </row>
    <row r="29" spans="1:26" ht="15.75" x14ac:dyDescent="0.25">
      <c r="I29" s="46" t="s">
        <v>53</v>
      </c>
      <c r="J29" s="43">
        <v>630</v>
      </c>
      <c r="K29" s="43">
        <v>630</v>
      </c>
      <c r="L29" s="43" t="e">
        <f>#REF!*366</f>
        <v>#REF!</v>
      </c>
      <c r="M29" s="43" t="e">
        <f>#REF!*365</f>
        <v>#REF!</v>
      </c>
      <c r="N29" s="43">
        <f t="shared" si="6"/>
        <v>5518.7999999999993</v>
      </c>
      <c r="O29" s="43">
        <f t="shared" si="7"/>
        <v>5518.7999999999993</v>
      </c>
      <c r="P29" s="43">
        <f t="shared" si="8"/>
        <v>5533.92</v>
      </c>
      <c r="Q29" s="43">
        <v>3781.6596999999997</v>
      </c>
      <c r="R29" s="43">
        <v>3777.7665999999999</v>
      </c>
      <c r="S29" s="43">
        <v>3678.2649999999999</v>
      </c>
      <c r="T29" s="43">
        <v>3730.1030000000005</v>
      </c>
      <c r="U29" s="43">
        <v>3528.5543351999995</v>
      </c>
      <c r="V29" s="51" t="e">
        <f t="shared" si="9"/>
        <v>#REF!</v>
      </c>
      <c r="W29" s="51" t="e">
        <f t="shared" si="10"/>
        <v>#REF!</v>
      </c>
      <c r="X29" s="51">
        <f t="shared" si="11"/>
        <v>0.66649724577806779</v>
      </c>
      <c r="Y29" s="51">
        <f t="shared" si="12"/>
        <v>0.67589022976009294</v>
      </c>
      <c r="Z29" s="51">
        <f t="shared" si="13"/>
        <v>0.63762293911007017</v>
      </c>
    </row>
    <row r="30" spans="1:26" ht="15.75" x14ac:dyDescent="0.25">
      <c r="I30" s="46" t="s">
        <v>50</v>
      </c>
      <c r="J30" s="43">
        <v>500</v>
      </c>
      <c r="K30" s="43">
        <v>500</v>
      </c>
      <c r="L30" s="43" t="e">
        <f>#REF!*366</f>
        <v>#REF!</v>
      </c>
      <c r="M30" s="43" t="e">
        <f>#REF!*365</f>
        <v>#REF!</v>
      </c>
      <c r="N30" s="43">
        <f t="shared" si="6"/>
        <v>4380</v>
      </c>
      <c r="O30" s="43">
        <f t="shared" si="7"/>
        <v>4380</v>
      </c>
      <c r="P30" s="43">
        <f t="shared" si="8"/>
        <v>4392</v>
      </c>
      <c r="Q30" s="43">
        <v>2551.0164140000002</v>
      </c>
      <c r="R30" s="43">
        <v>2670.0640349999994</v>
      </c>
      <c r="S30" s="43">
        <v>2998.6242519999996</v>
      </c>
      <c r="T30" s="43">
        <v>2598.6183600000004</v>
      </c>
      <c r="U30" s="43">
        <v>2901.7764033029989</v>
      </c>
      <c r="V30" s="51" t="e">
        <f t="shared" si="9"/>
        <v>#REF!</v>
      </c>
      <c r="W30" s="51" t="e">
        <f t="shared" si="10"/>
        <v>#REF!</v>
      </c>
      <c r="X30" s="51">
        <f t="shared" si="11"/>
        <v>0.68461740913241997</v>
      </c>
      <c r="Y30" s="51">
        <f t="shared" si="12"/>
        <v>0.59329186301369874</v>
      </c>
      <c r="Z30" s="51">
        <f t="shared" si="13"/>
        <v>0.6606959023913932</v>
      </c>
    </row>
    <row r="31" spans="1:26" ht="15.75" x14ac:dyDescent="0.25">
      <c r="I31" s="46" t="s">
        <v>54</v>
      </c>
      <c r="J31" s="43">
        <v>1130</v>
      </c>
      <c r="K31" s="43">
        <v>1130</v>
      </c>
      <c r="L31" s="43" t="e">
        <f>#REF!*366</f>
        <v>#REF!</v>
      </c>
      <c r="M31" s="43" t="e">
        <f>#REF!*365</f>
        <v>#REF!</v>
      </c>
      <c r="N31" s="43">
        <f t="shared" si="6"/>
        <v>9898.8000000000011</v>
      </c>
      <c r="O31" s="43">
        <f t="shared" si="7"/>
        <v>9898.8000000000011</v>
      </c>
      <c r="P31" s="43">
        <f t="shared" si="8"/>
        <v>9925.92</v>
      </c>
      <c r="Q31" s="43">
        <v>4499.8959999999997</v>
      </c>
      <c r="R31" s="43">
        <v>3690.8740020000009</v>
      </c>
      <c r="S31" s="43">
        <v>3007.9708989999999</v>
      </c>
      <c r="T31" s="43">
        <v>4066.3337778</v>
      </c>
      <c r="U31" s="43">
        <v>1146.4861860000005</v>
      </c>
      <c r="V31" s="51" t="e">
        <f t="shared" si="9"/>
        <v>#REF!</v>
      </c>
      <c r="W31" s="51" t="e">
        <f t="shared" si="10"/>
        <v>#REF!</v>
      </c>
      <c r="X31" s="51">
        <f t="shared" si="11"/>
        <v>0.30387227734674904</v>
      </c>
      <c r="Y31" s="51">
        <f t="shared" si="12"/>
        <v>0.4107905784337495</v>
      </c>
      <c r="Z31" s="51">
        <f t="shared" si="13"/>
        <v>0.11550427426374588</v>
      </c>
    </row>
    <row r="32" spans="1:26" ht="15.75" x14ac:dyDescent="0.25">
      <c r="I32" s="2"/>
    </row>
    <row r="33" spans="5:26" ht="15.75" x14ac:dyDescent="0.25">
      <c r="I33" s="43"/>
      <c r="J33" s="64" t="s">
        <v>86</v>
      </c>
      <c r="K33" s="64"/>
      <c r="L33" s="43" t="e">
        <f>#REF!*366</f>
        <v>#REF!</v>
      </c>
      <c r="M33" s="43" t="e">
        <f>#REF!*365</f>
        <v>#REF!</v>
      </c>
      <c r="N33" s="43">
        <f t="shared" ref="N33:N39" si="14">K43*365</f>
        <v>0</v>
      </c>
      <c r="O33" s="43">
        <f t="shared" ref="O33:O39" si="15">K43*365</f>
        <v>0</v>
      </c>
      <c r="P33" s="43">
        <f t="shared" ref="P33:P39" si="16">K43*366</f>
        <v>0</v>
      </c>
      <c r="Q33" s="43"/>
      <c r="R33" s="43"/>
      <c r="S33" s="43"/>
      <c r="T33" s="43"/>
      <c r="U33" s="45" t="s">
        <v>46</v>
      </c>
      <c r="V33" s="51" t="e">
        <f t="shared" ref="V33:V38" si="17">Q33/L33</f>
        <v>#REF!</v>
      </c>
      <c r="W33" s="51" t="e">
        <f t="shared" ref="W33:W38" si="18">R33/M33</f>
        <v>#REF!</v>
      </c>
      <c r="X33" s="51" t="e">
        <f t="shared" ref="X33:X38" si="19">S33/N33</f>
        <v>#DIV/0!</v>
      </c>
      <c r="Y33" s="51" t="e">
        <f t="shared" ref="Y33:Y38" si="20">T33/O33</f>
        <v>#DIV/0!</v>
      </c>
      <c r="Z33" s="51" t="e">
        <f t="shared" ref="Z33:Z38" si="21">U33/P33</f>
        <v>#VALUE!</v>
      </c>
    </row>
    <row r="34" spans="5:26" ht="15.75" x14ac:dyDescent="0.25">
      <c r="I34" s="47" t="s">
        <v>55</v>
      </c>
      <c r="J34" s="43" t="s">
        <v>84</v>
      </c>
      <c r="K34" s="43" t="s">
        <v>85</v>
      </c>
      <c r="L34" s="43" t="e">
        <f>#REF!*366</f>
        <v>#REF!</v>
      </c>
      <c r="M34" s="43" t="e">
        <f>#REF!*365</f>
        <v>#REF!</v>
      </c>
      <c r="N34" s="43">
        <f t="shared" si="14"/>
        <v>0</v>
      </c>
      <c r="O34" s="43">
        <f t="shared" si="15"/>
        <v>0</v>
      </c>
      <c r="P34" s="43">
        <f t="shared" si="16"/>
        <v>0</v>
      </c>
      <c r="Q34" s="43"/>
      <c r="R34" s="43"/>
      <c r="S34" s="43"/>
      <c r="T34" s="43"/>
      <c r="U34" s="46" t="s">
        <v>47</v>
      </c>
      <c r="V34" s="51" t="e">
        <f t="shared" si="17"/>
        <v>#REF!</v>
      </c>
      <c r="W34" s="51" t="e">
        <f t="shared" si="18"/>
        <v>#REF!</v>
      </c>
      <c r="X34" s="51" t="e">
        <f t="shared" si="19"/>
        <v>#DIV/0!</v>
      </c>
      <c r="Y34" s="51" t="e">
        <f t="shared" si="20"/>
        <v>#DIV/0!</v>
      </c>
      <c r="Z34" s="51" t="e">
        <f t="shared" si="21"/>
        <v>#VALUE!</v>
      </c>
    </row>
    <row r="35" spans="5:26" ht="15.75" x14ac:dyDescent="0.25">
      <c r="E35" s="43">
        <v>2340</v>
      </c>
      <c r="F35" s="43">
        <v>2340</v>
      </c>
      <c r="G35" s="45" t="s">
        <v>46</v>
      </c>
      <c r="I35" s="45" t="s">
        <v>46</v>
      </c>
      <c r="J35" s="43">
        <f t="shared" ref="J35:J41" si="22">24*F25/1000</f>
        <v>0</v>
      </c>
      <c r="K35" s="43">
        <f t="shared" ref="K35:K41" si="23">24*K25/1000</f>
        <v>10.08</v>
      </c>
      <c r="L35" s="43" t="e">
        <f>#REF!*366</f>
        <v>#REF!</v>
      </c>
      <c r="M35" s="43" t="e">
        <f>#REF!*365</f>
        <v>#REF!</v>
      </c>
      <c r="N35" s="43">
        <f t="shared" si="14"/>
        <v>0</v>
      </c>
      <c r="O35" s="43">
        <f t="shared" si="15"/>
        <v>0</v>
      </c>
      <c r="P35" s="43">
        <f t="shared" si="16"/>
        <v>0</v>
      </c>
      <c r="Q35" s="43"/>
      <c r="R35" s="43"/>
      <c r="S35" s="43"/>
      <c r="T35" s="43"/>
      <c r="U35" s="46" t="s">
        <v>54</v>
      </c>
      <c r="V35" s="51" t="e">
        <f t="shared" si="17"/>
        <v>#REF!</v>
      </c>
      <c r="W35" s="51" t="e">
        <f t="shared" si="18"/>
        <v>#REF!</v>
      </c>
      <c r="X35" s="51" t="e">
        <f t="shared" si="19"/>
        <v>#DIV/0!</v>
      </c>
      <c r="Y35" s="51" t="e">
        <f t="shared" si="20"/>
        <v>#DIV/0!</v>
      </c>
      <c r="Z35" s="51" t="e">
        <f t="shared" si="21"/>
        <v>#VALUE!</v>
      </c>
    </row>
    <row r="36" spans="5:26" ht="15.75" x14ac:dyDescent="0.25">
      <c r="E36" s="43">
        <v>1340</v>
      </c>
      <c r="F36" s="43">
        <v>840</v>
      </c>
      <c r="G36" s="46" t="s">
        <v>47</v>
      </c>
      <c r="I36" s="46" t="s">
        <v>47</v>
      </c>
      <c r="J36" s="43">
        <f t="shared" si="22"/>
        <v>0</v>
      </c>
      <c r="K36" s="43">
        <f t="shared" si="23"/>
        <v>56.16</v>
      </c>
      <c r="L36" s="43" t="e">
        <f>#REF!*366</f>
        <v>#REF!</v>
      </c>
      <c r="M36" s="43" t="e">
        <f>#REF!*365</f>
        <v>#REF!</v>
      </c>
      <c r="N36" s="43">
        <f t="shared" si="14"/>
        <v>0</v>
      </c>
      <c r="O36" s="43">
        <f t="shared" si="15"/>
        <v>0</v>
      </c>
      <c r="P36" s="43">
        <f t="shared" si="16"/>
        <v>0</v>
      </c>
      <c r="Q36" s="43"/>
      <c r="R36" s="43"/>
      <c r="S36" s="43"/>
      <c r="T36" s="43"/>
      <c r="U36" s="46" t="s">
        <v>53</v>
      </c>
      <c r="V36" s="51" t="e">
        <f t="shared" si="17"/>
        <v>#REF!</v>
      </c>
      <c r="W36" s="51" t="e">
        <f t="shared" si="18"/>
        <v>#REF!</v>
      </c>
      <c r="X36" s="51" t="e">
        <f t="shared" si="19"/>
        <v>#DIV/0!</v>
      </c>
      <c r="Y36" s="51" t="e">
        <f t="shared" si="20"/>
        <v>#DIV/0!</v>
      </c>
      <c r="Z36" s="51" t="e">
        <f t="shared" si="21"/>
        <v>#VALUE!</v>
      </c>
    </row>
    <row r="37" spans="5:26" ht="15.75" x14ac:dyDescent="0.25">
      <c r="E37" s="43">
        <v>1130</v>
      </c>
      <c r="F37" s="43">
        <v>1130</v>
      </c>
      <c r="G37" s="46" t="s">
        <v>54</v>
      </c>
      <c r="I37" s="46" t="s">
        <v>54</v>
      </c>
      <c r="J37" s="43">
        <f t="shared" si="22"/>
        <v>0</v>
      </c>
      <c r="K37" s="43">
        <f t="shared" si="23"/>
        <v>32.159999999999997</v>
      </c>
      <c r="L37" s="43" t="e">
        <f>#REF!*366</f>
        <v>#REF!</v>
      </c>
      <c r="M37" s="43" t="e">
        <f>#REF!*365</f>
        <v>#REF!</v>
      </c>
      <c r="N37" s="43">
        <f t="shared" si="14"/>
        <v>0</v>
      </c>
      <c r="O37" s="43">
        <f t="shared" si="15"/>
        <v>0</v>
      </c>
      <c r="P37" s="43">
        <f t="shared" si="16"/>
        <v>0</v>
      </c>
      <c r="Q37" s="43"/>
      <c r="R37" s="43"/>
      <c r="S37" s="43"/>
      <c r="T37" s="43"/>
      <c r="U37" s="46" t="s">
        <v>48</v>
      </c>
      <c r="V37" s="51" t="e">
        <f t="shared" si="17"/>
        <v>#REF!</v>
      </c>
      <c r="W37" s="51" t="e">
        <f t="shared" si="18"/>
        <v>#REF!</v>
      </c>
      <c r="X37" s="51" t="e">
        <f t="shared" si="19"/>
        <v>#DIV/0!</v>
      </c>
      <c r="Y37" s="51" t="e">
        <f t="shared" si="20"/>
        <v>#DIV/0!</v>
      </c>
      <c r="Z37" s="51" t="e">
        <f t="shared" si="21"/>
        <v>#VALUE!</v>
      </c>
    </row>
    <row r="38" spans="5:26" ht="15.75" x14ac:dyDescent="0.25">
      <c r="E38" s="43">
        <v>630</v>
      </c>
      <c r="F38" s="43">
        <v>630</v>
      </c>
      <c r="G38" s="46" t="s">
        <v>53</v>
      </c>
      <c r="I38" s="46" t="s">
        <v>53</v>
      </c>
      <c r="J38" s="43">
        <f t="shared" si="22"/>
        <v>0</v>
      </c>
      <c r="K38" s="43">
        <f t="shared" si="23"/>
        <v>14.88</v>
      </c>
      <c r="L38" s="43" t="e">
        <f>#REF!*366</f>
        <v>#REF!</v>
      </c>
      <c r="M38" s="43" t="e">
        <f>#REF!*365</f>
        <v>#REF!</v>
      </c>
      <c r="N38" s="43">
        <f t="shared" si="14"/>
        <v>0</v>
      </c>
      <c r="O38" s="43">
        <f t="shared" si="15"/>
        <v>0</v>
      </c>
      <c r="P38" s="43">
        <f t="shared" si="16"/>
        <v>0</v>
      </c>
      <c r="Q38" s="43"/>
      <c r="R38" s="43"/>
      <c r="S38" s="43"/>
      <c r="T38" s="43"/>
      <c r="U38" s="46" t="s">
        <v>50</v>
      </c>
      <c r="V38" s="51" t="e">
        <f t="shared" si="17"/>
        <v>#REF!</v>
      </c>
      <c r="W38" s="51" t="e">
        <f t="shared" si="18"/>
        <v>#REF!</v>
      </c>
      <c r="X38" s="51" t="e">
        <f t="shared" si="19"/>
        <v>#DIV/0!</v>
      </c>
      <c r="Y38" s="51" t="e">
        <f t="shared" si="20"/>
        <v>#DIV/0!</v>
      </c>
      <c r="Z38" s="51" t="e">
        <f t="shared" si="21"/>
        <v>#VALUE!</v>
      </c>
    </row>
    <row r="39" spans="5:26" ht="15.75" x14ac:dyDescent="0.25">
      <c r="E39" s="43">
        <v>620</v>
      </c>
      <c r="F39" s="43">
        <v>620</v>
      </c>
      <c r="G39" s="46" t="s">
        <v>48</v>
      </c>
      <c r="I39" s="46" t="s">
        <v>48</v>
      </c>
      <c r="J39" s="43">
        <f t="shared" si="22"/>
        <v>0</v>
      </c>
      <c r="K39" s="43">
        <f t="shared" si="23"/>
        <v>15.12</v>
      </c>
      <c r="L39" s="43" t="e">
        <f>#REF!*366</f>
        <v>#REF!</v>
      </c>
      <c r="M39" s="43" t="e">
        <f>#REF!*365</f>
        <v>#REF!</v>
      </c>
      <c r="N39" s="43">
        <f t="shared" si="14"/>
        <v>0</v>
      </c>
      <c r="O39" s="43">
        <f t="shared" si="15"/>
        <v>0</v>
      </c>
      <c r="P39" s="43">
        <f t="shared" si="16"/>
        <v>0</v>
      </c>
      <c r="Q39" s="43"/>
      <c r="R39" s="43"/>
      <c r="S39" s="43"/>
      <c r="T39" s="43"/>
      <c r="U39" s="43" t="s">
        <v>52</v>
      </c>
      <c r="V39" s="51" t="e">
        <f>Q39/L39</f>
        <v>#REF!</v>
      </c>
      <c r="W39" s="51" t="e">
        <f>R39/M39</f>
        <v>#REF!</v>
      </c>
      <c r="X39" s="51" t="e">
        <f>S39/N39</f>
        <v>#DIV/0!</v>
      </c>
      <c r="Y39" s="51" t="e">
        <f>T39/O39</f>
        <v>#DIV/0!</v>
      </c>
      <c r="Z39" s="51" t="e">
        <f>U39/P39</f>
        <v>#VALUE!</v>
      </c>
    </row>
    <row r="40" spans="5:26" ht="15.75" x14ac:dyDescent="0.25">
      <c r="E40" s="43">
        <v>500</v>
      </c>
      <c r="F40" s="43">
        <v>500</v>
      </c>
      <c r="G40" s="46" t="s">
        <v>50</v>
      </c>
      <c r="I40" s="46" t="s">
        <v>50</v>
      </c>
      <c r="J40" s="43">
        <f t="shared" si="22"/>
        <v>0</v>
      </c>
      <c r="K40" s="43">
        <f t="shared" si="23"/>
        <v>12</v>
      </c>
      <c r="R40" s="2"/>
    </row>
    <row r="41" spans="5:26" ht="15.75" x14ac:dyDescent="0.25">
      <c r="E41" s="43">
        <v>420</v>
      </c>
      <c r="F41" s="43">
        <v>420</v>
      </c>
      <c r="G41" s="43" t="s">
        <v>52</v>
      </c>
      <c r="I41" s="43" t="s">
        <v>52</v>
      </c>
      <c r="J41" s="43">
        <f t="shared" si="22"/>
        <v>0</v>
      </c>
      <c r="K41" s="43">
        <f t="shared" si="23"/>
        <v>27.12</v>
      </c>
      <c r="R41" s="2"/>
    </row>
    <row r="44" spans="5:26" x14ac:dyDescent="0.25">
      <c r="L44" s="62"/>
      <c r="M44" s="62"/>
      <c r="N44" s="62"/>
      <c r="O44" s="62"/>
      <c r="P44" s="62"/>
      <c r="Q44" s="62"/>
      <c r="R44" s="62"/>
    </row>
    <row r="45" spans="5:26" ht="15.75" x14ac:dyDescent="0.25">
      <c r="K45" s="50"/>
      <c r="L45" s="55"/>
      <c r="M45" s="55"/>
      <c r="N45" s="55"/>
      <c r="O45" s="55"/>
      <c r="P45" s="55"/>
      <c r="Q45" s="55"/>
      <c r="R45" s="55"/>
    </row>
    <row r="46" spans="5:26" x14ac:dyDescent="0.25">
      <c r="N46" s="56"/>
      <c r="O46" s="56"/>
      <c r="P46" s="56"/>
      <c r="Q46" s="56"/>
      <c r="R46" s="56"/>
    </row>
    <row r="47" spans="5:26" ht="15.75" x14ac:dyDescent="0.25">
      <c r="K47" s="5"/>
      <c r="N47" s="56"/>
      <c r="O47" s="56"/>
      <c r="P47" s="56"/>
      <c r="Q47" s="56"/>
      <c r="R47" s="56"/>
    </row>
    <row r="48" spans="5:26" ht="15.75" x14ac:dyDescent="0.25">
      <c r="K48" s="2"/>
      <c r="N48" s="56"/>
      <c r="O48" s="56"/>
      <c r="P48" s="56"/>
      <c r="Q48" s="56"/>
      <c r="R48" s="56"/>
    </row>
    <row r="49" spans="11:18" ht="15.75" x14ac:dyDescent="0.25">
      <c r="K49" s="2"/>
      <c r="N49" s="56"/>
      <c r="O49" s="56"/>
      <c r="P49" s="56"/>
      <c r="Q49" s="56"/>
      <c r="R49" s="56"/>
    </row>
    <row r="50" spans="11:18" ht="15.75" x14ac:dyDescent="0.25">
      <c r="K50" s="2"/>
      <c r="N50" s="56"/>
      <c r="O50" s="56"/>
      <c r="P50" s="56"/>
      <c r="Q50" s="56"/>
      <c r="R50" s="56"/>
    </row>
    <row r="51" spans="11:18" ht="15.75" x14ac:dyDescent="0.25">
      <c r="K51" s="2"/>
      <c r="N51" s="56"/>
      <c r="O51" s="56"/>
      <c r="P51" s="56"/>
      <c r="Q51" s="56"/>
      <c r="R51" s="56"/>
    </row>
    <row r="52" spans="11:18" ht="15.75" x14ac:dyDescent="0.25">
      <c r="K52" s="2"/>
      <c r="N52" s="56"/>
      <c r="O52" s="56"/>
      <c r="P52" s="56"/>
      <c r="Q52" s="56"/>
      <c r="R52" s="56"/>
    </row>
  </sheetData>
  <sortState xmlns:xlrd2="http://schemas.microsoft.com/office/spreadsheetml/2017/richdata2" ref="N33:P39">
    <sortCondition descending="1" ref="N33:N39"/>
  </sortState>
  <mergeCells count="18">
    <mergeCell ref="V1:Y1"/>
    <mergeCell ref="O11:P11"/>
    <mergeCell ref="Q11:T11"/>
    <mergeCell ref="I1:K1"/>
    <mergeCell ref="O1:P1"/>
    <mergeCell ref="Q1:U1"/>
    <mergeCell ref="I12:K12"/>
    <mergeCell ref="Q23:U23"/>
    <mergeCell ref="J33:K33"/>
    <mergeCell ref="A1:C1"/>
    <mergeCell ref="E1:G1"/>
    <mergeCell ref="A12:C12"/>
    <mergeCell ref="E12:G12"/>
    <mergeCell ref="V23:Z23"/>
    <mergeCell ref="J23:K23"/>
    <mergeCell ref="L23:P23"/>
    <mergeCell ref="L44:M44"/>
    <mergeCell ref="N44:R44"/>
  </mergeCells>
  <conditionalFormatting sqref="N2 N12">
    <cfRule type="cellIs" dxfId="35" priority="95" stopIfTrue="1" operator="greaterThan">
      <formula>AB1048566</formula>
    </cfRule>
    <cfRule type="cellIs" dxfId="34" priority="96" stopIfTrue="1" operator="lessThan">
      <formula>AB1048566</formula>
    </cfRule>
  </conditionalFormatting>
  <conditionalFormatting sqref="I24">
    <cfRule type="cellIs" dxfId="33" priority="63" stopIfTrue="1" operator="greaterThan">
      <formula>AL1048576</formula>
    </cfRule>
    <cfRule type="cellIs" dxfId="32" priority="64" stopIfTrue="1" operator="lessThan">
      <formula>AL1048576</formula>
    </cfRule>
  </conditionalFormatting>
  <conditionalFormatting sqref="I34">
    <cfRule type="cellIs" dxfId="31" priority="47" stopIfTrue="1" operator="greaterThan">
      <formula>AL10</formula>
    </cfRule>
    <cfRule type="cellIs" dxfId="30" priority="48" stopIfTrue="1" operator="lessThan">
      <formula>AL10</formula>
    </cfRule>
  </conditionalFormatting>
  <conditionalFormatting sqref="I34">
    <cfRule type="cellIs" dxfId="29" priority="45" stopIfTrue="1" operator="greaterThan">
      <formula>AL10</formula>
    </cfRule>
    <cfRule type="cellIs" dxfId="28" priority="46" stopIfTrue="1" operator="lessThan">
      <formula>AL10</formula>
    </cfRule>
  </conditionalFormatting>
  <conditionalFormatting sqref="I34">
    <cfRule type="cellIs" dxfId="27" priority="43" stopIfTrue="1" operator="greaterThan">
      <formula>AL10</formula>
    </cfRule>
    <cfRule type="cellIs" dxfId="26" priority="44" stopIfTrue="1" operator="lessThan">
      <formula>AL10</formula>
    </cfRule>
  </conditionalFormatting>
  <conditionalFormatting sqref="I34">
    <cfRule type="cellIs" dxfId="25" priority="41" stopIfTrue="1" operator="greaterThan">
      <formula>AL10</formula>
    </cfRule>
    <cfRule type="cellIs" dxfId="24" priority="42" stopIfTrue="1" operator="lessThan">
      <formula>AL10</formula>
    </cfRule>
  </conditionalFormatting>
  <conditionalFormatting sqref="I34">
    <cfRule type="cellIs" dxfId="23" priority="39" stopIfTrue="1" operator="greaterThan">
      <formula>AL10</formula>
    </cfRule>
    <cfRule type="cellIs" dxfId="22" priority="40" stopIfTrue="1" operator="lessThan">
      <formula>AL10</formula>
    </cfRule>
  </conditionalFormatting>
  <conditionalFormatting sqref="I34">
    <cfRule type="cellIs" dxfId="21" priority="37" stopIfTrue="1" operator="greaterThan">
      <formula>AL10</formula>
    </cfRule>
    <cfRule type="cellIs" dxfId="20" priority="38" stopIfTrue="1" operator="lessThan">
      <formula>AL10</formula>
    </cfRule>
  </conditionalFormatting>
  <conditionalFormatting sqref="I34">
    <cfRule type="cellIs" dxfId="19" priority="35" stopIfTrue="1" operator="greaterThan">
      <formula>AL10</formula>
    </cfRule>
    <cfRule type="cellIs" dxfId="18" priority="36" stopIfTrue="1" operator="lessThan">
      <formula>AL10</formula>
    </cfRule>
  </conditionalFormatting>
  <conditionalFormatting sqref="I34">
    <cfRule type="cellIs" dxfId="17" priority="33" stopIfTrue="1" operator="greaterThan">
      <formula>AL10</formula>
    </cfRule>
    <cfRule type="cellIs" dxfId="16" priority="34" stopIfTrue="1" operator="lessThan">
      <formula>AL10</formula>
    </cfRule>
  </conditionalFormatting>
  <conditionalFormatting sqref="K45">
    <cfRule type="cellIs" dxfId="15" priority="15" stopIfTrue="1" operator="greaterThan">
      <formula>AN21</formula>
    </cfRule>
    <cfRule type="cellIs" dxfId="14" priority="16" stopIfTrue="1" operator="lessThan">
      <formula>AN21</formula>
    </cfRule>
  </conditionalFormatting>
  <conditionalFormatting sqref="K45">
    <cfRule type="cellIs" dxfId="13" priority="13" stopIfTrue="1" operator="greaterThan">
      <formula>AN21</formula>
    </cfRule>
    <cfRule type="cellIs" dxfId="12" priority="14" stopIfTrue="1" operator="lessThan">
      <formula>AN21</formula>
    </cfRule>
  </conditionalFormatting>
  <conditionalFormatting sqref="K45">
    <cfRule type="cellIs" dxfId="11" priority="11" stopIfTrue="1" operator="greaterThan">
      <formula>AN21</formula>
    </cfRule>
    <cfRule type="cellIs" dxfId="10" priority="12" stopIfTrue="1" operator="lessThan">
      <formula>AN21</formula>
    </cfRule>
  </conditionalFormatting>
  <conditionalFormatting sqref="K45">
    <cfRule type="cellIs" dxfId="9" priority="9" stopIfTrue="1" operator="greaterThan">
      <formula>AN21</formula>
    </cfRule>
    <cfRule type="cellIs" dxfId="8" priority="10" stopIfTrue="1" operator="lessThan">
      <formula>AN21</formula>
    </cfRule>
  </conditionalFormatting>
  <conditionalFormatting sqref="K45">
    <cfRule type="cellIs" dxfId="7" priority="7" stopIfTrue="1" operator="greaterThan">
      <formula>AN21</formula>
    </cfRule>
    <cfRule type="cellIs" dxfId="6" priority="8" stopIfTrue="1" operator="lessThan">
      <formula>AN21</formula>
    </cfRule>
  </conditionalFormatting>
  <conditionalFormatting sqref="K45">
    <cfRule type="cellIs" dxfId="5" priority="5" stopIfTrue="1" operator="greaterThan">
      <formula>AN21</formula>
    </cfRule>
    <cfRule type="cellIs" dxfId="4" priority="6" stopIfTrue="1" operator="lessThan">
      <formula>AN21</formula>
    </cfRule>
  </conditionalFormatting>
  <conditionalFormatting sqref="K45">
    <cfRule type="cellIs" dxfId="3" priority="3" stopIfTrue="1" operator="greaterThan">
      <formula>AN21</formula>
    </cfRule>
    <cfRule type="cellIs" dxfId="2" priority="4" stopIfTrue="1" operator="lessThan">
      <formula>AN21</formula>
    </cfRule>
  </conditionalFormatting>
  <conditionalFormatting sqref="K45">
    <cfRule type="cellIs" dxfId="1" priority="1" stopIfTrue="1" operator="greaterThan">
      <formula>AN21</formula>
    </cfRule>
    <cfRule type="cellIs" dxfId="0" priority="2" stopIfTrue="1" operator="lessThan">
      <formula>AN21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ANG</vt:lpstr>
      <vt:lpstr>Sheet3</vt:lpstr>
      <vt:lpstr>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Patil</dc:creator>
  <cp:lastModifiedBy>Diksha Patil</cp:lastModifiedBy>
  <dcterms:created xsi:type="dcterms:W3CDTF">2023-03-15T09:46:00Z</dcterms:created>
  <dcterms:modified xsi:type="dcterms:W3CDTF">2023-06-13T09:29:37Z</dcterms:modified>
</cp:coreProperties>
</file>