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oserver_tlog\tlog\build_xml_cpp\"/>
    </mc:Choice>
  </mc:AlternateContent>
  <xr:revisionPtr revIDLastSave="0" documentId="13_ncr:1_{71D265A5-3E4C-49EB-A68F-0439CE82A2BB}" xr6:coauthVersionLast="37" xr6:coauthVersionMax="37" xr10:uidLastSave="{00000000-0000-0000-0000-000000000000}"/>
  <bookViews>
    <workbookView xWindow="3720" yWindow="5400" windowWidth="28800" windowHeight="12165" xr2:uid="{00000000-000D-0000-FFFF-FFFF00000000}"/>
  </bookViews>
  <sheets>
    <sheet name="基础数据" sheetId="1" r:id="rId1"/>
    <sheet name="等级与职业数据" sheetId="2" r:id="rId2"/>
    <sheet name="经济系统相关数据" sheetId="3" r:id="rId3"/>
    <sheet name="附件表格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1" i="1"/>
  <c r="M20" i="1"/>
  <c r="O18" i="1"/>
  <c r="O19" i="1"/>
  <c r="Q18" i="1"/>
  <c r="S17" i="1"/>
  <c r="G21" i="1"/>
  <c r="G22" i="1" l="1"/>
  <c r="I21" i="1"/>
  <c r="K20" i="1"/>
  <c r="M19" i="1"/>
  <c r="Q17" i="1"/>
  <c r="I20" i="1" l="1"/>
  <c r="G20" i="1"/>
  <c r="K19" i="1"/>
  <c r="I19" i="1"/>
  <c r="G19" i="1"/>
  <c r="M18" i="1"/>
  <c r="K18" i="1"/>
  <c r="I18" i="1"/>
  <c r="G18" i="1"/>
  <c r="O17" i="1"/>
  <c r="M17" i="1"/>
  <c r="K17" i="1"/>
  <c r="I17" i="1"/>
  <c r="G17" i="1"/>
  <c r="F54" i="1" l="1"/>
  <c r="D54" i="1"/>
  <c r="C54" i="1"/>
  <c r="H52" i="3"/>
  <c r="H53" i="3"/>
  <c r="H54" i="3"/>
  <c r="H55" i="3"/>
  <c r="H51" i="3"/>
  <c r="G52" i="3"/>
  <c r="G53" i="3"/>
  <c r="G54" i="3"/>
  <c r="G55" i="3"/>
  <c r="G51" i="3"/>
  <c r="F52" i="3"/>
  <c r="F53" i="3"/>
  <c r="F54" i="3"/>
  <c r="F55" i="3"/>
  <c r="F51" i="3"/>
  <c r="H10" i="3"/>
  <c r="H11" i="3"/>
  <c r="H12" i="3"/>
  <c r="H13" i="3"/>
  <c r="H9" i="3"/>
  <c r="G10" i="3"/>
  <c r="G11" i="3"/>
  <c r="G12" i="3"/>
  <c r="G13" i="3"/>
  <c r="G9" i="3"/>
  <c r="F10" i="3"/>
  <c r="F11" i="3"/>
  <c r="F12" i="3"/>
  <c r="F13" i="3"/>
  <c r="F9" i="3"/>
  <c r="H50" i="1" l="1"/>
  <c r="J47" i="1" l="1"/>
  <c r="J48" i="1"/>
  <c r="J49" i="1"/>
  <c r="J50" i="1"/>
  <c r="J46" i="1"/>
  <c r="H47" i="1"/>
  <c r="H48" i="1"/>
  <c r="H49" i="1"/>
  <c r="H46" i="1"/>
  <c r="E47" i="1" l="1"/>
  <c r="E48" i="1"/>
  <c r="E49" i="1"/>
  <c r="E50" i="1"/>
  <c r="E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terryxytian(田昕扬)</author>
  </authors>
  <commentList>
    <comment ref="D12" authorId="0" shapeId="0" xr:uid="{B70E7114-9574-4256-9D50-0A864728922A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vopenid)
    FROM
        PlayerLogin
    WHERE
        dtEventTime &gt;= '20181003'
        AND dtEventTime &lt; '20181010'
    GROUP BY
        SUBSTR(dtEventTime, 1, 10)
</t>
        </r>
      </text>
    </comment>
    <comment ref="E12" authorId="0" shapeId="0" xr:uid="{338FA3F7-274C-4A51-9A37-CA874EBA898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vopenid)
    FROM
        PlayerRegister
    WHERE
        dtEventTime &gt;= '20180930'
        AND dtEventTime &lt; '20181006'
    GROUP BY
        SUBSTR(dtEventTime, 1, 10)
</t>
        </r>
      </text>
    </comment>
    <comment ref="F12" authorId="0" shapeId="0" xr:uid="{3DF6C514-F89E-4F5B-9877-537EB025ABFF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vopenid)
    FROM
        PlayerLogin
    WHERE
        dtEventTime &gt;= '20180931'
        AND dtEventTime &lt; '20181001'
        AND CreateTime &gt;= '20180930'
        AND CreateTime &lt;  '20180931'
    GROUP BY
        SUBSTR(dtEventTime, 1, 10)
</t>
        </r>
      </text>
    </comment>
    <comment ref="D2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vopenid)
    FROM
        PlayerLogin
    WHERE
        dtEventTime &gt;= '20180930'
        AND dtEventTime &lt; '20181006'
    GROUP BY
        SUBSTR(dtEventTime, 1, 10)
</t>
        </r>
      </text>
    </comment>
    <comment ref="E27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vopenid)
    FROM
        PlayerRegister
    WHERE
        dtEventTime &gt;= '20180930'
        AND dtEventTime &lt; '20181006'
    GROUP BY
        SUBSTR(dtEventTime, 1, 10)
</t>
        </r>
      </text>
    </comment>
    <comment ref="F27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vopenid)
    FROM
        PlayerLogin
    WHERE
        dtEventTime &gt;= '20180931'
        AND dtEventTime &lt; '20181001'
        AND CreateTime &gt;= '20180930'
        AND CreateTime &lt;  '20180931'
    GROUP BY
        SUBSTR(dtEventTime, 1, 10)
</t>
        </r>
      </text>
    </comment>
    <comment ref="C4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vopenid)
    FROM
        PlayerRegister
    WHERE
        dtEventTime &gt;= '20180930'
        AND dtEventTime &lt; '20181006'
    GROUP BY
        SUBSTR(dtEventTime, 1, 10)
</t>
        </r>
      </text>
    </comment>
    <comment ref="D4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vopenid)
    FROM
        RoleCreate
    WHERE
        dtEventTime &gt;= '20181003'
        AND dtEventTime &lt; '20181010'
    GROUP BY
        SUBSTR(dtEventTime, 1, 10)
//+++++//
 SELECT
        SUBSTR(dtEventTime, 1, 10)
        ,COUNT(DISTINCT vopenid)
    FROM
        RoleCreate
    WHERE
        dtEventTime &gt;= '20181007'
        AND dtEventTime &lt; '20181008'
        AND vopenid IN
        (
        SELECT
        vopenid
    FROM
        PlayerRegister
    WHERE
        dtEventTime &gt;= '20181007'
        AND dtEventTime &lt; '20181008'
        )
    GROUP BY
        SUBSTR(dtEventTime, 1, 10)</t>
        </r>
      </text>
    </comment>
    <comment ref="F4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vopenid)
    FROM
        RoleEnter
    WHERE
        dtEventTime &gt;= '20181003'
        AND dtEventTime &lt; '20181010'
    GROUP BY
        SUBSTR(dtEventTime, 1, 10)
//++++//
SELECT
SUBSTR(dtEventTime, 1, 10)
,COUNT(DISTINCT vopenid)
    FROM
        RoleEnter
    WHERE
        dtEventTime &gt;= '20181006'
        AND dtEventTime &lt; '20181007'
        AND vopenid IN
        (
        SELECT
        vopenid
    FROM
        PlayerRegister
    WHERE
        dtEventTime &gt;= '20181006'
        AND dtEventTime &lt; '20181007'
        )
    GROUP BY
        SUBSTR(dtEventTime, 1, 10)</t>
        </r>
      </text>
    </comment>
    <comment ref="C57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同上</t>
        </r>
      </text>
    </comment>
    <comment ref="D57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vroleid
        ,SUM(onlinetime)
    FROM
        RoleLeave
    WHERE
        dtEventTime &gt;= '20180930'
        AND dtEventTime &lt; '20180931'
    GROUP BY
        vroleid
//++++++//
 SELECT
        SUBSTR(dtEventTime1, 1, 10)
        ,AVG(totalonlinetime)
    FROM
        (
            SELECT
                    SUBSTR(dtEventTime, 1, 10) AS dtEventTime1
                    ,vroleid
                    ,SUM(onlinetime) AS totalonlinetime
                FROM
                    RoleLeave
                WHERE
                    dtEventTime &gt;= '20181003'
                    AND dtEventTime &lt; '20181009'
                GROUP BY
                    SUBSTR(dtEventTime, 1, 10)
                    ,vRoleId
        ) 
        AS tx
    GROUP BY
        SUBSTR(dtEventTime1, 1, 10)</t>
        </r>
      </text>
    </comment>
    <comment ref="E57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,COUNT(DISTINCT vroleid)
    FROM
        (
            SELECT
                    SUBSTR(dtEventTime, 1, 10)
                    ,vroleid
                    ,SUM(onlinetime) AS totalonlinetime
                FROM
                    RoleLeave
                WHERE
                    dtEventTime &gt;= '20180930'
                    AND dtEventTime &lt; '20180931'
                GROUP BY
                    SUBSTR(dtEventTime, 1, 10)
                    ,vroleidid
        )
    WHERE
        totalonlinetime &gt;= 0
        AND totalonlinetime &lt; 600
    GROUP BY
        SUBSTR(dtEventTime, 1, 10)
//++++//
SELECT
        SUBSTR(dtEventTime1, 1, 10)
        ,COUNT(DISTINCT vroleid)
    FROM
        (
            SELECT
                    SUBSTR(dtEventTime, 1, 10) AS dtEventTime1
                    ,vroleid
                    ,SUM(onlinetime) AS totalonlinetime
                FROM
                    RoleLeave
                WHERE
                    dtEventTime &gt;= '20181003'
                    AND dtEventTime &lt; '20181009'
                GROUP BY
                    SUBSTR(dtEventTime, 1, 10)
                    ,vRoleId
        ) 
        AS tx
    WHERE
        totalonlinetime &gt;= 0
        AND totalonlinetime &lt; 600
    GROUP BY
        SUBSTR(dtEventTime1, 1, 10)
        </t>
        </r>
      </text>
    </comment>
    <comment ref="C7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同上</t>
        </r>
      </text>
    </comment>
    <comment ref="D71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同上</t>
        </r>
      </text>
    </comment>
    <comment ref="E71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vroleid
        ,MAX(AfterPoint)
    FROM
        ElPointFlow
    WHERE
        dtEventTime &gt;= '20180930'
        AND dtEventTime &lt; '20180931'
        AND PointType = 0
    GROUP BY
        vroleid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terryxytian(田昕扬)</author>
  </authors>
  <commentList>
    <comment ref="C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见前表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,AVG(maxbaselv)
    FROM
        (
            SELECT
                    SUBSTR(dtEventTime, 1, 10)
                    ,vroleid
                    ,MAX(LEVEL) AS maxbaselv
                FROM
                    RoleLeave
                WHERE
                    dtEventTime &gt;= '20180930'
                    AND dtEventTime &lt; '20180931'
                GROUP BY
                    SUBSTR(dtEventTime, 1, 10)
                    ,vroleid
        )
    GROUP BY
        SUBSTR(dtEventTime, 1, 10)
//++++++//
SELECT
        SUBSTR(dtEventTime1, 1, 10)
        ,AVG(maxbaselv)
    FROM
        (
            SELECT
                    SUBSTR(dtEventTime, 1, 10) AS dtEventTime1
                    ,vroleid
                    ,MAX(LEVEL) AS maxbaselv
                FROM
                    RoleLeave
                WHERE
                    dtEventTime &gt;= '20181003'
                    AND dtEventTime &lt; '20181010'
                GROUP BY
                    SUBSTR(dtEventTime, 1, 10)
                    ,vroleid
        ) AS tx
    GROUP BY
        SUBSTR(dtEventTime1, 1, 10)</t>
        </r>
      </text>
    </comment>
    <comment ref="E5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maxbaselv
        ,COUNT(DISTINCT vroleid)
    FROM
        (
            SELECT
                    vroleid
                    ,MAX(LEVEL) AS maxbaselv
                FROM
                    RoleLeave
                WHERE
                    dtEventTime &gt;= '20180930'
                    AND dtEventTime &lt; '20180931'
                GROUP BY
                    vroleid
        )
    GROUP BY
        maxbaselv
</t>
        </r>
      </text>
    </comment>
    <comment ref="C19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同上</t>
        </r>
      </text>
    </comment>
    <comment ref="D19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,AVG(maxjoblv)
    FROM
        (
            SELECT
                    SUBSTR(dtEventTime, 1, 10)
                    ,vroleid
                    ,MAX(iJobLevel) AS maxjoblv
                FROM
                    RoleLeave
                WHERE
                    dtEventTime &gt;= '20180930'
                    AND dtEventTime &lt; '20180931'
                GROUP BY
                    SUBSTR(dtEventTime, 1, 10)
                    ,vroleid
        )
    GROUP BY
        SUBSTR(dtEventTime, 1, 10)
//++++++//
SELECT
        SUBSTR(dtEventTime1, 1, 10)
        ,AVG(maxjoblv)
    FROM
        (
            SELECT
                    SUBSTR(dtEventTime, 1, 10) AS dtEventTime1
                    ,vroleid
                    ,MAX(iJobLevel) AS maxjoblv
                FROM
                    RoleLeave
                WHERE
                    dtEventTime &gt;= '20181003'
                    AND dtEventTime &lt; '20181010'
                GROUP BY
                    SUBSTR(dtEventTime, 1, 10)
                    ,vroleid
        ) AS tx
    GROUP BY
        SUBSTR(dtEventTime1, 1, 10)</t>
        </r>
      </text>
    </comment>
    <comment ref="E19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maxjoblv
        ,COUNT(DISTINCT vroleid)
    FROM
        (
            SELECT
                    vroleid
                    ,MAX(iJobLevel) AS maxjoblv
                FROM
                    RoleLeave
                WHERE
                    dtEventTime &gt;= '20180930'
                    AND dtEventTime &lt; '20180931'
                GROUP BY
                    vroleid
        )
    GROUP BY
        maxjoblv
// +++ //
        SELECT
        maxjoblv
        ,COUNT(DISTINCT vroleid)
    FROM
        (
            SELECT
                    vroleid
                    ,MAX(iJobLevel) AS maxjoblv
                FROM
                    RoleLeave
                WHERE
                    dtEventTime &gt;= '20181007'
                    AND dtEventTime &lt; '20181008'
                GROUP BY
                    vroleid
        ) AS tx
    GROUP BY
        maxjoblv</t>
        </r>
      </text>
    </comment>
    <comment ref="C33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 xml:space="preserve">terryxytian(田昕扬):
</t>
        </r>
        <r>
          <rPr>
            <sz val="9"/>
            <color indexed="81"/>
            <rFont val="宋体"/>
            <family val="3"/>
            <charset val="134"/>
          </rPr>
          <t>同上</t>
        </r>
      </text>
    </comment>
    <comment ref="E33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maxjobid
        ,COUNT(DISTINCT vroleid)
    FROM
        (
            SELECT
                    vroleid
                    ,MAX(JobID) AS maxjobid
                FROM
                    RoleLeave
                WHERE
                    dtEventTime &gt;= '20180930'
                    AND dtEventTime &lt; '20180931'
                GROUP BY
                    vroleid
        )
    GROUP BY
        maxjobid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terryxytian(田昕扬)</author>
  </authors>
  <commentList>
    <comment ref="D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,SUM(iMoney)
    FROM
        MoneyFlow
    WHERE
        dtEventTime &gt;= '20180930'
        AND dtEventTime &lt; '20181007'
        AND iMoneyType = 1
        AND AddOrReduce = 0
    GROUP BY
        SUBSTR(dtEventTime, 1, 10)
//++++//
SELECT
        SUBSTR(dtEventTime, 1, 10)
        ,SUM(iMoney)
    FROM
        MoneyFlow
    WHERE
        dtEventTime &gt;= '20181003'
        AND dtEventTime &lt; '20181010'
        AND iMoneyType = 101
        AND AddOrReduce = 0
    GROUP BY
        SUBSTR(dtEventTime, 1, 10)
     </t>
        </r>
      </text>
    </comment>
    <comment ref="E5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,SUM(iMoney)
    FROM
        MoneyFlow
    WHERE
        dtEventTime &gt;= '20180930'
        AND dtEventTime &lt; '20181007'
        AND iMoneyType = 1
        AND AddOrReduce = 1
    GROUP BY
        SUBSTR(dtEventTime, 1, 10)</t>
        </r>
      </text>
    </comment>
    <comment ref="E19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Reason
        ,SubReason
        ,SUM(iMoney)
    FROM
        MoneyFlow
    WHERE
        dtEventTime &gt;= '20180930'
        AND dtEventTime &lt; '20180931'
        AND iMoneyType = 1
        AND AddOrReduce = 0
    GROUP BY
        Reason
        ,SubReason</t>
        </r>
      </text>
    </comment>
    <comment ref="E33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Reason
        ,SubReason
        ,SUM(iMoney)
    FROM
        MoneyFlow
    WHERE
        dtEventTime &gt;= '20180930'
        AND dtEventTime &lt; '20180931'
        AND iMoneyType = 1
        AND AddOrReduce = 1
    GROUP BY
        Reason
        ,SubReason</t>
        </r>
      </text>
    </comment>
    <comment ref="D47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,SUM(iMoney)
    FROM
        MoneyFlow
    WHERE
        dtEventTime &gt;= '20180930'
        AND dtEventTime &lt; '20181007'
        AND iMoneyType = 2
        AND AddOrReduce = 0
    GROUP BY
        SUBSTR(dtEventTime, 1, 10)</t>
        </r>
      </text>
    </comment>
    <comment ref="E47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SUBSTR(dtEventTime, 1, 10)
        ,SUM(iMoney)
    FROM
        MoneyFlow
    WHERE
        dtEventTime &gt;= '20180930'
        AND dtEventTime &lt; '20181007'
        AND iMoneyType = 2
        AND AddOrReduce = 1
    GROUP BY
        SUBSTR(dtEventTime, 1, 10)</t>
        </r>
      </text>
    </comment>
    <comment ref="E61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Reason
        ,SubReason
        ,SUM(iMoney)
    FROM
        MoneyFlow
    WHERE
        dtEventTime &gt;= '20180930'
        AND dtEventTime &lt; '20180931'
        AND iMoneyType = 2
        AND AddOrReduce = 0
    GROUP BY
        Reason
        ,SubReason</t>
        </r>
      </text>
    </comment>
    <comment ref="E75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Reason
        ,SubReason
        ,SUM(iMoney)
    FROM
        MoneyFlow
    WHERE
        dtEventTime &gt;= '20180930'
        AND dtEventTime &lt; '20180931'
        AND iMoneyType = 2
        AND AddOrReduce = 1
    GROUP BY
        Reason
        ,SubReason</t>
        </r>
      </text>
    </comment>
    <comment ref="D89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iGoodsType
        ,SubGoodsType
        ,GoodsName
        ,SUM(count)
        ,SUM(iMoney)
    FROM
        ItemFlow
    WHERE
        dtEventTime &gt;= '20180930'
        AND dtEventTime &lt; '20180931'
        AND AddOrReduce = 0
        AND iMoney &gt; 0
        AND iMoneyType = 1
    GROUP BY
        iGoodsType
        ,SubGoodsType
        ,GoodsName</t>
        </r>
      </text>
    </comment>
    <comment ref="D103" authorId="0" shapeId="0" xr:uid="{00000000-0006-0000-0200-00000A000000}">
      <text>
        <r>
          <rPr>
            <b/>
            <sz val="9"/>
            <color indexed="81"/>
            <rFont val="宋体"/>
            <charset val="134"/>
          </rPr>
          <t>terryxytian(田昕扬):</t>
        </r>
        <r>
          <rPr>
            <sz val="9"/>
            <color indexed="81"/>
            <rFont val="宋体"/>
            <charset val="134"/>
          </rPr>
          <t xml:space="preserve">
SELECT
        iGoodsType
        ,SubGoodsType
        ,GoodsName
        ,SUM(count)
        ,SUM(iMoney)
    FROM
        ItemFlow
    WHERE
        dtEventTime &gt;= '20180930'
        AND dtEventTime &lt; '20180931'
        AND AddOrReduce = 0
        AND iMoney &gt; 0
        AND iMoneyType = 2
    GROUP BY
        iGoodsType
        ,SubGoodsType
        ,GoodsName</t>
        </r>
      </text>
    </comment>
    <comment ref="D118" authorId="0" shapeId="0" xr:uid="{00000000-0006-0000-0200-00000B000000}">
      <text>
        <r>
          <rPr>
            <b/>
            <sz val="9"/>
            <color indexed="81"/>
            <rFont val="宋体"/>
            <charset val="134"/>
          </rPr>
          <t>terryxytian(田昕扬):</t>
        </r>
        <r>
          <rPr>
            <sz val="9"/>
            <color indexed="81"/>
            <rFont val="宋体"/>
            <charset val="134"/>
          </rPr>
          <t xml:space="preserve">
SELECT
        iGoodsType
        ,SubGoodsType
        ,GoodsName
        ,SUM(count)
    FROM
        ItemFlow
    WHERE
        dtEventTime &gt;= '20180930'
        AND dtEventTime &lt; '20180931'
        AND AddOrReduce = 1
    GROUP BY
        iGoodsType
        ,SubGoodsType
        ,GoodsName</t>
        </r>
      </text>
    </comment>
    <comment ref="D132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GoodsType
        ,SubGoodsType
        ,GoodsName
        ,AVG(ProPrice)
        ,AVG(Price)
        ,SUM(GoodsCount)
    FROM
        PitchFlow
    WHERE
        dtEventTime &gt;= '20180930'
        AND dtEventTime &lt; '20180931'
        AND OperateType = 0
        AND MoneyType = 1
    GROUP BY
        GoodsType
        ,SubGoodsType
        ,GoodsName</t>
        </r>
      </text>
    </comment>
    <comment ref="D146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GoodsType
        ,SubGoodsType
        ,GoodsName
        ,AVG(ProPrice)
        ,AVG(Price)
        ,SUM(GoodsCount)
    FROM
        PitchFlow
    WHERE
        dtEventTime &gt;= '20180930'
        AND dtEventTime &lt; '20180931'
        AND OperateType = 0
        AND MoneyType = 2
    GROUP BY
        GoodsType
        ,SubGoodsType
        ,GoodsName</t>
        </r>
      </text>
    </comment>
    <comment ref="D160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GoodsType
        ,SubGoodsType
        ,GoodsName
        ,AVG(ProPrice)
        ,AVG(Price)
        ,SUM(GoodsCount)
        ,AVG(SellTime)
    FROM
        PitchTakeFlow
    WHERE
        dtEventTime &gt;= '20180930'
        AND dtEventTime &lt; '20180931'
        AND OperateType = 1
        AND MoneyType = 1
    GROUP BY
        GoodsType
        ,SubGoodsType
        ,GoodsName</t>
        </r>
      </text>
    </comment>
    <comment ref="D174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terryxytian(田昕扬):</t>
        </r>
        <r>
          <rPr>
            <sz val="9"/>
            <color indexed="81"/>
            <rFont val="宋体"/>
            <family val="3"/>
            <charset val="134"/>
          </rPr>
          <t xml:space="preserve">
SELECT
        GoodsType
        ,SubGoodsType
        ,GoodsName
        ,AVG(ProPrice)
        ,AVG(Price)
        ,SUM(GoodsCount)
        ,AVG(SellTime)
    FROM
        PitchTakeFlow
    WHERE
        dtEventTime &gt;= '20180930'
        AND dtEventTime &lt; '20180931'
        AND OperateType = 1
        AND MoneyType = 2
    GROUP BY
        GoodsType
        ,SubGoodsType
        ,GoodsName</t>
        </r>
      </text>
    </comment>
  </commentList>
</comments>
</file>

<file path=xl/sharedStrings.xml><?xml version="1.0" encoding="utf-8"?>
<sst xmlns="http://schemas.openxmlformats.org/spreadsheetml/2006/main" count="1599" uniqueCount="797">
  <si>
    <t>日期</t>
    <phoneticPr fontId="1" type="noConversion"/>
  </si>
  <si>
    <t>总注册用户数</t>
    <phoneticPr fontId="1" type="noConversion"/>
  </si>
  <si>
    <t>新注册用户数</t>
    <phoneticPr fontId="1" type="noConversion"/>
  </si>
  <si>
    <t>新增次日留存率</t>
    <phoneticPr fontId="1" type="noConversion"/>
  </si>
  <si>
    <t>新增三日留存率</t>
    <phoneticPr fontId="1" type="noConversion"/>
  </si>
  <si>
    <t>新增七日留存率</t>
    <phoneticPr fontId="1" type="noConversion"/>
  </si>
  <si>
    <t>定义</t>
    <phoneticPr fontId="1" type="noConversion"/>
  </si>
  <si>
    <t>目的</t>
    <phoneticPr fontId="1" type="noConversion"/>
  </si>
  <si>
    <t>来源</t>
    <phoneticPr fontId="1" type="noConversion"/>
  </si>
  <si>
    <t>备注</t>
    <phoneticPr fontId="1" type="noConversion"/>
  </si>
  <si>
    <t>至统计日的新注册用户数加总</t>
    <phoneticPr fontId="1" type="noConversion"/>
  </si>
  <si>
    <t>观察玩家数是否符合测试要求</t>
    <phoneticPr fontId="1" type="noConversion"/>
  </si>
  <si>
    <t>新注册用户数加总</t>
    <phoneticPr fontId="1" type="noConversion"/>
  </si>
  <si>
    <t>观察当日在线的用户数是否稳定</t>
    <phoneticPr fontId="1" type="noConversion"/>
  </si>
  <si>
    <t>PlayerLogin表
PlayerLogout表</t>
    <phoneticPr fontId="1" type="noConversion"/>
  </si>
  <si>
    <t>观察每日新注册用户量是否符合要求</t>
    <phoneticPr fontId="1" type="noConversion"/>
  </si>
  <si>
    <t>PlayerRegister表</t>
    <phoneticPr fontId="1" type="noConversion"/>
  </si>
  <si>
    <t>当日注册的玩家的
次日留存率</t>
    <phoneticPr fontId="1" type="noConversion"/>
  </si>
  <si>
    <t>当日注册的玩家的
三日留存率</t>
    <phoneticPr fontId="1" type="noConversion"/>
  </si>
  <si>
    <t>当日注册的玩家的
七日留存率</t>
    <phoneticPr fontId="1" type="noConversion"/>
  </si>
  <si>
    <t>观察玩家对前期游戏内容的接受度</t>
    <phoneticPr fontId="1" type="noConversion"/>
  </si>
  <si>
    <t>仙境传说RO手游 技术测试基础数据需求</t>
    <phoneticPr fontId="1" type="noConversion"/>
  </si>
  <si>
    <t>涉及到活跃用户数的定义，同样注意不要遗漏跨天在线的活跃用户</t>
    <phoneticPr fontId="1" type="noConversion"/>
  </si>
  <si>
    <t>新创角用户数</t>
    <phoneticPr fontId="1" type="noConversion"/>
  </si>
  <si>
    <t>RoleCreate表</t>
    <phoneticPr fontId="1" type="noConversion"/>
  </si>
  <si>
    <t>新创角用户数 / 新注册用户数</t>
    <phoneticPr fontId="1" type="noConversion"/>
  </si>
  <si>
    <t>注意新创角用户定义
只记录玩家创造的第一个角色</t>
    <phoneticPr fontId="1" type="noConversion"/>
  </si>
  <si>
    <t>新进入游戏世界用户数</t>
    <phoneticPr fontId="1" type="noConversion"/>
  </si>
  <si>
    <t>RoleEnter表</t>
    <phoneticPr fontId="1" type="noConversion"/>
  </si>
  <si>
    <t>前述列</t>
  </si>
  <si>
    <t>前述列</t>
    <phoneticPr fontId="1" type="noConversion"/>
  </si>
  <si>
    <t>同样只记录第一个角色进入游戏世界的情况</t>
    <phoneticPr fontId="1" type="noConversion"/>
  </si>
  <si>
    <t>新进入游戏世界用户数 / 新注册用户数</t>
    <phoneticPr fontId="1" type="noConversion"/>
  </si>
  <si>
    <t>进入游戏世界&amp;创角转化率</t>
    <phoneticPr fontId="1" type="noConversion"/>
  </si>
  <si>
    <t>创角&amp;注册转换率</t>
    <phoneticPr fontId="1" type="noConversion"/>
  </si>
  <si>
    <t>2. 进入游戏世界前期玩家转化情况</t>
    <phoneticPr fontId="1" type="noConversion"/>
  </si>
  <si>
    <t>进入游戏世界&amp;注册转化率</t>
    <phoneticPr fontId="1" type="noConversion"/>
  </si>
  <si>
    <t>新进入游戏世界用户数 / 新创角用户数</t>
    <phoneticPr fontId="1" type="noConversion"/>
  </si>
  <si>
    <t>3. 在线时长情况</t>
    <phoneticPr fontId="1" type="noConversion"/>
  </si>
  <si>
    <t>角色平均在线时长</t>
    <phoneticPr fontId="1" type="noConversion"/>
  </si>
  <si>
    <t>活跃角色数</t>
    <phoneticPr fontId="1" type="noConversion"/>
  </si>
  <si>
    <t>当日在线用户数包括两部分
（1）当日有过登录行为的用户数
（2）跨天在线的用户数
注意不要遗漏跨天在线的用户</t>
    <phoneticPr fontId="1" type="noConversion"/>
  </si>
  <si>
    <t>当日在线的用户数
（根据vopenid去重统计）</t>
  </si>
  <si>
    <t>当日新注册的用户数
（根据vopenid去重统计）</t>
  </si>
  <si>
    <t>当日新创角的用户数
（根据vopenid去重统计）</t>
  </si>
  <si>
    <t>当日新进入游戏世界的用户数
（根据vopenid去重统计）</t>
  </si>
  <si>
    <t>当日在线的角色数
（根据vroleid去重统计）</t>
    <phoneticPr fontId="1" type="noConversion"/>
  </si>
  <si>
    <t>前期在线时长与游戏内容挂钩
需使用roleid统计
注意角色与用户的区别</t>
    <phoneticPr fontId="1" type="noConversion"/>
  </si>
  <si>
    <t>RoleLeave表
OnlineTime字段</t>
    <phoneticPr fontId="1" type="noConversion"/>
  </si>
  <si>
    <t>当日单角色在线时长加总在对应区间内的角色人数，后同</t>
    <phoneticPr fontId="1" type="noConversion"/>
  </si>
  <si>
    <t>在线时长(0,10)分钟角色数</t>
    <phoneticPr fontId="1" type="noConversion"/>
  </si>
  <si>
    <t>在线时长(10,30]分钟角色数</t>
    <phoneticPr fontId="1" type="noConversion"/>
  </si>
  <si>
    <t>在线时长(30,60]分钟角色数</t>
    <phoneticPr fontId="1" type="noConversion"/>
  </si>
  <si>
    <t>在线时长(1,2]小时角色数</t>
    <phoneticPr fontId="1" type="noConversion"/>
  </si>
  <si>
    <t>在线时长(2,3]小时角色数</t>
    <phoneticPr fontId="1" type="noConversion"/>
  </si>
  <si>
    <t>在线时长3小时以上角色数</t>
    <phoneticPr fontId="1" type="noConversion"/>
  </si>
  <si>
    <t>转职阶段</t>
    <phoneticPr fontId="1" type="noConversion"/>
  </si>
  <si>
    <t>平均JobLv</t>
    <phoneticPr fontId="1" type="noConversion"/>
  </si>
  <si>
    <t>分为：
初心者、一转、二转</t>
    <phoneticPr fontId="1" type="noConversion"/>
  </si>
  <si>
    <t>1级玩家数</t>
    <phoneticPr fontId="1" type="noConversion"/>
  </si>
  <si>
    <t>2级玩家数</t>
    <phoneticPr fontId="1" type="noConversion"/>
  </si>
  <si>
    <t>3级玩家数</t>
    <phoneticPr fontId="1" type="noConversion"/>
  </si>
  <si>
    <t>职业名称</t>
    <phoneticPr fontId="1" type="noConversion"/>
  </si>
  <si>
    <t>该职业玩家数</t>
    <phoneticPr fontId="1" type="noConversion"/>
  </si>
  <si>
    <t>1. 玩家BaseLv分布</t>
    <phoneticPr fontId="1" type="noConversion"/>
  </si>
  <si>
    <t>2. 玩家JobLv分布</t>
    <phoneticPr fontId="1" type="noConversion"/>
  </si>
  <si>
    <r>
      <t>当日各个活跃</t>
    </r>
    <r>
      <rPr>
        <b/>
        <sz val="9"/>
        <color theme="1"/>
        <rFont val="微软雅黑"/>
        <family val="2"/>
        <charset val="134"/>
      </rPr>
      <t>角色</t>
    </r>
    <r>
      <rPr>
        <sz val="9"/>
        <color theme="1"/>
        <rFont val="微软雅黑"/>
        <family val="2"/>
        <charset val="134"/>
      </rPr>
      <t>平均BaseLv</t>
    </r>
    <phoneticPr fontId="1" type="noConversion"/>
  </si>
  <si>
    <t>3. 玩家职业分布</t>
    <phoneticPr fontId="1" type="noConversion"/>
  </si>
  <si>
    <r>
      <t>当日各个活跃</t>
    </r>
    <r>
      <rPr>
        <b/>
        <sz val="9"/>
        <color theme="1"/>
        <rFont val="微软雅黑"/>
        <family val="2"/>
        <charset val="134"/>
      </rPr>
      <t>角色</t>
    </r>
    <r>
      <rPr>
        <sz val="9"/>
        <color theme="1"/>
        <rFont val="微软雅黑"/>
        <family val="2"/>
        <charset val="134"/>
      </rPr>
      <t>平均在线时长
（单位：分钟）</t>
    </r>
    <phoneticPr fontId="1" type="noConversion"/>
  </si>
  <si>
    <r>
      <t xml:space="preserve">根据角色ID统计，需对当日的总在线时长加总；
跨日在线玩家按照实际下线日期统计；
</t>
    </r>
    <r>
      <rPr>
        <b/>
        <sz val="9"/>
        <color theme="1"/>
        <rFont val="微软雅黑"/>
        <family val="2"/>
        <charset val="134"/>
      </rPr>
      <t>如有跨日情况较为严重的玩家（例如：使用模拟器挂机，单次在线超过12小时），建议排除在平均时长统计以外，并整理这部分玩家的名单</t>
    </r>
    <phoneticPr fontId="1" type="noConversion"/>
  </si>
  <si>
    <r>
      <rPr>
        <b/>
        <sz val="9"/>
        <color theme="1"/>
        <rFont val="微软雅黑"/>
        <family val="2"/>
        <charset val="134"/>
      </rPr>
      <t>在对应转职阶段内</t>
    </r>
    <r>
      <rPr>
        <sz val="9"/>
        <color theme="1"/>
        <rFont val="微软雅黑"/>
        <family val="2"/>
        <charset val="134"/>
      </rPr>
      <t xml:space="preserve">
每日各个活跃</t>
    </r>
    <r>
      <rPr>
        <b/>
        <sz val="9"/>
        <color theme="1"/>
        <rFont val="微软雅黑"/>
        <family val="2"/>
        <charset val="134"/>
      </rPr>
      <t>角色</t>
    </r>
    <r>
      <rPr>
        <sz val="9"/>
        <color theme="1"/>
        <rFont val="微软雅黑"/>
        <family val="2"/>
        <charset val="134"/>
      </rPr>
      <t>平均JobeLv</t>
    </r>
    <phoneticPr fontId="1" type="noConversion"/>
  </si>
  <si>
    <t>根据JobID对应</t>
    <phoneticPr fontId="1" type="noConversion"/>
  </si>
  <si>
    <t>同上</t>
    <phoneticPr fontId="1" type="noConversion"/>
  </si>
  <si>
    <r>
      <rPr>
        <b/>
        <sz val="9"/>
        <color theme="1"/>
        <rFont val="微软雅黑"/>
        <family val="2"/>
        <charset val="134"/>
      </rPr>
      <t>在对应转职阶段内</t>
    </r>
    <r>
      <rPr>
        <sz val="9"/>
        <color theme="1"/>
        <rFont val="微软雅黑"/>
        <family val="2"/>
        <charset val="134"/>
      </rPr>
      <t>的职业系别与名称
分为：初心者、剑士系、魔法师系… 根据一转职业分类判断系别</t>
    </r>
    <phoneticPr fontId="1" type="noConversion"/>
  </si>
  <si>
    <t>TaskFlow表
统计完成转职任务的玩家数即可</t>
    <phoneticPr fontId="1" type="noConversion"/>
  </si>
  <si>
    <t>只统计玩家最高停留职业阶段</t>
    <phoneticPr fontId="1" type="noConversion"/>
  </si>
  <si>
    <t>根据通用字段JobID定义</t>
    <phoneticPr fontId="1" type="noConversion"/>
  </si>
  <si>
    <t>2. RO币产销情况</t>
    <phoneticPr fontId="1" type="noConversion"/>
  </si>
  <si>
    <t>1. Zeny产销情况</t>
    <phoneticPr fontId="1" type="noConversion"/>
  </si>
  <si>
    <t>1.1 Zeny产出渠道</t>
    <phoneticPr fontId="1" type="noConversion"/>
  </si>
  <si>
    <t>总产出Zeny</t>
    <phoneticPr fontId="1" type="noConversion"/>
  </si>
  <si>
    <t>总消耗Zeny</t>
  </si>
  <si>
    <t>总消耗Zeny</t>
    <phoneticPr fontId="1" type="noConversion"/>
  </si>
  <si>
    <t>人均产出Zeny</t>
    <phoneticPr fontId="1" type="noConversion"/>
  </si>
  <si>
    <t>人均消耗Zeny</t>
    <phoneticPr fontId="1" type="noConversion"/>
  </si>
  <si>
    <t>人均Zeny结存</t>
    <phoneticPr fontId="1" type="noConversion"/>
  </si>
  <si>
    <t>Zeny产销比</t>
    <phoneticPr fontId="1" type="noConversion"/>
  </si>
  <si>
    <t>当日所有渠道
产出的Zeny总数</t>
    <phoneticPr fontId="1" type="noConversion"/>
  </si>
  <si>
    <r>
      <t xml:space="preserve">MoneyFlow表
限定字段iMoneyType
</t>
    </r>
    <r>
      <rPr>
        <b/>
        <sz val="9"/>
        <color theme="1"/>
        <rFont val="微软雅黑"/>
        <family val="2"/>
        <charset val="134"/>
      </rPr>
      <t>字段AddOrReduce=1</t>
    </r>
    <r>
      <rPr>
        <sz val="9"/>
        <color theme="1"/>
        <rFont val="微软雅黑"/>
        <family val="2"/>
        <charset val="134"/>
      </rPr>
      <t xml:space="preserve">
求和当日所有iMoney字段</t>
    </r>
    <phoneticPr fontId="1" type="noConversion"/>
  </si>
  <si>
    <r>
      <t xml:space="preserve">MoneyFlow表
限定字段iMoneyType
</t>
    </r>
    <r>
      <rPr>
        <b/>
        <sz val="9"/>
        <color theme="1"/>
        <rFont val="微软雅黑"/>
        <family val="2"/>
        <charset val="134"/>
      </rPr>
      <t>字段AddOrReduce=0</t>
    </r>
    <r>
      <rPr>
        <sz val="9"/>
        <color theme="1"/>
        <rFont val="微软雅黑"/>
        <family val="2"/>
        <charset val="134"/>
      </rPr>
      <t xml:space="preserve">
求和当日所有iMoney字段</t>
    </r>
    <phoneticPr fontId="1" type="noConversion"/>
  </si>
  <si>
    <t>当日所有渠道
消耗的Zeny总数</t>
  </si>
  <si>
    <t>当日所有渠道
消耗的Zeny总数</t>
    <phoneticPr fontId="1" type="noConversion"/>
  </si>
  <si>
    <t>总产出 / 总消耗</t>
    <phoneticPr fontId="1" type="noConversion"/>
  </si>
  <si>
    <t>总产出 / 活跃角色数</t>
    <phoneticPr fontId="1" type="noConversion"/>
  </si>
  <si>
    <t>总消耗 / 活跃角色数</t>
    <phoneticPr fontId="1" type="noConversion"/>
  </si>
  <si>
    <t>前述字段计算得出</t>
    <phoneticPr fontId="1" type="noConversion"/>
  </si>
  <si>
    <t>当日角色身上的Zeny结存</t>
    <phoneticPr fontId="1" type="noConversion"/>
  </si>
  <si>
    <t>MoneyFlow表
限定字段iMoneyType
对唯一角色的vroleid取当日最后一条AfterMoney进行平均</t>
    <phoneticPr fontId="1" type="noConversion"/>
  </si>
  <si>
    <t>产出一级原因</t>
    <phoneticPr fontId="1" type="noConversion"/>
  </si>
  <si>
    <t>产出二级原因</t>
    <phoneticPr fontId="1" type="noConversion"/>
  </si>
  <si>
    <t>Zeny产出数</t>
    <phoneticPr fontId="1" type="noConversion"/>
  </si>
  <si>
    <t>产出Zeny的原因</t>
    <phoneticPr fontId="1" type="noConversion"/>
  </si>
  <si>
    <t>MoneyFlow表
限定字段iMoneyType
字段AddOrReduce=0
读取字段SubReason</t>
    <phoneticPr fontId="1" type="noConversion"/>
  </si>
  <si>
    <t>读取上述SbuReason字段下对应的iMoney求和</t>
    <phoneticPr fontId="1" type="noConversion"/>
  </si>
  <si>
    <t>一天不止一条</t>
    <phoneticPr fontId="1" type="noConversion"/>
  </si>
  <si>
    <t>消耗一级原因</t>
  </si>
  <si>
    <t>消耗二级原因</t>
  </si>
  <si>
    <t>Zeny消耗数</t>
  </si>
  <si>
    <t>消耗Zeny的原因</t>
  </si>
  <si>
    <r>
      <t xml:space="preserve">MoneyFlow表
限定字段iMoneyType
</t>
    </r>
    <r>
      <rPr>
        <b/>
        <sz val="9"/>
        <color theme="1"/>
        <rFont val="微软雅黑"/>
        <family val="2"/>
        <charset val="134"/>
      </rPr>
      <t>字段AddOrReduce=1</t>
    </r>
    <r>
      <rPr>
        <sz val="9"/>
        <color theme="1"/>
        <rFont val="微软雅黑"/>
        <family val="2"/>
        <charset val="134"/>
      </rPr>
      <t xml:space="preserve">
读取字段Reason</t>
    </r>
    <phoneticPr fontId="1" type="noConversion"/>
  </si>
  <si>
    <r>
      <t xml:space="preserve">MoneyFlow表
限定字段iMoneyType
</t>
    </r>
    <r>
      <rPr>
        <b/>
        <sz val="9"/>
        <color theme="1"/>
        <rFont val="微软雅黑"/>
        <family val="2"/>
        <charset val="134"/>
      </rPr>
      <t>字段AddOrReduce=0</t>
    </r>
    <r>
      <rPr>
        <sz val="9"/>
        <color theme="1"/>
        <rFont val="微软雅黑"/>
        <family val="2"/>
        <charset val="134"/>
      </rPr>
      <t xml:space="preserve">
读取字段Reason</t>
    </r>
    <phoneticPr fontId="1" type="noConversion"/>
  </si>
  <si>
    <t>总产出RO币</t>
  </si>
  <si>
    <t>总消耗RO币</t>
  </si>
  <si>
    <t>RO币产销比</t>
  </si>
  <si>
    <t>人均产出RO币</t>
  </si>
  <si>
    <t>人均消耗RO币</t>
  </si>
  <si>
    <t>人均RO币结存</t>
  </si>
  <si>
    <t>当日所有渠道
产出的RO币总数</t>
  </si>
  <si>
    <t>当日所有渠道
消耗的RO币总数</t>
  </si>
  <si>
    <t>当日角色身上的RO币结存</t>
  </si>
  <si>
    <t>RO币产出数</t>
  </si>
  <si>
    <t>产出RO币的原因</t>
  </si>
  <si>
    <t>RO币消耗数</t>
  </si>
  <si>
    <t>消耗RO币的原因</t>
  </si>
  <si>
    <t>2.1 RO币产出渠道</t>
    <phoneticPr fontId="1" type="noConversion"/>
  </si>
  <si>
    <t>如果都是系统发的，那么可以忽略该表
但如果有些放在活跃任务，有些是系统邮件发，那还是麻烦记录一下</t>
    <phoneticPr fontId="1" type="noConversion"/>
  </si>
  <si>
    <t>2.2 RO币消耗渠道</t>
    <phoneticPr fontId="1" type="noConversion"/>
  </si>
  <si>
    <t>1.2 Zeny消耗渠道</t>
    <phoneticPr fontId="1" type="noConversion"/>
  </si>
  <si>
    <t>itemFlow表</t>
    <phoneticPr fontId="1" type="noConversion"/>
  </si>
  <si>
    <t>道具名称</t>
    <phoneticPr fontId="1" type="noConversion"/>
  </si>
  <si>
    <t>ItemFlow表
Goodsname字段</t>
    <phoneticPr fontId="1" type="noConversion"/>
  </si>
  <si>
    <t>道具类型</t>
    <phoneticPr fontId="1" type="noConversion"/>
  </si>
  <si>
    <t>道具二级类型</t>
    <phoneticPr fontId="1" type="noConversion"/>
  </si>
  <si>
    <t>ItemFlow表
iGoodsType字段</t>
    <phoneticPr fontId="1" type="noConversion"/>
  </si>
  <si>
    <t>ItemFlow表
SubGoodsType字段</t>
    <phoneticPr fontId="1" type="noConversion"/>
  </si>
  <si>
    <t>道具数量</t>
    <phoneticPr fontId="1" type="noConversion"/>
  </si>
  <si>
    <t>总消费金额</t>
    <phoneticPr fontId="1" type="noConversion"/>
  </si>
  <si>
    <t>ItemFlow表
在上述限定情况下
对Count字段求和</t>
    <phoneticPr fontId="1" type="noConversion"/>
  </si>
  <si>
    <t>ItemFlow表
在上述限定情况下
对iMoney字段求和</t>
    <phoneticPr fontId="1" type="noConversion"/>
  </si>
  <si>
    <t>4. 各道具使用情况</t>
    <phoneticPr fontId="1" type="noConversion"/>
  </si>
  <si>
    <t>系统推荐价格</t>
    <phoneticPr fontId="1" type="noConversion"/>
  </si>
  <si>
    <t>pitchflow表</t>
  </si>
  <si>
    <t>pitchflow表
SubGoodsType字段</t>
  </si>
  <si>
    <t>pitchflow表
Goodsname字段</t>
  </si>
  <si>
    <t>平均成交价格</t>
  </si>
  <si>
    <t>平均成交价格</t>
    <phoneticPr fontId="1" type="noConversion"/>
  </si>
  <si>
    <t>成交总量</t>
  </si>
  <si>
    <t>成交总量</t>
    <phoneticPr fontId="1" type="noConversion"/>
  </si>
  <si>
    <t>pitchflow表
对限定的GoodsID
取Price字段平均</t>
    <phoneticPr fontId="1" type="noConversion"/>
  </si>
  <si>
    <t>pitchflow表
对限定的GoodsID
对GoodsCount字段求和</t>
    <phoneticPr fontId="1" type="noConversion"/>
  </si>
  <si>
    <t>pitchflow表
限定字段Operate=0(上架)
GoodsType字段</t>
    <phoneticPr fontId="1" type="noConversion"/>
  </si>
  <si>
    <t>平均上架价格</t>
    <phoneticPr fontId="1" type="noConversion"/>
  </si>
  <si>
    <t>上架总量</t>
    <phoneticPr fontId="1" type="noConversion"/>
  </si>
  <si>
    <t>平均成交时间</t>
    <phoneticPr fontId="1" type="noConversion"/>
  </si>
  <si>
    <t>系统推荐的价格</t>
    <phoneticPr fontId="1" type="noConversion"/>
  </si>
  <si>
    <t>平均成交时间（单位秒）</t>
    <phoneticPr fontId="1" type="noConversion"/>
  </si>
  <si>
    <t>4. 玩家活跃度情况</t>
    <phoneticPr fontId="1" type="noConversion"/>
  </si>
  <si>
    <t>波利点0-30角色数</t>
    <phoneticPr fontId="1" type="noConversion"/>
  </si>
  <si>
    <t>波利点31-50角色数</t>
    <phoneticPr fontId="1" type="noConversion"/>
  </si>
  <si>
    <t>波利点51-70角色数</t>
    <phoneticPr fontId="1" type="noConversion"/>
  </si>
  <si>
    <t>波利点71-100角色数</t>
    <phoneticPr fontId="1" type="noConversion"/>
  </si>
  <si>
    <t>当日单角色获取的波利点总量</t>
    <phoneticPr fontId="1" type="noConversion"/>
  </si>
  <si>
    <t>同上</t>
    <phoneticPr fontId="1" type="noConversion"/>
  </si>
  <si>
    <t>根据策划提供的信息
7日版本最大可达到等级不足60
届时最后列根据时即可到达的最高等级进行调整</t>
    <phoneticPr fontId="1" type="noConversion"/>
  </si>
  <si>
    <t>ItemFlow表
限定AddOrReduce=1（减少）
在上述限定情况下
对Count字段求和</t>
    <phoneticPr fontId="1" type="noConversion"/>
  </si>
  <si>
    <t>对活跃用户数中定义的玩家
根据CreateTime字段进行计算
次日留存率：当日注册的玩家在次日的活跃人数/当日注册的总人数
三日留存率：当日注册的玩家在第三日的活跃人数/当日注册的总人数
…
七日留存率：当日注册的玩家在第七日的活跃人数/当日注册的总人数</t>
    <phoneticPr fontId="1" type="noConversion"/>
  </si>
  <si>
    <t>新增四日留存率</t>
    <phoneticPr fontId="1" type="noConversion"/>
  </si>
  <si>
    <t>当日注册的玩家的
第四日留存率</t>
    <phoneticPr fontId="1" type="noConversion"/>
  </si>
  <si>
    <t>运营侧加总即可
暂时不需要开发支持</t>
    <phoneticPr fontId="1" type="noConversion"/>
  </si>
  <si>
    <t>当日注册的玩家的
第五日留存率</t>
    <phoneticPr fontId="1" type="noConversion"/>
  </si>
  <si>
    <t>当日注册的玩家的
第六日留存率</t>
    <phoneticPr fontId="1" type="noConversion"/>
  </si>
  <si>
    <t>新增六日留存率</t>
    <phoneticPr fontId="1" type="noConversion"/>
  </si>
  <si>
    <t>新增五日留存率</t>
    <phoneticPr fontId="1" type="noConversion"/>
  </si>
  <si>
    <t>标灰的格子无需填写</t>
    <phoneticPr fontId="1" type="noConversion"/>
  </si>
  <si>
    <t>同左</t>
    <phoneticPr fontId="1" type="noConversion"/>
  </si>
  <si>
    <t>合计</t>
    <phoneticPr fontId="1" type="noConversion"/>
  </si>
  <si>
    <t>需确认PlayerRegister表产生记录的操作</t>
    <phoneticPr fontId="1" type="noConversion"/>
  </si>
  <si>
    <t>活跃用户数</t>
    <phoneticPr fontId="1" type="noConversion"/>
  </si>
  <si>
    <t>ElPointFlow表
限定字段PointType为波利点数
取当日最大的AfterPoint（从逻辑上，波利点数应该是只加不减的）</t>
    <phoneticPr fontId="1" type="noConversion"/>
  </si>
  <si>
    <t>活跃角色平均BaseLv</t>
    <phoneticPr fontId="1" type="noConversion"/>
  </si>
  <si>
    <t>RoleLeave表
字段Level取当日最大
根据vRoleid平均</t>
    <phoneticPr fontId="1" type="noConversion"/>
  </si>
  <si>
    <t>RoleLeave表
字段Level取当日最大
根据落在的等级区域取数</t>
    <phoneticPr fontId="1" type="noConversion"/>
  </si>
  <si>
    <t>RoleLeave表
字段iJobLevel取当日最大
根据落在的等级区域取数</t>
  </si>
  <si>
    <t>3.1 Zeny道具销售情况</t>
    <phoneticPr fontId="1" type="noConversion"/>
  </si>
  <si>
    <t>3.2 RO币道具销售情况</t>
    <phoneticPr fontId="1" type="noConversion"/>
  </si>
  <si>
    <t>5.1 交易行Zeny上架情况</t>
    <phoneticPr fontId="1" type="noConversion"/>
  </si>
  <si>
    <t>5.2 交易行RO币上架情况</t>
    <phoneticPr fontId="1" type="noConversion"/>
  </si>
  <si>
    <t>5.3 交易行Zeny购买情况</t>
    <phoneticPr fontId="1" type="noConversion"/>
  </si>
  <si>
    <t>5.4 交易行RO币购买情况</t>
    <phoneticPr fontId="1" type="noConversion"/>
  </si>
  <si>
    <t>pitchflow表
ProPrice字段
确认一下ProPrice是否会根据现有价格和上架量而发生改变</t>
    <phoneticPr fontId="1" type="noConversion"/>
  </si>
  <si>
    <t>pitchtakeflow表</t>
  </si>
  <si>
    <t>pitchtakeflow表
限定字段Operate=3(出售成功)
GoodsType字段</t>
  </si>
  <si>
    <t>pitchtakeflow表
SubGoodsType字段</t>
  </si>
  <si>
    <t>pitchtakeflow表
Goodsname字段</t>
  </si>
  <si>
    <t>pitchtakeflow表
对限定的GoodsID
取Price字段平均</t>
  </si>
  <si>
    <t>pitchtakeflow表
对限定的GoodsID
对GoodsCount字段求和</t>
  </si>
  <si>
    <t>pitchtakeflow表
对限定的GoodsID
对SellTime字段求平均</t>
  </si>
  <si>
    <t>这一阶段的新注册用户在玩家产生vopenid就进行记录
后续有专门的表统计各环节的转化情况</t>
    <phoneticPr fontId="1" type="noConversion"/>
  </si>
  <si>
    <t>3级玩家数</t>
  </si>
  <si>
    <t>4级玩家数</t>
  </si>
  <si>
    <t>5级玩家数</t>
  </si>
  <si>
    <t>6级玩家数</t>
  </si>
  <si>
    <t>7级玩家数</t>
  </si>
  <si>
    <t>8级玩家数</t>
  </si>
  <si>
    <t>9级玩家数</t>
  </si>
  <si>
    <t>10级玩家数</t>
  </si>
  <si>
    <t>11级玩家数</t>
  </si>
  <si>
    <t>12级玩家数</t>
  </si>
  <si>
    <t>13级玩家数</t>
  </si>
  <si>
    <t>14级玩家数</t>
  </si>
  <si>
    <t>15级玩家数</t>
  </si>
  <si>
    <t>16级玩家数</t>
  </si>
  <si>
    <t>17级玩家数</t>
  </si>
  <si>
    <t>18级玩家数</t>
  </si>
  <si>
    <t>19级玩家数</t>
  </si>
  <si>
    <t>20级玩家数</t>
  </si>
  <si>
    <t>21级玩家数</t>
  </si>
  <si>
    <t>22级玩家数</t>
  </si>
  <si>
    <t>23级玩家数</t>
  </si>
  <si>
    <t>24级玩家数</t>
  </si>
  <si>
    <t>25级玩家数</t>
  </si>
  <si>
    <t>26级玩家数</t>
  </si>
  <si>
    <t>27级玩家数</t>
  </si>
  <si>
    <t>28级玩家数</t>
  </si>
  <si>
    <t>29级玩家数</t>
  </si>
  <si>
    <t>30级玩家数</t>
  </si>
  <si>
    <t>31级玩家数</t>
  </si>
  <si>
    <t>32级玩家数</t>
  </si>
  <si>
    <t>33级玩家数</t>
  </si>
  <si>
    <t>34级玩家数</t>
  </si>
  <si>
    <t>35级玩家数</t>
  </si>
  <si>
    <t>36级玩家数</t>
  </si>
  <si>
    <t>37级玩家数</t>
  </si>
  <si>
    <t>38级玩家数</t>
  </si>
  <si>
    <t>39级玩家数</t>
  </si>
  <si>
    <t>40级玩家数</t>
  </si>
  <si>
    <t>41级玩家数</t>
  </si>
  <si>
    <t>42级玩家数</t>
  </si>
  <si>
    <t>43级玩家数</t>
  </si>
  <si>
    <t>44级玩家数</t>
  </si>
  <si>
    <t>45级玩家数</t>
  </si>
  <si>
    <t>46级玩家数</t>
  </si>
  <si>
    <t>47级玩家数</t>
  </si>
  <si>
    <t>48级玩家数</t>
  </si>
  <si>
    <t>49级玩家数</t>
  </si>
  <si>
    <t>50级玩家数</t>
  </si>
  <si>
    <t>51级玩家数</t>
  </si>
  <si>
    <t>52级玩家数</t>
  </si>
  <si>
    <t>53级玩家数</t>
  </si>
  <si>
    <t>54级玩家数</t>
  </si>
  <si>
    <t>55级玩家数</t>
  </si>
  <si>
    <t>56级玩家数</t>
  </si>
  <si>
    <t>57级玩家数</t>
  </si>
  <si>
    <t>58级玩家数</t>
  </si>
  <si>
    <t>59级玩家数</t>
  </si>
  <si>
    <t>60级玩家数</t>
  </si>
  <si>
    <t>61级玩家数</t>
  </si>
  <si>
    <t>62级玩家数</t>
  </si>
  <si>
    <t>63级玩家数</t>
  </si>
  <si>
    <t>64级玩家数</t>
  </si>
  <si>
    <t>65级玩家数</t>
  </si>
  <si>
    <t>66级玩家数</t>
  </si>
  <si>
    <t>67级玩家数</t>
  </si>
  <si>
    <t>68级玩家数</t>
  </si>
  <si>
    <t>69级玩家数</t>
  </si>
  <si>
    <t>70级玩家数</t>
  </si>
  <si>
    <t>71级玩家数</t>
  </si>
  <si>
    <t>72级玩家数</t>
  </si>
  <si>
    <t>73级玩家数</t>
  </si>
  <si>
    <t>74级玩家数</t>
  </si>
  <si>
    <t>75级玩家数</t>
  </si>
  <si>
    <t>76级玩家数</t>
  </si>
  <si>
    <t>77级玩家数</t>
  </si>
  <si>
    <t>78级玩家数</t>
  </si>
  <si>
    <t>79级玩家数</t>
  </si>
  <si>
    <t>80级玩家数</t>
  </si>
  <si>
    <t>81级玩家数</t>
  </si>
  <si>
    <t>82级玩家数</t>
  </si>
  <si>
    <t>83级玩家数</t>
  </si>
  <si>
    <t>84级玩家数</t>
  </si>
  <si>
    <t>85级玩家数</t>
  </si>
  <si>
    <t>1000职业玩家数</t>
    <phoneticPr fontId="1" type="noConversion"/>
  </si>
  <si>
    <t>2000职业玩家数</t>
    <phoneticPr fontId="1" type="noConversion"/>
  </si>
  <si>
    <t>3000职业玩家数</t>
    <phoneticPr fontId="1" type="noConversion"/>
  </si>
  <si>
    <t>4000职业玩家数</t>
    <phoneticPr fontId="1" type="noConversion"/>
  </si>
  <si>
    <t>5000职业玩家数</t>
    <phoneticPr fontId="1" type="noConversion"/>
  </si>
  <si>
    <t>6000职业玩家数</t>
    <phoneticPr fontId="1" type="noConversion"/>
  </si>
  <si>
    <t>7000职业玩家数</t>
    <phoneticPr fontId="1" type="noConversion"/>
  </si>
  <si>
    <t>2101职业玩家数</t>
    <phoneticPr fontId="1" type="noConversion"/>
  </si>
  <si>
    <t>5101职业玩家数</t>
    <phoneticPr fontId="1" type="noConversion"/>
  </si>
  <si>
    <t>7101职业玩家数</t>
    <phoneticPr fontId="1" type="noConversion"/>
  </si>
  <si>
    <t>6101职业玩家数</t>
    <phoneticPr fontId="1" type="noConversion"/>
  </si>
  <si>
    <t>3101职业玩家数</t>
    <phoneticPr fontId="1" type="noConversion"/>
  </si>
  <si>
    <t>4101职业玩家数</t>
    <phoneticPr fontId="1" type="noConversion"/>
  </si>
  <si>
    <t xml:space="preserve">6950171
11585000
88050000
282320000
17380000
8801866
39794100
410000
</t>
    <phoneticPr fontId="1" type="noConversion"/>
  </si>
  <si>
    <t>0
1
17
24
25
35
48
80</t>
    <phoneticPr fontId="1" type="noConversion"/>
  </si>
  <si>
    <t xml:space="preserve">0
1
17
24
25
35
48
80
81
82
92
93
</t>
    <phoneticPr fontId="1" type="noConversion"/>
  </si>
  <si>
    <t>0
1
17
24
25
35
48
80
81
82
92
93</t>
    <phoneticPr fontId="1" type="noConversion"/>
  </si>
  <si>
    <t xml:space="preserve">413124618
34195000
143310000
472168000
18600000
57558257
59233800
750000
1750000
2910000
15835000
360000
</t>
    <phoneticPr fontId="1" type="noConversion"/>
  </si>
  <si>
    <t>64045964
18200000
47760000
265510000
4000000
49797333
22960500
5060000
7480000
10430000
3965000
695000</t>
    <phoneticPr fontId="1" type="noConversion"/>
  </si>
  <si>
    <t xml:space="preserve">248913847
43925000
108480000
595742000
7010000
3800000
179933434
80555400
5910000
7400000
12640000
6725000
1325000
</t>
    <phoneticPr fontId="1" type="noConversion"/>
  </si>
  <si>
    <t>0
1
17
24
25
33
35
48
80
81
82
92
93</t>
    <phoneticPr fontId="1" type="noConversion"/>
  </si>
  <si>
    <t xml:space="preserve">
303300404
46935000
85980000
671872000
5460000
8000000
152368113
82239300
4200000
6350000
11430000
4720000
1100000
</t>
    <phoneticPr fontId="1" type="noConversion"/>
  </si>
  <si>
    <t>0
24
25
920</t>
    <phoneticPr fontId="1" type="noConversion"/>
  </si>
  <si>
    <t>113041302
580000
20000
55000</t>
    <phoneticPr fontId="1" type="noConversion"/>
  </si>
  <si>
    <t>0
1
24
25
35
92</t>
    <phoneticPr fontId="1" type="noConversion"/>
  </si>
  <si>
    <t>372811362
105000
896000
20000
10000
30000</t>
    <phoneticPr fontId="1" type="noConversion"/>
  </si>
  <si>
    <t>0
1
24
35
81
92</t>
    <phoneticPr fontId="1" type="noConversion"/>
  </si>
  <si>
    <t>239432621
35000
548000
40166
10000
10000</t>
    <phoneticPr fontId="1" type="noConversion"/>
  </si>
  <si>
    <t>832102012
105000
1236000
30000
383000
10000</t>
    <phoneticPr fontId="1" type="noConversion"/>
  </si>
  <si>
    <t>0
24
25
92</t>
    <phoneticPr fontId="1" type="noConversion"/>
  </si>
  <si>
    <t>897896398
2382000
20000
20000</t>
    <phoneticPr fontId="1" type="noConversion"/>
  </si>
  <si>
    <t>1176000
1530000
4370049
642198</t>
    <phoneticPr fontId="1" type="noConversion"/>
  </si>
  <si>
    <t>8
17
28
33
48</t>
    <phoneticPr fontId="1" type="noConversion"/>
  </si>
  <si>
    <t>2192000
3095000
14632211
190000
2199982</t>
    <phoneticPr fontId="1" type="noConversion"/>
  </si>
  <si>
    <t>0
8
17
28
33
48</t>
    <phoneticPr fontId="1" type="noConversion"/>
  </si>
  <si>
    <t>80000
2140000
2945000
14673625
400000
2200074</t>
    <phoneticPr fontId="1" type="noConversion"/>
  </si>
  <si>
    <t>4834000
3310000
4386200
1743286</t>
    <phoneticPr fontId="1" type="noConversion"/>
  </si>
  <si>
    <t>5632000
1650000
1022762
1307636</t>
    <phoneticPr fontId="1" type="noConversion"/>
  </si>
  <si>
    <t>8
17
28
48</t>
    <phoneticPr fontId="1" type="noConversion"/>
  </si>
  <si>
    <t>0
8
48</t>
    <phoneticPr fontId="1" type="noConversion"/>
  </si>
  <si>
    <t>68675
6000
1610</t>
    <phoneticPr fontId="1" type="noConversion"/>
  </si>
  <si>
    <t>0
8
17
28
48</t>
    <phoneticPr fontId="1" type="noConversion"/>
  </si>
  <si>
    <t>1831007
8000
5000
2500
3224</t>
    <phoneticPr fontId="1" type="noConversion"/>
  </si>
  <si>
    <t>0
48</t>
    <phoneticPr fontId="1" type="noConversion"/>
  </si>
  <si>
    <t>3809986
504</t>
    <phoneticPr fontId="1" type="noConversion"/>
  </si>
  <si>
    <t>11341729
4000
15000
50697
1340</t>
    <phoneticPr fontId="1" type="noConversion"/>
  </si>
  <si>
    <t>0
8
28
48</t>
    <phoneticPr fontId="1" type="noConversion"/>
  </si>
  <si>
    <t>15036961
2000
2500
4566</t>
    <phoneticPr fontId="1" type="noConversion"/>
  </si>
  <si>
    <t>金属破片</t>
  </si>
  <si>
    <t>发光的水晶</t>
  </si>
  <si>
    <t>苹果汁</t>
  </si>
  <si>
    <t>牛奶</t>
  </si>
  <si>
    <t>杰勒比结晶</t>
  </si>
  <si>
    <t>三叶幸运草</t>
  </si>
  <si>
    <t>羽毛</t>
  </si>
  <si>
    <t>柔毛</t>
  </si>
  <si>
    <t>动物外皮</t>
  </si>
  <si>
    <t>玛哪树枝</t>
  </si>
  <si>
    <t>SubGoodsType</t>
  </si>
  <si>
    <t>GoodsName</t>
  </si>
  <si>
    <t>粘稠液体</t>
  </si>
  <si>
    <t>坚硬外壳</t>
  </si>
  <si>
    <t>加勒结晶</t>
  </si>
  <si>
    <t>雪勒结晶</t>
  </si>
  <si>
    <t>死人遗骨</t>
  </si>
  <si>
    <t>坚硬外皮</t>
  </si>
  <si>
    <t>剎勒空结晶</t>
  </si>
  <si>
    <t>光粒</t>
  </si>
  <si>
    <t>巨大杰勒比结晶</t>
  </si>
  <si>
    <t>年老的树枝</t>
  </si>
  <si>
    <t>婴儿的奶瓶</t>
  </si>
  <si>
    <t>诅咒红宝石</t>
  </si>
  <si>
    <t>慧眼</t>
  </si>
  <si>
    <t>泯灭之心</t>
  </si>
  <si>
    <t>神之手</t>
  </si>
  <si>
    <t>布里刊</t>
  </si>
  <si>
    <t>玻璃珠</t>
  </si>
  <si>
    <t>兽人英雄之证</t>
  </si>
  <si>
    <t>贝壳</t>
  </si>
  <si>
    <t>岩蟹</t>
  </si>
  <si>
    <t>鱿鱼</t>
  </si>
  <si>
    <t>谷物</t>
  </si>
  <si>
    <t>黄金蜜玉米</t>
  </si>
  <si>
    <t>黑云母</t>
  </si>
  <si>
    <t>迷思力矿石</t>
  </si>
  <si>
    <t>玫瑰石英</t>
  </si>
  <si>
    <t>玛瑙</t>
  </si>
  <si>
    <t>白色能量液</t>
  </si>
  <si>
    <t>白色能量液2星</t>
  </si>
  <si>
    <t>黄色能量液</t>
  </si>
  <si>
    <t>黄色能量液3星</t>
  </si>
  <si>
    <t>什锦炒饭</t>
  </si>
  <si>
    <t>长柄短剑</t>
  </si>
  <si>
    <t>拳刃</t>
  </si>
  <si>
    <t>骑兵之剑</t>
  </si>
  <si>
    <t>双手巨剑</t>
  </si>
  <si>
    <t>长矛</t>
  </si>
  <si>
    <t>斧锤长矛</t>
  </si>
  <si>
    <t>埃布尔雷弓</t>
  </si>
  <si>
    <t>生存的魔杖</t>
  </si>
  <si>
    <t>双手斧</t>
  </si>
  <si>
    <t>尖刃铁锤</t>
  </si>
  <si>
    <t>铝制圆盾</t>
  </si>
  <si>
    <t>长大衣</t>
  </si>
  <si>
    <t>抗魔鞋</t>
  </si>
  <si>
    <t>金戒指</t>
  </si>
  <si>
    <t>小野猪卡片</t>
  </si>
  <si>
    <t>吸血蝙蝠卡片</t>
  </si>
  <si>
    <t>水母卡片</t>
  </si>
  <si>
    <t>波利卡片</t>
  </si>
  <si>
    <t>蛋壳小鸡卡片</t>
  </si>
  <si>
    <t>盗虫卡片</t>
  </si>
  <si>
    <t>沙漠幼狼卡片</t>
  </si>
  <si>
    <t>苍蝇卡片</t>
  </si>
  <si>
    <t>腐尸卡片</t>
  </si>
  <si>
    <t>人鱼士兵卡片</t>
  </si>
  <si>
    <t>魔菇卡片</t>
  </si>
  <si>
    <t>摩卡卡片</t>
  </si>
  <si>
    <t>气泡虫卡片</t>
  </si>
  <si>
    <t>邪恶箱卡片</t>
  </si>
  <si>
    <t>铁矿石</t>
  </si>
  <si>
    <t>地灵矿石</t>
  </si>
  <si>
    <t>星星的粉末</t>
  </si>
  <si>
    <t>附件表格!A1</t>
  </si>
  <si>
    <t>c</t>
    <phoneticPr fontId="1" type="noConversion"/>
  </si>
  <si>
    <t>亚尔特剑</t>
  </si>
  <si>
    <t>亡者发箍</t>
  </si>
  <si>
    <t>伯爵斗篷</t>
  </si>
  <si>
    <t>克罗伊特弓</t>
  </si>
  <si>
    <t>兽人斧</t>
  </si>
  <si>
    <t>冒险衣</t>
  </si>
  <si>
    <t>出游帽子</t>
  </si>
  <si>
    <t>击刺长剑</t>
  </si>
  <si>
    <t>初心者短剑</t>
  </si>
  <si>
    <t>十字巨剑</t>
  </si>
  <si>
    <t>十字弓</t>
  </si>
  <si>
    <t>卡特短剑</t>
  </si>
  <si>
    <t>厚刃剑</t>
  </si>
  <si>
    <t>双刃短剑</t>
  </si>
  <si>
    <t>双手剑</t>
  </si>
  <si>
    <t>双手重剑</t>
  </si>
  <si>
    <t>发夹</t>
  </si>
  <si>
    <t>回忆帽</t>
  </si>
  <si>
    <t>圆月刀</t>
  </si>
  <si>
    <t>圆柄马刀</t>
  </si>
  <si>
    <t>圆盾</t>
  </si>
  <si>
    <t>圣杖英灵</t>
  </si>
  <si>
    <t>坎普兹弓</t>
  </si>
  <si>
    <t>大衣</t>
  </si>
  <si>
    <t>大马士革短剑</t>
  </si>
  <si>
    <t>大驹短剑</t>
  </si>
  <si>
    <t>安全鞋</t>
  </si>
  <si>
    <t>巨斧</t>
  </si>
  <si>
    <t>希尔之斧</t>
  </si>
  <si>
    <t>弓</t>
  </si>
  <si>
    <t>弯刀</t>
  </si>
  <si>
    <t>德克短剑</t>
  </si>
  <si>
    <t>思麦斯铁锤</t>
  </si>
  <si>
    <t>手杖</t>
  </si>
  <si>
    <t>披肩</t>
  </si>
  <si>
    <t>斗篷</t>
  </si>
  <si>
    <t>斧</t>
  </si>
  <si>
    <t>日星锤</t>
  </si>
  <si>
    <t>智慧魔杖</t>
  </si>
  <si>
    <t>木锤</t>
  </si>
  <si>
    <t>橡木魔杖</t>
  </si>
  <si>
    <t>步兵长矛</t>
  </si>
  <si>
    <t>武士刀</t>
  </si>
  <si>
    <t>毁灭之斧</t>
  </si>
  <si>
    <t>波利背包</t>
  </si>
  <si>
    <t>流星锤</t>
  </si>
  <si>
    <t>海东剑</t>
  </si>
  <si>
    <t>狐狸假面</t>
  </si>
  <si>
    <t>猎人之弓</t>
  </si>
  <si>
    <t>皮制外套</t>
  </si>
  <si>
    <t>短剑</t>
  </si>
  <si>
    <t>破产之哀</t>
  </si>
  <si>
    <t>秘刃暗啸</t>
  </si>
  <si>
    <t>秘银长锤</t>
  </si>
  <si>
    <t>笨拙短剑</t>
  </si>
  <si>
    <t>紫蝶发带</t>
  </si>
  <si>
    <t>羽毛帽</t>
  </si>
  <si>
    <t>花戒指</t>
  </si>
  <si>
    <t>角弓</t>
  </si>
  <si>
    <t>言灵魔杖</t>
  </si>
  <si>
    <t>轻便鞋</t>
  </si>
  <si>
    <t>连帽披肩</t>
  </si>
  <si>
    <t>金属头盔</t>
  </si>
  <si>
    <t>钢斧</t>
  </si>
  <si>
    <t>钢盾</t>
  </si>
  <si>
    <t>钢铁盔甲</t>
  </si>
  <si>
    <t>铁盾</t>
  </si>
  <si>
    <t>铁锤</t>
  </si>
  <si>
    <t>银戒指</t>
  </si>
  <si>
    <t>链锤</t>
  </si>
  <si>
    <t>长剑</t>
  </si>
  <si>
    <t>长靴</t>
  </si>
  <si>
    <t>骑士长矛</t>
  </si>
  <si>
    <t>高等生存的魔杖</t>
  </si>
  <si>
    <t>ZENY宝箱</t>
  </si>
  <si>
    <t>一箱ZENY</t>
  </si>
  <si>
    <t>一袋ZENY</t>
  </si>
  <si>
    <t>万能药</t>
  </si>
  <si>
    <t>三文鱼色拉</t>
  </si>
  <si>
    <t>什锦炒饭2星</t>
  </si>
  <si>
    <t>什锦炒饭3星</t>
  </si>
  <si>
    <t>仓库扩建券</t>
  </si>
  <si>
    <t>南瓜派</t>
  </si>
  <si>
    <t>圣水</t>
  </si>
  <si>
    <t>头饰材料包</t>
  </si>
  <si>
    <t>奶油三明治</t>
  </si>
  <si>
    <t>小恶魔套装（男）（30天）</t>
  </si>
  <si>
    <t>技能重置棒</t>
  </si>
  <si>
    <t>抽奖券</t>
  </si>
  <si>
    <t>水属性药水</t>
  </si>
  <si>
    <t>火属性药水</t>
  </si>
  <si>
    <t>玛丝黛拉果实</t>
  </si>
  <si>
    <t>甜甜的可丽饼</t>
  </si>
  <si>
    <t>生活技能道具包</t>
  </si>
  <si>
    <t>白色染料</t>
  </si>
  <si>
    <t>矿物精灵</t>
  </si>
  <si>
    <t>神秘箱子</t>
  </si>
  <si>
    <t>神秘紫箱</t>
  </si>
  <si>
    <t>精炼材料包</t>
  </si>
  <si>
    <t>素质轮回石</t>
  </si>
  <si>
    <t>红色染料</t>
  </si>
  <si>
    <t>红色药水</t>
  </si>
  <si>
    <t>红色魔力矿石</t>
  </si>
  <si>
    <t>绿色染料</t>
  </si>
  <si>
    <t>缤纷马卡龙</t>
  </si>
  <si>
    <t>老旧卡册</t>
  </si>
  <si>
    <t>职业头饰图纸礼包</t>
  </si>
  <si>
    <t>职业武器礼包</t>
  </si>
  <si>
    <t>职业经验心得</t>
  </si>
  <si>
    <t>背包扩建券</t>
  </si>
  <si>
    <t>苍蝇翅膀</t>
  </si>
  <si>
    <t>草莓味米团</t>
  </si>
  <si>
    <t>草莓味米团2星</t>
  </si>
  <si>
    <t>草莓味米团3星</t>
  </si>
  <si>
    <t>蒸蟹螯</t>
  </si>
  <si>
    <t>蓝色染料</t>
  </si>
  <si>
    <t>蓝色药水</t>
  </si>
  <si>
    <t>蓝色魔力矿石</t>
  </si>
  <si>
    <t>蝴蝶翅膀</t>
  </si>
  <si>
    <t>角色经验心得</t>
  </si>
  <si>
    <t>赤色药水</t>
  </si>
  <si>
    <t>采摘精灵</t>
  </si>
  <si>
    <t>陷阱道具</t>
  </si>
  <si>
    <t>马牌</t>
  </si>
  <si>
    <t>高级头饰材料包</t>
  </si>
  <si>
    <t>鱼子酱蛋饼</t>
  </si>
  <si>
    <t>鱼饵</t>
  </si>
  <si>
    <t>黄色染料</t>
  </si>
  <si>
    <t>黄色能量液2星</t>
  </si>
  <si>
    <t>黄色药水</t>
  </si>
  <si>
    <t>1克拉钻石</t>
  </si>
  <si>
    <t>2克拉钻石</t>
  </si>
  <si>
    <t>3克拉钻石</t>
  </si>
  <si>
    <t>不死心脏</t>
  </si>
  <si>
    <t>亡者指甲</t>
  </si>
  <si>
    <t>亡者牙齿</t>
  </si>
  <si>
    <t>亡者遗物</t>
  </si>
  <si>
    <t>人鱼之心</t>
  </si>
  <si>
    <t>人鱼的眼泪</t>
  </si>
  <si>
    <t>仙人掌刺</t>
  </si>
  <si>
    <t>兹诺克之牙</t>
  </si>
  <si>
    <t>养身药草</t>
  </si>
  <si>
    <t>兽人战士之证</t>
  </si>
  <si>
    <t>兽人犬齿</t>
  </si>
  <si>
    <t>凝固的岩浆</t>
  </si>
  <si>
    <t>勇气徽章</t>
  </si>
  <si>
    <t>华丽金属</t>
  </si>
  <si>
    <t>单细胞</t>
  </si>
  <si>
    <t>卡勒波迪药水</t>
  </si>
  <si>
    <t>发亮鳞片</t>
  </si>
  <si>
    <t>发型调色剂</t>
  </si>
  <si>
    <t>受损的钻石</t>
  </si>
  <si>
    <t>变身叶子</t>
  </si>
  <si>
    <t>可可</t>
  </si>
  <si>
    <t>呢喃花</t>
  </si>
  <si>
    <t>噬人树花</t>
  </si>
  <si>
    <t>四叶幸运草</t>
  </si>
  <si>
    <t>围兜兜</t>
  </si>
  <si>
    <t>土灵原石</t>
  </si>
  <si>
    <t>大理石</t>
  </si>
  <si>
    <t>天地树芽</t>
  </si>
  <si>
    <t>家畜血</t>
  </si>
  <si>
    <t>小恶魔翅膀</t>
  </si>
  <si>
    <t>帝特立米药水</t>
  </si>
  <si>
    <t>幻想花</t>
  </si>
  <si>
    <t>恶魔角</t>
  </si>
  <si>
    <t>摇滚蝗虫娃娃</t>
  </si>
  <si>
    <t>放大镜</t>
  </si>
  <si>
    <t>断柄之刃</t>
  </si>
  <si>
    <t>昆虫后脚</t>
  </si>
  <si>
    <t>昆虫外壳</t>
  </si>
  <si>
    <t>昆虫硬壳</t>
  </si>
  <si>
    <t>昆虫触角</t>
  </si>
  <si>
    <t>枯木汁</t>
  </si>
  <si>
    <t>柔软的石头</t>
  </si>
  <si>
    <t>树根</t>
  </si>
  <si>
    <t>植物梗</t>
  </si>
  <si>
    <t>橄榄石</t>
  </si>
  <si>
    <t>橙子</t>
  </si>
  <si>
    <t>橡实</t>
  </si>
  <si>
    <t>欧拉欧拉</t>
  </si>
  <si>
    <t>武器金属I</t>
  </si>
  <si>
    <t>武器金属II</t>
  </si>
  <si>
    <t>毒魔菇芽孢</t>
  </si>
  <si>
    <t>毛</t>
  </si>
  <si>
    <t>水灵矿石</t>
  </si>
  <si>
    <t>永恒玫瑰</t>
  </si>
  <si>
    <t>海蜇</t>
  </si>
  <si>
    <t>海螺</t>
  </si>
  <si>
    <t>深红宝石</t>
  </si>
  <si>
    <t>混沌金属</t>
  </si>
  <si>
    <t>火灵矿石</t>
  </si>
  <si>
    <t>煤炭</t>
  </si>
  <si>
    <t>熊掌</t>
  </si>
  <si>
    <t>狸猫娃娃</t>
  </si>
  <si>
    <t>狼指甲</t>
  </si>
  <si>
    <t>狼血</t>
  </si>
  <si>
    <t>猴子尾巴</t>
  </si>
  <si>
    <t>珍珠</t>
  </si>
  <si>
    <t>疯兔娃娃</t>
  </si>
  <si>
    <t>白宝石</t>
  </si>
  <si>
    <t>白色盘子</t>
  </si>
  <si>
    <t>白菜叶</t>
  </si>
  <si>
    <t>盲人之证</t>
  </si>
  <si>
    <t>瞳色调色剂</t>
  </si>
  <si>
    <t>短辫子</t>
  </si>
  <si>
    <t>破旧平底锅</t>
  </si>
  <si>
    <t>硬角</t>
  </si>
  <si>
    <t>神之金属</t>
  </si>
  <si>
    <t>神之金属原石</t>
  </si>
  <si>
    <t>空瓶</t>
  </si>
  <si>
    <t>粘糊的蹼</t>
  </si>
  <si>
    <t>紫宝石</t>
  </si>
  <si>
    <t>红色蝙蝠翅膀</t>
  </si>
  <si>
    <t>绿宝石</t>
  </si>
  <si>
    <t>老妖精胡须</t>
  </si>
  <si>
    <t>老旧卷轴</t>
  </si>
  <si>
    <t>肉</t>
  </si>
  <si>
    <t>脑管</t>
  </si>
  <si>
    <t>腐烂绷带</t>
  </si>
  <si>
    <t>芦荟</t>
  </si>
  <si>
    <t>芦荟叶子</t>
  </si>
  <si>
    <t>花</t>
  </si>
  <si>
    <t>芽苗</t>
  </si>
  <si>
    <t>苍蝇娃娃</t>
  </si>
  <si>
    <t>苹果</t>
  </si>
  <si>
    <t>茉莉花</t>
  </si>
  <si>
    <t>草莓</t>
  </si>
  <si>
    <t>葡萄</t>
  </si>
  <si>
    <t>蓝宝石</t>
  </si>
  <si>
    <t>蕃薯</t>
  </si>
  <si>
    <t>薄荷药草</t>
  </si>
  <si>
    <t>蚯蚓皮</t>
  </si>
  <si>
    <t>蛇鳞</t>
  </si>
  <si>
    <t>蛹壳</t>
  </si>
  <si>
    <t>蛾蝶翅膀</t>
  </si>
  <si>
    <t>蜂胶</t>
  </si>
  <si>
    <t>蜂蜜</t>
  </si>
  <si>
    <t>蜗牛壳</t>
  </si>
  <si>
    <t>蜘蛛丝</t>
  </si>
  <si>
    <t>蝎子尾巴</t>
  </si>
  <si>
    <t>蝗虫后腿</t>
  </si>
  <si>
    <t>蝙蝠牙</t>
  </si>
  <si>
    <t>蝴蝶翅膀粉末</t>
  </si>
  <si>
    <t>螳螂臂</t>
  </si>
  <si>
    <t>血管</t>
  </si>
  <si>
    <t>西纳雷叶子</t>
  </si>
  <si>
    <t>西纳雷花</t>
  </si>
  <si>
    <t>触须</t>
  </si>
  <si>
    <t>赛依伐</t>
  </si>
  <si>
    <t>辉石</t>
  </si>
  <si>
    <t>返魂符</t>
  </si>
  <si>
    <t>透明之布</t>
  </si>
  <si>
    <t>酒精</t>
  </si>
  <si>
    <t>野猪毛</t>
  </si>
  <si>
    <t>野猪肉</t>
  </si>
  <si>
    <t>金刚石</t>
  </si>
  <si>
    <t>金枪鱼</t>
  </si>
  <si>
    <t>金矿石</t>
  </si>
  <si>
    <t>钢铁</t>
  </si>
  <si>
    <t>钳子</t>
  </si>
  <si>
    <t>铝</t>
  </si>
  <si>
    <t>铝原石</t>
  </si>
  <si>
    <t>锐利锥子</t>
  </si>
  <si>
    <t>集中药水</t>
  </si>
  <si>
    <t>青绿宝石</t>
  </si>
  <si>
    <t>青背鱼</t>
  </si>
  <si>
    <t>青蛙蛋</t>
  </si>
  <si>
    <t>风灵矿石</t>
  </si>
  <si>
    <t>食用蘑菇</t>
  </si>
  <si>
    <t>香菇芽孢</t>
  </si>
  <si>
    <t>香蕉</t>
  </si>
  <si>
    <t>马蹄</t>
  </si>
  <si>
    <t>魔力之石</t>
  </si>
  <si>
    <t>魔菇娃娃</t>
  </si>
  <si>
    <t>鲑鱼</t>
  </si>
  <si>
    <t>鳃刺</t>
  </si>
  <si>
    <t>鳞片梗</t>
  </si>
  <si>
    <t>鸟嘴</t>
  </si>
  <si>
    <t>鸟指甲</t>
  </si>
  <si>
    <t>黄宝石</t>
  </si>
  <si>
    <t>黄晶沙的一角</t>
  </si>
  <si>
    <t>黄玉碎片</t>
  </si>
  <si>
    <t>黄色魔力矿石</t>
  </si>
  <si>
    <t>黄金</t>
  </si>
  <si>
    <t>黑猫娃娃</t>
  </si>
  <si>
    <t>黑色杓子</t>
  </si>
  <si>
    <t>鼠尾</t>
  </si>
  <si>
    <t>鼠指甲</t>
  </si>
  <si>
    <t>鼠须</t>
  </si>
  <si>
    <t>剑鱼卡片</t>
  </si>
  <si>
    <t>变异的小野猪卡</t>
  </si>
  <si>
    <t>哥布灵卡片</t>
  </si>
  <si>
    <t>土拨鼠卡片</t>
  </si>
  <si>
    <t>土波利卡片</t>
  </si>
  <si>
    <t>大嘴鸟卡片</t>
  </si>
  <si>
    <t>大嘴鸟蛋卡片</t>
  </si>
  <si>
    <t>巧克猴卡片</t>
  </si>
  <si>
    <t>木乃伊卡片</t>
  </si>
  <si>
    <t>波波利卡片</t>
  </si>
  <si>
    <t>流浪之狼卡片</t>
  </si>
  <si>
    <t>溜溜猴卡片</t>
  </si>
  <si>
    <t>狸猫卡片</t>
  </si>
  <si>
    <t>狼卡片</t>
  </si>
  <si>
    <t>疯兔卡片</t>
  </si>
  <si>
    <t>白幽灵卡片</t>
  </si>
  <si>
    <t>白蚁卡片</t>
  </si>
  <si>
    <t>白鼠卡片</t>
  </si>
  <si>
    <t>盗虫卵卡片</t>
  </si>
  <si>
    <t>绿棉虫卡片</t>
  </si>
  <si>
    <t>罗达蛙卡片</t>
  </si>
  <si>
    <t>蓝疯兔卡片</t>
  </si>
  <si>
    <t>蚁卵卡片</t>
  </si>
  <si>
    <t>蚯蚓卡片</t>
  </si>
  <si>
    <t>蛇女伊丝卡片</t>
  </si>
  <si>
    <t>蜂兵卡片</t>
  </si>
  <si>
    <t>蝎子卡片</t>
  </si>
  <si>
    <t>螳螂卡片</t>
  </si>
  <si>
    <t>邪骸士兵卡片</t>
  </si>
  <si>
    <t>邪骸弓箭手卡片</t>
  </si>
  <si>
    <t>邪骸战士卡片</t>
  </si>
  <si>
    <t>青蛇卡片</t>
  </si>
  <si>
    <t>魔锅蛋卡片</t>
  </si>
  <si>
    <t>黑蚁卡片</t>
  </si>
  <si>
    <t>黑蛇卡片</t>
  </si>
  <si>
    <t>龙蝇卡片</t>
  </si>
  <si>
    <t>2000zeny</t>
  </si>
  <si>
    <t>500ZENY</t>
  </si>
  <si>
    <t>一封信件</t>
  </si>
  <si>
    <t>乐园团委托单</t>
  </si>
  <si>
    <t>你的第一把弓</t>
  </si>
  <si>
    <t>元素相克卷轴</t>
  </si>
  <si>
    <t>十字吊坠</t>
  </si>
  <si>
    <t>哀唱草</t>
  </si>
  <si>
    <t>商人神像</t>
  </si>
  <si>
    <t>基尔瑟的宝石</t>
  </si>
  <si>
    <t>宝箱钥匙</t>
  </si>
  <si>
    <t>封印石</t>
  </si>
  <si>
    <t>小草莓</t>
  </si>
  <si>
    <t>小香蕉</t>
  </si>
  <si>
    <t>幸运硬币</t>
  </si>
  <si>
    <t>弱效集中药剂</t>
  </si>
  <si>
    <t>敏捷药剂</t>
  </si>
  <si>
    <t>星星草籽</t>
  </si>
  <si>
    <t>曼特疗伤药</t>
  </si>
  <si>
    <t>曼特花</t>
  </si>
  <si>
    <t>木牌</t>
  </si>
  <si>
    <t>松鼠爪</t>
  </si>
  <si>
    <t>树妖的胡须</t>
  </si>
  <si>
    <t>毒牙</t>
  </si>
  <si>
    <t>毒药</t>
  </si>
  <si>
    <t>水灵灵的苹果</t>
  </si>
  <si>
    <t>泉水</t>
  </si>
  <si>
    <t>混合液3号</t>
  </si>
  <si>
    <t>清澈的水</t>
  </si>
  <si>
    <t>烹饪调料</t>
  </si>
  <si>
    <t>石板</t>
  </si>
  <si>
    <t>组织的团结力</t>
  </si>
  <si>
    <t>艾草</t>
  </si>
  <si>
    <t>蛋壳碎片</t>
  </si>
  <si>
    <t>蜈蚣针刺</t>
  </si>
  <si>
    <t>蝎子的毒刺</t>
  </si>
  <si>
    <t>被消灭的小野猪</t>
  </si>
  <si>
    <t>西纳雷花[废弃1]</t>
  </si>
  <si>
    <t>视力药水</t>
  </si>
  <si>
    <t>讨伐队证明</t>
  </si>
  <si>
    <t>许愿瓶</t>
  </si>
  <si>
    <t>达拉蛙大腿</t>
  </si>
  <si>
    <t>隐身叶子</t>
  </si>
  <si>
    <t>霸体药水</t>
  </si>
  <si>
    <t>青蛇肉</t>
  </si>
  <si>
    <t>骑士团勋章</t>
  </si>
  <si>
    <t>骑士转职推荐信</t>
  </si>
  <si>
    <t>魔锅蛋黄</t>
  </si>
  <si>
    <t>亡者发箍图纸</t>
  </si>
  <si>
    <t>土司图纸</t>
  </si>
  <si>
    <t>圣职之帽图纸</t>
  </si>
  <si>
    <t>天使翅膀耳饰图纸</t>
  </si>
  <si>
    <t>破产之哀图纸</t>
  </si>
  <si>
    <t>羽毛帽图纸</t>
  </si>
  <si>
    <t>金属头盔图纸</t>
  </si>
  <si>
    <t>魔法师帽图纸</t>
  </si>
  <si>
    <t>iGoodsType</t>
  </si>
  <si>
    <t>SUM(count)</t>
  </si>
  <si>
    <t>4. 各道具使用情况</t>
  </si>
  <si>
    <t>TODO:东西太多，徐徐再搞</t>
    <phoneticPr fontId="1" type="noConversion"/>
  </si>
  <si>
    <t>TODO: 东西太多，徐徐再搞</t>
    <phoneticPr fontId="1" type="noConversion"/>
  </si>
  <si>
    <t>1. 基础数据汇总  这一版本是从每日数据库备份拉出的,因为数据库备份时间是凌晨4点,这里的数据都是4点到隔天的4点</t>
    <phoneticPr fontId="1" type="noConversion"/>
  </si>
  <si>
    <t>这一阶段的新注册用户在玩家产生vopenid就进行记录
后续有专门的表统计各环节的转化情况</t>
  </si>
  <si>
    <t>1. 基础数据汇总,这一版数据是从tlog日志里拉取的,因为4号17点到5号21点的数据丢失,因此没有计算留存等数据</t>
    <phoneticPr fontId="1" type="noConversion"/>
  </si>
  <si>
    <t>白名单拒绝统计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</si>
</sst>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8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等线"/>
      <family val="2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等线"/>
      <family val="2"/>
      <charset val="134"/>
      <scheme val="minor"/>
    </font>
    <font>
      <sz val="9"/>
      <color rgb="FFFF000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  <font>
      <sz val="11"/>
      <color theme="1" tint="0.14999847407452621"/>
      <name val="微软雅黑"/>
      <family val="2"/>
      <charset val="134"/>
    </font>
    <font>
      <b/>
      <sz val="9"/>
      <color theme="8" tint="-0.49998474074526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7" fillId="0" borderId="0" xfId="0" applyFont="1">
      <alignment vertical="center"/>
    </xf>
    <xf numFmtId="0" fontId="5" fillId="3" borderId="2" xfId="0" applyFont="1" applyFill="1" applyBorder="1">
      <alignment vertical="center"/>
    </xf>
    <xf numFmtId="0" fontId="5" fillId="3" borderId="2" xfId="0" applyFont="1" applyFill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14" fontId="5" fillId="0" borderId="0" xfId="0" applyNumberFormat="1" applyFont="1">
      <alignment vertical="center"/>
    </xf>
    <xf numFmtId="0" fontId="5" fillId="3" borderId="0" xfId="0" applyFont="1" applyFill="1" applyBorder="1">
      <alignment vertical="center"/>
    </xf>
    <xf numFmtId="0" fontId="5" fillId="3" borderId="0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5" fillId="6" borderId="0" xfId="0" applyFont="1" applyFill="1">
      <alignment vertical="center"/>
    </xf>
    <xf numFmtId="14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9" fontId="5" fillId="7" borderId="0" xfId="1" applyFont="1" applyFill="1">
      <alignment vertical="center"/>
    </xf>
    <xf numFmtId="9" fontId="5" fillId="0" borderId="0" xfId="1" applyFo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14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14" fontId="3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58" fontId="0" fillId="0" borderId="0" xfId="0" applyNumberFormat="1">
      <alignment vertical="center"/>
    </xf>
    <xf numFmtId="0" fontId="5" fillId="3" borderId="3" xfId="0" applyFont="1" applyFill="1" applyBorder="1" applyAlignment="1">
      <alignment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21" fillId="8" borderId="0" xfId="0" applyFont="1" applyFill="1">
      <alignment vertical="center"/>
    </xf>
    <xf numFmtId="0" fontId="4" fillId="9" borderId="0" xfId="0" applyFont="1" applyFill="1" applyAlignment="1">
      <alignment vertical="center"/>
    </xf>
    <xf numFmtId="0" fontId="22" fillId="4" borderId="0" xfId="0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24" fillId="0" borderId="0" xfId="0" applyFont="1">
      <alignment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9" fillId="0" borderId="0" xfId="2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topLeftCell="B16" zoomScale="145" zoomScaleNormal="145" workbookViewId="0">
      <selection activeCell="I22" sqref="I22"/>
    </sheetView>
  </sheetViews>
  <sheetFormatPr defaultRowHeight="16.5" x14ac:dyDescent="0.2"/>
  <cols>
    <col min="1" max="1" width="12.875" style="1" customWidth="1"/>
    <col min="2" max="2" width="11.25" style="1" bestFit="1" customWidth="1"/>
    <col min="3" max="14" width="22" style="1" customWidth="1"/>
    <col min="15" max="15" width="22.5" style="1" customWidth="1"/>
    <col min="16" max="16384" width="9" style="1"/>
  </cols>
  <sheetData>
    <row r="1" spans="1:16" ht="45.75" customHeight="1" x14ac:dyDescent="0.2">
      <c r="A1" s="57" t="s">
        <v>21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6" s="52" customFormat="1" ht="45.75" customHeight="1" x14ac:dyDescent="0.2">
      <c r="A2" s="51" t="s">
        <v>796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6" s="2" customFormat="1" ht="16.5" customHeight="1" x14ac:dyDescent="0.2">
      <c r="A3" s="9">
        <v>43376</v>
      </c>
      <c r="B3" s="4">
        <v>473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6" s="2" customFormat="1" ht="16.5" customHeight="1" x14ac:dyDescent="0.2">
      <c r="A4" s="9">
        <v>43377</v>
      </c>
      <c r="B4" s="4">
        <v>284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6" s="2" customFormat="1" ht="16.5" customHeight="1" x14ac:dyDescent="0.2">
      <c r="A5" s="9">
        <v>43378</v>
      </c>
      <c r="B5" s="4">
        <v>110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6" s="2" customFormat="1" ht="16.5" customHeight="1" x14ac:dyDescent="0.2">
      <c r="A6" s="9">
        <v>43379</v>
      </c>
      <c r="B6" s="4">
        <v>61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6" s="2" customFormat="1" ht="16.5" customHeight="1" x14ac:dyDescent="0.2">
      <c r="A7" s="9">
        <v>43380</v>
      </c>
      <c r="B7" s="4">
        <v>102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6" s="2" customFormat="1" ht="16.5" customHeight="1" x14ac:dyDescent="0.2">
      <c r="A8" s="9">
        <v>43381</v>
      </c>
      <c r="B8" s="4">
        <v>140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6" s="2" customFormat="1" ht="16.5" customHeight="1" x14ac:dyDescent="0.2">
      <c r="A9" s="9">
        <v>43382</v>
      </c>
      <c r="B9" s="4">
        <v>54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6" s="2" customFormat="1" ht="16.5" customHeight="1" x14ac:dyDescent="0.2">
      <c r="A10" s="9"/>
      <c r="B10" s="4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6" ht="21" x14ac:dyDescent="0.2">
      <c r="A11" s="9"/>
      <c r="B11" s="49" t="s">
        <v>793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6" ht="33" customHeight="1" x14ac:dyDescent="0.2">
      <c r="A12" s="2"/>
      <c r="B12" s="3" t="s">
        <v>0</v>
      </c>
      <c r="C12" s="3" t="s">
        <v>1</v>
      </c>
      <c r="D12" s="3" t="s">
        <v>177</v>
      </c>
      <c r="E12" s="3" t="s">
        <v>2</v>
      </c>
      <c r="F12" s="3" t="s">
        <v>3</v>
      </c>
      <c r="G12" s="3"/>
      <c r="H12" s="3" t="s">
        <v>4</v>
      </c>
      <c r="I12" s="3"/>
      <c r="J12" s="3" t="s">
        <v>166</v>
      </c>
      <c r="K12" s="3"/>
      <c r="L12" s="3" t="s">
        <v>172</v>
      </c>
      <c r="M12" s="3"/>
      <c r="N12" s="3" t="s">
        <v>171</v>
      </c>
      <c r="P12" s="3" t="s">
        <v>5</v>
      </c>
    </row>
    <row r="13" spans="1:16" s="2" customFormat="1" ht="42.75" x14ac:dyDescent="0.2">
      <c r="A13" s="5" t="s">
        <v>6</v>
      </c>
      <c r="B13" s="5"/>
      <c r="C13" s="19" t="s">
        <v>10</v>
      </c>
      <c r="D13" s="6" t="s">
        <v>42</v>
      </c>
      <c r="E13" s="17" t="s">
        <v>43</v>
      </c>
      <c r="F13" s="16" t="s">
        <v>17</v>
      </c>
      <c r="G13" s="6"/>
      <c r="H13" s="6" t="s">
        <v>18</v>
      </c>
      <c r="I13" s="6"/>
      <c r="J13" s="6" t="s">
        <v>167</v>
      </c>
      <c r="K13" s="6"/>
      <c r="L13" s="6" t="s">
        <v>169</v>
      </c>
      <c r="M13" s="6"/>
      <c r="N13" s="6" t="s">
        <v>170</v>
      </c>
      <c r="P13" s="6" t="s">
        <v>19</v>
      </c>
    </row>
    <row r="14" spans="1:16" s="2" customFormat="1" ht="28.5" x14ac:dyDescent="0.2">
      <c r="A14" s="10" t="s">
        <v>7</v>
      </c>
      <c r="B14" s="10"/>
      <c r="C14" s="20" t="s">
        <v>11</v>
      </c>
      <c r="D14" s="11" t="s">
        <v>13</v>
      </c>
      <c r="E14" s="21" t="s">
        <v>15</v>
      </c>
      <c r="F14" s="18" t="s">
        <v>20</v>
      </c>
      <c r="G14" s="12"/>
      <c r="H14" s="12"/>
      <c r="I14" s="12"/>
      <c r="J14" s="12"/>
      <c r="K14" s="12"/>
      <c r="L14" s="12"/>
      <c r="M14" s="12"/>
      <c r="N14" s="12"/>
      <c r="P14" s="12"/>
    </row>
    <row r="15" spans="1:16" s="2" customFormat="1" ht="28.5" x14ac:dyDescent="0.2">
      <c r="A15" s="5" t="s">
        <v>8</v>
      </c>
      <c r="B15" s="5"/>
      <c r="C15" s="19" t="s">
        <v>12</v>
      </c>
      <c r="D15" s="6" t="s">
        <v>14</v>
      </c>
      <c r="E15" s="17" t="s">
        <v>16</v>
      </c>
      <c r="F15" s="53" t="s">
        <v>165</v>
      </c>
      <c r="G15" s="54"/>
      <c r="H15" s="54"/>
      <c r="I15" s="54"/>
      <c r="J15" s="54"/>
      <c r="K15" s="54"/>
      <c r="L15" s="54"/>
      <c r="M15" s="54"/>
      <c r="N15" s="54"/>
      <c r="O15" s="54"/>
    </row>
    <row r="16" spans="1:16" s="2" customFormat="1" ht="86.25" customHeight="1" x14ac:dyDescent="0.2">
      <c r="A16" s="7" t="s">
        <v>9</v>
      </c>
      <c r="B16" s="7"/>
      <c r="C16" s="23" t="s">
        <v>168</v>
      </c>
      <c r="D16" s="8" t="s">
        <v>41</v>
      </c>
      <c r="E16" s="22" t="s">
        <v>794</v>
      </c>
      <c r="F16" s="18" t="s">
        <v>22</v>
      </c>
      <c r="G16" s="12"/>
      <c r="H16" s="12"/>
      <c r="I16" s="12"/>
      <c r="J16" s="12"/>
      <c r="K16" s="12"/>
      <c r="L16" s="12"/>
      <c r="M16" s="12"/>
      <c r="N16" s="12"/>
      <c r="O16" s="12"/>
    </row>
    <row r="17" spans="1:19" s="2" customFormat="1" ht="14.25" x14ac:dyDescent="0.2">
      <c r="B17" s="9">
        <v>43376</v>
      </c>
      <c r="C17" s="55" t="s">
        <v>173</v>
      </c>
      <c r="D17" s="2">
        <v>1232</v>
      </c>
      <c r="E17" s="2">
        <v>1332</v>
      </c>
      <c r="F17" s="2">
        <v>1000</v>
      </c>
      <c r="G17" s="29">
        <f t="shared" ref="G17:G22" si="0">F17/E17</f>
        <v>0.75075075075075071</v>
      </c>
      <c r="H17" s="2">
        <v>805</v>
      </c>
      <c r="I17" s="29">
        <f>H17/E17</f>
        <v>0.60435435435435436</v>
      </c>
      <c r="J17" s="2">
        <v>759</v>
      </c>
      <c r="K17" s="29">
        <f>J17/E17</f>
        <v>0.56981981981981977</v>
      </c>
      <c r="L17" s="2">
        <v>690</v>
      </c>
      <c r="M17" s="29">
        <f>L17/E17</f>
        <v>0.51801801801801806</v>
      </c>
      <c r="N17" s="2">
        <v>608</v>
      </c>
      <c r="O17" s="29">
        <f>N17/E17</f>
        <v>0.45645645645645644</v>
      </c>
      <c r="P17" s="2">
        <v>603</v>
      </c>
      <c r="Q17" s="29">
        <f>P17/E17</f>
        <v>0.45270270270270269</v>
      </c>
      <c r="R17" s="2">
        <v>494</v>
      </c>
      <c r="S17" s="29">
        <f>R17/E17</f>
        <v>0.37087087087087089</v>
      </c>
    </row>
    <row r="18" spans="1:19" s="2" customFormat="1" ht="14.25" x14ac:dyDescent="0.2">
      <c r="B18" s="9">
        <v>43377</v>
      </c>
      <c r="C18" s="56"/>
      <c r="D18" s="2">
        <v>1197</v>
      </c>
      <c r="E18" s="2">
        <v>223</v>
      </c>
      <c r="F18" s="2">
        <v>128</v>
      </c>
      <c r="G18" s="29">
        <f t="shared" si="0"/>
        <v>0.57399103139013452</v>
      </c>
      <c r="H18" s="2">
        <v>100</v>
      </c>
      <c r="I18" s="29">
        <f>H18/E18</f>
        <v>0.44843049327354262</v>
      </c>
      <c r="J18" s="2">
        <v>89</v>
      </c>
      <c r="K18" s="29">
        <f>J18/E18</f>
        <v>0.3991031390134529</v>
      </c>
      <c r="L18" s="2">
        <v>78</v>
      </c>
      <c r="M18" s="29">
        <f>L18/E18</f>
        <v>0.34977578475336324</v>
      </c>
      <c r="N18" s="2">
        <v>90</v>
      </c>
      <c r="O18" s="29">
        <f>N18/E18</f>
        <v>0.40358744394618834</v>
      </c>
      <c r="P18" s="2">
        <v>75</v>
      </c>
      <c r="Q18" s="29">
        <f>P18/E18</f>
        <v>0.33632286995515698</v>
      </c>
    </row>
    <row r="19" spans="1:19" s="2" customFormat="1" ht="14.25" x14ac:dyDescent="0.2">
      <c r="B19" s="9">
        <v>43378</v>
      </c>
      <c r="C19" s="56"/>
      <c r="D19" s="2">
        <v>1004</v>
      </c>
      <c r="E19" s="2">
        <v>87</v>
      </c>
      <c r="F19" s="2">
        <v>53</v>
      </c>
      <c r="G19" s="29">
        <f t="shared" si="0"/>
        <v>0.60919540229885061</v>
      </c>
      <c r="H19" s="2">
        <v>36</v>
      </c>
      <c r="I19" s="29">
        <f>H19/E19</f>
        <v>0.41379310344827586</v>
      </c>
      <c r="J19" s="2">
        <v>29</v>
      </c>
      <c r="K19" s="29">
        <f>J19/E20</f>
        <v>0.39726027397260272</v>
      </c>
      <c r="L19" s="2">
        <v>21</v>
      </c>
      <c r="M19" s="29">
        <f>L19/E19</f>
        <v>0.2413793103448276</v>
      </c>
      <c r="N19" s="24">
        <v>21</v>
      </c>
      <c r="O19" s="29">
        <f>N19/E19</f>
        <v>0.2413793103448276</v>
      </c>
    </row>
    <row r="20" spans="1:19" s="2" customFormat="1" ht="14.25" x14ac:dyDescent="0.2">
      <c r="B20" s="9">
        <v>43379</v>
      </c>
      <c r="C20" s="56"/>
      <c r="D20" s="2">
        <v>975</v>
      </c>
      <c r="E20" s="2">
        <v>73</v>
      </c>
      <c r="F20" s="2">
        <v>42</v>
      </c>
      <c r="G20" s="29">
        <f t="shared" si="0"/>
        <v>0.57534246575342463</v>
      </c>
      <c r="H20" s="2">
        <v>27</v>
      </c>
      <c r="I20" s="29">
        <f>H20/E20</f>
        <v>0.36986301369863012</v>
      </c>
      <c r="J20" s="2">
        <v>35</v>
      </c>
      <c r="K20" s="29">
        <f>J20/E21</f>
        <v>0.63636363636363635</v>
      </c>
      <c r="L20" s="24">
        <v>28</v>
      </c>
      <c r="M20" s="29">
        <f>L20/E20</f>
        <v>0.38356164383561642</v>
      </c>
      <c r="N20" s="24"/>
      <c r="O20" s="24"/>
    </row>
    <row r="21" spans="1:19" s="2" customFormat="1" ht="14.25" x14ac:dyDescent="0.2">
      <c r="B21" s="9">
        <v>43380</v>
      </c>
      <c r="C21" s="56"/>
      <c r="D21" s="2">
        <v>900</v>
      </c>
      <c r="E21" s="2">
        <v>55</v>
      </c>
      <c r="F21" s="2">
        <v>36</v>
      </c>
      <c r="G21" s="29">
        <f>F21/E21</f>
        <v>0.65454545454545454</v>
      </c>
      <c r="H21" s="2">
        <v>31</v>
      </c>
      <c r="I21" s="29">
        <f>H21/E21</f>
        <v>0.5636363636363636</v>
      </c>
      <c r="J21" s="24">
        <v>27</v>
      </c>
      <c r="K21" s="29">
        <f>J21/E22</f>
        <v>0.54</v>
      </c>
      <c r="L21" s="24"/>
      <c r="M21" s="24"/>
      <c r="N21" s="24"/>
      <c r="O21" s="24"/>
    </row>
    <row r="22" spans="1:19" s="2" customFormat="1" ht="14.25" x14ac:dyDescent="0.2">
      <c r="B22" s="9">
        <v>43381</v>
      </c>
      <c r="C22" s="56"/>
      <c r="D22" s="2">
        <v>817</v>
      </c>
      <c r="E22" s="2">
        <v>50</v>
      </c>
      <c r="F22" s="2">
        <v>35</v>
      </c>
      <c r="G22" s="29">
        <f t="shared" si="0"/>
        <v>0.7</v>
      </c>
      <c r="H22" s="24">
        <v>26</v>
      </c>
      <c r="I22" s="29">
        <f>H22/E22</f>
        <v>0.52</v>
      </c>
      <c r="J22" s="24"/>
      <c r="K22" s="24"/>
      <c r="L22" s="24"/>
      <c r="M22" s="24"/>
      <c r="N22" s="24"/>
      <c r="O22" s="24"/>
    </row>
    <row r="23" spans="1:19" s="2" customFormat="1" ht="14.25" x14ac:dyDescent="0.2">
      <c r="B23" s="9">
        <v>43382</v>
      </c>
      <c r="C23" s="56"/>
      <c r="D23" s="2">
        <v>849</v>
      </c>
      <c r="E23" s="2">
        <v>43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9" s="2" customFormat="1" x14ac:dyDescent="0.2">
      <c r="A24" s="1"/>
      <c r="B24" s="9">
        <v>43383</v>
      </c>
      <c r="C24" s="1"/>
      <c r="D24" s="1">
        <v>712</v>
      </c>
      <c r="E24" s="1">
        <v>35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6" spans="1:19" ht="21" x14ac:dyDescent="0.2">
      <c r="B26" s="49" t="s">
        <v>795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spans="1:19" ht="32.25" customHeight="1" x14ac:dyDescent="0.2">
      <c r="A27" s="2"/>
      <c r="B27" s="3" t="s">
        <v>0</v>
      </c>
      <c r="C27" s="3" t="s">
        <v>1</v>
      </c>
      <c r="D27" s="3" t="s">
        <v>177</v>
      </c>
      <c r="E27" s="3" t="s">
        <v>2</v>
      </c>
      <c r="F27" s="3" t="s">
        <v>3</v>
      </c>
      <c r="G27" s="3"/>
      <c r="H27" s="3" t="s">
        <v>4</v>
      </c>
      <c r="I27" s="3"/>
      <c r="J27" s="3" t="s">
        <v>166</v>
      </c>
      <c r="K27" s="3"/>
      <c r="L27" s="3" t="s">
        <v>172</v>
      </c>
      <c r="M27" s="3"/>
      <c r="N27" s="3" t="s">
        <v>171</v>
      </c>
      <c r="O27" s="3" t="s">
        <v>5</v>
      </c>
    </row>
    <row r="28" spans="1:19" s="2" customFormat="1" ht="28.5" x14ac:dyDescent="0.2">
      <c r="A28" s="5" t="s">
        <v>6</v>
      </c>
      <c r="B28" s="5"/>
      <c r="C28" s="19" t="s">
        <v>10</v>
      </c>
      <c r="D28" s="6" t="s">
        <v>42</v>
      </c>
      <c r="E28" s="17" t="s">
        <v>43</v>
      </c>
      <c r="F28" s="16" t="s">
        <v>17</v>
      </c>
      <c r="G28" s="6"/>
      <c r="H28" s="6" t="s">
        <v>18</v>
      </c>
      <c r="I28" s="6"/>
      <c r="J28" s="6" t="s">
        <v>167</v>
      </c>
      <c r="K28" s="6"/>
      <c r="L28" s="6" t="s">
        <v>169</v>
      </c>
      <c r="M28" s="6"/>
      <c r="N28" s="6" t="s">
        <v>170</v>
      </c>
      <c r="O28" s="6" t="s">
        <v>19</v>
      </c>
    </row>
    <row r="29" spans="1:19" s="2" customFormat="1" ht="28.5" x14ac:dyDescent="0.2">
      <c r="A29" s="10" t="s">
        <v>7</v>
      </c>
      <c r="B29" s="10"/>
      <c r="C29" s="20" t="s">
        <v>11</v>
      </c>
      <c r="D29" s="11" t="s">
        <v>13</v>
      </c>
      <c r="E29" s="21" t="s">
        <v>15</v>
      </c>
      <c r="F29" s="18" t="s">
        <v>20</v>
      </c>
      <c r="G29" s="12"/>
      <c r="H29" s="12"/>
      <c r="I29" s="12"/>
      <c r="J29" s="12"/>
      <c r="K29" s="12"/>
      <c r="L29" s="12"/>
      <c r="M29" s="12"/>
      <c r="N29" s="12"/>
      <c r="O29" s="12"/>
    </row>
    <row r="30" spans="1:19" s="2" customFormat="1" ht="28.5" x14ac:dyDescent="0.2">
      <c r="A30" s="5" t="s">
        <v>8</v>
      </c>
      <c r="B30" s="5"/>
      <c r="C30" s="19" t="s">
        <v>12</v>
      </c>
      <c r="D30" s="6" t="s">
        <v>14</v>
      </c>
      <c r="E30" s="17" t="s">
        <v>16</v>
      </c>
      <c r="F30" s="53" t="s">
        <v>165</v>
      </c>
      <c r="G30" s="54"/>
      <c r="H30" s="54"/>
      <c r="I30" s="54"/>
      <c r="J30" s="54"/>
      <c r="K30" s="54"/>
      <c r="L30" s="54"/>
      <c r="M30" s="54"/>
      <c r="N30" s="54"/>
      <c r="O30" s="54"/>
    </row>
    <row r="31" spans="1:19" s="2" customFormat="1" ht="71.25" x14ac:dyDescent="0.2">
      <c r="A31" s="7" t="s">
        <v>9</v>
      </c>
      <c r="B31" s="7"/>
      <c r="C31" s="23" t="s">
        <v>168</v>
      </c>
      <c r="D31" s="8" t="s">
        <v>41</v>
      </c>
      <c r="E31" s="22" t="s">
        <v>197</v>
      </c>
      <c r="F31" s="18" t="s">
        <v>22</v>
      </c>
      <c r="G31" s="12"/>
      <c r="H31" s="12"/>
      <c r="I31" s="12"/>
      <c r="J31" s="12"/>
      <c r="K31" s="12"/>
      <c r="L31" s="12"/>
      <c r="M31" s="12"/>
      <c r="N31" s="12"/>
      <c r="O31" s="12"/>
    </row>
    <row r="32" spans="1:19" s="2" customFormat="1" ht="14.25" x14ac:dyDescent="0.2">
      <c r="B32" s="9">
        <v>43376</v>
      </c>
      <c r="C32" s="55" t="s">
        <v>173</v>
      </c>
      <c r="D32" s="2">
        <v>1288</v>
      </c>
      <c r="E32" s="2">
        <v>1267</v>
      </c>
      <c r="G32" s="29"/>
      <c r="I32" s="29"/>
      <c r="K32" s="30"/>
      <c r="M32" s="30"/>
    </row>
    <row r="33" spans="1:15" s="2" customFormat="1" ht="14.25" x14ac:dyDescent="0.2">
      <c r="B33" s="9">
        <v>43377</v>
      </c>
      <c r="C33" s="56"/>
      <c r="D33" s="2">
        <v>1157</v>
      </c>
      <c r="E33" s="2">
        <v>169</v>
      </c>
      <c r="G33" s="29"/>
      <c r="I33" s="29"/>
      <c r="K33" s="30"/>
      <c r="O33" s="24"/>
    </row>
    <row r="34" spans="1:15" s="33" customFormat="1" ht="14.25" x14ac:dyDescent="0.2">
      <c r="A34" s="2"/>
      <c r="B34" s="9">
        <v>43378</v>
      </c>
      <c r="C34" s="56"/>
      <c r="D34" s="33">
        <v>371</v>
      </c>
      <c r="E34" s="33">
        <v>10</v>
      </c>
      <c r="F34" s="2"/>
      <c r="G34" s="29"/>
      <c r="H34" s="2"/>
      <c r="I34" s="29"/>
      <c r="J34" s="2"/>
      <c r="K34" s="2"/>
      <c r="L34" s="2"/>
      <c r="M34" s="2"/>
      <c r="N34" s="24"/>
      <c r="O34" s="24"/>
    </row>
    <row r="35" spans="1:15" s="2" customFormat="1" ht="14.25" x14ac:dyDescent="0.2">
      <c r="B35" s="9">
        <v>43379</v>
      </c>
      <c r="C35" s="56"/>
      <c r="D35" s="2">
        <v>1028</v>
      </c>
      <c r="E35" s="2">
        <v>60</v>
      </c>
      <c r="G35" s="29"/>
      <c r="L35" s="24"/>
      <c r="M35" s="24"/>
      <c r="N35" s="24"/>
      <c r="O35" s="24"/>
    </row>
    <row r="36" spans="1:15" s="2" customFormat="1" ht="14.25" x14ac:dyDescent="0.2">
      <c r="B36" s="9">
        <v>43380</v>
      </c>
      <c r="C36" s="56"/>
      <c r="D36" s="2">
        <v>981</v>
      </c>
      <c r="E36" s="2">
        <v>32</v>
      </c>
      <c r="J36" s="24"/>
      <c r="K36" s="24"/>
      <c r="L36" s="24"/>
      <c r="M36" s="24"/>
      <c r="N36" s="24"/>
      <c r="O36" s="24"/>
    </row>
    <row r="37" spans="1:15" s="2" customFormat="1" ht="14.25" x14ac:dyDescent="0.2">
      <c r="B37" s="9">
        <v>43381</v>
      </c>
      <c r="C37" s="56"/>
      <c r="H37" s="24"/>
      <c r="I37" s="24"/>
      <c r="J37" s="24"/>
      <c r="K37" s="24"/>
      <c r="L37" s="24"/>
      <c r="M37" s="24"/>
      <c r="N37" s="24"/>
      <c r="O37" s="24"/>
    </row>
    <row r="38" spans="1:15" s="2" customFormat="1" ht="14.25" x14ac:dyDescent="0.2">
      <c r="B38" s="9">
        <v>43382</v>
      </c>
      <c r="C38" s="56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5" s="2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s="2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21" x14ac:dyDescent="0.2">
      <c r="B41" s="15" t="s">
        <v>35</v>
      </c>
      <c r="C41" s="15"/>
      <c r="D41" s="15"/>
      <c r="E41" s="15"/>
      <c r="F41" s="15"/>
      <c r="G41" s="15"/>
      <c r="H41" s="15"/>
      <c r="I41" s="15"/>
      <c r="J41" s="15"/>
      <c r="K41" s="15"/>
      <c r="L41" s="2"/>
      <c r="M41" s="2"/>
      <c r="N41" s="2"/>
    </row>
    <row r="42" spans="1:15" ht="35.25" customHeight="1" x14ac:dyDescent="0.2">
      <c r="A42" s="2"/>
      <c r="B42" s="3" t="s">
        <v>0</v>
      </c>
      <c r="C42" s="3" t="s">
        <v>2</v>
      </c>
      <c r="D42" s="3" t="s">
        <v>23</v>
      </c>
      <c r="E42" s="3" t="s">
        <v>34</v>
      </c>
      <c r="F42" s="3" t="s">
        <v>27</v>
      </c>
      <c r="G42" s="3"/>
      <c r="H42" s="3" t="s">
        <v>33</v>
      </c>
      <c r="I42" s="3"/>
      <c r="J42" s="3" t="s">
        <v>36</v>
      </c>
      <c r="K42" s="3"/>
      <c r="L42" s="2"/>
      <c r="M42" s="2"/>
      <c r="N42" s="2"/>
      <c r="O42" s="2"/>
    </row>
    <row r="43" spans="1:15" ht="28.5" x14ac:dyDescent="0.2">
      <c r="A43" s="5" t="s">
        <v>6</v>
      </c>
      <c r="B43" s="5"/>
      <c r="C43" s="6" t="s">
        <v>43</v>
      </c>
      <c r="D43" s="6" t="s">
        <v>44</v>
      </c>
      <c r="E43" s="6" t="s">
        <v>25</v>
      </c>
      <c r="F43" s="6" t="s">
        <v>45</v>
      </c>
      <c r="G43" s="6"/>
      <c r="H43" s="6" t="s">
        <v>37</v>
      </c>
      <c r="I43" s="6"/>
      <c r="J43" s="6" t="s">
        <v>32</v>
      </c>
      <c r="K43" s="11"/>
      <c r="L43" s="2"/>
      <c r="M43" s="2"/>
      <c r="N43" s="2"/>
      <c r="O43" s="2"/>
    </row>
    <row r="44" spans="1:15" s="2" customFormat="1" ht="14.25" x14ac:dyDescent="0.2">
      <c r="A44" s="5" t="s">
        <v>8</v>
      </c>
      <c r="B44" s="5"/>
      <c r="C44" s="6" t="s">
        <v>16</v>
      </c>
      <c r="D44" s="6" t="s">
        <v>24</v>
      </c>
      <c r="E44" s="6" t="s">
        <v>30</v>
      </c>
      <c r="F44" s="12" t="s">
        <v>28</v>
      </c>
      <c r="G44" s="12"/>
      <c r="H44" s="6" t="s">
        <v>30</v>
      </c>
      <c r="I44" s="6"/>
      <c r="J44" s="6" t="s">
        <v>29</v>
      </c>
      <c r="K44" s="11"/>
    </row>
    <row r="45" spans="1:15" s="2" customFormat="1" ht="28.5" x14ac:dyDescent="0.2">
      <c r="A45" s="7" t="s">
        <v>9</v>
      </c>
      <c r="B45" s="7"/>
      <c r="C45" s="27" t="s">
        <v>176</v>
      </c>
      <c r="D45" s="8" t="s">
        <v>26</v>
      </c>
      <c r="E45" s="8"/>
      <c r="F45" s="13" t="s">
        <v>31</v>
      </c>
      <c r="G45" s="13"/>
      <c r="H45" s="14"/>
      <c r="I45" s="14"/>
      <c r="J45" s="12"/>
      <c r="K45" s="31"/>
    </row>
    <row r="46" spans="1:15" s="2" customFormat="1" ht="64.5" customHeight="1" x14ac:dyDescent="0.2">
      <c r="B46" s="9">
        <v>43376</v>
      </c>
      <c r="C46" s="2">
        <v>1274</v>
      </c>
      <c r="D46" s="2">
        <v>1260</v>
      </c>
      <c r="E46" s="2">
        <f>D46/C46</f>
        <v>0.98901098901098905</v>
      </c>
      <c r="F46" s="2">
        <v>1261</v>
      </c>
      <c r="H46" s="33">
        <f>F46/D46</f>
        <v>1.0007936507936508</v>
      </c>
      <c r="J46" s="2">
        <f>F46/C46</f>
        <v>0.98979591836734693</v>
      </c>
    </row>
    <row r="47" spans="1:15" s="2" customFormat="1" ht="14.25" x14ac:dyDescent="0.2">
      <c r="B47" s="9">
        <v>43377</v>
      </c>
      <c r="C47" s="2">
        <v>169</v>
      </c>
      <c r="D47" s="2">
        <v>164</v>
      </c>
      <c r="E47" s="2">
        <f>D47/C47</f>
        <v>0.97041420118343191</v>
      </c>
      <c r="F47" s="2">
        <v>164</v>
      </c>
      <c r="H47" s="2">
        <f>F47/D47</f>
        <v>1</v>
      </c>
      <c r="J47" s="2">
        <f>F47/C47</f>
        <v>0.97041420118343191</v>
      </c>
    </row>
    <row r="48" spans="1:15" s="2" customFormat="1" ht="14.25" x14ac:dyDescent="0.2">
      <c r="A48" s="33"/>
      <c r="B48" s="34">
        <v>43378</v>
      </c>
      <c r="C48" s="33">
        <v>10</v>
      </c>
      <c r="D48" s="33">
        <v>10</v>
      </c>
      <c r="E48" s="33">
        <f>D48/C48</f>
        <v>1</v>
      </c>
      <c r="F48" s="33">
        <v>10</v>
      </c>
      <c r="G48" s="33"/>
      <c r="H48" s="33">
        <f>F48/D48</f>
        <v>1</v>
      </c>
      <c r="I48" s="33"/>
      <c r="J48" s="33">
        <f>F48/C48</f>
        <v>1</v>
      </c>
      <c r="K48" s="33"/>
      <c r="L48" s="33"/>
      <c r="M48" s="33"/>
      <c r="N48" s="33"/>
      <c r="O48" s="33"/>
    </row>
    <row r="49" spans="1:15" s="33" customFormat="1" ht="14.25" x14ac:dyDescent="0.2">
      <c r="A49" s="2"/>
      <c r="B49" s="9">
        <v>43379</v>
      </c>
      <c r="C49" s="2">
        <v>62</v>
      </c>
      <c r="D49" s="2">
        <v>56</v>
      </c>
      <c r="E49" s="2">
        <f>D49/C49</f>
        <v>0.90322580645161288</v>
      </c>
      <c r="F49" s="2">
        <v>59</v>
      </c>
      <c r="G49" s="2"/>
      <c r="H49" s="33">
        <f>F49/D49</f>
        <v>1.0535714285714286</v>
      </c>
      <c r="I49" s="2"/>
      <c r="J49" s="2">
        <f>F49/C49</f>
        <v>0.95161290322580649</v>
      </c>
      <c r="K49" s="2"/>
      <c r="L49" s="2"/>
      <c r="M49" s="2"/>
      <c r="N49" s="2"/>
      <c r="O49" s="2"/>
    </row>
    <row r="50" spans="1:15" s="2" customFormat="1" ht="14.25" x14ac:dyDescent="0.2">
      <c r="B50" s="9">
        <v>43380</v>
      </c>
      <c r="C50" s="2">
        <v>32</v>
      </c>
      <c r="D50" s="2">
        <v>31</v>
      </c>
      <c r="E50" s="2">
        <f>D50/C50</f>
        <v>0.96875</v>
      </c>
      <c r="F50" s="2">
        <v>31</v>
      </c>
      <c r="H50" s="2">
        <f>F50/D50</f>
        <v>1</v>
      </c>
      <c r="J50" s="2">
        <f>F50/C50</f>
        <v>0.96875</v>
      </c>
    </row>
    <row r="51" spans="1:15" s="2" customFormat="1" ht="14.25" x14ac:dyDescent="0.2">
      <c r="B51" s="9">
        <v>43381</v>
      </c>
    </row>
    <row r="52" spans="1:15" s="2" customFormat="1" ht="14.25" x14ac:dyDescent="0.2">
      <c r="B52" s="9">
        <v>43382</v>
      </c>
    </row>
    <row r="53" spans="1:15" s="2" customFormat="1" ht="14.25" x14ac:dyDescent="0.2">
      <c r="B53" s="9">
        <v>43383</v>
      </c>
    </row>
    <row r="54" spans="1:15" x14ac:dyDescent="0.2">
      <c r="A54" s="2"/>
      <c r="B54" s="25" t="s">
        <v>175</v>
      </c>
      <c r="C54" s="26">
        <f>SUM(C47:C53)</f>
        <v>273</v>
      </c>
      <c r="D54" s="26">
        <f>SUM(D47:D53)</f>
        <v>261</v>
      </c>
      <c r="E54" s="26"/>
      <c r="F54" s="26">
        <f>SUM(F47:F53)</f>
        <v>264</v>
      </c>
      <c r="G54" s="26"/>
      <c r="H54" s="26"/>
      <c r="I54" s="26"/>
      <c r="J54" s="26"/>
      <c r="K54" s="26"/>
      <c r="L54" s="2"/>
      <c r="M54" s="2"/>
      <c r="N54" s="2"/>
      <c r="O54" s="2"/>
    </row>
    <row r="56" spans="1:15" ht="33.75" customHeight="1" x14ac:dyDescent="0.2">
      <c r="B56" s="58" t="s">
        <v>38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 spans="1:15" x14ac:dyDescent="0.2">
      <c r="B57" s="3" t="s">
        <v>0</v>
      </c>
      <c r="C57" s="3" t="s">
        <v>40</v>
      </c>
      <c r="D57" s="3" t="s">
        <v>39</v>
      </c>
      <c r="E57" s="3" t="s">
        <v>50</v>
      </c>
      <c r="F57" s="3" t="s">
        <v>51</v>
      </c>
      <c r="G57" s="3"/>
      <c r="H57" s="3" t="s">
        <v>52</v>
      </c>
      <c r="I57" s="3"/>
      <c r="J57" s="3" t="s">
        <v>53</v>
      </c>
      <c r="K57" s="3"/>
      <c r="L57" s="3" t="s">
        <v>54</v>
      </c>
      <c r="M57" s="3"/>
      <c r="N57" s="3" t="s">
        <v>55</v>
      </c>
    </row>
    <row r="58" spans="1:15" ht="28.5" x14ac:dyDescent="0.2">
      <c r="A58" s="5" t="s">
        <v>6</v>
      </c>
      <c r="B58" s="5"/>
      <c r="C58" s="6" t="s">
        <v>46</v>
      </c>
      <c r="D58" s="6" t="s">
        <v>68</v>
      </c>
      <c r="E58" s="54" t="s">
        <v>49</v>
      </c>
      <c r="F58" s="54"/>
      <c r="G58" s="54"/>
      <c r="H58" s="54"/>
      <c r="I58" s="54"/>
      <c r="J58" s="54"/>
      <c r="K58" s="54"/>
      <c r="L58" s="54"/>
      <c r="M58" s="54"/>
      <c r="N58" s="54"/>
      <c r="O58" s="2"/>
    </row>
    <row r="59" spans="1:15" ht="71.25" customHeight="1" x14ac:dyDescent="0.2">
      <c r="A59" s="5" t="s">
        <v>8</v>
      </c>
      <c r="B59" s="5"/>
      <c r="C59" s="6" t="s">
        <v>28</v>
      </c>
      <c r="D59" s="6" t="s">
        <v>48</v>
      </c>
      <c r="E59" s="6" t="s">
        <v>48</v>
      </c>
      <c r="F59" s="6"/>
      <c r="G59" s="6"/>
      <c r="H59" s="6"/>
      <c r="I59" s="6"/>
      <c r="J59" s="6"/>
      <c r="K59" s="6"/>
      <c r="L59" s="6"/>
      <c r="M59" s="6"/>
      <c r="N59" s="6"/>
      <c r="O59" s="2"/>
    </row>
    <row r="60" spans="1:15" ht="15.75" customHeight="1" x14ac:dyDescent="0.2">
      <c r="A60" s="7" t="s">
        <v>9</v>
      </c>
      <c r="B60" s="7"/>
      <c r="C60" s="8" t="s">
        <v>47</v>
      </c>
      <c r="D60" s="54" t="s">
        <v>69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2"/>
    </row>
    <row r="61" spans="1:15" x14ac:dyDescent="0.2">
      <c r="A61" s="2"/>
      <c r="B61" s="9">
        <v>43376</v>
      </c>
      <c r="C61" s="2">
        <v>1512</v>
      </c>
      <c r="D61" s="2">
        <v>88.677000000000007</v>
      </c>
      <c r="E61" s="2">
        <v>173</v>
      </c>
      <c r="F61" s="2">
        <v>192</v>
      </c>
      <c r="G61" s="2"/>
      <c r="H61" s="2">
        <v>234</v>
      </c>
      <c r="I61" s="2"/>
      <c r="J61" s="2">
        <v>385</v>
      </c>
      <c r="K61" s="2"/>
      <c r="L61" s="2">
        <v>223</v>
      </c>
      <c r="M61" s="2"/>
      <c r="N61" s="2">
        <v>168</v>
      </c>
      <c r="O61" s="2"/>
    </row>
    <row r="62" spans="1:15" x14ac:dyDescent="0.2">
      <c r="A62" s="2"/>
      <c r="B62" s="9">
        <v>43377</v>
      </c>
      <c r="C62" s="2">
        <v>1563</v>
      </c>
      <c r="D62" s="2">
        <v>231.46</v>
      </c>
      <c r="E62" s="2">
        <v>127</v>
      </c>
      <c r="F62" s="2">
        <v>143</v>
      </c>
      <c r="G62" s="2"/>
      <c r="H62" s="2">
        <v>176</v>
      </c>
      <c r="I62" s="2"/>
      <c r="J62" s="2">
        <v>239</v>
      </c>
      <c r="K62" s="2"/>
      <c r="L62" s="2">
        <v>112</v>
      </c>
      <c r="M62" s="2"/>
      <c r="N62" s="2">
        <v>659</v>
      </c>
      <c r="O62" s="2"/>
    </row>
    <row r="63" spans="1:15" s="35" customFormat="1" x14ac:dyDescent="0.2">
      <c r="A63" s="33"/>
      <c r="B63" s="34">
        <v>43378</v>
      </c>
      <c r="C63" s="33">
        <v>1122</v>
      </c>
      <c r="D63" s="33">
        <v>126.681</v>
      </c>
      <c r="E63" s="33">
        <v>114</v>
      </c>
      <c r="F63" s="33">
        <v>155</v>
      </c>
      <c r="G63" s="33"/>
      <c r="H63" s="33">
        <v>170</v>
      </c>
      <c r="I63" s="33"/>
      <c r="J63" s="33">
        <v>216</v>
      </c>
      <c r="K63" s="33"/>
      <c r="L63" s="33">
        <v>115</v>
      </c>
      <c r="M63" s="33"/>
      <c r="N63" s="33">
        <v>259</v>
      </c>
      <c r="O63" s="33"/>
    </row>
    <row r="64" spans="1:15" x14ac:dyDescent="0.2">
      <c r="A64" s="2"/>
      <c r="B64" s="9">
        <v>43379</v>
      </c>
      <c r="C64" s="2">
        <v>1332</v>
      </c>
      <c r="D64" s="2">
        <v>228.227</v>
      </c>
      <c r="E64" s="2">
        <v>107</v>
      </c>
      <c r="F64" s="2">
        <v>151</v>
      </c>
      <c r="G64" s="2"/>
      <c r="H64" s="2">
        <v>111</v>
      </c>
      <c r="I64" s="2"/>
      <c r="J64" s="2">
        <v>191</v>
      </c>
      <c r="K64" s="2"/>
      <c r="L64" s="2">
        <v>139</v>
      </c>
      <c r="M64" s="2"/>
      <c r="N64" s="2">
        <v>588</v>
      </c>
      <c r="O64" s="2"/>
    </row>
    <row r="65" spans="1:15" x14ac:dyDescent="0.2">
      <c r="A65" s="2"/>
      <c r="B65" s="9">
        <v>43380</v>
      </c>
      <c r="C65" s="2">
        <v>1282</v>
      </c>
      <c r="D65" s="2">
        <v>301.80799999999999</v>
      </c>
      <c r="E65" s="2">
        <v>127</v>
      </c>
      <c r="F65" s="2">
        <v>115</v>
      </c>
      <c r="G65" s="2"/>
      <c r="H65" s="2">
        <v>102</v>
      </c>
      <c r="I65" s="2"/>
      <c r="J65" s="2">
        <v>163</v>
      </c>
      <c r="K65" s="2"/>
      <c r="L65" s="2">
        <v>108</v>
      </c>
      <c r="M65" s="2"/>
      <c r="N65" s="2">
        <v>672</v>
      </c>
      <c r="O65" s="2"/>
    </row>
    <row r="66" spans="1:15" x14ac:dyDescent="0.2">
      <c r="A66" s="2"/>
      <c r="B66" s="9">
        <v>43381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">
      <c r="A67" s="2"/>
      <c r="B67" s="9">
        <v>43382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">
      <c r="B68" s="9">
        <v>43383</v>
      </c>
    </row>
    <row r="70" spans="1:15" ht="21" x14ac:dyDescent="0.2">
      <c r="B70" s="15" t="s">
        <v>156</v>
      </c>
      <c r="C70" s="15"/>
      <c r="D70" s="15"/>
      <c r="E70" s="15"/>
      <c r="F70" s="15"/>
      <c r="G70" s="15"/>
      <c r="H70" s="15"/>
      <c r="I70" s="15"/>
      <c r="J70" s="15"/>
      <c r="K70" s="15"/>
      <c r="L70" s="2"/>
      <c r="M70" s="2"/>
      <c r="N70" s="2"/>
    </row>
    <row r="71" spans="1:15" x14ac:dyDescent="0.2">
      <c r="B71" s="3" t="s">
        <v>0</v>
      </c>
      <c r="C71" s="3" t="s">
        <v>40</v>
      </c>
      <c r="D71" s="3" t="s">
        <v>39</v>
      </c>
      <c r="E71" s="3" t="s">
        <v>157</v>
      </c>
      <c r="F71" s="3" t="s">
        <v>158</v>
      </c>
      <c r="G71" s="3"/>
      <c r="H71" s="3" t="s">
        <v>159</v>
      </c>
      <c r="I71" s="3"/>
      <c r="J71" s="3" t="s">
        <v>160</v>
      </c>
      <c r="K71" s="3"/>
      <c r="L71" s="2"/>
      <c r="M71" s="2"/>
      <c r="N71" s="2"/>
    </row>
    <row r="72" spans="1:15" ht="28.5" x14ac:dyDescent="0.2">
      <c r="A72" s="5" t="s">
        <v>6</v>
      </c>
      <c r="B72" s="5"/>
      <c r="C72" s="6" t="s">
        <v>46</v>
      </c>
      <c r="D72" s="6" t="s">
        <v>68</v>
      </c>
      <c r="E72" s="6" t="s">
        <v>161</v>
      </c>
      <c r="F72" s="6"/>
      <c r="G72" s="6"/>
      <c r="H72" s="6"/>
      <c r="I72" s="6"/>
      <c r="J72" s="6"/>
      <c r="K72" s="11"/>
      <c r="L72" s="2"/>
      <c r="M72" s="2"/>
      <c r="N72" s="2"/>
    </row>
    <row r="73" spans="1:15" ht="28.5" x14ac:dyDescent="0.2">
      <c r="A73" s="5" t="s">
        <v>8</v>
      </c>
      <c r="B73" s="5"/>
      <c r="C73" s="6" t="s">
        <v>28</v>
      </c>
      <c r="D73" s="6" t="s">
        <v>48</v>
      </c>
      <c r="E73" s="54" t="s">
        <v>178</v>
      </c>
      <c r="F73" s="54"/>
      <c r="G73" s="54"/>
      <c r="H73" s="54"/>
      <c r="I73" s="54"/>
      <c r="J73" s="54"/>
      <c r="K73" s="32"/>
      <c r="L73" s="2"/>
      <c r="M73" s="2"/>
      <c r="N73" s="2"/>
    </row>
    <row r="74" spans="1:15" x14ac:dyDescent="0.2">
      <c r="A74" s="7" t="s">
        <v>9</v>
      </c>
      <c r="B74" s="7"/>
      <c r="C74" s="6" t="s">
        <v>162</v>
      </c>
      <c r="D74" s="6" t="s">
        <v>162</v>
      </c>
      <c r="E74" s="6"/>
      <c r="F74" s="6"/>
      <c r="G74" s="6"/>
      <c r="H74" s="6"/>
      <c r="I74" s="6"/>
      <c r="J74" s="6"/>
      <c r="K74" s="11"/>
      <c r="L74" s="2"/>
      <c r="M74" s="2"/>
      <c r="N74" s="2"/>
    </row>
    <row r="75" spans="1:15" x14ac:dyDescent="0.2">
      <c r="A75" s="2"/>
      <c r="B75" s="9">
        <v>43376</v>
      </c>
      <c r="C75" s="2">
        <v>1512</v>
      </c>
      <c r="D75" s="2">
        <v>88.677000000000007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 x14ac:dyDescent="0.2">
      <c r="A76" s="2"/>
      <c r="B76" s="9">
        <v>43377</v>
      </c>
      <c r="C76" s="2">
        <v>1563</v>
      </c>
      <c r="D76" s="2">
        <v>231.46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 x14ac:dyDescent="0.2">
      <c r="A77" s="33"/>
      <c r="B77" s="34">
        <v>43378</v>
      </c>
      <c r="C77" s="33">
        <v>1122</v>
      </c>
      <c r="D77" s="33">
        <v>126.681</v>
      </c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5"/>
    </row>
    <row r="78" spans="1:15" x14ac:dyDescent="0.2">
      <c r="A78" s="2"/>
      <c r="B78" s="9">
        <v>43379</v>
      </c>
      <c r="C78" s="2">
        <v>1332</v>
      </c>
      <c r="D78" s="2">
        <v>228.227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 x14ac:dyDescent="0.2">
      <c r="A79" s="2"/>
      <c r="B79" s="9">
        <v>43380</v>
      </c>
      <c r="C79" s="2">
        <v>1282</v>
      </c>
      <c r="D79" s="2">
        <v>301.80799999999999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 x14ac:dyDescent="0.2">
      <c r="A80" s="2"/>
      <c r="B80" s="9">
        <v>43381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2"/>
      <c r="B81" s="9">
        <v>43382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B82" s="9">
        <v>43383</v>
      </c>
    </row>
  </sheetData>
  <mergeCells count="9">
    <mergeCell ref="F30:O30"/>
    <mergeCell ref="C32:C38"/>
    <mergeCell ref="A1:O1"/>
    <mergeCell ref="E73:J73"/>
    <mergeCell ref="B56:N56"/>
    <mergeCell ref="E58:N58"/>
    <mergeCell ref="D60:N60"/>
    <mergeCell ref="F15:O15"/>
    <mergeCell ref="C17:C2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55"/>
  <sheetViews>
    <sheetView zoomScale="130" zoomScaleNormal="130" workbookViewId="0">
      <selection activeCell="G15" sqref="G15"/>
    </sheetView>
  </sheetViews>
  <sheetFormatPr defaultRowHeight="16.5" x14ac:dyDescent="0.2"/>
  <cols>
    <col min="1" max="1" width="5.25" style="1" customWidth="1"/>
    <col min="2" max="2" width="11.25" style="1" customWidth="1"/>
    <col min="3" max="4" width="20.25" style="1" customWidth="1"/>
    <col min="5" max="6" width="25.25" style="1" customWidth="1"/>
    <col min="7" max="8" width="12.625" style="1" customWidth="1"/>
    <col min="9" max="10" width="13.25" style="1" customWidth="1"/>
    <col min="11" max="12" width="12.375" style="1" customWidth="1"/>
    <col min="13" max="14" width="11.875" style="1" customWidth="1"/>
    <col min="15" max="15" width="12.375" style="1" customWidth="1"/>
    <col min="16" max="16" width="23.125" style="1" customWidth="1"/>
    <col min="17" max="17" width="13.875" style="1" customWidth="1"/>
    <col min="18" max="74" width="9.75" style="1" customWidth="1"/>
  </cols>
  <sheetData>
    <row r="1" spans="1:74" ht="29.25" x14ac:dyDescent="0.2">
      <c r="A1" s="57" t="s">
        <v>21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</row>
    <row r="4" spans="1:74" ht="21" x14ac:dyDescent="0.2">
      <c r="B4" s="58" t="s">
        <v>64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</row>
    <row r="5" spans="1:74" s="4" customFormat="1" ht="14.25" x14ac:dyDescent="0.2">
      <c r="A5" s="2"/>
      <c r="B5" s="3" t="s">
        <v>0</v>
      </c>
      <c r="C5" s="3" t="s">
        <v>40</v>
      </c>
      <c r="D5" s="3" t="s">
        <v>179</v>
      </c>
      <c r="E5" s="3" t="s">
        <v>59</v>
      </c>
      <c r="F5" s="3" t="s">
        <v>60</v>
      </c>
      <c r="G5" s="3" t="s">
        <v>61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  <c r="AO5" s="3" t="s">
        <v>232</v>
      </c>
      <c r="AP5" s="3" t="s">
        <v>233</v>
      </c>
      <c r="AQ5" s="3" t="s">
        <v>234</v>
      </c>
      <c r="AR5" s="3" t="s">
        <v>235</v>
      </c>
      <c r="AS5" s="3" t="s">
        <v>236</v>
      </c>
      <c r="AT5" s="3" t="s">
        <v>237</v>
      </c>
      <c r="AU5" s="3" t="s">
        <v>238</v>
      </c>
      <c r="AV5" s="3" t="s">
        <v>239</v>
      </c>
      <c r="AW5" s="3" t="s">
        <v>240</v>
      </c>
      <c r="AX5" s="3" t="s">
        <v>241</v>
      </c>
      <c r="AY5" s="3" t="s">
        <v>242</v>
      </c>
      <c r="AZ5" s="3" t="s">
        <v>243</v>
      </c>
      <c r="BA5" s="3" t="s">
        <v>244</v>
      </c>
      <c r="BB5" s="3" t="s">
        <v>245</v>
      </c>
      <c r="BC5" s="3" t="s">
        <v>246</v>
      </c>
      <c r="BD5" s="3" t="s">
        <v>247</v>
      </c>
      <c r="BE5" s="3" t="s">
        <v>248</v>
      </c>
      <c r="BF5" s="3" t="s">
        <v>249</v>
      </c>
      <c r="BG5" s="3" t="s">
        <v>250</v>
      </c>
      <c r="BH5" s="3" t="s">
        <v>251</v>
      </c>
      <c r="BI5" s="3" t="s">
        <v>252</v>
      </c>
      <c r="BJ5" s="3" t="s">
        <v>253</v>
      </c>
      <c r="BK5" s="3" t="s">
        <v>254</v>
      </c>
      <c r="BL5" s="3" t="s">
        <v>255</v>
      </c>
    </row>
    <row r="6" spans="1:74" s="4" customFormat="1" ht="51.75" customHeight="1" x14ac:dyDescent="0.2">
      <c r="A6" s="5" t="s">
        <v>6</v>
      </c>
      <c r="B6" s="5"/>
      <c r="C6" s="6" t="s">
        <v>46</v>
      </c>
      <c r="D6" s="6" t="s">
        <v>66</v>
      </c>
      <c r="E6" s="54" t="s">
        <v>163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</row>
    <row r="7" spans="1:74" s="4" customFormat="1" ht="42.75" x14ac:dyDescent="0.2">
      <c r="A7" s="5" t="s">
        <v>8</v>
      </c>
      <c r="B7" s="5"/>
      <c r="C7" s="6" t="s">
        <v>28</v>
      </c>
      <c r="D7" s="6" t="s">
        <v>180</v>
      </c>
      <c r="E7" s="6" t="s">
        <v>181</v>
      </c>
      <c r="F7" s="6"/>
      <c r="G7" s="6"/>
      <c r="H7" s="6"/>
      <c r="I7" s="6"/>
      <c r="J7" s="6"/>
      <c r="K7" s="6"/>
      <c r="L7" s="6"/>
      <c r="M7" s="6"/>
      <c r="N7" s="6"/>
      <c r="O7" s="6"/>
      <c r="P7" s="6" t="s">
        <v>174</v>
      </c>
      <c r="Q7" s="6" t="s">
        <v>174</v>
      </c>
      <c r="R7" s="6" t="s">
        <v>174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74" s="4" customFormat="1" ht="42.75" x14ac:dyDescent="0.2">
      <c r="A8" s="7" t="s">
        <v>9</v>
      </c>
      <c r="B8" s="7"/>
      <c r="C8" s="8" t="s">
        <v>47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</row>
    <row r="9" spans="1:74" s="4" customFormat="1" ht="14.25" x14ac:dyDescent="0.2">
      <c r="A9" s="2"/>
      <c r="B9" s="9">
        <v>43376</v>
      </c>
      <c r="C9" s="2">
        <v>1275</v>
      </c>
      <c r="D9" s="2">
        <v>19.611599999999999</v>
      </c>
      <c r="E9">
        <v>83</v>
      </c>
      <c r="F9">
        <v>16</v>
      </c>
      <c r="G9">
        <v>20</v>
      </c>
      <c r="H9">
        <v>28</v>
      </c>
      <c r="I9">
        <v>23</v>
      </c>
      <c r="J9">
        <v>16</v>
      </c>
      <c r="K9">
        <v>10</v>
      </c>
      <c r="L9">
        <v>11</v>
      </c>
      <c r="M9">
        <v>31</v>
      </c>
      <c r="N9">
        <v>69</v>
      </c>
      <c r="O9">
        <v>9</v>
      </c>
      <c r="P9">
        <v>15</v>
      </c>
      <c r="Q9">
        <v>58</v>
      </c>
      <c r="R9">
        <v>25</v>
      </c>
      <c r="S9">
        <v>61</v>
      </c>
      <c r="T9">
        <v>26</v>
      </c>
      <c r="U9">
        <v>39</v>
      </c>
      <c r="V9">
        <v>39</v>
      </c>
      <c r="W9">
        <v>37</v>
      </c>
      <c r="X9">
        <v>66</v>
      </c>
      <c r="Y9">
        <v>71</v>
      </c>
      <c r="Z9">
        <v>56</v>
      </c>
      <c r="AA9">
        <v>48</v>
      </c>
      <c r="AB9">
        <v>39</v>
      </c>
      <c r="AC9">
        <v>41</v>
      </c>
      <c r="AD9">
        <v>70</v>
      </c>
      <c r="AE9">
        <v>35</v>
      </c>
      <c r="AF9">
        <v>40</v>
      </c>
      <c r="AG9">
        <v>34</v>
      </c>
      <c r="AH9">
        <v>30</v>
      </c>
      <c r="AI9">
        <v>34</v>
      </c>
      <c r="AJ9">
        <v>41</v>
      </c>
      <c r="AK9">
        <v>43</v>
      </c>
      <c r="AL9">
        <v>56</v>
      </c>
      <c r="AM9">
        <v>22</v>
      </c>
      <c r="AN9">
        <v>15</v>
      </c>
      <c r="AO9">
        <v>3</v>
      </c>
      <c r="AP9">
        <v>15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 s="2"/>
      <c r="BG9" s="2"/>
      <c r="BH9" s="2"/>
      <c r="BI9" s="2"/>
      <c r="BJ9" s="2"/>
      <c r="BK9" s="2"/>
      <c r="BL9" s="2"/>
    </row>
    <row r="10" spans="1:74" s="4" customFormat="1" ht="14.25" x14ac:dyDescent="0.2">
      <c r="A10" s="2"/>
      <c r="B10" s="9">
        <v>43377</v>
      </c>
      <c r="C10" s="2">
        <v>1258</v>
      </c>
      <c r="D10" s="2">
        <v>29.781700000000001</v>
      </c>
      <c r="E10">
        <v>21</v>
      </c>
      <c r="F10">
        <v>8</v>
      </c>
      <c r="G10">
        <v>6</v>
      </c>
      <c r="H10">
        <v>13</v>
      </c>
      <c r="I10">
        <v>11</v>
      </c>
      <c r="J10">
        <v>6</v>
      </c>
      <c r="K10">
        <v>4</v>
      </c>
      <c r="L10">
        <v>4</v>
      </c>
      <c r="M10">
        <v>9</v>
      </c>
      <c r="N10">
        <v>35</v>
      </c>
      <c r="O10">
        <v>5</v>
      </c>
      <c r="P10">
        <v>14</v>
      </c>
      <c r="Q10">
        <v>23</v>
      </c>
      <c r="R10">
        <v>9</v>
      </c>
      <c r="S10">
        <v>30</v>
      </c>
      <c r="T10">
        <v>16</v>
      </c>
      <c r="U10">
        <v>28</v>
      </c>
      <c r="V10">
        <v>20</v>
      </c>
      <c r="W10">
        <v>23</v>
      </c>
      <c r="X10">
        <v>44</v>
      </c>
      <c r="Y10">
        <v>35</v>
      </c>
      <c r="Z10">
        <v>43</v>
      </c>
      <c r="AA10">
        <v>44</v>
      </c>
      <c r="AB10">
        <v>23</v>
      </c>
      <c r="AC10">
        <v>47</v>
      </c>
      <c r="AD10">
        <v>38</v>
      </c>
      <c r="AE10">
        <v>27</v>
      </c>
      <c r="AF10">
        <v>32</v>
      </c>
      <c r="AG10">
        <v>34</v>
      </c>
      <c r="AH10">
        <v>45</v>
      </c>
      <c r="AI10">
        <v>31</v>
      </c>
      <c r="AJ10">
        <v>37</v>
      </c>
      <c r="AK10">
        <v>32</v>
      </c>
      <c r="AL10">
        <v>48</v>
      </c>
      <c r="AM10">
        <v>47</v>
      </c>
      <c r="AN10">
        <v>34</v>
      </c>
      <c r="AO10">
        <v>14</v>
      </c>
      <c r="AP10">
        <v>15</v>
      </c>
      <c r="AQ10">
        <v>17</v>
      </c>
      <c r="AR10">
        <v>99</v>
      </c>
      <c r="AS10">
        <v>54</v>
      </c>
      <c r="AT10">
        <v>195</v>
      </c>
      <c r="AU10">
        <v>146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4" s="37" customFormat="1" ht="14.25" x14ac:dyDescent="0.2">
      <c r="A11" s="33"/>
      <c r="B11" s="34">
        <v>43378</v>
      </c>
      <c r="C11" s="33">
        <v>921</v>
      </c>
      <c r="D11" s="33">
        <v>36.785200000000003</v>
      </c>
      <c r="E11" s="36">
        <v>12</v>
      </c>
      <c r="F11" s="36">
        <v>5</v>
      </c>
      <c r="G11" s="36">
        <v>3</v>
      </c>
      <c r="H11" s="36">
        <v>5</v>
      </c>
      <c r="I11" s="36">
        <v>7</v>
      </c>
      <c r="J11" s="36">
        <v>3</v>
      </c>
      <c r="K11" s="36">
        <v>1</v>
      </c>
      <c r="L11" s="36">
        <v>2</v>
      </c>
      <c r="M11" s="36">
        <v>3</v>
      </c>
      <c r="N11" s="36">
        <v>12</v>
      </c>
      <c r="O11" s="36">
        <v>3</v>
      </c>
      <c r="P11" s="36">
        <v>5</v>
      </c>
      <c r="Q11" s="36">
        <v>12</v>
      </c>
      <c r="R11" s="36">
        <v>7</v>
      </c>
      <c r="S11" s="36">
        <v>12</v>
      </c>
      <c r="T11" s="36">
        <v>5</v>
      </c>
      <c r="U11" s="36">
        <v>7</v>
      </c>
      <c r="V11" s="36">
        <v>5</v>
      </c>
      <c r="W11" s="36">
        <v>5</v>
      </c>
      <c r="X11" s="36">
        <v>11</v>
      </c>
      <c r="Y11" s="36">
        <v>8</v>
      </c>
      <c r="Z11" s="36">
        <v>7</v>
      </c>
      <c r="AA11" s="36">
        <v>14</v>
      </c>
      <c r="AB11" s="36">
        <v>14</v>
      </c>
      <c r="AC11" s="36">
        <v>15</v>
      </c>
      <c r="AD11" s="36">
        <v>6</v>
      </c>
      <c r="AE11" s="36">
        <v>16</v>
      </c>
      <c r="AF11" s="36">
        <v>18</v>
      </c>
      <c r="AG11" s="36">
        <v>19</v>
      </c>
      <c r="AH11" s="36">
        <v>21</v>
      </c>
      <c r="AI11" s="36">
        <v>12</v>
      </c>
      <c r="AJ11" s="36">
        <v>10</v>
      </c>
      <c r="AK11" s="36">
        <v>17</v>
      </c>
      <c r="AL11" s="36">
        <v>8</v>
      </c>
      <c r="AM11" s="36">
        <v>17</v>
      </c>
      <c r="AN11" s="36">
        <v>9</v>
      </c>
      <c r="AO11" s="36">
        <v>12</v>
      </c>
      <c r="AP11" s="36">
        <v>4</v>
      </c>
      <c r="AQ11" s="36">
        <v>9</v>
      </c>
      <c r="AR11" s="36">
        <v>49</v>
      </c>
      <c r="AS11" s="36">
        <v>37</v>
      </c>
      <c r="AT11" s="36">
        <v>60</v>
      </c>
      <c r="AU11" s="36">
        <v>90</v>
      </c>
      <c r="AV11" s="36">
        <v>151</v>
      </c>
      <c r="AW11" s="36">
        <v>75</v>
      </c>
      <c r="AX11" s="36">
        <v>151</v>
      </c>
      <c r="AY11" s="36">
        <v>44</v>
      </c>
      <c r="AZ11" s="36">
        <v>11</v>
      </c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</row>
    <row r="12" spans="1:74" s="4" customFormat="1" ht="14.25" x14ac:dyDescent="0.2">
      <c r="A12" s="2"/>
      <c r="B12" s="9">
        <v>43379</v>
      </c>
      <c r="C12" s="2">
        <v>1022</v>
      </c>
      <c r="D12" s="2">
        <v>38.818199999999997</v>
      </c>
      <c r="E12">
        <v>8</v>
      </c>
      <c r="F12">
        <v>1</v>
      </c>
      <c r="G12">
        <v>3</v>
      </c>
      <c r="H12">
        <v>3</v>
      </c>
      <c r="I12">
        <v>2</v>
      </c>
      <c r="J12">
        <v>1</v>
      </c>
      <c r="K12">
        <v>2</v>
      </c>
      <c r="L12" s="4">
        <v>0</v>
      </c>
      <c r="M12">
        <v>6</v>
      </c>
      <c r="N12">
        <v>14</v>
      </c>
      <c r="O12">
        <v>2</v>
      </c>
      <c r="P12">
        <v>2</v>
      </c>
      <c r="Q12">
        <v>11</v>
      </c>
      <c r="R12">
        <v>4</v>
      </c>
      <c r="S12">
        <v>16</v>
      </c>
      <c r="T12">
        <v>14</v>
      </c>
      <c r="U12">
        <v>11</v>
      </c>
      <c r="V12">
        <v>9</v>
      </c>
      <c r="W12">
        <v>3</v>
      </c>
      <c r="X12">
        <v>9</v>
      </c>
      <c r="Y12">
        <v>8</v>
      </c>
      <c r="Z12">
        <v>19</v>
      </c>
      <c r="AA12">
        <v>17</v>
      </c>
      <c r="AB12">
        <v>25</v>
      </c>
      <c r="AC12">
        <v>12</v>
      </c>
      <c r="AD12">
        <v>15</v>
      </c>
      <c r="AE12">
        <v>12</v>
      </c>
      <c r="AF12">
        <v>15</v>
      </c>
      <c r="AG12">
        <v>11</v>
      </c>
      <c r="AH12">
        <v>20</v>
      </c>
      <c r="AI12">
        <v>17</v>
      </c>
      <c r="AJ12">
        <v>17</v>
      </c>
      <c r="AK12">
        <v>24</v>
      </c>
      <c r="AL12">
        <v>24</v>
      </c>
      <c r="AM12">
        <v>18</v>
      </c>
      <c r="AN12">
        <v>14</v>
      </c>
      <c r="AO12">
        <v>6</v>
      </c>
      <c r="AP12">
        <v>6</v>
      </c>
      <c r="AQ12">
        <v>9</v>
      </c>
      <c r="AR12">
        <v>53</v>
      </c>
      <c r="AS12">
        <v>44</v>
      </c>
      <c r="AT12">
        <v>55</v>
      </c>
      <c r="AU12">
        <v>50</v>
      </c>
      <c r="AV12">
        <v>81</v>
      </c>
      <c r="AW12">
        <v>69</v>
      </c>
      <c r="AX12">
        <v>109</v>
      </c>
      <c r="AY12">
        <v>170</v>
      </c>
      <c r="AZ12">
        <v>246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74" s="4" customFormat="1" ht="14.25" x14ac:dyDescent="0.2">
      <c r="A13" s="2"/>
      <c r="B13" s="9">
        <v>43380</v>
      </c>
      <c r="C13" s="2">
        <v>976</v>
      </c>
      <c r="D13" s="2">
        <v>41.509700000000002</v>
      </c>
      <c r="E13">
        <v>7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3</v>
      </c>
      <c r="M13">
        <v>2</v>
      </c>
      <c r="N13">
        <v>10</v>
      </c>
      <c r="O13">
        <v>8</v>
      </c>
      <c r="P13">
        <v>4</v>
      </c>
      <c r="Q13">
        <v>7</v>
      </c>
      <c r="R13">
        <v>2</v>
      </c>
      <c r="S13">
        <v>8</v>
      </c>
      <c r="T13">
        <v>3</v>
      </c>
      <c r="U13">
        <v>8</v>
      </c>
      <c r="V13">
        <v>12</v>
      </c>
      <c r="W13">
        <v>8</v>
      </c>
      <c r="X13">
        <v>10</v>
      </c>
      <c r="Y13">
        <v>11</v>
      </c>
      <c r="Z13">
        <v>9</v>
      </c>
      <c r="AA13">
        <v>8</v>
      </c>
      <c r="AB13">
        <v>15</v>
      </c>
      <c r="AC13">
        <v>14</v>
      </c>
      <c r="AD13">
        <v>11</v>
      </c>
      <c r="AE13">
        <v>15</v>
      </c>
      <c r="AF13">
        <v>18</v>
      </c>
      <c r="AG13">
        <v>9</v>
      </c>
      <c r="AH13">
        <v>17</v>
      </c>
      <c r="AI13">
        <v>17</v>
      </c>
      <c r="AJ13">
        <v>11</v>
      </c>
      <c r="AK13">
        <v>15</v>
      </c>
      <c r="AL13">
        <v>13</v>
      </c>
      <c r="AM13">
        <v>12</v>
      </c>
      <c r="AN13">
        <v>14</v>
      </c>
      <c r="AO13">
        <v>6</v>
      </c>
      <c r="AP13">
        <v>12</v>
      </c>
      <c r="AQ13">
        <v>11</v>
      </c>
      <c r="AR13">
        <v>39</v>
      </c>
      <c r="AS13">
        <v>40</v>
      </c>
      <c r="AT13">
        <v>54</v>
      </c>
      <c r="AU13">
        <v>40</v>
      </c>
      <c r="AV13">
        <v>46</v>
      </c>
      <c r="AW13">
        <v>46</v>
      </c>
      <c r="AX13">
        <v>67</v>
      </c>
      <c r="AY13">
        <v>64</v>
      </c>
      <c r="AZ13">
        <v>103</v>
      </c>
      <c r="BA13">
        <v>36</v>
      </c>
      <c r="BB13">
        <v>243</v>
      </c>
      <c r="BC13">
        <v>117</v>
      </c>
      <c r="BD13">
        <v>40</v>
      </c>
      <c r="BE13">
        <v>13</v>
      </c>
      <c r="BF13" s="2"/>
      <c r="BG13" s="2"/>
      <c r="BH13" s="2"/>
      <c r="BI13" s="2"/>
      <c r="BJ13" s="2"/>
      <c r="BK13" s="2"/>
      <c r="BL13" s="2"/>
    </row>
    <row r="14" spans="1:74" s="4" customFormat="1" ht="14.25" x14ac:dyDescent="0.2">
      <c r="A14" s="2"/>
      <c r="B14" s="9">
        <v>43381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74" s="4" customFormat="1" ht="14.25" x14ac:dyDescent="0.2">
      <c r="A15" s="2"/>
      <c r="B15" s="9">
        <v>43382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74" x14ac:dyDescent="0.2">
      <c r="B16" s="9">
        <v>43383</v>
      </c>
      <c r="BM16"/>
      <c r="BN16"/>
      <c r="BO16"/>
      <c r="BP16"/>
      <c r="BQ16"/>
      <c r="BR16"/>
      <c r="BS16"/>
      <c r="BT16"/>
      <c r="BU16"/>
      <c r="BV16"/>
    </row>
    <row r="17" spans="1:89" x14ac:dyDescent="0.2">
      <c r="BM17"/>
      <c r="BN17"/>
      <c r="BO17"/>
      <c r="BP17"/>
      <c r="BQ17"/>
      <c r="BR17"/>
      <c r="BS17"/>
      <c r="BT17"/>
      <c r="BU17"/>
      <c r="BV17"/>
    </row>
    <row r="18" spans="1:89" ht="21" x14ac:dyDescent="0.2">
      <c r="B18" s="58" t="s">
        <v>65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</row>
    <row r="19" spans="1:89" s="4" customFormat="1" ht="14.25" x14ac:dyDescent="0.2">
      <c r="A19" s="2"/>
      <c r="B19" s="3" t="s">
        <v>0</v>
      </c>
      <c r="C19" s="3" t="s">
        <v>40</v>
      </c>
      <c r="D19" s="3" t="s">
        <v>57</v>
      </c>
      <c r="E19" s="3" t="s">
        <v>59</v>
      </c>
      <c r="F19" s="3" t="s">
        <v>60</v>
      </c>
      <c r="G19" s="3" t="s">
        <v>198</v>
      </c>
      <c r="H19" s="3" t="s">
        <v>199</v>
      </c>
      <c r="I19" s="3" t="s">
        <v>200</v>
      </c>
      <c r="J19" s="3" t="s">
        <v>201</v>
      </c>
      <c r="K19" s="3" t="s">
        <v>202</v>
      </c>
      <c r="L19" s="3" t="s">
        <v>203</v>
      </c>
      <c r="M19" s="3" t="s">
        <v>204</v>
      </c>
      <c r="N19" s="3" t="s">
        <v>205</v>
      </c>
      <c r="O19" s="3" t="s">
        <v>206</v>
      </c>
      <c r="P19" s="3" t="s">
        <v>207</v>
      </c>
      <c r="Q19" s="3" t="s">
        <v>208</v>
      </c>
      <c r="R19" s="3" t="s">
        <v>209</v>
      </c>
      <c r="S19" s="3" t="s">
        <v>210</v>
      </c>
      <c r="T19" s="3" t="s">
        <v>211</v>
      </c>
      <c r="U19" s="3" t="s">
        <v>212</v>
      </c>
      <c r="V19" s="3" t="s">
        <v>213</v>
      </c>
      <c r="W19" s="3" t="s">
        <v>214</v>
      </c>
      <c r="X19" s="3" t="s">
        <v>215</v>
      </c>
      <c r="Y19" s="3" t="s">
        <v>216</v>
      </c>
      <c r="Z19" s="3" t="s">
        <v>217</v>
      </c>
      <c r="AA19" s="3" t="s">
        <v>218</v>
      </c>
      <c r="AB19" s="3" t="s">
        <v>219</v>
      </c>
      <c r="AC19" s="3" t="s">
        <v>220</v>
      </c>
      <c r="AD19" s="3" t="s">
        <v>221</v>
      </c>
      <c r="AE19" s="3" t="s">
        <v>222</v>
      </c>
      <c r="AF19" s="3" t="s">
        <v>223</v>
      </c>
      <c r="AG19" s="3" t="s">
        <v>224</v>
      </c>
      <c r="AH19" s="3" t="s">
        <v>225</v>
      </c>
      <c r="AI19" s="3" t="s">
        <v>226</v>
      </c>
      <c r="AJ19" s="3" t="s">
        <v>227</v>
      </c>
      <c r="AK19" s="3" t="s">
        <v>228</v>
      </c>
      <c r="AL19" s="3" t="s">
        <v>229</v>
      </c>
      <c r="AM19" s="3" t="s">
        <v>230</v>
      </c>
      <c r="AN19" s="3" t="s">
        <v>231</v>
      </c>
      <c r="AO19" s="3" t="s">
        <v>232</v>
      </c>
      <c r="AP19" s="3" t="s">
        <v>233</v>
      </c>
      <c r="AQ19" s="3" t="s">
        <v>234</v>
      </c>
      <c r="AR19" s="3" t="s">
        <v>235</v>
      </c>
      <c r="AS19" s="3" t="s">
        <v>236</v>
      </c>
      <c r="AT19" s="3" t="s">
        <v>237</v>
      </c>
      <c r="AU19" s="3" t="s">
        <v>238</v>
      </c>
      <c r="AV19" s="3" t="s">
        <v>239</v>
      </c>
      <c r="AW19" s="3" t="s">
        <v>240</v>
      </c>
      <c r="AX19" s="3" t="s">
        <v>241</v>
      </c>
      <c r="AY19" s="3" t="s">
        <v>242</v>
      </c>
      <c r="AZ19" s="3" t="s">
        <v>243</v>
      </c>
      <c r="BA19" s="3" t="s">
        <v>244</v>
      </c>
      <c r="BB19" s="3" t="s">
        <v>245</v>
      </c>
      <c r="BC19" s="3" t="s">
        <v>246</v>
      </c>
      <c r="BD19" s="3" t="s">
        <v>247</v>
      </c>
      <c r="BE19" s="3" t="s">
        <v>248</v>
      </c>
      <c r="BF19" s="3" t="s">
        <v>249</v>
      </c>
      <c r="BG19" s="3" t="s">
        <v>250</v>
      </c>
      <c r="BH19" s="3" t="s">
        <v>251</v>
      </c>
      <c r="BI19" s="3" t="s">
        <v>252</v>
      </c>
      <c r="BJ19" s="3" t="s">
        <v>253</v>
      </c>
      <c r="BK19" s="3" t="s">
        <v>254</v>
      </c>
      <c r="BL19" s="3" t="s">
        <v>255</v>
      </c>
      <c r="BM19" s="3" t="s">
        <v>256</v>
      </c>
      <c r="BN19" s="3" t="s">
        <v>257</v>
      </c>
      <c r="BO19" s="3" t="s">
        <v>258</v>
      </c>
      <c r="BP19" s="3" t="s">
        <v>259</v>
      </c>
      <c r="BQ19" s="3" t="s">
        <v>260</v>
      </c>
      <c r="BR19" s="3" t="s">
        <v>261</v>
      </c>
      <c r="BS19" s="3" t="s">
        <v>262</v>
      </c>
      <c r="BT19" s="3" t="s">
        <v>263</v>
      </c>
      <c r="BU19" s="3" t="s">
        <v>264</v>
      </c>
      <c r="BV19" s="3" t="s">
        <v>265</v>
      </c>
      <c r="BW19" s="3" t="s">
        <v>266</v>
      </c>
      <c r="BX19" s="3" t="s">
        <v>267</v>
      </c>
      <c r="BY19" s="3" t="s">
        <v>268</v>
      </c>
      <c r="BZ19" s="3" t="s">
        <v>269</v>
      </c>
      <c r="CA19" s="3" t="s">
        <v>270</v>
      </c>
      <c r="CB19" s="3" t="s">
        <v>271</v>
      </c>
      <c r="CC19" s="3" t="s">
        <v>272</v>
      </c>
      <c r="CD19" s="3" t="s">
        <v>273</v>
      </c>
      <c r="CE19" s="3" t="s">
        <v>274</v>
      </c>
      <c r="CF19" s="3" t="s">
        <v>275</v>
      </c>
      <c r="CG19" s="3" t="s">
        <v>276</v>
      </c>
      <c r="CH19" s="3" t="s">
        <v>277</v>
      </c>
      <c r="CI19" s="3" t="s">
        <v>278</v>
      </c>
      <c r="CJ19" s="3" t="s">
        <v>279</v>
      </c>
      <c r="CK19" s="3" t="s">
        <v>280</v>
      </c>
    </row>
    <row r="20" spans="1:89" s="4" customFormat="1" ht="42.75" x14ac:dyDescent="0.2">
      <c r="A20" s="5" t="s">
        <v>6</v>
      </c>
      <c r="B20" s="5"/>
      <c r="C20" s="6" t="s">
        <v>46</v>
      </c>
      <c r="D20" s="6" t="s">
        <v>70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89" s="4" customFormat="1" ht="42.75" x14ac:dyDescent="0.2">
      <c r="A21" s="5" t="s">
        <v>8</v>
      </c>
      <c r="B21" s="5"/>
      <c r="C21" s="6" t="s">
        <v>28</v>
      </c>
      <c r="D21" s="6" t="s">
        <v>182</v>
      </c>
      <c r="E21" s="6" t="s">
        <v>174</v>
      </c>
      <c r="F21" s="6" t="s">
        <v>174</v>
      </c>
      <c r="G21" s="6" t="s">
        <v>174</v>
      </c>
      <c r="H21" s="6" t="s">
        <v>174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1:89" s="4" customFormat="1" ht="14.25" customHeight="1" x14ac:dyDescent="0.2">
      <c r="A22" s="7" t="s">
        <v>9</v>
      </c>
      <c r="B22" s="7" t="s">
        <v>104</v>
      </c>
      <c r="C22" s="8" t="s">
        <v>72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</row>
    <row r="23" spans="1:89" s="4" customFormat="1" ht="14.25" x14ac:dyDescent="0.2">
      <c r="A23" s="2"/>
      <c r="B23" s="9">
        <v>43376</v>
      </c>
      <c r="C23" s="2">
        <v>1275</v>
      </c>
      <c r="D23" s="2">
        <v>24.487300000000001</v>
      </c>
      <c r="E23">
        <v>83</v>
      </c>
      <c r="F23">
        <v>16</v>
      </c>
      <c r="G23">
        <v>19</v>
      </c>
      <c r="H23">
        <v>28</v>
      </c>
      <c r="I23">
        <v>21</v>
      </c>
      <c r="J23">
        <v>15</v>
      </c>
      <c r="K23">
        <v>13</v>
      </c>
      <c r="L23">
        <v>10</v>
      </c>
      <c r="M23">
        <v>21</v>
      </c>
      <c r="N23">
        <v>138</v>
      </c>
      <c r="O23">
        <v>7</v>
      </c>
      <c r="P23">
        <v>16</v>
      </c>
      <c r="Q23">
        <v>17</v>
      </c>
      <c r="R23">
        <v>17</v>
      </c>
      <c r="S23">
        <v>5</v>
      </c>
      <c r="T23">
        <v>1</v>
      </c>
      <c r="U23">
        <v>7</v>
      </c>
      <c r="V23">
        <v>6</v>
      </c>
      <c r="W23">
        <v>42</v>
      </c>
      <c r="X23">
        <v>12</v>
      </c>
      <c r="Y23">
        <v>17</v>
      </c>
      <c r="Z23">
        <v>33</v>
      </c>
      <c r="AA23">
        <v>27</v>
      </c>
      <c r="AB23">
        <v>27</v>
      </c>
      <c r="AC23">
        <v>52</v>
      </c>
      <c r="AD23">
        <v>20</v>
      </c>
      <c r="AE23">
        <v>23</v>
      </c>
      <c r="AF23">
        <v>14</v>
      </c>
      <c r="AG23">
        <v>45</v>
      </c>
      <c r="AH23">
        <v>47</v>
      </c>
      <c r="AI23">
        <v>57</v>
      </c>
      <c r="AJ23">
        <v>37</v>
      </c>
      <c r="AK23">
        <v>42</v>
      </c>
      <c r="AL23">
        <v>64</v>
      </c>
      <c r="AM23">
        <v>34</v>
      </c>
      <c r="AN23">
        <v>49</v>
      </c>
      <c r="AO23">
        <v>28</v>
      </c>
      <c r="AP23">
        <v>32</v>
      </c>
      <c r="AQ23">
        <v>31</v>
      </c>
      <c r="AR23">
        <v>18</v>
      </c>
      <c r="AS23">
        <v>52</v>
      </c>
      <c r="AT23">
        <v>71</v>
      </c>
      <c r="AU23">
        <v>32</v>
      </c>
      <c r="AV23">
        <v>15</v>
      </c>
      <c r="AW23">
        <v>2</v>
      </c>
      <c r="AX23" s="4">
        <v>0</v>
      </c>
      <c r="AY23">
        <v>1</v>
      </c>
      <c r="AZ23">
        <v>7</v>
      </c>
      <c r="BA23">
        <v>4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89" s="4" customFormat="1" ht="14.25" x14ac:dyDescent="0.2">
      <c r="A24" s="2"/>
      <c r="B24" s="9">
        <v>43377</v>
      </c>
      <c r="C24" s="2">
        <v>1258</v>
      </c>
      <c r="D24" s="2">
        <v>38.491100000000003</v>
      </c>
      <c r="E24">
        <v>20</v>
      </c>
      <c r="F24">
        <v>9</v>
      </c>
      <c r="G24">
        <v>6</v>
      </c>
      <c r="H24">
        <v>11</v>
      </c>
      <c r="I24">
        <v>10</v>
      </c>
      <c r="J24">
        <v>8</v>
      </c>
      <c r="K24">
        <v>3</v>
      </c>
      <c r="L24">
        <v>4</v>
      </c>
      <c r="M24">
        <v>8</v>
      </c>
      <c r="N24">
        <v>70</v>
      </c>
      <c r="O24">
        <v>4</v>
      </c>
      <c r="P24">
        <v>7</v>
      </c>
      <c r="Q24">
        <v>6</v>
      </c>
      <c r="R24">
        <v>3</v>
      </c>
      <c r="S24">
        <v>7</v>
      </c>
      <c r="T24">
        <v>3</v>
      </c>
      <c r="U24">
        <v>4</v>
      </c>
      <c r="V24">
        <v>1</v>
      </c>
      <c r="W24">
        <v>16</v>
      </c>
      <c r="X24">
        <v>12</v>
      </c>
      <c r="Y24">
        <v>11</v>
      </c>
      <c r="Z24">
        <v>18</v>
      </c>
      <c r="AA24">
        <v>17</v>
      </c>
      <c r="AB24">
        <v>9</v>
      </c>
      <c r="AC24">
        <v>29</v>
      </c>
      <c r="AD24">
        <v>13</v>
      </c>
      <c r="AE24">
        <v>14</v>
      </c>
      <c r="AF24">
        <v>12</v>
      </c>
      <c r="AG24">
        <v>22</v>
      </c>
      <c r="AH24">
        <v>32</v>
      </c>
      <c r="AI24">
        <v>41</v>
      </c>
      <c r="AJ24">
        <v>35</v>
      </c>
      <c r="AK24">
        <v>40</v>
      </c>
      <c r="AL24">
        <v>38</v>
      </c>
      <c r="AM24">
        <v>23</v>
      </c>
      <c r="AN24">
        <v>35</v>
      </c>
      <c r="AO24">
        <v>32</v>
      </c>
      <c r="AP24">
        <v>35</v>
      </c>
      <c r="AQ24">
        <v>17</v>
      </c>
      <c r="AR24">
        <v>25</v>
      </c>
      <c r="AS24">
        <v>49</v>
      </c>
      <c r="AT24">
        <v>40</v>
      </c>
      <c r="AU24">
        <v>37</v>
      </c>
      <c r="AV24">
        <v>31</v>
      </c>
      <c r="AW24">
        <v>35</v>
      </c>
      <c r="AX24">
        <v>25</v>
      </c>
      <c r="AY24">
        <v>18</v>
      </c>
      <c r="AZ24">
        <v>12</v>
      </c>
      <c r="BA24">
        <v>15</v>
      </c>
      <c r="BB24">
        <v>32</v>
      </c>
      <c r="BC24">
        <v>40</v>
      </c>
      <c r="BD24">
        <v>43</v>
      </c>
      <c r="BE24">
        <v>43</v>
      </c>
      <c r="BF24">
        <v>56</v>
      </c>
      <c r="BG24">
        <v>66</v>
      </c>
      <c r="BH24">
        <v>82</v>
      </c>
      <c r="BI24">
        <v>83</v>
      </c>
      <c r="BJ24">
        <v>35</v>
      </c>
      <c r="BK24">
        <v>8</v>
      </c>
      <c r="BL24">
        <v>6</v>
      </c>
    </row>
    <row r="25" spans="1:89" s="37" customFormat="1" ht="14.25" x14ac:dyDescent="0.2">
      <c r="A25" s="33"/>
      <c r="B25" s="34">
        <v>43378</v>
      </c>
      <c r="C25" s="33">
        <v>921</v>
      </c>
      <c r="D25" s="33">
        <v>51.526699999999998</v>
      </c>
      <c r="E25" s="36">
        <v>12</v>
      </c>
      <c r="F25" s="36">
        <v>5</v>
      </c>
      <c r="G25" s="36">
        <v>3</v>
      </c>
      <c r="H25" s="36">
        <v>5</v>
      </c>
      <c r="I25" s="36">
        <v>6</v>
      </c>
      <c r="J25" s="36">
        <v>3</v>
      </c>
      <c r="K25" s="36">
        <v>2</v>
      </c>
      <c r="L25" s="36">
        <v>2</v>
      </c>
      <c r="M25" s="36">
        <v>3</v>
      </c>
      <c r="N25" s="36">
        <v>26</v>
      </c>
      <c r="O25" s="36">
        <v>3</v>
      </c>
      <c r="P25" s="36">
        <v>2</v>
      </c>
      <c r="Q25" s="36">
        <v>5</v>
      </c>
      <c r="R25" s="36">
        <v>2</v>
      </c>
      <c r="S25" s="36">
        <v>1</v>
      </c>
      <c r="T25" s="33">
        <v>0</v>
      </c>
      <c r="U25" s="33">
        <v>1</v>
      </c>
      <c r="V25" s="33">
        <v>0</v>
      </c>
      <c r="W25" s="36">
        <v>9</v>
      </c>
      <c r="X25" s="36">
        <v>1</v>
      </c>
      <c r="Y25" s="36">
        <v>3</v>
      </c>
      <c r="Z25" s="36">
        <v>1</v>
      </c>
      <c r="AA25" s="36">
        <v>5</v>
      </c>
      <c r="AB25" s="36">
        <v>2</v>
      </c>
      <c r="AC25" s="36">
        <v>2</v>
      </c>
      <c r="AD25" s="36">
        <v>2</v>
      </c>
      <c r="AE25" s="36">
        <v>3</v>
      </c>
      <c r="AF25" s="36">
        <v>2</v>
      </c>
      <c r="AG25" s="36">
        <v>5</v>
      </c>
      <c r="AH25" s="36">
        <v>8</v>
      </c>
      <c r="AI25" s="36">
        <v>9</v>
      </c>
      <c r="AJ25" s="36">
        <v>16</v>
      </c>
      <c r="AK25" s="36">
        <v>10</v>
      </c>
      <c r="AL25" s="36">
        <v>15</v>
      </c>
      <c r="AM25" s="36">
        <v>9</v>
      </c>
      <c r="AN25" s="36">
        <v>14</v>
      </c>
      <c r="AO25" s="36">
        <v>10</v>
      </c>
      <c r="AP25" s="36">
        <v>12</v>
      </c>
      <c r="AQ25" s="36">
        <v>12</v>
      </c>
      <c r="AR25" s="36">
        <v>15</v>
      </c>
      <c r="AS25" s="36">
        <v>19</v>
      </c>
      <c r="AT25" s="36">
        <v>15</v>
      </c>
      <c r="AU25" s="36">
        <v>15</v>
      </c>
      <c r="AV25" s="36">
        <v>10</v>
      </c>
      <c r="AW25" s="36">
        <v>6</v>
      </c>
      <c r="AX25" s="36">
        <v>11</v>
      </c>
      <c r="AY25" s="36">
        <v>7</v>
      </c>
      <c r="AZ25" s="36">
        <v>11</v>
      </c>
      <c r="BA25" s="36">
        <v>8</v>
      </c>
      <c r="BB25" s="36">
        <v>16</v>
      </c>
      <c r="BC25" s="36">
        <v>16</v>
      </c>
      <c r="BD25" s="36">
        <v>23</v>
      </c>
      <c r="BE25" s="36">
        <v>27</v>
      </c>
      <c r="BF25" s="36">
        <v>28</v>
      </c>
      <c r="BG25" s="36">
        <v>25</v>
      </c>
      <c r="BH25" s="36">
        <v>30</v>
      </c>
      <c r="BI25" s="36">
        <v>27</v>
      </c>
      <c r="BJ25" s="36">
        <v>33</v>
      </c>
      <c r="BK25" s="36">
        <v>31</v>
      </c>
      <c r="BL25" s="36">
        <v>56</v>
      </c>
      <c r="BM25" s="36">
        <v>28</v>
      </c>
      <c r="BN25" s="36">
        <v>19</v>
      </c>
      <c r="BO25" s="36">
        <v>16</v>
      </c>
      <c r="BP25" s="36">
        <v>24</v>
      </c>
      <c r="BQ25" s="36">
        <v>25</v>
      </c>
      <c r="BR25" s="36">
        <v>12</v>
      </c>
      <c r="BS25" s="36">
        <v>20</v>
      </c>
      <c r="BT25" s="36">
        <v>20</v>
      </c>
      <c r="BU25" s="36">
        <v>33</v>
      </c>
      <c r="BV25" s="36">
        <v>63</v>
      </c>
      <c r="BW25" s="36">
        <v>64</v>
      </c>
      <c r="BX25" s="36">
        <v>27</v>
      </c>
      <c r="BY25" s="36">
        <v>10</v>
      </c>
      <c r="BZ25" s="36">
        <v>7</v>
      </c>
      <c r="CA25" s="36">
        <v>1</v>
      </c>
    </row>
    <row r="26" spans="1:89" s="4" customFormat="1" ht="14.25" x14ac:dyDescent="0.2">
      <c r="A26" s="2"/>
      <c r="B26" s="9">
        <v>43379</v>
      </c>
      <c r="C26" s="2">
        <v>1022</v>
      </c>
      <c r="D26" s="2">
        <v>55.222999999999999</v>
      </c>
      <c r="E26">
        <v>8</v>
      </c>
      <c r="F26">
        <v>1</v>
      </c>
      <c r="G26">
        <v>3</v>
      </c>
      <c r="H26">
        <v>3</v>
      </c>
      <c r="I26">
        <v>1</v>
      </c>
      <c r="J26">
        <v>2</v>
      </c>
      <c r="K26">
        <v>2</v>
      </c>
      <c r="L26" s="4">
        <v>0</v>
      </c>
      <c r="M26">
        <v>5</v>
      </c>
      <c r="N26">
        <v>26</v>
      </c>
      <c r="O26">
        <v>1</v>
      </c>
      <c r="P26">
        <v>3</v>
      </c>
      <c r="Q26">
        <v>4</v>
      </c>
      <c r="R26">
        <v>1</v>
      </c>
      <c r="S26">
        <v>2</v>
      </c>
      <c r="T26">
        <v>1</v>
      </c>
      <c r="U26" s="4">
        <v>0</v>
      </c>
      <c r="V26">
        <v>3</v>
      </c>
      <c r="W26">
        <v>13</v>
      </c>
      <c r="X26">
        <v>4</v>
      </c>
      <c r="Y26">
        <v>5</v>
      </c>
      <c r="Z26">
        <v>3</v>
      </c>
      <c r="AA26">
        <v>8</v>
      </c>
      <c r="AB26">
        <v>1</v>
      </c>
      <c r="AC26">
        <v>6</v>
      </c>
      <c r="AD26">
        <v>2</v>
      </c>
      <c r="AE26">
        <v>6</v>
      </c>
      <c r="AF26">
        <v>1</v>
      </c>
      <c r="AG26">
        <v>6</v>
      </c>
      <c r="AH26">
        <v>15</v>
      </c>
      <c r="AI26">
        <v>15</v>
      </c>
      <c r="AJ26">
        <v>23</v>
      </c>
      <c r="AK26">
        <v>14</v>
      </c>
      <c r="AL26">
        <v>14</v>
      </c>
      <c r="AM26">
        <v>14</v>
      </c>
      <c r="AN26">
        <v>10</v>
      </c>
      <c r="AO26">
        <v>13</v>
      </c>
      <c r="AP26">
        <v>9</v>
      </c>
      <c r="AQ26">
        <v>14</v>
      </c>
      <c r="AR26">
        <v>14</v>
      </c>
      <c r="AS26">
        <v>18</v>
      </c>
      <c r="AT26">
        <v>26</v>
      </c>
      <c r="AU26">
        <v>21</v>
      </c>
      <c r="AV26">
        <v>15</v>
      </c>
      <c r="AW26">
        <v>13</v>
      </c>
      <c r="AX26">
        <v>12</v>
      </c>
      <c r="AY26">
        <v>9</v>
      </c>
      <c r="AZ26">
        <v>9</v>
      </c>
      <c r="BA26">
        <v>7</v>
      </c>
      <c r="BB26">
        <v>19</v>
      </c>
      <c r="BC26">
        <v>28</v>
      </c>
      <c r="BD26">
        <v>19</v>
      </c>
      <c r="BE26">
        <v>22</v>
      </c>
      <c r="BF26">
        <v>30</v>
      </c>
      <c r="BG26">
        <v>24</v>
      </c>
      <c r="BH26">
        <v>28</v>
      </c>
      <c r="BI26">
        <v>29</v>
      </c>
      <c r="BJ26">
        <v>21</v>
      </c>
      <c r="BK26">
        <v>16</v>
      </c>
      <c r="BL26">
        <v>36</v>
      </c>
      <c r="BM26">
        <v>19</v>
      </c>
      <c r="BN26">
        <v>17</v>
      </c>
      <c r="BO26">
        <v>7</v>
      </c>
      <c r="BP26">
        <v>18</v>
      </c>
      <c r="BQ26">
        <v>13</v>
      </c>
      <c r="BR26">
        <v>13</v>
      </c>
      <c r="BS26">
        <v>20</v>
      </c>
      <c r="BT26">
        <v>18</v>
      </c>
      <c r="BU26">
        <v>27</v>
      </c>
      <c r="BV26">
        <v>59</v>
      </c>
      <c r="BW26">
        <v>61</v>
      </c>
      <c r="BX26">
        <v>107</v>
      </c>
      <c r="BY26">
        <v>107</v>
      </c>
      <c r="BZ26">
        <v>73</v>
      </c>
      <c r="CA26">
        <v>24</v>
      </c>
      <c r="CB26">
        <v>15</v>
      </c>
      <c r="CC26">
        <v>7</v>
      </c>
      <c r="CD26">
        <v>2</v>
      </c>
      <c r="CE26" s="4">
        <v>0</v>
      </c>
      <c r="CF26">
        <v>2</v>
      </c>
    </row>
    <row r="27" spans="1:89" s="4" customFormat="1" ht="14.25" x14ac:dyDescent="0.2">
      <c r="A27" s="2"/>
      <c r="B27" s="9">
        <v>43380</v>
      </c>
      <c r="C27" s="2">
        <v>976</v>
      </c>
      <c r="D27" s="2">
        <v>59.119700000000002</v>
      </c>
      <c r="E27">
        <v>7</v>
      </c>
      <c r="F27">
        <v>1</v>
      </c>
      <c r="G27">
        <v>1</v>
      </c>
      <c r="H27">
        <v>1</v>
      </c>
      <c r="I27">
        <v>2</v>
      </c>
      <c r="J27">
        <v>2</v>
      </c>
      <c r="K27">
        <v>1</v>
      </c>
      <c r="L27">
        <v>2</v>
      </c>
      <c r="M27">
        <v>2</v>
      </c>
      <c r="N27">
        <v>24</v>
      </c>
      <c r="O27">
        <v>1</v>
      </c>
      <c r="P27" s="4">
        <v>0</v>
      </c>
      <c r="Q27">
        <v>3</v>
      </c>
      <c r="R27">
        <v>4</v>
      </c>
      <c r="S27">
        <v>1</v>
      </c>
      <c r="T27">
        <v>2</v>
      </c>
      <c r="U27">
        <v>0</v>
      </c>
      <c r="V27">
        <v>1</v>
      </c>
      <c r="W27">
        <v>6</v>
      </c>
      <c r="X27">
        <v>1</v>
      </c>
      <c r="Y27" s="4">
        <v>0</v>
      </c>
      <c r="Z27">
        <v>2</v>
      </c>
      <c r="AA27">
        <v>11</v>
      </c>
      <c r="AB27">
        <v>3</v>
      </c>
      <c r="AC27">
        <v>4</v>
      </c>
      <c r="AD27">
        <v>3</v>
      </c>
      <c r="AE27">
        <v>6</v>
      </c>
      <c r="AF27">
        <v>11</v>
      </c>
      <c r="AG27">
        <v>4</v>
      </c>
      <c r="AH27">
        <v>8</v>
      </c>
      <c r="AI27">
        <v>9</v>
      </c>
      <c r="AJ27">
        <v>12</v>
      </c>
      <c r="AK27">
        <v>14</v>
      </c>
      <c r="AL27">
        <v>6</v>
      </c>
      <c r="AM27">
        <v>16</v>
      </c>
      <c r="AN27">
        <v>17</v>
      </c>
      <c r="AO27">
        <v>12</v>
      </c>
      <c r="AP27">
        <v>8</v>
      </c>
      <c r="AQ27">
        <v>7</v>
      </c>
      <c r="AR27">
        <v>16</v>
      </c>
      <c r="AS27">
        <v>20</v>
      </c>
      <c r="AT27">
        <v>15</v>
      </c>
      <c r="AU27">
        <v>13</v>
      </c>
      <c r="AV27">
        <v>12</v>
      </c>
      <c r="AW27">
        <v>10</v>
      </c>
      <c r="AX27">
        <v>2</v>
      </c>
      <c r="AY27">
        <v>14</v>
      </c>
      <c r="AZ27">
        <v>9</v>
      </c>
      <c r="BA27">
        <v>9</v>
      </c>
      <c r="BB27">
        <v>19</v>
      </c>
      <c r="BC27">
        <v>21</v>
      </c>
      <c r="BD27">
        <v>22</v>
      </c>
      <c r="BE27">
        <v>19</v>
      </c>
      <c r="BF27">
        <v>18</v>
      </c>
      <c r="BG27">
        <v>23</v>
      </c>
      <c r="BH27">
        <v>36</v>
      </c>
      <c r="BI27">
        <v>18</v>
      </c>
      <c r="BJ27">
        <v>18</v>
      </c>
      <c r="BK27">
        <v>15</v>
      </c>
      <c r="BL27">
        <v>29</v>
      </c>
      <c r="BM27">
        <v>14</v>
      </c>
      <c r="BN27">
        <v>12</v>
      </c>
      <c r="BO27">
        <v>10</v>
      </c>
      <c r="BP27">
        <v>11</v>
      </c>
      <c r="BQ27">
        <v>10</v>
      </c>
      <c r="BR27">
        <v>13</v>
      </c>
      <c r="BS27">
        <v>16</v>
      </c>
      <c r="BT27">
        <v>15</v>
      </c>
      <c r="BU27">
        <v>19</v>
      </c>
      <c r="BV27">
        <v>42</v>
      </c>
      <c r="BW27">
        <v>35</v>
      </c>
      <c r="BX27">
        <v>55</v>
      </c>
      <c r="BY27">
        <v>46</v>
      </c>
      <c r="BZ27">
        <v>108</v>
      </c>
      <c r="CA27">
        <v>101</v>
      </c>
      <c r="CB27">
        <v>71</v>
      </c>
      <c r="CC27">
        <v>60</v>
      </c>
      <c r="CD27">
        <v>27</v>
      </c>
      <c r="CE27">
        <v>17</v>
      </c>
      <c r="CF27">
        <v>21</v>
      </c>
      <c r="CG27">
        <v>5</v>
      </c>
      <c r="CH27">
        <v>5</v>
      </c>
      <c r="CI27" s="4">
        <v>0</v>
      </c>
      <c r="CJ27" s="4">
        <v>0</v>
      </c>
      <c r="CK27" s="4">
        <v>1</v>
      </c>
    </row>
    <row r="28" spans="1:89" s="4" customFormat="1" ht="14.25" x14ac:dyDescent="0.2">
      <c r="A28" s="2"/>
      <c r="B28" s="9">
        <v>43381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89" s="4" customFormat="1" ht="14.25" x14ac:dyDescent="0.2">
      <c r="A29" s="2"/>
      <c r="B29" s="9">
        <v>43382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89" x14ac:dyDescent="0.2">
      <c r="B30" s="9">
        <v>43383</v>
      </c>
      <c r="BM30"/>
      <c r="BN30"/>
      <c r="BO30"/>
      <c r="BP30"/>
      <c r="BQ30"/>
      <c r="BR30"/>
      <c r="BS30"/>
      <c r="BT30"/>
      <c r="BU30"/>
      <c r="BV30"/>
    </row>
    <row r="31" spans="1:89" x14ac:dyDescent="0.2">
      <c r="BM31"/>
      <c r="BN31"/>
      <c r="BO31"/>
      <c r="BP31"/>
      <c r="BQ31"/>
      <c r="BR31"/>
      <c r="BS31"/>
      <c r="BT31"/>
      <c r="BU31"/>
      <c r="BV31"/>
    </row>
    <row r="32" spans="1:89" ht="21.75" customHeight="1" x14ac:dyDescent="0.2">
      <c r="B32" s="15" t="s">
        <v>67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74" s="4" customFormat="1" x14ac:dyDescent="0.2">
      <c r="A33" s="2"/>
      <c r="B33" s="3" t="s">
        <v>0</v>
      </c>
      <c r="C33" s="3" t="s">
        <v>40</v>
      </c>
      <c r="D33" s="3" t="s">
        <v>56</v>
      </c>
      <c r="E33" s="3" t="s">
        <v>62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 t="s">
        <v>63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s="4" customFormat="1" ht="28.5" customHeight="1" x14ac:dyDescent="0.2">
      <c r="A34" s="5" t="s">
        <v>6</v>
      </c>
      <c r="B34" s="5"/>
      <c r="C34" s="6" t="s">
        <v>46</v>
      </c>
      <c r="D34" s="6" t="s">
        <v>58</v>
      </c>
      <c r="E34" s="54" t="s">
        <v>73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s="4" customFormat="1" ht="42.75" x14ac:dyDescent="0.2">
      <c r="A35" s="5" t="s">
        <v>8</v>
      </c>
      <c r="B35" s="5"/>
      <c r="C35" s="6" t="s">
        <v>28</v>
      </c>
      <c r="D35" s="6" t="s">
        <v>76</v>
      </c>
      <c r="E35" s="6" t="s">
        <v>71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 t="s">
        <v>74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s="4" customFormat="1" ht="28.5" x14ac:dyDescent="0.2">
      <c r="A36" s="7" t="s">
        <v>9</v>
      </c>
      <c r="B36" s="7" t="s">
        <v>104</v>
      </c>
      <c r="C36" s="8" t="s">
        <v>72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 t="s">
        <v>75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s="4" customFormat="1" ht="14.25" x14ac:dyDescent="0.2">
      <c r="A37" s="6"/>
      <c r="B37" s="6"/>
      <c r="C37" s="6"/>
      <c r="D37" s="6" t="s">
        <v>281</v>
      </c>
      <c r="E37" s="6" t="s">
        <v>282</v>
      </c>
      <c r="F37" s="6" t="s">
        <v>288</v>
      </c>
      <c r="G37" s="6" t="s">
        <v>283</v>
      </c>
      <c r="H37" s="6" t="s">
        <v>292</v>
      </c>
      <c r="I37" s="6" t="s">
        <v>284</v>
      </c>
      <c r="J37" s="6" t="s">
        <v>293</v>
      </c>
      <c r="K37" s="6" t="s">
        <v>285</v>
      </c>
      <c r="L37" s="6" t="s">
        <v>289</v>
      </c>
      <c r="M37" s="6" t="s">
        <v>286</v>
      </c>
      <c r="N37" s="6" t="s">
        <v>291</v>
      </c>
      <c r="O37" s="6" t="s">
        <v>287</v>
      </c>
      <c r="P37" s="6" t="s">
        <v>290</v>
      </c>
      <c r="Q37" s="6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1:74" s="4" customFormat="1" x14ac:dyDescent="0.2">
      <c r="A38" s="2"/>
      <c r="B38" s="9">
        <v>43376</v>
      </c>
      <c r="C38" s="2">
        <v>1275</v>
      </c>
      <c r="D38" s="2">
        <v>343</v>
      </c>
      <c r="E38" s="2">
        <v>229</v>
      </c>
      <c r="F38" s="2">
        <v>0</v>
      </c>
      <c r="G38" s="2">
        <v>157</v>
      </c>
      <c r="H38" s="2">
        <v>0</v>
      </c>
      <c r="I38" s="2">
        <v>132</v>
      </c>
      <c r="J38" s="2">
        <v>0</v>
      </c>
      <c r="K38" s="2">
        <v>136</v>
      </c>
      <c r="L38" s="2">
        <v>0</v>
      </c>
      <c r="M38" s="2">
        <v>165</v>
      </c>
      <c r="N38" s="2">
        <v>0</v>
      </c>
      <c r="O38" s="2">
        <v>213</v>
      </c>
      <c r="P38" s="1">
        <v>0</v>
      </c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s="4" customFormat="1" ht="14.25" x14ac:dyDescent="0.2">
      <c r="A39" s="2"/>
      <c r="B39" s="9">
        <v>43377</v>
      </c>
      <c r="C39" s="2">
        <v>1258</v>
      </c>
      <c r="D39" s="2">
        <v>139</v>
      </c>
      <c r="E39" s="2">
        <v>270</v>
      </c>
      <c r="F39" s="2">
        <v>1</v>
      </c>
      <c r="G39" s="2">
        <v>216</v>
      </c>
      <c r="H39" s="2">
        <v>0</v>
      </c>
      <c r="I39" s="2">
        <v>166</v>
      </c>
      <c r="J39" s="2">
        <v>0</v>
      </c>
      <c r="K39" s="2">
        <v>189</v>
      </c>
      <c r="L39" s="2">
        <v>1</v>
      </c>
      <c r="M39" s="2">
        <v>195</v>
      </c>
      <c r="N39" s="2">
        <v>1</v>
      </c>
      <c r="O39" s="2">
        <v>286</v>
      </c>
      <c r="P39" s="2">
        <v>2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1:74" s="4" customFormat="1" ht="14.25" x14ac:dyDescent="0.2">
      <c r="A40" s="2"/>
      <c r="B40" s="9">
        <v>43378</v>
      </c>
      <c r="C40" s="33">
        <v>921</v>
      </c>
      <c r="D40" s="2">
        <v>59</v>
      </c>
      <c r="E40" s="2">
        <v>119</v>
      </c>
      <c r="F40" s="2">
        <v>90</v>
      </c>
      <c r="G40" s="2">
        <v>106</v>
      </c>
      <c r="H40" s="2">
        <v>57</v>
      </c>
      <c r="I40" s="2">
        <v>68</v>
      </c>
      <c r="J40" s="2">
        <v>55</v>
      </c>
      <c r="K40" s="2">
        <v>88</v>
      </c>
      <c r="L40" s="2">
        <v>48</v>
      </c>
      <c r="M40" s="2">
        <v>76</v>
      </c>
      <c r="N40" s="2">
        <v>50</v>
      </c>
      <c r="O40" s="2">
        <v>112</v>
      </c>
      <c r="P40" s="2">
        <v>101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s="4" customFormat="1" ht="14.25" x14ac:dyDescent="0.2">
      <c r="A41" s="2"/>
      <c r="B41" s="9">
        <v>43379</v>
      </c>
      <c r="C41" s="2">
        <v>1022</v>
      </c>
      <c r="D41" s="2">
        <v>46</v>
      </c>
      <c r="E41" s="2">
        <v>124</v>
      </c>
      <c r="F41" s="2">
        <v>135</v>
      </c>
      <c r="G41" s="2">
        <v>94</v>
      </c>
      <c r="H41" s="2">
        <v>93</v>
      </c>
      <c r="I41" s="2">
        <v>77</v>
      </c>
      <c r="J41" s="2">
        <v>84</v>
      </c>
      <c r="K41" s="2">
        <v>107</v>
      </c>
      <c r="L41" s="2">
        <v>84</v>
      </c>
      <c r="M41" s="2">
        <v>69</v>
      </c>
      <c r="N41" s="2">
        <v>87</v>
      </c>
      <c r="O41" s="2">
        <v>138</v>
      </c>
      <c r="P41" s="2">
        <v>149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s="4" customFormat="1" ht="14.25" x14ac:dyDescent="0.2">
      <c r="A42" s="2"/>
      <c r="B42" s="9">
        <v>43380</v>
      </c>
      <c r="C42" s="2">
        <v>976</v>
      </c>
      <c r="D42" s="2">
        <v>41</v>
      </c>
      <c r="E42" s="2">
        <v>121</v>
      </c>
      <c r="F42" s="2">
        <v>150</v>
      </c>
      <c r="G42" s="2">
        <v>73</v>
      </c>
      <c r="H42" s="2">
        <v>116</v>
      </c>
      <c r="I42" s="2">
        <v>72</v>
      </c>
      <c r="J42" s="2">
        <v>92</v>
      </c>
      <c r="K42" s="2">
        <v>68</v>
      </c>
      <c r="L42" s="2">
        <v>97</v>
      </c>
      <c r="M42" s="2">
        <v>56</v>
      </c>
      <c r="N42" s="2">
        <v>103</v>
      </c>
      <c r="O42" s="2">
        <v>127</v>
      </c>
      <c r="P42" s="2">
        <v>171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s="4" customFormat="1" x14ac:dyDescent="0.2">
      <c r="A43" s="2"/>
      <c r="B43" s="9">
        <v>43381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x14ac:dyDescent="0.2">
      <c r="B44" s="9">
        <v>43382</v>
      </c>
      <c r="E44" s="2"/>
      <c r="F44" s="2"/>
    </row>
    <row r="45" spans="1:74" x14ac:dyDescent="0.2">
      <c r="B45" s="9">
        <v>43383</v>
      </c>
      <c r="E45" s="2"/>
      <c r="F45" s="2"/>
    </row>
    <row r="46" spans="1:74" x14ac:dyDescent="0.2">
      <c r="E46" s="2"/>
      <c r="F46" s="2"/>
    </row>
    <row r="47" spans="1:74" x14ac:dyDescent="0.2">
      <c r="E47" s="2"/>
      <c r="F47" s="2"/>
    </row>
    <row r="48" spans="1:74" x14ac:dyDescent="0.2">
      <c r="E48" s="2"/>
      <c r="F48" s="2"/>
    </row>
    <row r="49" spans="5:8" x14ac:dyDescent="0.2">
      <c r="E49" s="2"/>
      <c r="F49" s="2"/>
    </row>
    <row r="50" spans="5:8" x14ac:dyDescent="0.2">
      <c r="E50" s="2"/>
      <c r="F50" s="2"/>
    </row>
    <row r="51" spans="5:8" x14ac:dyDescent="0.2">
      <c r="E51" s="2"/>
      <c r="F51" s="2"/>
    </row>
    <row r="52" spans="5:8" x14ac:dyDescent="0.2">
      <c r="E52" s="2"/>
      <c r="F52" s="2"/>
    </row>
    <row r="53" spans="5:8" x14ac:dyDescent="0.2">
      <c r="E53" s="2"/>
      <c r="F53" s="2"/>
      <c r="H53" s="2"/>
    </row>
    <row r="54" spans="5:8" x14ac:dyDescent="0.2">
      <c r="E54" s="2"/>
      <c r="F54" s="2"/>
    </row>
    <row r="55" spans="5:8" x14ac:dyDescent="0.2">
      <c r="E55" s="2"/>
      <c r="F55" s="2"/>
    </row>
  </sheetData>
  <mergeCells count="7">
    <mergeCell ref="E34:P34"/>
    <mergeCell ref="A1:BV1"/>
    <mergeCell ref="E6:BV6"/>
    <mergeCell ref="B4:BV4"/>
    <mergeCell ref="D8:BV8"/>
    <mergeCell ref="B18:BV18"/>
    <mergeCell ref="Q34:AA34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6"/>
  <sheetViews>
    <sheetView zoomScale="130" zoomScaleNormal="130" workbookViewId="0">
      <selection activeCell="I68" sqref="I68"/>
    </sheetView>
  </sheetViews>
  <sheetFormatPr defaultRowHeight="16.5" x14ac:dyDescent="0.2"/>
  <cols>
    <col min="1" max="1" width="5.25" style="1" customWidth="1"/>
    <col min="2" max="2" width="11.25" style="1" customWidth="1"/>
    <col min="3" max="3" width="20.25" style="1" customWidth="1"/>
    <col min="4" max="4" width="22" style="1" customWidth="1"/>
    <col min="5" max="6" width="19.625" style="1" customWidth="1"/>
    <col min="7" max="7" width="23.625" style="1" customWidth="1"/>
    <col min="8" max="8" width="20" style="1" customWidth="1"/>
    <col min="9" max="9" width="23.375" style="1" customWidth="1"/>
    <col min="10" max="10" width="19.875" customWidth="1"/>
    <col min="11" max="11" width="19" customWidth="1"/>
  </cols>
  <sheetData>
    <row r="1" spans="1:9" ht="29.25" x14ac:dyDescent="0.2">
      <c r="A1" s="61" t="s">
        <v>21</v>
      </c>
      <c r="B1" s="61"/>
      <c r="C1" s="61"/>
      <c r="D1" s="61"/>
      <c r="E1" s="61"/>
      <c r="F1" s="61"/>
      <c r="G1" s="61"/>
      <c r="H1" s="61"/>
      <c r="I1" s="61"/>
    </row>
    <row r="4" spans="1:9" ht="21" x14ac:dyDescent="0.2">
      <c r="B4" s="58" t="s">
        <v>78</v>
      </c>
      <c r="C4" s="58"/>
      <c r="D4" s="58"/>
      <c r="E4" s="58"/>
      <c r="F4" s="58"/>
      <c r="G4" s="58"/>
      <c r="H4" s="58"/>
      <c r="I4" s="58"/>
    </row>
    <row r="5" spans="1:9" ht="14.25" x14ac:dyDescent="0.2">
      <c r="A5" s="2"/>
      <c r="B5" s="3" t="s">
        <v>0</v>
      </c>
      <c r="C5" s="3" t="s">
        <v>40</v>
      </c>
      <c r="D5" s="3" t="s">
        <v>80</v>
      </c>
      <c r="E5" s="3" t="s">
        <v>82</v>
      </c>
      <c r="F5" s="3" t="s">
        <v>86</v>
      </c>
      <c r="G5" s="3" t="s">
        <v>83</v>
      </c>
      <c r="H5" s="3" t="s">
        <v>84</v>
      </c>
      <c r="I5" s="3" t="s">
        <v>85</v>
      </c>
    </row>
    <row r="6" spans="1:9" ht="28.5" x14ac:dyDescent="0.2">
      <c r="A6" s="5" t="s">
        <v>6</v>
      </c>
      <c r="B6" s="5"/>
      <c r="C6" s="6" t="s">
        <v>46</v>
      </c>
      <c r="D6" s="6" t="s">
        <v>87</v>
      </c>
      <c r="E6" s="6" t="s">
        <v>91</v>
      </c>
      <c r="F6" s="6" t="s">
        <v>92</v>
      </c>
      <c r="G6" s="6" t="s">
        <v>93</v>
      </c>
      <c r="H6" s="6" t="s">
        <v>94</v>
      </c>
      <c r="I6" s="6" t="s">
        <v>96</v>
      </c>
    </row>
    <row r="7" spans="1:9" ht="57" x14ac:dyDescent="0.2">
      <c r="A7" s="5" t="s">
        <v>8</v>
      </c>
      <c r="B7" s="5"/>
      <c r="C7" s="6" t="s">
        <v>28</v>
      </c>
      <c r="D7" s="6" t="s">
        <v>89</v>
      </c>
      <c r="E7" s="6" t="s">
        <v>88</v>
      </c>
      <c r="F7" s="6" t="s">
        <v>95</v>
      </c>
      <c r="G7" s="6" t="s">
        <v>95</v>
      </c>
      <c r="H7" s="6" t="s">
        <v>95</v>
      </c>
      <c r="I7" s="6" t="s">
        <v>97</v>
      </c>
    </row>
    <row r="8" spans="1:9" ht="42.75" x14ac:dyDescent="0.2">
      <c r="A8" s="7" t="s">
        <v>9</v>
      </c>
      <c r="B8" s="7" t="s">
        <v>104</v>
      </c>
      <c r="C8" s="8" t="s">
        <v>47</v>
      </c>
      <c r="D8" s="6"/>
      <c r="E8" s="6"/>
      <c r="F8" s="6"/>
      <c r="G8" s="6"/>
      <c r="H8" s="6"/>
      <c r="I8" s="6"/>
    </row>
    <row r="9" spans="1:9" ht="14.25" x14ac:dyDescent="0.2">
      <c r="A9" s="2"/>
      <c r="B9" s="9">
        <v>43376</v>
      </c>
      <c r="C9" s="2">
        <v>1275</v>
      </c>
      <c r="D9" s="2">
        <v>494696137</v>
      </c>
      <c r="E9" s="2">
        <v>113696302</v>
      </c>
      <c r="F9" s="2">
        <f>D9/E9</f>
        <v>4.3510310212200221</v>
      </c>
      <c r="G9" s="2">
        <f>D9/C9</f>
        <v>387996.97019607842</v>
      </c>
      <c r="H9" s="2">
        <f>E9/C9</f>
        <v>89173.570196078435</v>
      </c>
      <c r="I9" s="2"/>
    </row>
    <row r="10" spans="1:9" ht="14.25" x14ac:dyDescent="0.2">
      <c r="A10" s="2"/>
      <c r="B10" s="9">
        <v>43377</v>
      </c>
      <c r="C10" s="2">
        <v>1258</v>
      </c>
      <c r="D10" s="2">
        <v>1219794675</v>
      </c>
      <c r="E10" s="2">
        <v>373872362</v>
      </c>
      <c r="F10" s="2">
        <f>D10/E10</f>
        <v>3.2625965409018387</v>
      </c>
      <c r="G10" s="2">
        <f>D10/C10</f>
        <v>969630.10731319559</v>
      </c>
      <c r="H10" s="2">
        <f>E10/C10</f>
        <v>297195.83624801273</v>
      </c>
      <c r="I10" s="2"/>
    </row>
    <row r="11" spans="1:9" s="36" customFormat="1" ht="14.25" x14ac:dyDescent="0.2">
      <c r="A11" s="33"/>
      <c r="B11" s="34">
        <v>43378</v>
      </c>
      <c r="C11" s="33">
        <v>921</v>
      </c>
      <c r="D11" s="33">
        <v>499903797</v>
      </c>
      <c r="E11" s="33">
        <v>240075787</v>
      </c>
      <c r="F11" s="33">
        <f>D11/E11</f>
        <v>2.0822749484520071</v>
      </c>
      <c r="G11" s="2">
        <f>D11/C11</f>
        <v>542783.71009771992</v>
      </c>
      <c r="H11" s="2">
        <f>E11/C11</f>
        <v>260668.60694896852</v>
      </c>
      <c r="I11" s="33"/>
    </row>
    <row r="12" spans="1:9" ht="14.25" x14ac:dyDescent="0.2">
      <c r="A12" s="2"/>
      <c r="B12" s="9">
        <v>43379</v>
      </c>
      <c r="C12" s="2">
        <v>1022</v>
      </c>
      <c r="D12" s="2">
        <v>1302359681</v>
      </c>
      <c r="E12" s="2">
        <v>833866012</v>
      </c>
      <c r="F12" s="2">
        <f>D12/E12</f>
        <v>1.5618332708828526</v>
      </c>
      <c r="G12" s="2">
        <f>D12/C12</f>
        <v>1274324.5410958903</v>
      </c>
      <c r="H12" s="2">
        <f>E12/C12</f>
        <v>815915.8630136986</v>
      </c>
      <c r="I12" s="2"/>
    </row>
    <row r="13" spans="1:9" x14ac:dyDescent="0.2">
      <c r="B13" s="9">
        <v>43380</v>
      </c>
      <c r="C13" s="2">
        <v>976</v>
      </c>
      <c r="D13" s="2">
        <v>1383954817</v>
      </c>
      <c r="E13" s="2">
        <v>900318398</v>
      </c>
      <c r="F13" s="2">
        <f>D13/E13</f>
        <v>1.5371837564070305</v>
      </c>
      <c r="G13" s="2">
        <f>D13/C13</f>
        <v>1417986.4928278688</v>
      </c>
      <c r="H13" s="2">
        <f>E13/C13</f>
        <v>922457.375</v>
      </c>
      <c r="I13" s="2"/>
    </row>
    <row r="14" spans="1:9" x14ac:dyDescent="0.2">
      <c r="B14" s="9">
        <v>43381</v>
      </c>
      <c r="E14" s="2"/>
      <c r="F14" s="2"/>
      <c r="G14" s="2"/>
      <c r="H14" s="2"/>
      <c r="I14" s="2"/>
    </row>
    <row r="15" spans="1:9" x14ac:dyDescent="0.2">
      <c r="B15" s="9">
        <v>43382</v>
      </c>
    </row>
    <row r="18" spans="1:11" ht="21" x14ac:dyDescent="0.2">
      <c r="B18" s="15" t="s">
        <v>79</v>
      </c>
      <c r="C18" s="15"/>
      <c r="D18" s="15"/>
      <c r="E18" s="15"/>
      <c r="F18" s="15"/>
      <c r="G18" s="15"/>
      <c r="I18" s="9"/>
      <c r="J18" s="2"/>
    </row>
    <row r="19" spans="1:11" x14ac:dyDescent="0.2">
      <c r="A19" s="2"/>
      <c r="B19" s="3" t="s">
        <v>0</v>
      </c>
      <c r="C19" s="3" t="s">
        <v>40</v>
      </c>
      <c r="D19" s="3" t="s">
        <v>80</v>
      </c>
      <c r="E19" s="3" t="s">
        <v>98</v>
      </c>
      <c r="F19" s="3" t="s">
        <v>99</v>
      </c>
      <c r="G19" s="3" t="s">
        <v>100</v>
      </c>
      <c r="I19" s="9"/>
      <c r="J19" s="2"/>
    </row>
    <row r="20" spans="1:11" ht="28.5" x14ac:dyDescent="0.2">
      <c r="A20" s="5" t="s">
        <v>6</v>
      </c>
      <c r="B20" s="5"/>
      <c r="C20" s="6" t="s">
        <v>46</v>
      </c>
      <c r="D20" s="6" t="s">
        <v>87</v>
      </c>
      <c r="E20" s="13" t="s">
        <v>101</v>
      </c>
      <c r="F20" s="6"/>
      <c r="G20" s="6"/>
      <c r="I20" s="9"/>
      <c r="J20" s="2"/>
    </row>
    <row r="21" spans="1:11" ht="57" x14ac:dyDescent="0.2">
      <c r="A21" s="5" t="s">
        <v>8</v>
      </c>
      <c r="B21" s="5"/>
      <c r="C21" s="6" t="s">
        <v>28</v>
      </c>
      <c r="D21" s="6" t="s">
        <v>72</v>
      </c>
      <c r="E21" s="6" t="s">
        <v>110</v>
      </c>
      <c r="F21" s="6" t="s">
        <v>102</v>
      </c>
      <c r="G21" s="6" t="s">
        <v>103</v>
      </c>
      <c r="I21" s="9"/>
      <c r="J21" s="2"/>
    </row>
    <row r="22" spans="1:11" x14ac:dyDescent="0.2">
      <c r="A22" s="7" t="s">
        <v>9</v>
      </c>
      <c r="B22" s="7" t="s">
        <v>104</v>
      </c>
      <c r="C22" s="8" t="s">
        <v>72</v>
      </c>
      <c r="D22" s="6"/>
      <c r="E22" s="6"/>
      <c r="F22" s="6"/>
      <c r="G22" s="6"/>
      <c r="I22" s="38"/>
      <c r="J22" s="1"/>
    </row>
    <row r="23" spans="1:11" ht="128.25" x14ac:dyDescent="0.2">
      <c r="A23" s="2"/>
      <c r="B23" s="9">
        <v>43376</v>
      </c>
      <c r="C23" s="2">
        <v>1275</v>
      </c>
      <c r="D23" s="2">
        <v>494696137</v>
      </c>
      <c r="E23" s="39" t="s">
        <v>295</v>
      </c>
      <c r="F23" s="40">
        <v>0</v>
      </c>
      <c r="G23" s="39" t="s">
        <v>294</v>
      </c>
      <c r="H23" s="2"/>
      <c r="I23" s="38"/>
      <c r="J23" s="1"/>
    </row>
    <row r="24" spans="1:11" ht="185.25" x14ac:dyDescent="0.2">
      <c r="A24" s="2"/>
      <c r="B24" s="9">
        <v>43377</v>
      </c>
      <c r="C24" s="2">
        <v>1258</v>
      </c>
      <c r="D24" s="2">
        <v>1219794675</v>
      </c>
      <c r="E24" s="39" t="s">
        <v>296</v>
      </c>
      <c r="F24" s="40">
        <v>0</v>
      </c>
      <c r="G24" s="39" t="s">
        <v>298</v>
      </c>
      <c r="H24" s="2"/>
      <c r="I24" s="2"/>
    </row>
    <row r="25" spans="1:11" s="36" customFormat="1" ht="171" x14ac:dyDescent="0.2">
      <c r="A25" s="33"/>
      <c r="B25" s="34">
        <v>43378</v>
      </c>
      <c r="C25" s="33">
        <v>921</v>
      </c>
      <c r="D25" s="33">
        <v>499903797</v>
      </c>
      <c r="E25" s="41" t="s">
        <v>297</v>
      </c>
      <c r="F25" s="41">
        <v>0</v>
      </c>
      <c r="G25" s="41" t="s">
        <v>299</v>
      </c>
      <c r="H25" s="33"/>
      <c r="I25" s="33"/>
    </row>
    <row r="26" spans="1:11" ht="199.5" x14ac:dyDescent="0.2">
      <c r="A26" s="2"/>
      <c r="B26" s="9">
        <v>43379</v>
      </c>
      <c r="C26" s="2">
        <v>1022</v>
      </c>
      <c r="D26" s="2">
        <v>1302359681</v>
      </c>
      <c r="E26" s="39" t="s">
        <v>301</v>
      </c>
      <c r="F26" s="39">
        <v>0</v>
      </c>
      <c r="G26" s="39" t="s">
        <v>300</v>
      </c>
      <c r="H26" s="2"/>
      <c r="I26" s="2"/>
      <c r="J26" s="2"/>
      <c r="K26" s="2"/>
    </row>
    <row r="27" spans="1:11" ht="213.75" x14ac:dyDescent="0.2">
      <c r="A27" s="2"/>
      <c r="B27" s="9">
        <v>43380</v>
      </c>
      <c r="C27" s="2">
        <v>976</v>
      </c>
      <c r="D27" s="2">
        <v>1383954817</v>
      </c>
      <c r="E27" s="39" t="s">
        <v>301</v>
      </c>
      <c r="F27" s="39">
        <v>0</v>
      </c>
      <c r="G27" s="39" t="s">
        <v>302</v>
      </c>
      <c r="H27" s="2"/>
      <c r="I27" s="2"/>
      <c r="J27" s="2"/>
      <c r="K27" s="2"/>
    </row>
    <row r="28" spans="1:11" x14ac:dyDescent="0.2">
      <c r="A28" s="2"/>
      <c r="B28" s="9">
        <v>43381</v>
      </c>
      <c r="C28" s="2"/>
      <c r="D28" s="2"/>
      <c r="H28" s="2"/>
      <c r="I28" s="2"/>
      <c r="J28" s="2"/>
      <c r="K28" s="2"/>
    </row>
    <row r="29" spans="1:11" x14ac:dyDescent="0.2">
      <c r="A29" s="2"/>
      <c r="B29" s="9">
        <v>43382</v>
      </c>
      <c r="C29" s="2"/>
      <c r="D29" s="2"/>
      <c r="H29" s="2"/>
      <c r="I29" s="2"/>
      <c r="J29" s="2"/>
      <c r="K29" s="2"/>
    </row>
    <row r="30" spans="1:11" x14ac:dyDescent="0.2">
      <c r="I30" s="2"/>
      <c r="J30" s="2"/>
      <c r="K30" s="2"/>
    </row>
    <row r="31" spans="1:11" x14ac:dyDescent="0.2">
      <c r="I31" s="2"/>
      <c r="J31" s="2"/>
      <c r="K31" s="2"/>
    </row>
    <row r="32" spans="1:11" ht="21" x14ac:dyDescent="0.2">
      <c r="B32" s="15" t="s">
        <v>127</v>
      </c>
      <c r="C32" s="15"/>
      <c r="D32" s="15"/>
      <c r="E32" s="15"/>
      <c r="F32" s="15"/>
      <c r="G32" s="15"/>
      <c r="I32" s="2"/>
      <c r="J32" s="2"/>
      <c r="K32" s="2"/>
    </row>
    <row r="33" spans="1:11" x14ac:dyDescent="0.2">
      <c r="A33" s="2"/>
      <c r="B33" s="3" t="s">
        <v>0</v>
      </c>
      <c r="C33" s="3" t="s">
        <v>40</v>
      </c>
      <c r="D33" s="3" t="s">
        <v>81</v>
      </c>
      <c r="E33" s="3" t="s">
        <v>105</v>
      </c>
      <c r="F33" s="3" t="s">
        <v>106</v>
      </c>
      <c r="G33" s="3" t="s">
        <v>107</v>
      </c>
      <c r="I33" s="2"/>
      <c r="J33" s="2"/>
      <c r="K33" s="2"/>
    </row>
    <row r="34" spans="1:11" ht="28.5" x14ac:dyDescent="0.2">
      <c r="A34" s="5" t="s">
        <v>6</v>
      </c>
      <c r="B34" s="5"/>
      <c r="C34" s="6" t="s">
        <v>46</v>
      </c>
      <c r="D34" s="6" t="s">
        <v>90</v>
      </c>
      <c r="E34" s="13" t="s">
        <v>108</v>
      </c>
      <c r="F34" s="6"/>
      <c r="G34" s="6"/>
      <c r="I34" s="2"/>
      <c r="J34" s="2"/>
      <c r="K34" s="2"/>
    </row>
    <row r="35" spans="1:11" ht="57" x14ac:dyDescent="0.2">
      <c r="A35" s="5" t="s">
        <v>8</v>
      </c>
      <c r="B35" s="5"/>
      <c r="C35" s="6" t="s">
        <v>28</v>
      </c>
      <c r="D35" s="6" t="s">
        <v>72</v>
      </c>
      <c r="E35" s="6" t="s">
        <v>109</v>
      </c>
      <c r="F35" s="6" t="s">
        <v>102</v>
      </c>
      <c r="G35" s="6" t="s">
        <v>103</v>
      </c>
    </row>
    <row r="36" spans="1:11" ht="14.25" customHeight="1" x14ac:dyDescent="0.2">
      <c r="A36" s="7" t="s">
        <v>9</v>
      </c>
      <c r="B36" s="7" t="s">
        <v>104</v>
      </c>
      <c r="C36" s="8" t="s">
        <v>72</v>
      </c>
      <c r="D36" s="6"/>
      <c r="E36" s="6"/>
      <c r="F36" s="6"/>
      <c r="G36" s="6"/>
    </row>
    <row r="37" spans="1:11" ht="57" x14ac:dyDescent="0.2">
      <c r="A37" s="2"/>
      <c r="B37" s="9">
        <v>43376</v>
      </c>
      <c r="C37" s="2">
        <v>1275</v>
      </c>
      <c r="D37" s="2">
        <v>113696302</v>
      </c>
      <c r="E37" s="39" t="s">
        <v>303</v>
      </c>
      <c r="F37" s="40">
        <v>0</v>
      </c>
      <c r="G37" s="39" t="s">
        <v>304</v>
      </c>
    </row>
    <row r="38" spans="1:11" ht="85.5" x14ac:dyDescent="0.2">
      <c r="A38" s="2"/>
      <c r="B38" s="9">
        <v>43377</v>
      </c>
      <c r="C38" s="2">
        <v>1258</v>
      </c>
      <c r="D38" s="2">
        <v>373872362</v>
      </c>
      <c r="E38" s="39" t="s">
        <v>305</v>
      </c>
      <c r="F38" s="39">
        <v>0</v>
      </c>
      <c r="G38" s="39" t="s">
        <v>306</v>
      </c>
    </row>
    <row r="39" spans="1:11" s="36" customFormat="1" ht="85.5" x14ac:dyDescent="0.2">
      <c r="A39" s="33"/>
      <c r="B39" s="34">
        <v>43378</v>
      </c>
      <c r="C39" s="33">
        <v>921</v>
      </c>
      <c r="D39" s="33">
        <v>240075787</v>
      </c>
      <c r="E39" s="41" t="s">
        <v>307</v>
      </c>
      <c r="F39" s="41">
        <v>0</v>
      </c>
      <c r="G39" s="41" t="s">
        <v>308</v>
      </c>
      <c r="H39" s="35"/>
      <c r="I39" s="35"/>
    </row>
    <row r="40" spans="1:11" ht="85.5" x14ac:dyDescent="0.2">
      <c r="A40" s="2"/>
      <c r="B40" s="9">
        <v>43379</v>
      </c>
      <c r="C40" s="2">
        <v>1022</v>
      </c>
      <c r="D40" s="2">
        <v>833866012</v>
      </c>
      <c r="E40" s="39" t="s">
        <v>305</v>
      </c>
      <c r="F40" s="39">
        <v>0</v>
      </c>
      <c r="G40" s="39" t="s">
        <v>309</v>
      </c>
    </row>
    <row r="41" spans="1:11" ht="57" x14ac:dyDescent="0.2">
      <c r="A41" s="2"/>
      <c r="B41" s="9">
        <v>43380</v>
      </c>
      <c r="C41" s="2">
        <v>976</v>
      </c>
      <c r="D41" s="2">
        <v>900318398</v>
      </c>
      <c r="E41" s="39" t="s">
        <v>310</v>
      </c>
      <c r="F41" s="39">
        <v>0</v>
      </c>
      <c r="G41" s="39" t="s">
        <v>311</v>
      </c>
    </row>
    <row r="42" spans="1:11" x14ac:dyDescent="0.2">
      <c r="A42" s="2"/>
      <c r="B42" s="9">
        <v>43381</v>
      </c>
      <c r="C42" s="2"/>
      <c r="D42" s="2"/>
      <c r="E42" s="2"/>
      <c r="F42" s="2"/>
      <c r="G42" s="2"/>
    </row>
    <row r="43" spans="1:11" x14ac:dyDescent="0.2">
      <c r="A43" s="2"/>
      <c r="B43" s="9">
        <v>43382</v>
      </c>
      <c r="C43" s="2"/>
      <c r="D43" s="2"/>
      <c r="E43" s="2"/>
      <c r="F43" s="2"/>
      <c r="G43" s="2"/>
    </row>
    <row r="46" spans="1:11" ht="21" x14ac:dyDescent="0.2">
      <c r="B46" s="58" t="s">
        <v>77</v>
      </c>
      <c r="C46" s="58"/>
      <c r="D46" s="58"/>
      <c r="E46" s="58"/>
      <c r="F46" s="58"/>
      <c r="G46" s="58"/>
      <c r="H46" s="58"/>
      <c r="I46" s="58"/>
    </row>
    <row r="47" spans="1:11" ht="14.25" x14ac:dyDescent="0.2">
      <c r="A47" s="2"/>
      <c r="B47" s="3" t="s">
        <v>0</v>
      </c>
      <c r="C47" s="3" t="s">
        <v>40</v>
      </c>
      <c r="D47" s="3" t="s">
        <v>111</v>
      </c>
      <c r="E47" s="3" t="s">
        <v>112</v>
      </c>
      <c r="F47" s="3" t="s">
        <v>113</v>
      </c>
      <c r="G47" s="3" t="s">
        <v>114</v>
      </c>
      <c r="H47" s="3" t="s">
        <v>115</v>
      </c>
      <c r="I47" s="3" t="s">
        <v>116</v>
      </c>
    </row>
    <row r="48" spans="1:11" ht="28.5" x14ac:dyDescent="0.2">
      <c r="A48" s="5" t="s">
        <v>6</v>
      </c>
      <c r="B48" s="5"/>
      <c r="C48" s="6" t="s">
        <v>46</v>
      </c>
      <c r="D48" s="6" t="s">
        <v>117</v>
      </c>
      <c r="E48" s="6" t="s">
        <v>118</v>
      </c>
      <c r="F48" s="6" t="s">
        <v>92</v>
      </c>
      <c r="G48" s="6" t="s">
        <v>93</v>
      </c>
      <c r="H48" s="6" t="s">
        <v>94</v>
      </c>
      <c r="I48" s="6" t="s">
        <v>119</v>
      </c>
    </row>
    <row r="49" spans="1:9" ht="57" x14ac:dyDescent="0.2">
      <c r="A49" s="5" t="s">
        <v>8</v>
      </c>
      <c r="B49" s="5"/>
      <c r="C49" s="6" t="s">
        <v>28</v>
      </c>
      <c r="D49" s="6" t="s">
        <v>89</v>
      </c>
      <c r="E49" s="6" t="s">
        <v>88</v>
      </c>
      <c r="F49" s="6" t="s">
        <v>95</v>
      </c>
      <c r="G49" s="6" t="s">
        <v>95</v>
      </c>
      <c r="H49" s="6" t="s">
        <v>95</v>
      </c>
      <c r="I49" s="6" t="s">
        <v>97</v>
      </c>
    </row>
    <row r="50" spans="1:9" ht="42.75" x14ac:dyDescent="0.2">
      <c r="A50" s="7" t="s">
        <v>9</v>
      </c>
      <c r="B50" s="7" t="s">
        <v>104</v>
      </c>
      <c r="C50" s="8" t="s">
        <v>47</v>
      </c>
      <c r="D50" s="6"/>
      <c r="E50" s="6"/>
      <c r="F50" s="6"/>
      <c r="G50" s="6"/>
      <c r="H50" s="6"/>
      <c r="I50" s="6"/>
    </row>
    <row r="51" spans="1:9" ht="14.25" x14ac:dyDescent="0.2">
      <c r="A51" s="2"/>
      <c r="B51" s="9">
        <v>43376</v>
      </c>
      <c r="C51" s="2">
        <v>1275</v>
      </c>
      <c r="D51" s="2">
        <v>9612398</v>
      </c>
      <c r="E51" s="2">
        <v>76285</v>
      </c>
      <c r="F51" s="2">
        <f>D51/E51</f>
        <v>126.00639706364292</v>
      </c>
      <c r="G51" s="2">
        <f>D51/C51</f>
        <v>7539.1356862745097</v>
      </c>
      <c r="H51" s="2">
        <f>E51/C51</f>
        <v>59.831372549019605</v>
      </c>
      <c r="I51" s="2"/>
    </row>
    <row r="52" spans="1:9" ht="14.25" x14ac:dyDescent="0.2">
      <c r="A52" s="2"/>
      <c r="B52" s="9">
        <v>43377</v>
      </c>
      <c r="C52" s="2">
        <v>1258</v>
      </c>
      <c r="D52" s="2">
        <v>14273486</v>
      </c>
      <c r="E52" s="2">
        <v>1849731</v>
      </c>
      <c r="F52" s="2">
        <f>D52/E52</f>
        <v>7.7165198615366233</v>
      </c>
      <c r="G52" s="2">
        <f>D52/C52</f>
        <v>11346.173290937997</v>
      </c>
      <c r="H52" s="2">
        <f>E52/C52</f>
        <v>1470.3744038155803</v>
      </c>
      <c r="I52" s="2"/>
    </row>
    <row r="53" spans="1:9" ht="14.25" x14ac:dyDescent="0.2">
      <c r="A53" s="2"/>
      <c r="B53" s="9">
        <v>43378</v>
      </c>
      <c r="C53" s="33">
        <v>921</v>
      </c>
      <c r="D53" s="2">
        <v>7718247</v>
      </c>
      <c r="E53" s="2">
        <v>3810490</v>
      </c>
      <c r="F53" s="2">
        <f>D53/E53</f>
        <v>2.0255261134394789</v>
      </c>
      <c r="G53" s="2">
        <f>D53/C53</f>
        <v>8380.2899022801303</v>
      </c>
      <c r="H53" s="2">
        <f>E53/C53</f>
        <v>4137.3398479913139</v>
      </c>
      <c r="I53" s="2"/>
    </row>
    <row r="54" spans="1:9" ht="14.25" x14ac:dyDescent="0.2">
      <c r="A54" s="2"/>
      <c r="B54" s="9">
        <v>43379</v>
      </c>
      <c r="C54" s="2">
        <v>1022</v>
      </c>
      <c r="D54" s="2">
        <v>22309193</v>
      </c>
      <c r="E54" s="2">
        <v>11412766</v>
      </c>
      <c r="F54" s="2">
        <f>D54/E54</f>
        <v>1.9547577686250643</v>
      </c>
      <c r="G54" s="2">
        <f>D54/C54</f>
        <v>21828.955968688846</v>
      </c>
      <c r="H54" s="2">
        <f>E54/C54</f>
        <v>11167.090019569472</v>
      </c>
      <c r="I54" s="2"/>
    </row>
    <row r="55" spans="1:9" ht="14.25" x14ac:dyDescent="0.2">
      <c r="A55" s="2"/>
      <c r="B55" s="9">
        <v>43380</v>
      </c>
      <c r="C55" s="2">
        <v>976</v>
      </c>
      <c r="D55" s="2">
        <v>22438699</v>
      </c>
      <c r="E55" s="2">
        <v>15046027</v>
      </c>
      <c r="F55" s="2">
        <f>D55/E55</f>
        <v>1.4913371483382292</v>
      </c>
      <c r="G55" s="2">
        <f>D55/C55</f>
        <v>22990.470286885247</v>
      </c>
      <c r="H55" s="2">
        <f>E55/C55</f>
        <v>15416.011270491803</v>
      </c>
      <c r="I55" s="2"/>
    </row>
    <row r="56" spans="1:9" x14ac:dyDescent="0.2">
      <c r="A56" s="2"/>
      <c r="B56" s="9">
        <v>43381</v>
      </c>
      <c r="D56" s="2"/>
      <c r="F56" s="9"/>
      <c r="G56" s="2"/>
      <c r="H56" s="2"/>
      <c r="I56" s="2"/>
    </row>
    <row r="57" spans="1:9" x14ac:dyDescent="0.2">
      <c r="A57" s="2"/>
      <c r="D57" s="2"/>
      <c r="E57" s="2"/>
      <c r="F57" s="9"/>
      <c r="G57" s="2"/>
      <c r="H57" s="2"/>
      <c r="I57" s="2"/>
    </row>
    <row r="58" spans="1:9" x14ac:dyDescent="0.2">
      <c r="F58" s="38"/>
    </row>
    <row r="60" spans="1:9" ht="21" x14ac:dyDescent="0.2">
      <c r="B60" s="15" t="s">
        <v>124</v>
      </c>
      <c r="C60" s="15"/>
      <c r="D60" s="15"/>
      <c r="E60" s="15"/>
      <c r="F60" s="15"/>
      <c r="G60" s="15"/>
    </row>
    <row r="61" spans="1:9" x14ac:dyDescent="0.2">
      <c r="A61" s="2"/>
      <c r="B61" s="3" t="s">
        <v>0</v>
      </c>
      <c r="C61" s="3" t="s">
        <v>40</v>
      </c>
      <c r="D61" s="3" t="s">
        <v>111</v>
      </c>
      <c r="E61" s="3" t="s">
        <v>98</v>
      </c>
      <c r="F61" s="3" t="s">
        <v>99</v>
      </c>
      <c r="G61" s="3" t="s">
        <v>120</v>
      </c>
    </row>
    <row r="62" spans="1:9" ht="28.5" x14ac:dyDescent="0.2">
      <c r="A62" s="5" t="s">
        <v>6</v>
      </c>
      <c r="B62" s="5"/>
      <c r="C62" s="6" t="s">
        <v>46</v>
      </c>
      <c r="D62" s="6" t="s">
        <v>117</v>
      </c>
      <c r="E62" s="13" t="s">
        <v>121</v>
      </c>
      <c r="F62" s="6"/>
      <c r="G62" s="6"/>
    </row>
    <row r="63" spans="1:9" ht="57" x14ac:dyDescent="0.2">
      <c r="A63" s="5" t="s">
        <v>8</v>
      </c>
      <c r="B63" s="5"/>
      <c r="C63" s="6" t="s">
        <v>28</v>
      </c>
      <c r="D63" s="6" t="s">
        <v>72</v>
      </c>
      <c r="E63" s="6" t="s">
        <v>110</v>
      </c>
      <c r="F63" s="6" t="s">
        <v>102</v>
      </c>
      <c r="G63" s="6" t="s">
        <v>103</v>
      </c>
    </row>
    <row r="64" spans="1:9" ht="33.75" customHeight="1" x14ac:dyDescent="0.2">
      <c r="A64" s="7" t="s">
        <v>9</v>
      </c>
      <c r="B64" s="7" t="s">
        <v>104</v>
      </c>
      <c r="C64" s="8" t="s">
        <v>72</v>
      </c>
      <c r="D64" s="6"/>
      <c r="E64" s="60" t="s">
        <v>125</v>
      </c>
      <c r="F64" s="60"/>
      <c r="G64" s="60"/>
    </row>
    <row r="65" spans="1:9" ht="57" x14ac:dyDescent="0.2">
      <c r="A65" s="2"/>
      <c r="B65" s="9">
        <v>43376</v>
      </c>
      <c r="C65" s="2">
        <v>1275</v>
      </c>
      <c r="D65" s="2">
        <v>9612398</v>
      </c>
      <c r="E65" s="39" t="s">
        <v>319</v>
      </c>
      <c r="F65" s="40">
        <v>0</v>
      </c>
      <c r="G65" s="39" t="s">
        <v>318</v>
      </c>
      <c r="H65" s="2"/>
      <c r="I65" s="2"/>
    </row>
    <row r="66" spans="1:9" ht="57" x14ac:dyDescent="0.2">
      <c r="A66" s="2"/>
      <c r="B66" s="9">
        <v>43377</v>
      </c>
      <c r="C66" s="2">
        <v>1258</v>
      </c>
      <c r="D66" s="2">
        <v>14273486</v>
      </c>
      <c r="E66" s="39" t="s">
        <v>319</v>
      </c>
      <c r="F66" s="40">
        <v>0</v>
      </c>
      <c r="G66" s="39" t="s">
        <v>317</v>
      </c>
      <c r="H66" s="2"/>
      <c r="I66" s="2"/>
    </row>
    <row r="67" spans="1:9" s="36" customFormat="1" ht="57" x14ac:dyDescent="0.2">
      <c r="A67" s="33"/>
      <c r="B67" s="34">
        <v>43378</v>
      </c>
      <c r="C67" s="33">
        <v>921</v>
      </c>
      <c r="D67" s="33">
        <v>7718247</v>
      </c>
      <c r="E67" s="41" t="s">
        <v>319</v>
      </c>
      <c r="F67" s="42">
        <v>0</v>
      </c>
      <c r="G67" s="41" t="s">
        <v>312</v>
      </c>
      <c r="H67" s="33"/>
      <c r="I67" s="33"/>
    </row>
    <row r="68" spans="1:9" ht="71.25" x14ac:dyDescent="0.2">
      <c r="A68" s="2"/>
      <c r="B68" s="9">
        <v>43379</v>
      </c>
      <c r="C68" s="2">
        <v>1022</v>
      </c>
      <c r="D68" s="2">
        <v>22309193</v>
      </c>
      <c r="E68" s="39" t="s">
        <v>313</v>
      </c>
      <c r="F68" s="40">
        <v>0</v>
      </c>
      <c r="G68" s="39" t="s">
        <v>314</v>
      </c>
      <c r="H68" s="2"/>
      <c r="I68" s="2"/>
    </row>
    <row r="69" spans="1:9" ht="85.5" x14ac:dyDescent="0.2">
      <c r="A69" s="2"/>
      <c r="B69" s="9">
        <v>43380</v>
      </c>
      <c r="C69" s="2">
        <v>976</v>
      </c>
      <c r="D69" s="2">
        <v>22438699</v>
      </c>
      <c r="E69" s="39" t="s">
        <v>315</v>
      </c>
      <c r="F69" s="40">
        <v>0</v>
      </c>
      <c r="G69" s="39" t="s">
        <v>316</v>
      </c>
      <c r="H69" s="2"/>
      <c r="I69" s="2"/>
    </row>
    <row r="70" spans="1:9" ht="14.25" x14ac:dyDescent="0.2">
      <c r="A70" s="2"/>
      <c r="B70" s="9">
        <v>43381</v>
      </c>
      <c r="C70" s="2"/>
      <c r="D70" s="2"/>
      <c r="E70" s="2"/>
      <c r="F70" s="2"/>
      <c r="G70" s="2"/>
      <c r="H70" s="2"/>
      <c r="I70" s="2"/>
    </row>
    <row r="71" spans="1:9" ht="14.25" x14ac:dyDescent="0.2">
      <c r="A71" s="2"/>
      <c r="B71" s="9">
        <v>43382</v>
      </c>
      <c r="C71" s="2"/>
      <c r="D71" s="2"/>
      <c r="E71" s="2"/>
      <c r="F71" s="2"/>
      <c r="G71" s="2"/>
      <c r="H71" s="2"/>
      <c r="I71" s="2"/>
    </row>
    <row r="74" spans="1:9" ht="21" x14ac:dyDescent="0.2">
      <c r="B74" s="15" t="s">
        <v>126</v>
      </c>
      <c r="C74" s="15"/>
      <c r="D74" s="15"/>
      <c r="E74" s="15"/>
      <c r="F74" s="15"/>
      <c r="G74" s="15"/>
    </row>
    <row r="75" spans="1:9" x14ac:dyDescent="0.2">
      <c r="A75" s="2"/>
      <c r="B75" s="3" t="s">
        <v>0</v>
      </c>
      <c r="C75" s="3" t="s">
        <v>40</v>
      </c>
      <c r="D75" s="3" t="s">
        <v>112</v>
      </c>
      <c r="E75" s="3" t="s">
        <v>105</v>
      </c>
      <c r="F75" s="3" t="s">
        <v>106</v>
      </c>
      <c r="G75" s="3" t="s">
        <v>122</v>
      </c>
    </row>
    <row r="76" spans="1:9" ht="28.5" x14ac:dyDescent="0.2">
      <c r="A76" s="5" t="s">
        <v>6</v>
      </c>
      <c r="B76" s="5"/>
      <c r="C76" s="6" t="s">
        <v>46</v>
      </c>
      <c r="D76" s="6" t="s">
        <v>118</v>
      </c>
      <c r="E76" s="13" t="s">
        <v>123</v>
      </c>
      <c r="F76" s="6"/>
      <c r="G76" s="6"/>
    </row>
    <row r="77" spans="1:9" ht="57" x14ac:dyDescent="0.2">
      <c r="A77" s="5" t="s">
        <v>8</v>
      </c>
      <c r="B77" s="5"/>
      <c r="C77" s="6" t="s">
        <v>28</v>
      </c>
      <c r="D77" s="6" t="s">
        <v>72</v>
      </c>
      <c r="E77" s="6" t="s">
        <v>109</v>
      </c>
      <c r="F77" s="6" t="s">
        <v>102</v>
      </c>
      <c r="G77" s="6" t="s">
        <v>103</v>
      </c>
    </row>
    <row r="78" spans="1:9" x14ac:dyDescent="0.2">
      <c r="A78" s="7" t="s">
        <v>9</v>
      </c>
      <c r="B78" s="7" t="s">
        <v>104</v>
      </c>
      <c r="C78" s="8" t="s">
        <v>72</v>
      </c>
      <c r="D78" s="6"/>
      <c r="E78" s="6"/>
      <c r="F78" s="6"/>
      <c r="G78" s="6"/>
    </row>
    <row r="79" spans="1:9" ht="42.75" x14ac:dyDescent="0.2">
      <c r="A79" s="2"/>
      <c r="B79" s="9">
        <v>43376</v>
      </c>
      <c r="C79" s="2">
        <v>1275</v>
      </c>
      <c r="D79" s="2">
        <v>76285</v>
      </c>
      <c r="E79" s="39" t="s">
        <v>320</v>
      </c>
      <c r="F79" s="40">
        <v>0</v>
      </c>
      <c r="G79" s="39" t="s">
        <v>321</v>
      </c>
    </row>
    <row r="80" spans="1:9" ht="71.25" x14ac:dyDescent="0.2">
      <c r="A80" s="2"/>
      <c r="B80" s="9">
        <v>43377</v>
      </c>
      <c r="C80" s="2">
        <v>1258</v>
      </c>
      <c r="D80" s="2">
        <v>1849731</v>
      </c>
      <c r="E80" s="39" t="s">
        <v>322</v>
      </c>
      <c r="F80" s="40">
        <v>0</v>
      </c>
      <c r="G80" s="39" t="s">
        <v>323</v>
      </c>
    </row>
    <row r="81" spans="1:9" s="36" customFormat="1" ht="28.5" x14ac:dyDescent="0.2">
      <c r="A81" s="33"/>
      <c r="B81" s="34">
        <v>43378</v>
      </c>
      <c r="C81" s="33">
        <v>921</v>
      </c>
      <c r="D81" s="33">
        <v>3810490</v>
      </c>
      <c r="E81" s="41" t="s">
        <v>324</v>
      </c>
      <c r="F81" s="42">
        <v>0</v>
      </c>
      <c r="G81" s="41" t="s">
        <v>325</v>
      </c>
      <c r="H81" s="35"/>
      <c r="I81" s="35"/>
    </row>
    <row r="82" spans="1:9" ht="71.25" x14ac:dyDescent="0.2">
      <c r="A82" s="2"/>
      <c r="B82" s="9">
        <v>43379</v>
      </c>
      <c r="C82" s="2">
        <v>1022</v>
      </c>
      <c r="D82" s="2">
        <v>11412766</v>
      </c>
      <c r="E82" s="39" t="s">
        <v>322</v>
      </c>
      <c r="F82" s="40">
        <v>0</v>
      </c>
      <c r="G82" s="39" t="s">
        <v>326</v>
      </c>
    </row>
    <row r="83" spans="1:9" ht="57" x14ac:dyDescent="0.2">
      <c r="A83" s="2"/>
      <c r="B83" s="9">
        <v>43380</v>
      </c>
      <c r="C83" s="2">
        <v>976</v>
      </c>
      <c r="D83" s="2">
        <v>15046027</v>
      </c>
      <c r="E83" s="39" t="s">
        <v>327</v>
      </c>
      <c r="F83" s="40">
        <v>0</v>
      </c>
      <c r="G83" s="39" t="s">
        <v>328</v>
      </c>
    </row>
    <row r="84" spans="1:9" x14ac:dyDescent="0.2">
      <c r="A84" s="2"/>
      <c r="B84" s="9">
        <v>43381</v>
      </c>
      <c r="C84" s="2"/>
      <c r="D84" s="2"/>
      <c r="E84" s="2"/>
      <c r="F84" s="2"/>
      <c r="G84" s="2"/>
    </row>
    <row r="85" spans="1:9" x14ac:dyDescent="0.2">
      <c r="A85" s="2"/>
      <c r="B85" s="9">
        <v>43382</v>
      </c>
      <c r="C85" s="2"/>
      <c r="D85" s="2"/>
      <c r="E85" s="2"/>
      <c r="F85" s="2"/>
      <c r="G85" s="2"/>
    </row>
    <row r="86" spans="1:9" x14ac:dyDescent="0.2">
      <c r="I86"/>
    </row>
    <row r="87" spans="1:9" x14ac:dyDescent="0.2">
      <c r="I87"/>
    </row>
    <row r="88" spans="1:9" ht="21" x14ac:dyDescent="0.2">
      <c r="B88" s="15" t="s">
        <v>183</v>
      </c>
      <c r="C88" s="15"/>
      <c r="D88" s="15"/>
      <c r="E88" s="15"/>
      <c r="F88" s="15"/>
      <c r="G88" s="15"/>
      <c r="H88" s="15"/>
      <c r="I88"/>
    </row>
    <row r="89" spans="1:9" ht="14.25" x14ac:dyDescent="0.2">
      <c r="A89" s="2"/>
      <c r="B89" s="3" t="s">
        <v>0</v>
      </c>
      <c r="C89" s="3" t="s">
        <v>40</v>
      </c>
      <c r="D89" s="3" t="s">
        <v>131</v>
      </c>
      <c r="E89" s="3" t="s">
        <v>132</v>
      </c>
      <c r="F89" s="3" t="s">
        <v>129</v>
      </c>
      <c r="G89" s="3" t="s">
        <v>135</v>
      </c>
      <c r="H89" s="3" t="s">
        <v>136</v>
      </c>
      <c r="I89"/>
    </row>
    <row r="90" spans="1:9" ht="28.5" x14ac:dyDescent="0.2">
      <c r="A90" s="5" t="s">
        <v>6</v>
      </c>
      <c r="B90" s="5"/>
      <c r="C90" s="6" t="s">
        <v>46</v>
      </c>
      <c r="D90" s="6" t="s">
        <v>131</v>
      </c>
      <c r="E90" s="6" t="s">
        <v>132</v>
      </c>
      <c r="F90" s="6" t="s">
        <v>129</v>
      </c>
      <c r="G90" s="6" t="s">
        <v>135</v>
      </c>
      <c r="H90" s="6" t="s">
        <v>136</v>
      </c>
      <c r="I90"/>
    </row>
    <row r="91" spans="1:9" ht="14.25" x14ac:dyDescent="0.2">
      <c r="A91" s="5" t="s">
        <v>8</v>
      </c>
      <c r="B91" s="5"/>
      <c r="C91" s="6" t="s">
        <v>28</v>
      </c>
      <c r="D91" s="6" t="s">
        <v>128</v>
      </c>
      <c r="E91" s="6" t="s">
        <v>128</v>
      </c>
      <c r="F91" s="6" t="s">
        <v>128</v>
      </c>
      <c r="G91" s="6" t="s">
        <v>128</v>
      </c>
      <c r="H91" s="6" t="s">
        <v>128</v>
      </c>
      <c r="I91"/>
    </row>
    <row r="92" spans="1:9" ht="42.75" x14ac:dyDescent="0.2">
      <c r="A92" s="7" t="s">
        <v>9</v>
      </c>
      <c r="B92" s="7" t="s">
        <v>104</v>
      </c>
      <c r="C92" s="8" t="s">
        <v>47</v>
      </c>
      <c r="D92" s="45" t="s">
        <v>133</v>
      </c>
      <c r="E92" s="45" t="s">
        <v>134</v>
      </c>
      <c r="F92" s="45" t="s">
        <v>130</v>
      </c>
      <c r="G92" s="45" t="s">
        <v>137</v>
      </c>
      <c r="H92" s="45" t="s">
        <v>138</v>
      </c>
      <c r="I92"/>
    </row>
    <row r="93" spans="1:9" ht="14.25" x14ac:dyDescent="0.2">
      <c r="A93" s="2"/>
      <c r="B93" s="9">
        <v>43376</v>
      </c>
      <c r="C93" s="2">
        <v>1275</v>
      </c>
      <c r="D93" s="46"/>
      <c r="E93" s="46"/>
      <c r="F93" s="46"/>
      <c r="G93" s="46"/>
      <c r="H93" s="46"/>
      <c r="I93"/>
    </row>
    <row r="94" spans="1:9" ht="14.25" x14ac:dyDescent="0.2">
      <c r="A94" s="2"/>
      <c r="B94" s="9">
        <v>43377</v>
      </c>
      <c r="C94" s="2">
        <v>1258</v>
      </c>
      <c r="D94" s="46"/>
      <c r="E94" s="46"/>
      <c r="F94" s="46"/>
      <c r="G94" s="46"/>
      <c r="H94" s="46"/>
      <c r="I94"/>
    </row>
    <row r="95" spans="1:9" ht="14.25" x14ac:dyDescent="0.2">
      <c r="A95" s="2"/>
      <c r="B95" s="9">
        <v>43378</v>
      </c>
      <c r="C95" s="33">
        <v>921</v>
      </c>
      <c r="D95" s="46"/>
      <c r="E95" s="46"/>
      <c r="F95" s="46"/>
      <c r="G95" s="46"/>
      <c r="H95" s="46"/>
      <c r="I95"/>
    </row>
    <row r="96" spans="1:9" ht="14.25" x14ac:dyDescent="0.2">
      <c r="A96" s="2"/>
      <c r="B96" s="9">
        <v>43379</v>
      </c>
      <c r="C96" s="2">
        <v>1022</v>
      </c>
      <c r="D96" s="46"/>
      <c r="E96" s="46"/>
      <c r="F96" s="46"/>
      <c r="G96" s="46"/>
      <c r="H96" s="46"/>
      <c r="I96"/>
    </row>
    <row r="97" spans="1:9" ht="14.25" x14ac:dyDescent="0.2">
      <c r="A97" s="2"/>
      <c r="B97" s="9">
        <v>43380</v>
      </c>
      <c r="C97" s="2">
        <v>976</v>
      </c>
      <c r="D97" s="46"/>
      <c r="E97" s="46"/>
      <c r="F97" s="46"/>
      <c r="G97" s="46"/>
      <c r="H97" s="46"/>
      <c r="I97"/>
    </row>
    <row r="98" spans="1:9" ht="14.25" x14ac:dyDescent="0.2">
      <c r="A98" s="2"/>
      <c r="B98" s="9">
        <v>43381</v>
      </c>
      <c r="C98" s="2"/>
      <c r="D98" s="2"/>
      <c r="E98" s="2"/>
      <c r="F98" s="2"/>
      <c r="G98" s="2"/>
      <c r="H98" s="2"/>
      <c r="I98"/>
    </row>
    <row r="99" spans="1:9" ht="14.25" x14ac:dyDescent="0.2">
      <c r="A99" s="2"/>
      <c r="B99" s="9">
        <v>43382</v>
      </c>
      <c r="C99" s="2"/>
      <c r="D99" s="2"/>
      <c r="E99" s="2"/>
      <c r="F99" s="2"/>
      <c r="G99" s="2"/>
      <c r="H99" s="2"/>
      <c r="I99"/>
    </row>
    <row r="100" spans="1:9" ht="14.25" x14ac:dyDescent="0.2">
      <c r="A100" s="2"/>
      <c r="B100" s="9"/>
      <c r="C100" s="2"/>
      <c r="D100" s="2"/>
      <c r="E100" s="2"/>
      <c r="F100" s="2"/>
      <c r="G100" s="2"/>
      <c r="H100" s="2"/>
      <c r="I100"/>
    </row>
    <row r="101" spans="1:9" ht="14.25" x14ac:dyDescent="0.2">
      <c r="A101" s="2"/>
      <c r="B101" s="9"/>
      <c r="C101" s="2"/>
      <c r="D101" s="2"/>
      <c r="E101" s="2"/>
      <c r="F101" s="2"/>
      <c r="G101" s="2"/>
      <c r="H101" s="2"/>
      <c r="I101"/>
    </row>
    <row r="102" spans="1:9" ht="21" x14ac:dyDescent="0.2">
      <c r="B102" s="15" t="s">
        <v>184</v>
      </c>
      <c r="C102" s="15"/>
      <c r="D102" s="15"/>
      <c r="E102" s="15"/>
      <c r="F102" s="15"/>
      <c r="G102" s="15"/>
      <c r="H102" s="15"/>
      <c r="I102"/>
    </row>
    <row r="103" spans="1:9" ht="14.25" x14ac:dyDescent="0.2">
      <c r="A103" s="2"/>
      <c r="B103" s="3" t="s">
        <v>0</v>
      </c>
      <c r="C103" s="3" t="s">
        <v>40</v>
      </c>
      <c r="D103" s="3" t="s">
        <v>131</v>
      </c>
      <c r="E103" s="3" t="s">
        <v>132</v>
      </c>
      <c r="F103" s="3" t="s">
        <v>129</v>
      </c>
      <c r="G103" s="3" t="s">
        <v>135</v>
      </c>
      <c r="H103" s="3" t="s">
        <v>136</v>
      </c>
      <c r="I103"/>
    </row>
    <row r="104" spans="1:9" ht="28.5" x14ac:dyDescent="0.2">
      <c r="A104" s="5" t="s">
        <v>6</v>
      </c>
      <c r="B104" s="5"/>
      <c r="C104" s="6" t="s">
        <v>46</v>
      </c>
      <c r="D104" s="6" t="s">
        <v>131</v>
      </c>
      <c r="E104" s="6" t="s">
        <v>132</v>
      </c>
      <c r="F104" s="6" t="s">
        <v>129</v>
      </c>
      <c r="G104" s="6" t="s">
        <v>135</v>
      </c>
      <c r="H104" s="6" t="s">
        <v>136</v>
      </c>
      <c r="I104"/>
    </row>
    <row r="105" spans="1:9" ht="14.25" x14ac:dyDescent="0.2">
      <c r="A105" s="5" t="s">
        <v>8</v>
      </c>
      <c r="B105" s="5"/>
      <c r="C105" s="6" t="s">
        <v>28</v>
      </c>
      <c r="D105" s="6" t="s">
        <v>128</v>
      </c>
      <c r="E105" s="6" t="s">
        <v>128</v>
      </c>
      <c r="F105" s="6" t="s">
        <v>128</v>
      </c>
      <c r="G105" s="6" t="s">
        <v>128</v>
      </c>
      <c r="H105" s="6" t="s">
        <v>128</v>
      </c>
      <c r="I105"/>
    </row>
    <row r="106" spans="1:9" ht="42.75" x14ac:dyDescent="0.2">
      <c r="A106" s="7" t="s">
        <v>9</v>
      </c>
      <c r="B106" s="7" t="s">
        <v>104</v>
      </c>
      <c r="C106" s="8" t="s">
        <v>47</v>
      </c>
      <c r="D106" s="45" t="s">
        <v>133</v>
      </c>
      <c r="E106" s="45" t="s">
        <v>134</v>
      </c>
      <c r="F106" s="45" t="s">
        <v>130</v>
      </c>
      <c r="G106" s="45" t="s">
        <v>137</v>
      </c>
      <c r="H106" s="45" t="s">
        <v>138</v>
      </c>
      <c r="I106"/>
    </row>
    <row r="107" spans="1:9" ht="14.25" x14ac:dyDescent="0.2">
      <c r="A107" s="2"/>
      <c r="B107" s="9">
        <v>43376</v>
      </c>
      <c r="C107" s="2">
        <v>1275</v>
      </c>
      <c r="D107" s="46"/>
      <c r="E107" s="46"/>
      <c r="F107" s="46"/>
      <c r="G107" s="46"/>
      <c r="H107" s="46"/>
      <c r="I107"/>
    </row>
    <row r="108" spans="1:9" ht="14.25" x14ac:dyDescent="0.2">
      <c r="A108" s="2"/>
      <c r="B108" s="9">
        <v>43377</v>
      </c>
      <c r="C108" s="2">
        <v>1258</v>
      </c>
      <c r="D108" s="43"/>
      <c r="E108" s="46"/>
      <c r="F108" s="46"/>
      <c r="G108" s="46"/>
      <c r="H108" s="46"/>
      <c r="I108"/>
    </row>
    <row r="109" spans="1:9" ht="14.25" x14ac:dyDescent="0.2">
      <c r="A109" s="2"/>
      <c r="B109" s="9">
        <v>43378</v>
      </c>
      <c r="C109" s="33">
        <v>921</v>
      </c>
      <c r="D109" s="43"/>
      <c r="E109" s="46"/>
      <c r="F109" s="46"/>
      <c r="G109" s="46"/>
      <c r="H109" s="46"/>
      <c r="I109"/>
    </row>
    <row r="110" spans="1:9" ht="14.25" x14ac:dyDescent="0.2">
      <c r="A110" s="2"/>
      <c r="B110" s="9">
        <v>43379</v>
      </c>
      <c r="C110" s="2">
        <v>1022</v>
      </c>
      <c r="D110" s="43"/>
      <c r="E110" s="46"/>
      <c r="F110" s="46"/>
      <c r="G110" s="46"/>
      <c r="H110" s="46"/>
      <c r="I110"/>
    </row>
    <row r="111" spans="1:9" ht="14.25" x14ac:dyDescent="0.2">
      <c r="A111" s="2"/>
      <c r="B111" s="9">
        <v>43380</v>
      </c>
      <c r="C111" s="2">
        <v>976</v>
      </c>
      <c r="D111" s="43"/>
      <c r="E111" s="46"/>
      <c r="F111" s="46"/>
      <c r="G111" s="46"/>
      <c r="H111" s="46"/>
      <c r="I111"/>
    </row>
    <row r="112" spans="1:9" ht="14.25" x14ac:dyDescent="0.2">
      <c r="A112" s="2"/>
      <c r="B112" s="9">
        <v>43381</v>
      </c>
      <c r="C112" s="2"/>
      <c r="D112" s="2"/>
      <c r="E112" s="2"/>
      <c r="F112" s="2"/>
      <c r="G112" s="2"/>
      <c r="H112" s="2"/>
      <c r="I112" s="2"/>
    </row>
    <row r="113" spans="1:9" ht="14.25" x14ac:dyDescent="0.2">
      <c r="A113" s="2"/>
      <c r="B113" s="9">
        <v>43382</v>
      </c>
      <c r="C113" s="2"/>
      <c r="D113" s="2"/>
      <c r="E113" s="2"/>
      <c r="F113" s="2"/>
      <c r="G113" s="2"/>
      <c r="H113" s="2"/>
      <c r="I113" s="2"/>
    </row>
    <row r="114" spans="1:9" ht="14.25" x14ac:dyDescent="0.2">
      <c r="A114" s="2"/>
      <c r="B114" s="9"/>
      <c r="C114" s="2"/>
      <c r="D114" s="2"/>
      <c r="E114" s="2"/>
      <c r="F114" s="2"/>
      <c r="G114" s="2"/>
      <c r="H114" s="2"/>
      <c r="I114" s="2"/>
    </row>
    <row r="117" spans="1:9" ht="21" x14ac:dyDescent="0.2">
      <c r="B117" s="15" t="s">
        <v>139</v>
      </c>
      <c r="C117" s="15"/>
      <c r="D117" s="15"/>
      <c r="E117" s="15"/>
      <c r="F117" s="15"/>
      <c r="G117" s="15"/>
    </row>
    <row r="118" spans="1:9" x14ac:dyDescent="0.2">
      <c r="A118" s="2"/>
      <c r="B118" s="3" t="s">
        <v>0</v>
      </c>
      <c r="C118" s="3" t="s">
        <v>40</v>
      </c>
      <c r="D118" s="3" t="s">
        <v>131</v>
      </c>
      <c r="E118" s="3" t="s">
        <v>132</v>
      </c>
      <c r="F118" s="3" t="s">
        <v>129</v>
      </c>
      <c r="G118" s="3" t="s">
        <v>135</v>
      </c>
    </row>
    <row r="119" spans="1:9" ht="28.5" x14ac:dyDescent="0.2">
      <c r="A119" s="5" t="s">
        <v>6</v>
      </c>
      <c r="B119" s="5"/>
      <c r="C119" s="6" t="s">
        <v>46</v>
      </c>
      <c r="D119" s="6" t="s">
        <v>131</v>
      </c>
      <c r="E119" s="6" t="s">
        <v>132</v>
      </c>
      <c r="F119" s="6" t="s">
        <v>129</v>
      </c>
      <c r="G119" s="6" t="s">
        <v>135</v>
      </c>
    </row>
    <row r="120" spans="1:9" x14ac:dyDescent="0.2">
      <c r="A120" s="5" t="s">
        <v>8</v>
      </c>
      <c r="B120" s="5"/>
      <c r="C120" s="6" t="s">
        <v>28</v>
      </c>
      <c r="D120" s="6" t="s">
        <v>405</v>
      </c>
      <c r="E120" s="6" t="s">
        <v>128</v>
      </c>
      <c r="F120" s="6" t="s">
        <v>128</v>
      </c>
      <c r="G120" s="6" t="s">
        <v>128</v>
      </c>
    </row>
    <row r="121" spans="1:9" ht="57" x14ac:dyDescent="0.2">
      <c r="A121" s="7" t="s">
        <v>9</v>
      </c>
      <c r="B121" s="7" t="s">
        <v>104</v>
      </c>
      <c r="C121" s="8" t="s">
        <v>47</v>
      </c>
      <c r="D121" s="6" t="s">
        <v>133</v>
      </c>
      <c r="E121" s="6" t="s">
        <v>134</v>
      </c>
      <c r="F121" s="6" t="s">
        <v>130</v>
      </c>
      <c r="G121" s="6" t="s">
        <v>164</v>
      </c>
    </row>
    <row r="122" spans="1:9" x14ac:dyDescent="0.2">
      <c r="A122" s="2"/>
      <c r="B122" s="9">
        <v>43376</v>
      </c>
      <c r="C122" s="2">
        <v>1275</v>
      </c>
      <c r="D122" s="59" t="s">
        <v>404</v>
      </c>
      <c r="E122" s="59"/>
      <c r="F122" s="59"/>
      <c r="G122" s="59"/>
      <c r="H122" s="59"/>
      <c r="I122" s="48" t="s">
        <v>792</v>
      </c>
    </row>
    <row r="123" spans="1:9" x14ac:dyDescent="0.2">
      <c r="A123" s="2"/>
      <c r="B123" s="9">
        <v>43377</v>
      </c>
      <c r="C123" s="2">
        <v>1258</v>
      </c>
      <c r="D123" s="59" t="s">
        <v>404</v>
      </c>
      <c r="E123" s="59"/>
      <c r="F123" s="59"/>
      <c r="G123" s="59"/>
      <c r="H123" s="59"/>
      <c r="I123" s="48" t="s">
        <v>792</v>
      </c>
    </row>
    <row r="124" spans="1:9" x14ac:dyDescent="0.2">
      <c r="A124" s="2"/>
      <c r="B124" s="9">
        <v>43378</v>
      </c>
      <c r="C124" s="33">
        <v>921</v>
      </c>
      <c r="D124" s="59" t="s">
        <v>404</v>
      </c>
      <c r="E124" s="59"/>
      <c r="F124" s="59"/>
      <c r="G124" s="59"/>
      <c r="H124" s="59"/>
      <c r="I124" s="48" t="s">
        <v>792</v>
      </c>
    </row>
    <row r="125" spans="1:9" x14ac:dyDescent="0.2">
      <c r="A125" s="2"/>
      <c r="B125" s="9">
        <v>43379</v>
      </c>
      <c r="C125" s="2">
        <v>1022</v>
      </c>
      <c r="D125" s="59" t="s">
        <v>404</v>
      </c>
      <c r="E125" s="59"/>
      <c r="F125" s="59"/>
      <c r="G125" s="59"/>
      <c r="H125" s="59"/>
      <c r="I125" s="48" t="s">
        <v>792</v>
      </c>
    </row>
    <row r="126" spans="1:9" x14ac:dyDescent="0.2">
      <c r="A126" s="2"/>
      <c r="B126" s="9">
        <v>43380</v>
      </c>
      <c r="C126" s="2">
        <v>976</v>
      </c>
      <c r="D126" s="59" t="s">
        <v>404</v>
      </c>
      <c r="E126" s="59"/>
      <c r="F126" s="59"/>
      <c r="G126" s="59"/>
      <c r="H126" s="59"/>
      <c r="I126" s="48" t="s">
        <v>792</v>
      </c>
    </row>
    <row r="127" spans="1:9" ht="14.25" x14ac:dyDescent="0.2">
      <c r="A127" s="2"/>
      <c r="B127" s="9">
        <v>43381</v>
      </c>
      <c r="C127" s="2"/>
      <c r="D127" s="2"/>
      <c r="E127" s="2"/>
      <c r="F127" s="2"/>
      <c r="G127" s="2"/>
      <c r="H127" s="2"/>
      <c r="I127" s="2"/>
    </row>
    <row r="128" spans="1:9" ht="14.25" x14ac:dyDescent="0.2">
      <c r="A128" s="2"/>
      <c r="B128" s="9">
        <v>43382</v>
      </c>
      <c r="C128" s="2"/>
      <c r="D128" s="2"/>
      <c r="E128" s="2"/>
      <c r="F128" s="2"/>
      <c r="G128" s="2"/>
      <c r="H128" s="2"/>
      <c r="I128" s="2"/>
    </row>
    <row r="131" spans="1:9" ht="21" x14ac:dyDescent="0.2">
      <c r="B131" s="15" t="s">
        <v>185</v>
      </c>
      <c r="C131" s="15"/>
      <c r="D131" s="15"/>
      <c r="E131" s="15"/>
      <c r="F131" s="15"/>
      <c r="G131" s="15"/>
      <c r="H131" s="15"/>
      <c r="I131" s="15"/>
    </row>
    <row r="132" spans="1:9" ht="14.25" x14ac:dyDescent="0.2">
      <c r="A132" s="2"/>
      <c r="B132" s="3" t="s">
        <v>0</v>
      </c>
      <c r="C132" s="3" t="s">
        <v>40</v>
      </c>
      <c r="D132" s="3" t="s">
        <v>131</v>
      </c>
      <c r="E132" s="3" t="s">
        <v>132</v>
      </c>
      <c r="F132" s="3" t="s">
        <v>129</v>
      </c>
      <c r="G132" s="3" t="s">
        <v>140</v>
      </c>
      <c r="H132" s="3" t="s">
        <v>151</v>
      </c>
      <c r="I132" s="3" t="s">
        <v>152</v>
      </c>
    </row>
    <row r="133" spans="1:9" ht="28.5" x14ac:dyDescent="0.2">
      <c r="A133" s="5" t="s">
        <v>6</v>
      </c>
      <c r="B133" s="5"/>
      <c r="C133" s="6" t="s">
        <v>46</v>
      </c>
      <c r="D133" s="6" t="s">
        <v>131</v>
      </c>
      <c r="E133" s="6" t="s">
        <v>132</v>
      </c>
      <c r="F133" s="6" t="s">
        <v>129</v>
      </c>
      <c r="G133" s="6" t="s">
        <v>154</v>
      </c>
      <c r="H133" s="6" t="s">
        <v>151</v>
      </c>
      <c r="I133" s="6" t="s">
        <v>152</v>
      </c>
    </row>
    <row r="134" spans="1:9" ht="14.25" x14ac:dyDescent="0.2">
      <c r="A134" s="5" t="s">
        <v>8</v>
      </c>
      <c r="B134" s="5"/>
      <c r="C134" s="6" t="s">
        <v>28</v>
      </c>
      <c r="D134" s="6" t="s">
        <v>141</v>
      </c>
      <c r="E134" s="6" t="s">
        <v>141</v>
      </c>
      <c r="F134" s="6" t="s">
        <v>141</v>
      </c>
      <c r="G134" s="6" t="s">
        <v>141</v>
      </c>
      <c r="H134" s="6" t="s">
        <v>141</v>
      </c>
      <c r="I134" s="6" t="s">
        <v>141</v>
      </c>
    </row>
    <row r="135" spans="1:9" ht="57" x14ac:dyDescent="0.2">
      <c r="A135" s="7" t="s">
        <v>9</v>
      </c>
      <c r="B135" s="7" t="s">
        <v>104</v>
      </c>
      <c r="C135" s="8" t="s">
        <v>47</v>
      </c>
      <c r="D135" s="6" t="s">
        <v>150</v>
      </c>
      <c r="E135" s="6" t="s">
        <v>142</v>
      </c>
      <c r="F135" s="6" t="s">
        <v>143</v>
      </c>
      <c r="G135" s="28" t="s">
        <v>189</v>
      </c>
      <c r="H135" s="6" t="s">
        <v>148</v>
      </c>
      <c r="I135" s="6" t="s">
        <v>149</v>
      </c>
    </row>
    <row r="136" spans="1:9" x14ac:dyDescent="0.2">
      <c r="A136" s="2"/>
      <c r="B136" s="9">
        <v>43376</v>
      </c>
      <c r="C136" s="2">
        <v>1275</v>
      </c>
      <c r="D136" s="59" t="s">
        <v>404</v>
      </c>
      <c r="E136" s="59"/>
      <c r="F136" s="59"/>
      <c r="G136" s="59"/>
      <c r="H136" s="59"/>
      <c r="I136" s="48" t="s">
        <v>791</v>
      </c>
    </row>
    <row r="137" spans="1:9" x14ac:dyDescent="0.2">
      <c r="A137" s="2"/>
      <c r="B137" s="9">
        <v>43377</v>
      </c>
      <c r="C137" s="2">
        <v>1258</v>
      </c>
      <c r="D137" s="59" t="s">
        <v>404</v>
      </c>
      <c r="E137" s="59"/>
      <c r="F137" s="59"/>
      <c r="G137" s="59"/>
      <c r="H137" s="59"/>
      <c r="I137" s="48" t="s">
        <v>792</v>
      </c>
    </row>
    <row r="138" spans="1:9" x14ac:dyDescent="0.2">
      <c r="A138" s="2"/>
      <c r="B138" s="9">
        <v>43378</v>
      </c>
      <c r="C138" s="33">
        <v>921</v>
      </c>
      <c r="D138" s="59" t="s">
        <v>404</v>
      </c>
      <c r="E138" s="59"/>
      <c r="F138" s="59"/>
      <c r="G138" s="59"/>
      <c r="H138" s="59"/>
      <c r="I138" s="48" t="s">
        <v>792</v>
      </c>
    </row>
    <row r="139" spans="1:9" x14ac:dyDescent="0.2">
      <c r="A139" s="2"/>
      <c r="B139" s="9">
        <v>43379</v>
      </c>
      <c r="C139" s="2">
        <v>1022</v>
      </c>
      <c r="D139" s="59" t="s">
        <v>404</v>
      </c>
      <c r="E139" s="59"/>
      <c r="F139" s="59"/>
      <c r="G139" s="59"/>
      <c r="H139" s="59"/>
      <c r="I139" s="48" t="s">
        <v>792</v>
      </c>
    </row>
    <row r="140" spans="1:9" ht="14.25" x14ac:dyDescent="0.2">
      <c r="A140" s="2"/>
      <c r="B140" s="9">
        <v>43380</v>
      </c>
      <c r="C140" s="2">
        <v>976</v>
      </c>
      <c r="D140" s="59" t="s">
        <v>404</v>
      </c>
      <c r="E140" s="59"/>
      <c r="F140" s="59"/>
      <c r="G140" s="59"/>
      <c r="H140" s="59"/>
      <c r="I140"/>
    </row>
    <row r="141" spans="1:9" x14ac:dyDescent="0.2">
      <c r="A141" s="2"/>
      <c r="B141" s="9">
        <v>43381</v>
      </c>
      <c r="C141" s="2"/>
      <c r="D141" s="2"/>
      <c r="E141" s="2"/>
      <c r="F141" s="2"/>
      <c r="I141"/>
    </row>
    <row r="142" spans="1:9" x14ac:dyDescent="0.2">
      <c r="A142" s="2"/>
      <c r="B142" s="9">
        <v>43382</v>
      </c>
      <c r="C142" s="2"/>
      <c r="D142" s="2"/>
      <c r="E142" s="2"/>
      <c r="F142" s="2"/>
      <c r="I142"/>
    </row>
    <row r="143" spans="1:9" x14ac:dyDescent="0.2">
      <c r="A143" s="2"/>
      <c r="B143" s="9"/>
      <c r="C143" s="2"/>
      <c r="D143" s="2"/>
      <c r="E143" s="2"/>
      <c r="F143" s="2"/>
      <c r="I143"/>
    </row>
    <row r="144" spans="1:9" x14ac:dyDescent="0.2">
      <c r="A144" s="2"/>
      <c r="B144" s="9"/>
      <c r="C144" s="2"/>
      <c r="D144" s="2"/>
      <c r="E144" s="2"/>
      <c r="F144" s="2"/>
      <c r="I144"/>
    </row>
    <row r="145" spans="1:10" ht="21" x14ac:dyDescent="0.2">
      <c r="B145" s="15" t="s">
        <v>186</v>
      </c>
      <c r="C145" s="15"/>
      <c r="D145" s="15"/>
      <c r="E145" s="15"/>
      <c r="F145" s="15"/>
      <c r="G145" s="15"/>
      <c r="H145" s="15"/>
      <c r="I145" s="15"/>
    </row>
    <row r="146" spans="1:10" ht="14.25" x14ac:dyDescent="0.2">
      <c r="A146" s="2"/>
      <c r="B146" s="3" t="s">
        <v>0</v>
      </c>
      <c r="C146" s="3" t="s">
        <v>40</v>
      </c>
      <c r="D146" s="3" t="s">
        <v>131</v>
      </c>
      <c r="E146" s="3" t="s">
        <v>132</v>
      </c>
      <c r="F146" s="3" t="s">
        <v>129</v>
      </c>
      <c r="G146" s="3" t="s">
        <v>140</v>
      </c>
      <c r="H146" s="3" t="s">
        <v>151</v>
      </c>
      <c r="I146" s="3" t="s">
        <v>152</v>
      </c>
    </row>
    <row r="147" spans="1:10" ht="28.5" x14ac:dyDescent="0.2">
      <c r="A147" s="5" t="s">
        <v>6</v>
      </c>
      <c r="B147" s="5"/>
      <c r="C147" s="6" t="s">
        <v>46</v>
      </c>
      <c r="D147" s="6" t="s">
        <v>131</v>
      </c>
      <c r="E147" s="6" t="s">
        <v>132</v>
      </c>
      <c r="F147" s="6" t="s">
        <v>129</v>
      </c>
      <c r="G147" s="6" t="s">
        <v>154</v>
      </c>
      <c r="H147" s="6" t="s">
        <v>151</v>
      </c>
      <c r="I147" s="6" t="s">
        <v>152</v>
      </c>
    </row>
    <row r="148" spans="1:10" ht="14.25" x14ac:dyDescent="0.2">
      <c r="A148" s="5" t="s">
        <v>8</v>
      </c>
      <c r="B148" s="5"/>
      <c r="C148" s="6" t="s">
        <v>28</v>
      </c>
      <c r="D148" s="6" t="s">
        <v>141</v>
      </c>
      <c r="E148" s="6" t="s">
        <v>141</v>
      </c>
      <c r="F148" s="6" t="s">
        <v>141</v>
      </c>
      <c r="G148" s="6" t="s">
        <v>141</v>
      </c>
      <c r="H148" s="6" t="s">
        <v>141</v>
      </c>
      <c r="I148" s="6" t="s">
        <v>141</v>
      </c>
    </row>
    <row r="149" spans="1:10" ht="57" x14ac:dyDescent="0.2">
      <c r="A149" s="7" t="s">
        <v>9</v>
      </c>
      <c r="B149" s="7" t="s">
        <v>104</v>
      </c>
      <c r="C149" s="8" t="s">
        <v>47</v>
      </c>
      <c r="D149" s="6" t="s">
        <v>150</v>
      </c>
      <c r="E149" s="6" t="s">
        <v>142</v>
      </c>
      <c r="F149" s="6" t="s">
        <v>143</v>
      </c>
      <c r="G149" s="28" t="s">
        <v>189</v>
      </c>
      <c r="H149" s="6" t="s">
        <v>148</v>
      </c>
      <c r="I149" s="6" t="s">
        <v>149</v>
      </c>
    </row>
    <row r="150" spans="1:10" x14ac:dyDescent="0.2">
      <c r="A150" s="2"/>
      <c r="B150" s="9">
        <v>43376</v>
      </c>
      <c r="C150" s="2">
        <v>1275</v>
      </c>
      <c r="D150" s="59" t="s">
        <v>404</v>
      </c>
      <c r="E150" s="59"/>
      <c r="F150" s="59"/>
      <c r="G150" s="59"/>
      <c r="H150" s="59"/>
      <c r="I150" s="48" t="s">
        <v>791</v>
      </c>
    </row>
    <row r="151" spans="1:10" x14ac:dyDescent="0.2">
      <c r="A151" s="2"/>
      <c r="B151" s="9">
        <v>43377</v>
      </c>
      <c r="C151" s="2">
        <v>1258</v>
      </c>
      <c r="D151" s="59" t="s">
        <v>404</v>
      </c>
      <c r="E151" s="59"/>
      <c r="F151" s="59"/>
      <c r="G151" s="59"/>
      <c r="H151" s="59"/>
      <c r="I151" s="48" t="s">
        <v>792</v>
      </c>
    </row>
    <row r="152" spans="1:10" x14ac:dyDescent="0.2">
      <c r="A152" s="2"/>
      <c r="B152" s="9">
        <v>43378</v>
      </c>
      <c r="C152" s="33">
        <v>921</v>
      </c>
      <c r="D152" s="59" t="s">
        <v>404</v>
      </c>
      <c r="E152" s="59"/>
      <c r="F152" s="59"/>
      <c r="G152" s="59"/>
      <c r="H152" s="59"/>
      <c r="I152" s="48" t="s">
        <v>792</v>
      </c>
    </row>
    <row r="153" spans="1:10" x14ac:dyDescent="0.2">
      <c r="A153" s="2"/>
      <c r="B153" s="9">
        <v>43379</v>
      </c>
      <c r="C153" s="2">
        <v>1022</v>
      </c>
      <c r="D153" s="59" t="s">
        <v>404</v>
      </c>
      <c r="E153" s="59"/>
      <c r="F153" s="59"/>
      <c r="G153" s="59"/>
      <c r="H153" s="59"/>
      <c r="I153" s="48" t="s">
        <v>792</v>
      </c>
    </row>
    <row r="154" spans="1:10" x14ac:dyDescent="0.2">
      <c r="A154" s="2"/>
      <c r="B154" s="9">
        <v>43380</v>
      </c>
      <c r="C154" s="2">
        <v>976</v>
      </c>
      <c r="D154" s="59" t="s">
        <v>404</v>
      </c>
      <c r="E154" s="59"/>
      <c r="F154" s="59"/>
      <c r="G154" s="59"/>
      <c r="H154" s="59"/>
    </row>
    <row r="155" spans="1:10" x14ac:dyDescent="0.2">
      <c r="A155" s="2"/>
      <c r="B155" s="9">
        <v>43381</v>
      </c>
      <c r="C155" s="2"/>
      <c r="D155" s="2"/>
      <c r="E155" s="2"/>
      <c r="F155" s="2"/>
      <c r="G155" s="2"/>
    </row>
    <row r="156" spans="1:10" x14ac:dyDescent="0.2">
      <c r="A156" s="2"/>
      <c r="B156" s="9">
        <v>43382</v>
      </c>
      <c r="C156" s="2"/>
      <c r="D156" s="2"/>
      <c r="E156" s="2"/>
      <c r="F156" s="2"/>
      <c r="G156" s="2"/>
    </row>
    <row r="159" spans="1:10" ht="21" x14ac:dyDescent="0.2">
      <c r="B159" s="15" t="s">
        <v>187</v>
      </c>
      <c r="C159" s="15"/>
      <c r="D159" s="15"/>
      <c r="E159" s="15"/>
      <c r="F159" s="15"/>
      <c r="G159" s="15"/>
      <c r="H159" s="15"/>
      <c r="I159" s="15"/>
      <c r="J159" s="15"/>
    </row>
    <row r="160" spans="1:10" ht="14.25" x14ac:dyDescent="0.2">
      <c r="A160" s="2"/>
      <c r="B160" s="3" t="s">
        <v>0</v>
      </c>
      <c r="C160" s="3" t="s">
        <v>40</v>
      </c>
      <c r="D160" s="3" t="s">
        <v>131</v>
      </c>
      <c r="E160" s="3" t="s">
        <v>132</v>
      </c>
      <c r="F160" s="3" t="s">
        <v>129</v>
      </c>
      <c r="G160" s="3" t="s">
        <v>140</v>
      </c>
      <c r="H160" s="3" t="s">
        <v>145</v>
      </c>
      <c r="I160" s="3" t="s">
        <v>147</v>
      </c>
      <c r="J160" s="3" t="s">
        <v>153</v>
      </c>
    </row>
    <row r="161" spans="1:10" ht="28.5" x14ac:dyDescent="0.2">
      <c r="A161" s="5" t="s">
        <v>6</v>
      </c>
      <c r="B161" s="5"/>
      <c r="C161" s="6" t="s">
        <v>46</v>
      </c>
      <c r="D161" s="6" t="s">
        <v>131</v>
      </c>
      <c r="E161" s="6" t="s">
        <v>132</v>
      </c>
      <c r="F161" s="6" t="s">
        <v>129</v>
      </c>
      <c r="G161" s="6" t="s">
        <v>154</v>
      </c>
      <c r="H161" s="6" t="s">
        <v>144</v>
      </c>
      <c r="I161" s="6" t="s">
        <v>146</v>
      </c>
      <c r="J161" s="6" t="s">
        <v>155</v>
      </c>
    </row>
    <row r="162" spans="1:10" ht="14.25" x14ac:dyDescent="0.2">
      <c r="A162" s="5" t="s">
        <v>8</v>
      </c>
      <c r="B162" s="5"/>
      <c r="C162" s="6" t="s">
        <v>28</v>
      </c>
      <c r="D162" s="6" t="s">
        <v>190</v>
      </c>
      <c r="E162" s="6" t="s">
        <v>190</v>
      </c>
      <c r="F162" s="6" t="s">
        <v>190</v>
      </c>
      <c r="G162" s="6" t="s">
        <v>190</v>
      </c>
      <c r="H162" s="6" t="s">
        <v>190</v>
      </c>
      <c r="I162" s="6" t="s">
        <v>190</v>
      </c>
      <c r="J162" s="6" t="s">
        <v>190</v>
      </c>
    </row>
    <row r="163" spans="1:10" ht="57" x14ac:dyDescent="0.2">
      <c r="A163" s="7" t="s">
        <v>9</v>
      </c>
      <c r="B163" s="7" t="s">
        <v>104</v>
      </c>
      <c r="C163" s="8" t="s">
        <v>47</v>
      </c>
      <c r="D163" s="6" t="s">
        <v>191</v>
      </c>
      <c r="E163" s="6" t="s">
        <v>192</v>
      </c>
      <c r="F163" s="6" t="s">
        <v>193</v>
      </c>
      <c r="G163" s="28" t="s">
        <v>189</v>
      </c>
      <c r="H163" s="6" t="s">
        <v>194</v>
      </c>
      <c r="I163" s="6" t="s">
        <v>195</v>
      </c>
      <c r="J163" s="6" t="s">
        <v>196</v>
      </c>
    </row>
    <row r="164" spans="1:10" x14ac:dyDescent="0.2">
      <c r="A164" s="2"/>
      <c r="B164" s="9">
        <v>43376</v>
      </c>
      <c r="C164" s="2">
        <v>1275</v>
      </c>
      <c r="D164" s="59" t="s">
        <v>404</v>
      </c>
      <c r="E164" s="59"/>
      <c r="F164" s="59"/>
      <c r="G164" s="59"/>
      <c r="H164" s="59"/>
      <c r="I164" s="48" t="s">
        <v>791</v>
      </c>
    </row>
    <row r="165" spans="1:10" x14ac:dyDescent="0.2">
      <c r="A165" s="2"/>
      <c r="B165" s="9">
        <v>43377</v>
      </c>
      <c r="C165" s="2">
        <v>1258</v>
      </c>
      <c r="D165" s="59" t="s">
        <v>404</v>
      </c>
      <c r="E165" s="59"/>
      <c r="F165" s="59"/>
      <c r="G165" s="59"/>
      <c r="H165" s="59"/>
      <c r="I165" s="48" t="s">
        <v>792</v>
      </c>
    </row>
    <row r="166" spans="1:10" x14ac:dyDescent="0.2">
      <c r="A166" s="2"/>
      <c r="B166" s="9">
        <v>43378</v>
      </c>
      <c r="C166" s="33">
        <v>921</v>
      </c>
      <c r="D166" s="59" t="s">
        <v>404</v>
      </c>
      <c r="E166" s="59"/>
      <c r="F166" s="59"/>
      <c r="G166" s="59"/>
      <c r="H166" s="59"/>
      <c r="I166" s="48" t="s">
        <v>792</v>
      </c>
    </row>
    <row r="167" spans="1:10" x14ac:dyDescent="0.2">
      <c r="A167" s="2"/>
      <c r="B167" s="9">
        <v>43379</v>
      </c>
      <c r="C167" s="2">
        <v>1022</v>
      </c>
      <c r="D167" s="59" t="s">
        <v>404</v>
      </c>
      <c r="E167" s="59"/>
      <c r="F167" s="59"/>
      <c r="G167" s="59"/>
      <c r="H167" s="59"/>
      <c r="I167" s="48" t="s">
        <v>792</v>
      </c>
    </row>
    <row r="168" spans="1:10" x14ac:dyDescent="0.2">
      <c r="A168" s="2"/>
      <c r="B168" s="9">
        <v>43380</v>
      </c>
      <c r="C168" s="2">
        <v>976</v>
      </c>
      <c r="D168" s="59" t="s">
        <v>404</v>
      </c>
      <c r="E168" s="59"/>
      <c r="F168" s="59"/>
      <c r="G168" s="59"/>
      <c r="H168" s="59"/>
    </row>
    <row r="169" spans="1:10" x14ac:dyDescent="0.2">
      <c r="A169" s="2"/>
      <c r="B169" s="9">
        <v>43381</v>
      </c>
      <c r="C169" s="2"/>
      <c r="D169" s="2"/>
      <c r="E169" s="2"/>
      <c r="F169" s="2"/>
      <c r="G169" s="2"/>
    </row>
    <row r="170" spans="1:10" x14ac:dyDescent="0.2">
      <c r="A170" s="2"/>
      <c r="B170" s="9">
        <v>43382</v>
      </c>
      <c r="C170" s="2"/>
      <c r="D170" s="2"/>
      <c r="E170" s="2"/>
      <c r="F170" s="2"/>
      <c r="G170" s="2"/>
    </row>
    <row r="173" spans="1:10" ht="21" x14ac:dyDescent="0.2">
      <c r="B173" s="15" t="s">
        <v>188</v>
      </c>
      <c r="C173" s="15"/>
      <c r="D173" s="15"/>
      <c r="E173" s="15"/>
      <c r="F173" s="15"/>
      <c r="G173" s="15"/>
      <c r="H173" s="15"/>
      <c r="I173" s="15"/>
      <c r="J173" s="15"/>
    </row>
    <row r="174" spans="1:10" ht="14.25" x14ac:dyDescent="0.2">
      <c r="A174" s="2"/>
      <c r="B174" s="3" t="s">
        <v>0</v>
      </c>
      <c r="C174" s="3" t="s">
        <v>40</v>
      </c>
      <c r="D174" s="3" t="s">
        <v>131</v>
      </c>
      <c r="E174" s="3" t="s">
        <v>132</v>
      </c>
      <c r="F174" s="3" t="s">
        <v>129</v>
      </c>
      <c r="G174" s="3" t="s">
        <v>140</v>
      </c>
      <c r="H174" s="3" t="s">
        <v>145</v>
      </c>
      <c r="I174" s="3" t="s">
        <v>147</v>
      </c>
      <c r="J174" s="3" t="s">
        <v>153</v>
      </c>
    </row>
    <row r="175" spans="1:10" ht="28.5" x14ac:dyDescent="0.2">
      <c r="A175" s="5" t="s">
        <v>6</v>
      </c>
      <c r="B175" s="5"/>
      <c r="C175" s="6" t="s">
        <v>46</v>
      </c>
      <c r="D175" s="6" t="s">
        <v>131</v>
      </c>
      <c r="E175" s="6" t="s">
        <v>132</v>
      </c>
      <c r="F175" s="6" t="s">
        <v>129</v>
      </c>
      <c r="G175" s="6" t="s">
        <v>154</v>
      </c>
      <c r="H175" s="6" t="s">
        <v>144</v>
      </c>
      <c r="I175" s="6" t="s">
        <v>146</v>
      </c>
      <c r="J175" s="6" t="s">
        <v>155</v>
      </c>
    </row>
    <row r="176" spans="1:10" ht="14.25" x14ac:dyDescent="0.2">
      <c r="A176" s="5" t="s">
        <v>8</v>
      </c>
      <c r="B176" s="5"/>
      <c r="C176" s="6" t="s">
        <v>28</v>
      </c>
      <c r="D176" s="6" t="s">
        <v>190</v>
      </c>
      <c r="E176" s="6" t="s">
        <v>190</v>
      </c>
      <c r="F176" s="6" t="s">
        <v>190</v>
      </c>
      <c r="G176" s="6" t="s">
        <v>190</v>
      </c>
      <c r="H176" s="6" t="s">
        <v>190</v>
      </c>
      <c r="I176" s="6" t="s">
        <v>190</v>
      </c>
      <c r="J176" s="6" t="s">
        <v>190</v>
      </c>
    </row>
    <row r="177" spans="1:10" ht="57" x14ac:dyDescent="0.2">
      <c r="A177" s="7" t="s">
        <v>9</v>
      </c>
      <c r="B177" s="7" t="s">
        <v>104</v>
      </c>
      <c r="C177" s="8" t="s">
        <v>47</v>
      </c>
      <c r="D177" s="6" t="s">
        <v>191</v>
      </c>
      <c r="E177" s="6" t="s">
        <v>192</v>
      </c>
      <c r="F177" s="6" t="s">
        <v>193</v>
      </c>
      <c r="G177" s="28" t="s">
        <v>189</v>
      </c>
      <c r="H177" s="6" t="s">
        <v>194</v>
      </c>
      <c r="I177" s="6" t="s">
        <v>195</v>
      </c>
      <c r="J177" s="6" t="s">
        <v>196</v>
      </c>
    </row>
    <row r="178" spans="1:10" x14ac:dyDescent="0.2">
      <c r="A178" s="2"/>
      <c r="B178" s="9">
        <v>43376</v>
      </c>
      <c r="C178" s="2">
        <v>1275</v>
      </c>
      <c r="D178" s="59" t="s">
        <v>404</v>
      </c>
      <c r="E178" s="59"/>
      <c r="F178" s="59"/>
      <c r="G178" s="59"/>
      <c r="H178" s="59"/>
      <c r="I178" s="48" t="s">
        <v>791</v>
      </c>
    </row>
    <row r="179" spans="1:10" x14ac:dyDescent="0.2">
      <c r="A179" s="2"/>
      <c r="B179" s="9">
        <v>43377</v>
      </c>
      <c r="C179" s="2">
        <v>1258</v>
      </c>
      <c r="D179" s="59" t="s">
        <v>404</v>
      </c>
      <c r="E179" s="59"/>
      <c r="F179" s="59"/>
      <c r="G179" s="59"/>
      <c r="H179" s="59"/>
      <c r="I179" s="48" t="s">
        <v>792</v>
      </c>
    </row>
    <row r="180" spans="1:10" x14ac:dyDescent="0.2">
      <c r="A180" s="2"/>
      <c r="B180" s="9">
        <v>43378</v>
      </c>
      <c r="C180" s="33">
        <v>921</v>
      </c>
      <c r="D180" s="59" t="s">
        <v>404</v>
      </c>
      <c r="E180" s="59"/>
      <c r="F180" s="59"/>
      <c r="G180" s="59"/>
      <c r="H180" s="59"/>
      <c r="I180" s="48" t="s">
        <v>792</v>
      </c>
    </row>
    <row r="181" spans="1:10" x14ac:dyDescent="0.2">
      <c r="A181" s="2"/>
      <c r="B181" s="9">
        <v>43379</v>
      </c>
      <c r="C181" s="2">
        <v>1022</v>
      </c>
      <c r="D181" s="59" t="s">
        <v>404</v>
      </c>
      <c r="E181" s="59"/>
      <c r="F181" s="59"/>
      <c r="G181" s="59"/>
      <c r="H181" s="59"/>
      <c r="I181" s="48" t="s">
        <v>792</v>
      </c>
    </row>
    <row r="182" spans="1:10" x14ac:dyDescent="0.2">
      <c r="A182" s="2"/>
      <c r="B182" s="9">
        <v>43380</v>
      </c>
      <c r="C182" s="2">
        <v>976</v>
      </c>
      <c r="D182" s="59" t="s">
        <v>404</v>
      </c>
      <c r="E182" s="59"/>
      <c r="F182" s="59"/>
      <c r="G182" s="59"/>
      <c r="H182" s="59"/>
      <c r="I182" s="48" t="s">
        <v>792</v>
      </c>
    </row>
    <row r="183" spans="1:10" x14ac:dyDescent="0.2">
      <c r="A183" s="2"/>
      <c r="B183" s="9">
        <v>43381</v>
      </c>
      <c r="C183" s="2"/>
      <c r="D183" s="2"/>
      <c r="E183" s="2"/>
      <c r="F183" s="2"/>
      <c r="G183" s="2"/>
    </row>
    <row r="184" spans="1:10" x14ac:dyDescent="0.2">
      <c r="A184" s="2"/>
      <c r="B184" s="9">
        <v>43382</v>
      </c>
      <c r="C184" s="2"/>
      <c r="D184" s="2"/>
      <c r="E184" s="2"/>
      <c r="F184" s="2"/>
      <c r="G184" s="2"/>
    </row>
    <row r="201" spans="2:28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2:28" x14ac:dyDescent="0.2">
      <c r="B202" s="2"/>
      <c r="C202" s="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1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x14ac:dyDescent="0.2">
      <c r="B203" s="2"/>
      <c r="C203" s="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2:28" x14ac:dyDescent="0.2">
      <c r="B204" s="2"/>
      <c r="C204" s="9"/>
      <c r="D204" s="3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4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x14ac:dyDescent="0.2">
      <c r="B205" s="2"/>
      <c r="C205" s="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4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x14ac:dyDescent="0.2">
      <c r="B206" s="2"/>
      <c r="C206" s="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4"/>
      <c r="S206" s="2"/>
      <c r="T206" s="2"/>
      <c r="U206" s="2"/>
      <c r="V206" s="2"/>
      <c r="W206" s="2"/>
      <c r="X206" s="2"/>
      <c r="Y206" s="2"/>
      <c r="Z206" s="2"/>
      <c r="AA206" s="2"/>
      <c r="AB206" s="2"/>
    </row>
  </sheetData>
  <mergeCells count="29">
    <mergeCell ref="B46:I46"/>
    <mergeCell ref="E64:G64"/>
    <mergeCell ref="A1:I1"/>
    <mergeCell ref="B4:I4"/>
    <mergeCell ref="D122:H122"/>
    <mergeCell ref="D123:H123"/>
    <mergeCell ref="D124:H124"/>
    <mergeCell ref="D125:H125"/>
    <mergeCell ref="D126:H126"/>
    <mergeCell ref="D136:H136"/>
    <mergeCell ref="D137:H137"/>
    <mergeCell ref="D138:H138"/>
    <mergeCell ref="D139:H139"/>
    <mergeCell ref="D140:H140"/>
    <mergeCell ref="D150:H150"/>
    <mergeCell ref="D151:H151"/>
    <mergeCell ref="D152:H152"/>
    <mergeCell ref="D153:H153"/>
    <mergeCell ref="D154:H154"/>
    <mergeCell ref="D164:H164"/>
    <mergeCell ref="D179:H179"/>
    <mergeCell ref="D180:H180"/>
    <mergeCell ref="D181:H181"/>
    <mergeCell ref="D182:H182"/>
    <mergeCell ref="D165:H165"/>
    <mergeCell ref="D166:H166"/>
    <mergeCell ref="D167:H167"/>
    <mergeCell ref="D168:H168"/>
    <mergeCell ref="D178:H178"/>
  </mergeCells>
  <phoneticPr fontId="1" type="noConversion"/>
  <hyperlinks>
    <hyperlink ref="D122:H122" location="附件表格!A1" display="附件表格!A1" xr:uid="{7750E668-601E-4874-A9FB-7F46BC16073B}"/>
    <hyperlink ref="D123:H123" location="附件表格!A1" display="附件表格!A1" xr:uid="{1968E09B-4807-4B9F-9001-696A068FF5A6}"/>
    <hyperlink ref="D124:H124" location="附件表格!A1" display="附件表格!A1" xr:uid="{ADE007B2-C905-47C3-9C2E-D6C20DDC5AA4}"/>
    <hyperlink ref="D125:H125" location="附件表格!A1" display="附件表格!A1" xr:uid="{8B481C71-A923-466F-B31A-2BA8C6EC681B}"/>
    <hyperlink ref="D126:H126" location="附件表格!A1" display="附件表格!A1" xr:uid="{21EAF21E-D527-4181-8765-39B706D3738A}"/>
    <hyperlink ref="D136:H136" location="附件表格!A1" display="附件表格!A1" xr:uid="{FA479AEC-2542-48CB-B187-468CF8F65024}"/>
    <hyperlink ref="D137:H137" location="附件表格!A1" display="附件表格!A1" xr:uid="{D82B1F5B-CEC5-4C12-9675-6729EA13A379}"/>
    <hyperlink ref="D138:H138" location="附件表格!A1" display="附件表格!A1" xr:uid="{552BBEB9-0FA0-4CEF-8AAC-3C54E1520FEF}"/>
    <hyperlink ref="D139:H139" location="附件表格!A1" display="附件表格!A1" xr:uid="{11AB1655-5E6A-431B-8B69-8265659640E9}"/>
    <hyperlink ref="D140:H140" location="附件表格!A1" display="附件表格!A1" xr:uid="{8E0E70F8-BE45-40CC-BAD9-D0D86A7D0E15}"/>
    <hyperlink ref="D150:H150" location="附件表格!A1" display="附件表格!A1" xr:uid="{5BD9B17A-9346-49DB-81F1-B3338F778510}"/>
    <hyperlink ref="D151:H151" location="附件表格!A1" display="附件表格!A1" xr:uid="{7602B733-D282-499B-9824-7568B6E63733}"/>
    <hyperlink ref="D152:H152" location="附件表格!A1" display="附件表格!A1" xr:uid="{D0A4044E-0348-4095-B59A-7052C38D84BC}"/>
    <hyperlink ref="D153:H153" location="附件表格!A1" display="附件表格!A1" xr:uid="{FE843D24-75B2-4A6F-9807-5F45BBB510DE}"/>
    <hyperlink ref="D154:H154" location="附件表格!A1" display="附件表格!A1" xr:uid="{B957471A-3BAD-40FB-995B-617B8AB9E04B}"/>
    <hyperlink ref="D164:H164" location="附件表格!A1" display="附件表格!A1" xr:uid="{511052E3-E18F-421B-9D2B-940102FB08EB}"/>
    <hyperlink ref="D165:H165" location="附件表格!A1" display="附件表格!A1" xr:uid="{476E0A13-A116-427B-868E-C76BCD9FD656}"/>
    <hyperlink ref="D166:H166" location="附件表格!A1" display="附件表格!A1" xr:uid="{F94959D2-8198-41DC-96E0-8EEA6DDE873B}"/>
    <hyperlink ref="D167:H167" location="附件表格!A1" display="附件表格!A1" xr:uid="{8BF7B1C5-752F-4B3F-967D-9DC98FDEE5BE}"/>
    <hyperlink ref="D168:H168" location="附件表格!A1" display="附件表格!A1" xr:uid="{928FA4CF-20FD-4B45-8CA5-EE6B41CE20D6}"/>
    <hyperlink ref="D178:H178" location="附件表格!A1" display="附件表格!A1" xr:uid="{DA4EF7C1-AE36-4811-B63F-BAB86137A529}"/>
    <hyperlink ref="D179:H179" location="附件表格!A1" display="附件表格!A1" xr:uid="{78A51C53-AD01-48A4-9868-DA1DE75F0A2E}"/>
    <hyperlink ref="D180:H180" location="附件表格!A1" display="附件表格!A1" xr:uid="{102F823C-8176-4D7E-9A70-C9E33F49D0E2}"/>
    <hyperlink ref="D181:H181" location="附件表格!A1" display="附件表格!A1" xr:uid="{93A6529F-B2E9-44D4-A261-B5C613E7CEE5}"/>
    <hyperlink ref="D182:H182" location="附件表格!A1" display="附件表格!A1" xr:uid="{33214EB5-FAE1-460E-AF7B-33C81034B20E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753D-92D7-4E38-8521-7FD28512D74F}">
  <dimension ref="A1:E787"/>
  <sheetViews>
    <sheetView workbookViewId="0">
      <selection sqref="A1:E1"/>
    </sheetView>
  </sheetViews>
  <sheetFormatPr defaultRowHeight="14.25" x14ac:dyDescent="0.2"/>
  <cols>
    <col min="2" max="2" width="11.5" style="47" customWidth="1"/>
    <col min="3" max="3" width="18.875" style="47" customWidth="1"/>
    <col min="4" max="4" width="15.5" style="47" customWidth="1"/>
    <col min="5" max="5" width="18.875" style="47" customWidth="1"/>
  </cols>
  <sheetData>
    <row r="1" spans="1:5" ht="25.5" x14ac:dyDescent="0.2">
      <c r="A1" s="62" t="s">
        <v>790</v>
      </c>
      <c r="B1" s="62"/>
      <c r="C1" s="62"/>
      <c r="D1" s="62"/>
      <c r="E1" s="62"/>
    </row>
    <row r="3" spans="1:5" x14ac:dyDescent="0.2">
      <c r="A3" s="44">
        <v>43376</v>
      </c>
      <c r="B3" s="47" t="s">
        <v>788</v>
      </c>
      <c r="C3" s="47" t="s">
        <v>339</v>
      </c>
      <c r="D3" s="47" t="s">
        <v>340</v>
      </c>
      <c r="E3" s="47" t="s">
        <v>789</v>
      </c>
    </row>
    <row r="4" spans="1:5" x14ac:dyDescent="0.2">
      <c r="A4" s="44">
        <v>43376</v>
      </c>
      <c r="B4" s="47">
        <v>1</v>
      </c>
      <c r="C4" s="47">
        <v>0</v>
      </c>
      <c r="D4" s="47" t="s">
        <v>406</v>
      </c>
      <c r="E4" s="47">
        <v>4</v>
      </c>
    </row>
    <row r="5" spans="1:5" x14ac:dyDescent="0.2">
      <c r="A5" s="44">
        <v>43376</v>
      </c>
      <c r="B5" s="47">
        <v>1</v>
      </c>
      <c r="C5" s="47">
        <v>0</v>
      </c>
      <c r="D5" s="47" t="s">
        <v>407</v>
      </c>
      <c r="E5" s="47">
        <v>1</v>
      </c>
    </row>
    <row r="6" spans="1:5" x14ac:dyDescent="0.2">
      <c r="A6" s="44">
        <v>43376</v>
      </c>
      <c r="B6" s="47">
        <v>1</v>
      </c>
      <c r="C6" s="47">
        <v>0</v>
      </c>
      <c r="D6" s="47" t="s">
        <v>408</v>
      </c>
      <c r="E6" s="47">
        <v>2</v>
      </c>
    </row>
    <row r="7" spans="1:5" x14ac:dyDescent="0.2">
      <c r="A7" s="44">
        <v>43376</v>
      </c>
      <c r="B7" s="47">
        <v>1</v>
      </c>
      <c r="C7" s="47">
        <v>0</v>
      </c>
      <c r="D7" s="47" t="s">
        <v>409</v>
      </c>
      <c r="E7" s="47">
        <v>33</v>
      </c>
    </row>
    <row r="8" spans="1:5" x14ac:dyDescent="0.2">
      <c r="A8" s="44">
        <v>43376</v>
      </c>
      <c r="B8" s="47">
        <v>1</v>
      </c>
      <c r="C8" s="47">
        <v>0</v>
      </c>
      <c r="D8" s="47" t="s">
        <v>411</v>
      </c>
      <c r="E8" s="47">
        <v>5</v>
      </c>
    </row>
    <row r="9" spans="1:5" x14ac:dyDescent="0.2">
      <c r="A9" s="44">
        <v>43376</v>
      </c>
      <c r="B9" s="47">
        <v>1</v>
      </c>
      <c r="C9" s="47">
        <v>0</v>
      </c>
      <c r="D9" s="47" t="s">
        <v>412</v>
      </c>
      <c r="E9" s="47">
        <v>2</v>
      </c>
    </row>
    <row r="10" spans="1:5" x14ac:dyDescent="0.2">
      <c r="A10" s="44">
        <v>43376</v>
      </c>
      <c r="B10" s="47">
        <v>1</v>
      </c>
      <c r="C10" s="47">
        <v>0</v>
      </c>
      <c r="D10" s="47" t="s">
        <v>413</v>
      </c>
      <c r="E10" s="47">
        <v>29</v>
      </c>
    </row>
    <row r="11" spans="1:5" x14ac:dyDescent="0.2">
      <c r="A11" s="44">
        <v>43376</v>
      </c>
      <c r="B11" s="47">
        <v>1</v>
      </c>
      <c r="C11" s="47">
        <v>0</v>
      </c>
      <c r="D11" s="47" t="s">
        <v>414</v>
      </c>
      <c r="E11" s="47">
        <v>216</v>
      </c>
    </row>
    <row r="12" spans="1:5" x14ac:dyDescent="0.2">
      <c r="A12" s="44">
        <v>43376</v>
      </c>
      <c r="B12" s="47">
        <v>1</v>
      </c>
      <c r="C12" s="47">
        <v>0</v>
      </c>
      <c r="D12" s="47" t="s">
        <v>418</v>
      </c>
      <c r="E12" s="47">
        <v>39</v>
      </c>
    </row>
    <row r="13" spans="1:5" x14ac:dyDescent="0.2">
      <c r="A13" s="44">
        <v>43376</v>
      </c>
      <c r="B13" s="47">
        <v>1</v>
      </c>
      <c r="C13" s="47">
        <v>0</v>
      </c>
      <c r="D13" s="47" t="s">
        <v>420</v>
      </c>
      <c r="E13" s="47">
        <v>1</v>
      </c>
    </row>
    <row r="14" spans="1:5" x14ac:dyDescent="0.2">
      <c r="A14" s="44">
        <v>43376</v>
      </c>
      <c r="B14" s="47">
        <v>1</v>
      </c>
      <c r="C14" s="47">
        <v>0</v>
      </c>
      <c r="D14" s="47" t="s">
        <v>376</v>
      </c>
      <c r="E14" s="47">
        <v>15</v>
      </c>
    </row>
    <row r="15" spans="1:5" x14ac:dyDescent="0.2">
      <c r="A15" s="44">
        <v>43376</v>
      </c>
      <c r="B15" s="47">
        <v>1</v>
      </c>
      <c r="C15" s="47">
        <v>0</v>
      </c>
      <c r="D15" s="47" t="s">
        <v>381</v>
      </c>
      <c r="E15" s="47">
        <v>20</v>
      </c>
    </row>
    <row r="16" spans="1:5" x14ac:dyDescent="0.2">
      <c r="A16" s="44">
        <v>43376</v>
      </c>
      <c r="B16" s="47">
        <v>1</v>
      </c>
      <c r="C16" s="47">
        <v>0</v>
      </c>
      <c r="D16" s="47" t="s">
        <v>421</v>
      </c>
      <c r="E16" s="47">
        <v>1</v>
      </c>
    </row>
    <row r="17" spans="1:5" x14ac:dyDescent="0.2">
      <c r="A17" s="44">
        <v>43376</v>
      </c>
      <c r="B17" s="47">
        <v>1</v>
      </c>
      <c r="C17" s="47">
        <v>0</v>
      </c>
      <c r="D17" s="47" t="s">
        <v>422</v>
      </c>
      <c r="E17" s="47">
        <v>88</v>
      </c>
    </row>
    <row r="18" spans="1:5" x14ac:dyDescent="0.2">
      <c r="A18" s="44">
        <v>43376</v>
      </c>
      <c r="B18" s="47">
        <v>1</v>
      </c>
      <c r="C18" s="47">
        <v>0</v>
      </c>
      <c r="D18" s="47" t="s">
        <v>423</v>
      </c>
      <c r="E18" s="47">
        <v>4</v>
      </c>
    </row>
    <row r="19" spans="1:5" x14ac:dyDescent="0.2">
      <c r="A19" s="44">
        <v>43376</v>
      </c>
      <c r="B19" s="47">
        <v>1</v>
      </c>
      <c r="C19" s="47">
        <v>0</v>
      </c>
      <c r="D19" s="47" t="s">
        <v>424</v>
      </c>
      <c r="E19" s="47">
        <v>3</v>
      </c>
    </row>
    <row r="20" spans="1:5" x14ac:dyDescent="0.2">
      <c r="A20" s="44">
        <v>43376</v>
      </c>
      <c r="B20" s="47">
        <v>1</v>
      </c>
      <c r="C20" s="47">
        <v>0</v>
      </c>
      <c r="D20" s="47" t="s">
        <v>426</v>
      </c>
      <c r="E20" s="47">
        <v>6</v>
      </c>
    </row>
    <row r="21" spans="1:5" x14ac:dyDescent="0.2">
      <c r="A21" s="44">
        <v>43376</v>
      </c>
      <c r="B21" s="47">
        <v>1</v>
      </c>
      <c r="C21" s="47">
        <v>0</v>
      </c>
      <c r="D21" s="47" t="s">
        <v>427</v>
      </c>
      <c r="E21" s="47">
        <v>2</v>
      </c>
    </row>
    <row r="22" spans="1:5" x14ac:dyDescent="0.2">
      <c r="A22" s="44">
        <v>43376</v>
      </c>
      <c r="B22" s="47">
        <v>1</v>
      </c>
      <c r="C22" s="47">
        <v>0</v>
      </c>
      <c r="D22" s="47" t="s">
        <v>428</v>
      </c>
      <c r="E22" s="47">
        <v>42</v>
      </c>
    </row>
    <row r="23" spans="1:5" x14ac:dyDescent="0.2">
      <c r="A23" s="44">
        <v>43376</v>
      </c>
      <c r="B23" s="47">
        <v>1</v>
      </c>
      <c r="C23" s="47">
        <v>0</v>
      </c>
      <c r="D23" s="47" t="s">
        <v>379</v>
      </c>
      <c r="E23" s="47">
        <v>12</v>
      </c>
    </row>
    <row r="24" spans="1:5" x14ac:dyDescent="0.2">
      <c r="A24" s="44">
        <v>43376</v>
      </c>
      <c r="B24" s="47">
        <v>1</v>
      </c>
      <c r="C24" s="47">
        <v>0</v>
      </c>
      <c r="D24" s="47" t="s">
        <v>429</v>
      </c>
      <c r="E24" s="47">
        <v>6</v>
      </c>
    </row>
    <row r="25" spans="1:5" x14ac:dyDescent="0.2">
      <c r="A25" s="44">
        <v>43376</v>
      </c>
      <c r="B25" s="47">
        <v>1</v>
      </c>
      <c r="C25" s="47">
        <v>0</v>
      </c>
      <c r="D25" s="47" t="s">
        <v>382</v>
      </c>
      <c r="E25" s="47">
        <v>14</v>
      </c>
    </row>
    <row r="26" spans="1:5" x14ac:dyDescent="0.2">
      <c r="A26" s="44">
        <v>43376</v>
      </c>
      <c r="B26" s="47">
        <v>1</v>
      </c>
      <c r="C26" s="47">
        <v>0</v>
      </c>
      <c r="D26" s="47" t="s">
        <v>433</v>
      </c>
      <c r="E26" s="47">
        <v>14</v>
      </c>
    </row>
    <row r="27" spans="1:5" x14ac:dyDescent="0.2">
      <c r="A27" s="44">
        <v>43376</v>
      </c>
      <c r="B27" s="47">
        <v>1</v>
      </c>
      <c r="C27" s="47">
        <v>0</v>
      </c>
      <c r="D27" s="47" t="s">
        <v>435</v>
      </c>
      <c r="E27" s="47">
        <v>48</v>
      </c>
    </row>
    <row r="28" spans="1:5" x14ac:dyDescent="0.2">
      <c r="A28" s="44">
        <v>43376</v>
      </c>
      <c r="B28" s="47">
        <v>1</v>
      </c>
      <c r="C28" s="47">
        <v>0</v>
      </c>
      <c r="D28" s="47" t="s">
        <v>436</v>
      </c>
      <c r="E28" s="47">
        <v>2</v>
      </c>
    </row>
    <row r="29" spans="1:5" x14ac:dyDescent="0.2">
      <c r="A29" s="44">
        <v>43376</v>
      </c>
      <c r="B29" s="47">
        <v>1</v>
      </c>
      <c r="C29" s="47">
        <v>0</v>
      </c>
      <c r="D29" s="47" t="s">
        <v>437</v>
      </c>
      <c r="E29" s="47">
        <v>15</v>
      </c>
    </row>
    <row r="30" spans="1:5" x14ac:dyDescent="0.2">
      <c r="A30" s="44">
        <v>43376</v>
      </c>
      <c r="B30" s="47">
        <v>1</v>
      </c>
      <c r="C30" s="47">
        <v>0</v>
      </c>
      <c r="D30" s="47" t="s">
        <v>438</v>
      </c>
      <c r="E30" s="47">
        <v>38</v>
      </c>
    </row>
    <row r="31" spans="1:5" x14ac:dyDescent="0.2">
      <c r="A31" s="44">
        <v>43376</v>
      </c>
      <c r="B31" s="47">
        <v>1</v>
      </c>
      <c r="C31" s="47">
        <v>0</v>
      </c>
      <c r="D31" s="47" t="s">
        <v>439</v>
      </c>
      <c r="E31" s="47">
        <v>87</v>
      </c>
    </row>
    <row r="32" spans="1:5" x14ac:dyDescent="0.2">
      <c r="A32" s="44">
        <v>43376</v>
      </c>
      <c r="B32" s="47">
        <v>1</v>
      </c>
      <c r="C32" s="47">
        <v>0</v>
      </c>
      <c r="D32" s="47" t="s">
        <v>385</v>
      </c>
      <c r="E32" s="47">
        <v>4</v>
      </c>
    </row>
    <row r="33" spans="1:5" x14ac:dyDescent="0.2">
      <c r="A33" s="44">
        <v>43376</v>
      </c>
      <c r="B33" s="47">
        <v>1</v>
      </c>
      <c r="C33" s="47">
        <v>0</v>
      </c>
      <c r="D33" s="47" t="s">
        <v>440</v>
      </c>
      <c r="E33" s="47">
        <v>7</v>
      </c>
    </row>
    <row r="34" spans="1:5" x14ac:dyDescent="0.2">
      <c r="A34" s="44">
        <v>43376</v>
      </c>
      <c r="B34" s="47">
        <v>1</v>
      </c>
      <c r="C34" s="47">
        <v>0</v>
      </c>
      <c r="D34" s="47" t="s">
        <v>374</v>
      </c>
      <c r="E34" s="47">
        <v>11</v>
      </c>
    </row>
    <row r="35" spans="1:5" x14ac:dyDescent="0.2">
      <c r="A35" s="44">
        <v>43376</v>
      </c>
      <c r="B35" s="47">
        <v>1</v>
      </c>
      <c r="C35" s="47">
        <v>0</v>
      </c>
      <c r="D35" s="47" t="s">
        <v>441</v>
      </c>
      <c r="E35" s="47">
        <v>1</v>
      </c>
    </row>
    <row r="36" spans="1:5" x14ac:dyDescent="0.2">
      <c r="A36" s="44">
        <v>43376</v>
      </c>
      <c r="B36" s="47">
        <v>1</v>
      </c>
      <c r="C36" s="47">
        <v>0</v>
      </c>
      <c r="D36" s="47" t="s">
        <v>442</v>
      </c>
      <c r="E36" s="47">
        <v>12</v>
      </c>
    </row>
    <row r="37" spans="1:5" x14ac:dyDescent="0.2">
      <c r="A37" s="44">
        <v>43376</v>
      </c>
      <c r="B37" s="47">
        <v>1</v>
      </c>
      <c r="C37" s="47">
        <v>0</v>
      </c>
      <c r="D37" s="47" t="s">
        <v>378</v>
      </c>
      <c r="E37" s="47">
        <v>14</v>
      </c>
    </row>
    <row r="38" spans="1:5" x14ac:dyDescent="0.2">
      <c r="A38" s="44">
        <v>43376</v>
      </c>
      <c r="B38" s="47">
        <v>1</v>
      </c>
      <c r="C38" s="47">
        <v>0</v>
      </c>
      <c r="D38" s="47" t="s">
        <v>444</v>
      </c>
      <c r="E38" s="47">
        <v>22</v>
      </c>
    </row>
    <row r="39" spans="1:5" x14ac:dyDescent="0.2">
      <c r="A39" s="44">
        <v>43376</v>
      </c>
      <c r="B39" s="47">
        <v>1</v>
      </c>
      <c r="C39" s="47">
        <v>0</v>
      </c>
      <c r="D39" s="47" t="s">
        <v>445</v>
      </c>
      <c r="E39" s="47">
        <v>40</v>
      </c>
    </row>
    <row r="40" spans="1:5" x14ac:dyDescent="0.2">
      <c r="A40" s="44">
        <v>43376</v>
      </c>
      <c r="B40" s="47">
        <v>1</v>
      </c>
      <c r="C40" s="47">
        <v>0</v>
      </c>
      <c r="D40" s="47" t="s">
        <v>446</v>
      </c>
      <c r="E40" s="47">
        <v>46</v>
      </c>
    </row>
    <row r="41" spans="1:5" x14ac:dyDescent="0.2">
      <c r="A41" s="44">
        <v>43376</v>
      </c>
      <c r="B41" s="47">
        <v>1</v>
      </c>
      <c r="C41" s="47">
        <v>0</v>
      </c>
      <c r="D41" s="47" t="s">
        <v>448</v>
      </c>
      <c r="E41" s="47">
        <v>3</v>
      </c>
    </row>
    <row r="42" spans="1:5" x14ac:dyDescent="0.2">
      <c r="A42" s="44">
        <v>43376</v>
      </c>
      <c r="B42" s="47">
        <v>1</v>
      </c>
      <c r="C42" s="47">
        <v>0</v>
      </c>
      <c r="D42" s="47" t="s">
        <v>449</v>
      </c>
      <c r="E42" s="47">
        <v>1</v>
      </c>
    </row>
    <row r="43" spans="1:5" x14ac:dyDescent="0.2">
      <c r="A43" s="44">
        <v>43376</v>
      </c>
      <c r="B43" s="47">
        <v>1</v>
      </c>
      <c r="C43" s="47">
        <v>0</v>
      </c>
      <c r="D43" s="47" t="s">
        <v>451</v>
      </c>
      <c r="E43" s="47">
        <v>50</v>
      </c>
    </row>
    <row r="44" spans="1:5" x14ac:dyDescent="0.2">
      <c r="A44" s="44">
        <v>43376</v>
      </c>
      <c r="B44" s="47">
        <v>1</v>
      </c>
      <c r="C44" s="47">
        <v>0</v>
      </c>
      <c r="D44" s="47" t="s">
        <v>380</v>
      </c>
      <c r="E44" s="47">
        <v>14</v>
      </c>
    </row>
    <row r="45" spans="1:5" x14ac:dyDescent="0.2">
      <c r="A45" s="44">
        <v>43376</v>
      </c>
      <c r="B45" s="47">
        <v>1</v>
      </c>
      <c r="C45" s="47">
        <v>0</v>
      </c>
      <c r="D45" s="47" t="s">
        <v>455</v>
      </c>
      <c r="E45" s="47">
        <v>3</v>
      </c>
    </row>
    <row r="46" spans="1:5" x14ac:dyDescent="0.2">
      <c r="A46" s="44">
        <v>43376</v>
      </c>
      <c r="B46" s="47">
        <v>1</v>
      </c>
      <c r="C46" s="47">
        <v>0</v>
      </c>
      <c r="D46" s="47" t="s">
        <v>456</v>
      </c>
      <c r="E46" s="47">
        <v>23</v>
      </c>
    </row>
    <row r="47" spans="1:5" x14ac:dyDescent="0.2">
      <c r="A47" s="44">
        <v>43376</v>
      </c>
      <c r="B47" s="47">
        <v>1</v>
      </c>
      <c r="C47" s="47">
        <v>0</v>
      </c>
      <c r="D47" s="47" t="s">
        <v>460</v>
      </c>
      <c r="E47" s="47">
        <v>16</v>
      </c>
    </row>
    <row r="48" spans="1:5" x14ac:dyDescent="0.2">
      <c r="A48" s="44">
        <v>43376</v>
      </c>
      <c r="B48" s="47">
        <v>1</v>
      </c>
      <c r="C48" s="47">
        <v>0</v>
      </c>
      <c r="D48" s="47" t="s">
        <v>463</v>
      </c>
      <c r="E48" s="47">
        <v>20</v>
      </c>
    </row>
    <row r="49" spans="1:5" x14ac:dyDescent="0.2">
      <c r="A49" s="44">
        <v>43376</v>
      </c>
      <c r="B49" s="47">
        <v>1</v>
      </c>
      <c r="C49" s="47">
        <v>0</v>
      </c>
      <c r="D49" s="47" t="s">
        <v>465</v>
      </c>
      <c r="E49" s="47">
        <v>1</v>
      </c>
    </row>
    <row r="50" spans="1:5" x14ac:dyDescent="0.2">
      <c r="A50" s="44">
        <v>43376</v>
      </c>
      <c r="B50" s="47">
        <v>1</v>
      </c>
      <c r="C50" s="47">
        <v>0</v>
      </c>
      <c r="D50" s="47" t="s">
        <v>466</v>
      </c>
      <c r="E50" s="47">
        <v>2</v>
      </c>
    </row>
    <row r="51" spans="1:5" x14ac:dyDescent="0.2">
      <c r="A51" s="44">
        <v>43376</v>
      </c>
      <c r="B51" s="47">
        <v>1</v>
      </c>
      <c r="C51" s="47">
        <v>0</v>
      </c>
      <c r="D51" s="47" t="s">
        <v>467</v>
      </c>
      <c r="E51" s="47">
        <v>5</v>
      </c>
    </row>
    <row r="52" spans="1:5" x14ac:dyDescent="0.2">
      <c r="A52" s="44">
        <v>43376</v>
      </c>
      <c r="B52" s="47">
        <v>1</v>
      </c>
      <c r="C52" s="47">
        <v>0</v>
      </c>
      <c r="D52" s="47" t="s">
        <v>468</v>
      </c>
      <c r="E52" s="47">
        <v>4</v>
      </c>
    </row>
    <row r="53" spans="1:5" x14ac:dyDescent="0.2">
      <c r="A53" s="44">
        <v>43376</v>
      </c>
      <c r="B53" s="47">
        <v>1</v>
      </c>
      <c r="C53" s="47">
        <v>0</v>
      </c>
      <c r="D53" s="47" t="s">
        <v>386</v>
      </c>
      <c r="E53" s="47">
        <v>3</v>
      </c>
    </row>
    <row r="54" spans="1:5" x14ac:dyDescent="0.2">
      <c r="A54" s="44">
        <v>43376</v>
      </c>
      <c r="B54" s="47">
        <v>1</v>
      </c>
      <c r="C54" s="47">
        <v>0</v>
      </c>
      <c r="D54" s="47" t="s">
        <v>469</v>
      </c>
      <c r="E54" s="47">
        <v>10</v>
      </c>
    </row>
    <row r="55" spans="1:5" x14ac:dyDescent="0.2">
      <c r="A55" s="44">
        <v>43376</v>
      </c>
      <c r="B55" s="47">
        <v>1</v>
      </c>
      <c r="C55" s="47">
        <v>0</v>
      </c>
      <c r="D55" s="47" t="s">
        <v>470</v>
      </c>
      <c r="E55" s="47">
        <v>6</v>
      </c>
    </row>
    <row r="56" spans="1:5" x14ac:dyDescent="0.2">
      <c r="A56" s="44">
        <v>43376</v>
      </c>
      <c r="B56" s="47">
        <v>1</v>
      </c>
      <c r="C56" s="47">
        <v>0</v>
      </c>
      <c r="D56" s="47" t="s">
        <v>472</v>
      </c>
      <c r="E56" s="47">
        <v>3</v>
      </c>
    </row>
    <row r="57" spans="1:5" x14ac:dyDescent="0.2">
      <c r="A57" s="44">
        <v>43376</v>
      </c>
      <c r="B57" s="47">
        <v>1</v>
      </c>
      <c r="C57" s="47">
        <v>0</v>
      </c>
      <c r="D57" s="47" t="s">
        <v>473</v>
      </c>
      <c r="E57" s="47">
        <v>5</v>
      </c>
    </row>
    <row r="58" spans="1:5" x14ac:dyDescent="0.2">
      <c r="A58" s="44">
        <v>43376</v>
      </c>
      <c r="B58" s="47">
        <v>1</v>
      </c>
      <c r="C58" s="47">
        <v>0</v>
      </c>
      <c r="D58" s="47" t="s">
        <v>383</v>
      </c>
      <c r="E58" s="47">
        <v>5</v>
      </c>
    </row>
    <row r="59" spans="1:5" x14ac:dyDescent="0.2">
      <c r="A59" s="44">
        <v>43376</v>
      </c>
      <c r="B59" s="47">
        <v>1</v>
      </c>
      <c r="C59" s="47">
        <v>0</v>
      </c>
      <c r="D59" s="47" t="s">
        <v>475</v>
      </c>
      <c r="E59" s="47">
        <v>7</v>
      </c>
    </row>
    <row r="60" spans="1:5" x14ac:dyDescent="0.2">
      <c r="A60" s="44">
        <v>43376</v>
      </c>
      <c r="B60" s="47">
        <v>1</v>
      </c>
      <c r="C60" s="47">
        <v>0</v>
      </c>
      <c r="D60" s="47" t="s">
        <v>476</v>
      </c>
      <c r="E60" s="47">
        <v>50</v>
      </c>
    </row>
    <row r="61" spans="1:5" x14ac:dyDescent="0.2">
      <c r="A61" s="44">
        <v>43376</v>
      </c>
      <c r="B61" s="47">
        <v>1</v>
      </c>
      <c r="C61" s="47">
        <v>0</v>
      </c>
      <c r="D61" s="47" t="s">
        <v>384</v>
      </c>
      <c r="E61" s="47">
        <v>5</v>
      </c>
    </row>
    <row r="62" spans="1:5" x14ac:dyDescent="0.2">
      <c r="A62" s="44">
        <v>43376</v>
      </c>
      <c r="B62" s="47">
        <v>1</v>
      </c>
      <c r="C62" s="47">
        <v>0</v>
      </c>
      <c r="D62" s="47" t="s">
        <v>373</v>
      </c>
      <c r="E62" s="47">
        <v>17</v>
      </c>
    </row>
    <row r="63" spans="1:5" x14ac:dyDescent="0.2">
      <c r="A63" s="44">
        <v>43376</v>
      </c>
      <c r="B63" s="47">
        <v>1</v>
      </c>
      <c r="C63" s="47">
        <v>0</v>
      </c>
      <c r="D63" s="47" t="s">
        <v>377</v>
      </c>
      <c r="E63" s="47">
        <v>16</v>
      </c>
    </row>
    <row r="64" spans="1:5" x14ac:dyDescent="0.2">
      <c r="A64" s="44">
        <v>43376</v>
      </c>
      <c r="B64" s="47">
        <v>1</v>
      </c>
      <c r="C64" s="47">
        <v>0</v>
      </c>
      <c r="D64" s="47" t="s">
        <v>477</v>
      </c>
      <c r="E64" s="47">
        <v>14</v>
      </c>
    </row>
    <row r="65" spans="1:5" x14ac:dyDescent="0.2">
      <c r="A65" s="44">
        <v>43376</v>
      </c>
      <c r="B65" s="47">
        <v>1</v>
      </c>
      <c r="C65" s="47">
        <v>0</v>
      </c>
      <c r="D65" s="47" t="s">
        <v>375</v>
      </c>
      <c r="E65" s="47">
        <v>20</v>
      </c>
    </row>
    <row r="66" spans="1:5" x14ac:dyDescent="0.2">
      <c r="A66" s="44">
        <v>43376</v>
      </c>
      <c r="B66" s="47">
        <v>2</v>
      </c>
      <c r="C66" s="47">
        <v>0</v>
      </c>
      <c r="D66" s="47" t="s">
        <v>480</v>
      </c>
      <c r="E66" s="47">
        <v>189</v>
      </c>
    </row>
    <row r="67" spans="1:5" x14ac:dyDescent="0.2">
      <c r="A67" s="44">
        <v>43376</v>
      </c>
      <c r="B67" s="47">
        <v>2</v>
      </c>
      <c r="C67" s="47">
        <v>0</v>
      </c>
      <c r="D67" s="47" t="s">
        <v>481</v>
      </c>
      <c r="E67" s="47">
        <v>1257</v>
      </c>
    </row>
    <row r="68" spans="1:5" x14ac:dyDescent="0.2">
      <c r="A68" s="44">
        <v>43376</v>
      </c>
      <c r="B68" s="47">
        <v>2</v>
      </c>
      <c r="C68" s="47">
        <v>0</v>
      </c>
      <c r="D68" s="47" t="s">
        <v>482</v>
      </c>
      <c r="E68" s="47">
        <v>1826</v>
      </c>
    </row>
    <row r="69" spans="1:5" x14ac:dyDescent="0.2">
      <c r="A69" s="44">
        <v>43376</v>
      </c>
      <c r="B69" s="47">
        <v>2</v>
      </c>
      <c r="C69" s="47">
        <v>0</v>
      </c>
      <c r="D69" s="47" t="s">
        <v>483</v>
      </c>
      <c r="E69" s="47">
        <v>1</v>
      </c>
    </row>
    <row r="70" spans="1:5" x14ac:dyDescent="0.2">
      <c r="A70" s="44">
        <v>43376</v>
      </c>
      <c r="B70" s="47">
        <v>2</v>
      </c>
      <c r="C70" s="47">
        <v>0</v>
      </c>
      <c r="D70" s="47" t="s">
        <v>372</v>
      </c>
      <c r="E70" s="47">
        <v>9</v>
      </c>
    </row>
    <row r="71" spans="1:5" x14ac:dyDescent="0.2">
      <c r="A71" s="44">
        <v>43376</v>
      </c>
      <c r="B71" s="47">
        <v>2</v>
      </c>
      <c r="C71" s="47">
        <v>0</v>
      </c>
      <c r="D71" s="47" t="s">
        <v>485</v>
      </c>
      <c r="E71" s="47">
        <v>2</v>
      </c>
    </row>
    <row r="72" spans="1:5" x14ac:dyDescent="0.2">
      <c r="A72" s="44">
        <v>43376</v>
      </c>
      <c r="B72" s="47">
        <v>2</v>
      </c>
      <c r="C72" s="47">
        <v>0</v>
      </c>
      <c r="D72" s="47" t="s">
        <v>487</v>
      </c>
      <c r="E72" s="47">
        <v>3</v>
      </c>
    </row>
    <row r="73" spans="1:5" x14ac:dyDescent="0.2">
      <c r="A73" s="44">
        <v>43376</v>
      </c>
      <c r="B73" s="47">
        <v>2</v>
      </c>
      <c r="C73" s="47">
        <v>0</v>
      </c>
      <c r="D73" s="47" t="s">
        <v>489</v>
      </c>
      <c r="E73" s="47">
        <v>1</v>
      </c>
    </row>
    <row r="74" spans="1:5" x14ac:dyDescent="0.2">
      <c r="A74" s="44">
        <v>43376</v>
      </c>
      <c r="B74" s="47">
        <v>2</v>
      </c>
      <c r="C74" s="47">
        <v>0</v>
      </c>
      <c r="D74" s="47" t="s">
        <v>490</v>
      </c>
      <c r="E74" s="47">
        <v>320</v>
      </c>
    </row>
    <row r="75" spans="1:5" x14ac:dyDescent="0.2">
      <c r="A75" s="44">
        <v>43376</v>
      </c>
      <c r="B75" s="47">
        <v>2</v>
      </c>
      <c r="C75" s="47">
        <v>0</v>
      </c>
      <c r="D75" s="47" t="s">
        <v>491</v>
      </c>
      <c r="E75" s="47">
        <v>1</v>
      </c>
    </row>
    <row r="76" spans="1:5" x14ac:dyDescent="0.2">
      <c r="A76" s="44">
        <v>43376</v>
      </c>
      <c r="B76" s="47">
        <v>2</v>
      </c>
      <c r="C76" s="47">
        <v>0</v>
      </c>
      <c r="D76" s="47" t="s">
        <v>493</v>
      </c>
      <c r="E76" s="47">
        <v>21</v>
      </c>
    </row>
    <row r="77" spans="1:5" x14ac:dyDescent="0.2">
      <c r="A77" s="44">
        <v>43376</v>
      </c>
      <c r="B77" s="47">
        <v>2</v>
      </c>
      <c r="C77" s="47">
        <v>0</v>
      </c>
      <c r="D77" s="47" t="s">
        <v>494</v>
      </c>
      <c r="E77" s="47">
        <v>684</v>
      </c>
    </row>
    <row r="78" spans="1:5" x14ac:dyDescent="0.2">
      <c r="A78" s="44">
        <v>43376</v>
      </c>
      <c r="B78" s="47">
        <v>2</v>
      </c>
      <c r="C78" s="47">
        <v>0</v>
      </c>
      <c r="D78" s="47" t="s">
        <v>497</v>
      </c>
      <c r="E78" s="47">
        <v>10</v>
      </c>
    </row>
    <row r="79" spans="1:5" x14ac:dyDescent="0.2">
      <c r="A79" s="44">
        <v>43376</v>
      </c>
      <c r="B79" s="47">
        <v>2</v>
      </c>
      <c r="C79" s="47">
        <v>0</v>
      </c>
      <c r="D79" s="47" t="s">
        <v>498</v>
      </c>
      <c r="E79" s="47">
        <v>1</v>
      </c>
    </row>
    <row r="80" spans="1:5" x14ac:dyDescent="0.2">
      <c r="A80" s="44">
        <v>43376</v>
      </c>
      <c r="B80" s="47">
        <v>2</v>
      </c>
      <c r="C80" s="47">
        <v>0</v>
      </c>
      <c r="D80" s="47" t="s">
        <v>499</v>
      </c>
      <c r="E80" s="47">
        <v>1463</v>
      </c>
    </row>
    <row r="81" spans="1:5" x14ac:dyDescent="0.2">
      <c r="A81" s="44">
        <v>43376</v>
      </c>
      <c r="B81" s="47">
        <v>2</v>
      </c>
      <c r="C81" s="47">
        <v>0</v>
      </c>
      <c r="D81" s="47" t="s">
        <v>500</v>
      </c>
      <c r="E81" s="47">
        <v>15</v>
      </c>
    </row>
    <row r="82" spans="1:5" x14ac:dyDescent="0.2">
      <c r="A82" s="44">
        <v>43376</v>
      </c>
      <c r="B82" s="47">
        <v>2</v>
      </c>
      <c r="C82" s="47">
        <v>0</v>
      </c>
      <c r="D82" s="47" t="s">
        <v>368</v>
      </c>
      <c r="E82" s="47">
        <v>519</v>
      </c>
    </row>
    <row r="83" spans="1:5" x14ac:dyDescent="0.2">
      <c r="A83" s="44">
        <v>43376</v>
      </c>
      <c r="B83" s="47">
        <v>2</v>
      </c>
      <c r="C83" s="47">
        <v>0</v>
      </c>
      <c r="D83" s="47" t="s">
        <v>369</v>
      </c>
      <c r="E83" s="47">
        <v>584</v>
      </c>
    </row>
    <row r="84" spans="1:5" x14ac:dyDescent="0.2">
      <c r="A84" s="44">
        <v>43376</v>
      </c>
      <c r="B84" s="47">
        <v>2</v>
      </c>
      <c r="C84" s="47">
        <v>0</v>
      </c>
      <c r="D84" s="47" t="s">
        <v>501</v>
      </c>
      <c r="E84" s="47">
        <v>861</v>
      </c>
    </row>
    <row r="85" spans="1:5" x14ac:dyDescent="0.2">
      <c r="A85" s="44">
        <v>43376</v>
      </c>
      <c r="B85" s="47">
        <v>2</v>
      </c>
      <c r="C85" s="47">
        <v>0</v>
      </c>
      <c r="D85" s="47" t="s">
        <v>502</v>
      </c>
      <c r="E85" s="47">
        <v>447</v>
      </c>
    </row>
    <row r="86" spans="1:5" x14ac:dyDescent="0.2">
      <c r="A86" s="44">
        <v>43376</v>
      </c>
      <c r="B86" s="47">
        <v>2</v>
      </c>
      <c r="C86" s="47">
        <v>0</v>
      </c>
      <c r="D86" s="47" t="s">
        <v>503</v>
      </c>
      <c r="E86" s="47">
        <v>2</v>
      </c>
    </row>
    <row r="87" spans="1:5" x14ac:dyDescent="0.2">
      <c r="A87" s="44">
        <v>43376</v>
      </c>
      <c r="B87" s="47">
        <v>2</v>
      </c>
      <c r="C87" s="47">
        <v>0</v>
      </c>
      <c r="D87" s="47" t="s">
        <v>504</v>
      </c>
      <c r="E87" s="47">
        <v>364</v>
      </c>
    </row>
    <row r="88" spans="1:5" x14ac:dyDescent="0.2">
      <c r="A88" s="44">
        <v>43376</v>
      </c>
      <c r="B88" s="47">
        <v>2</v>
      </c>
      <c r="C88" s="47">
        <v>0</v>
      </c>
      <c r="D88" s="47" t="s">
        <v>505</v>
      </c>
      <c r="E88" s="47">
        <v>19</v>
      </c>
    </row>
    <row r="89" spans="1:5" x14ac:dyDescent="0.2">
      <c r="A89" s="44">
        <v>43376</v>
      </c>
      <c r="B89" s="47">
        <v>2</v>
      </c>
      <c r="C89" s="47">
        <v>0</v>
      </c>
      <c r="D89" s="47" t="s">
        <v>506</v>
      </c>
      <c r="E89" s="47">
        <v>10</v>
      </c>
    </row>
    <row r="90" spans="1:5" x14ac:dyDescent="0.2">
      <c r="A90" s="44">
        <v>43376</v>
      </c>
      <c r="B90" s="47">
        <v>2</v>
      </c>
      <c r="C90" s="47">
        <v>0</v>
      </c>
      <c r="D90" s="47" t="s">
        <v>507</v>
      </c>
      <c r="E90" s="47">
        <v>26587</v>
      </c>
    </row>
    <row r="91" spans="1:5" x14ac:dyDescent="0.2">
      <c r="A91" s="44">
        <v>43376</v>
      </c>
      <c r="B91" s="47">
        <v>2</v>
      </c>
      <c r="C91" s="47">
        <v>0</v>
      </c>
      <c r="D91" s="47" t="s">
        <v>508</v>
      </c>
      <c r="E91" s="47">
        <v>7</v>
      </c>
    </row>
    <row r="92" spans="1:5" x14ac:dyDescent="0.2">
      <c r="A92" s="44">
        <v>43376</v>
      </c>
      <c r="B92" s="47">
        <v>2</v>
      </c>
      <c r="C92" s="47">
        <v>0</v>
      </c>
      <c r="D92" s="47" t="s">
        <v>509</v>
      </c>
      <c r="E92" s="47">
        <v>20</v>
      </c>
    </row>
    <row r="93" spans="1:5" x14ac:dyDescent="0.2">
      <c r="A93" s="44">
        <v>43376</v>
      </c>
      <c r="B93" s="47">
        <v>2</v>
      </c>
      <c r="C93" s="47">
        <v>0</v>
      </c>
      <c r="D93" s="47" t="s">
        <v>511</v>
      </c>
      <c r="E93" s="47">
        <v>79</v>
      </c>
    </row>
    <row r="94" spans="1:5" x14ac:dyDescent="0.2">
      <c r="A94" s="44">
        <v>43376</v>
      </c>
      <c r="B94" s="47">
        <v>2</v>
      </c>
      <c r="C94" s="47">
        <v>0</v>
      </c>
      <c r="D94" s="47" t="s">
        <v>512</v>
      </c>
      <c r="E94" s="47">
        <v>1131</v>
      </c>
    </row>
    <row r="95" spans="1:5" x14ac:dyDescent="0.2">
      <c r="A95" s="44">
        <v>43376</v>
      </c>
      <c r="B95" s="47">
        <v>2</v>
      </c>
      <c r="C95" s="47">
        <v>0</v>
      </c>
      <c r="D95" s="47" t="s">
        <v>513</v>
      </c>
      <c r="E95" s="47">
        <v>855</v>
      </c>
    </row>
    <row r="96" spans="1:5" x14ac:dyDescent="0.2">
      <c r="A96" s="44">
        <v>43376</v>
      </c>
      <c r="B96" s="47">
        <v>2</v>
      </c>
      <c r="C96" s="47">
        <v>0</v>
      </c>
      <c r="D96" s="47" t="s">
        <v>514</v>
      </c>
      <c r="E96" s="47">
        <v>1490</v>
      </c>
    </row>
    <row r="97" spans="1:5" x14ac:dyDescent="0.2">
      <c r="A97" s="44">
        <v>43376</v>
      </c>
      <c r="B97" s="47">
        <v>2</v>
      </c>
      <c r="C97" s="47">
        <v>0</v>
      </c>
      <c r="D97" s="47" t="s">
        <v>516</v>
      </c>
      <c r="E97" s="47">
        <v>549</v>
      </c>
    </row>
    <row r="98" spans="1:5" x14ac:dyDescent="0.2">
      <c r="A98" s="44">
        <v>43376</v>
      </c>
      <c r="B98" s="47">
        <v>2</v>
      </c>
      <c r="C98" s="47">
        <v>0</v>
      </c>
      <c r="D98" s="47" t="s">
        <v>517</v>
      </c>
      <c r="E98" s="47">
        <v>1</v>
      </c>
    </row>
    <row r="99" spans="1:5" x14ac:dyDescent="0.2">
      <c r="A99" s="44">
        <v>43376</v>
      </c>
      <c r="B99" s="47">
        <v>2</v>
      </c>
      <c r="C99" s="47">
        <v>0</v>
      </c>
      <c r="D99" s="47" t="s">
        <v>521</v>
      </c>
      <c r="E99" s="47">
        <v>30</v>
      </c>
    </row>
    <row r="100" spans="1:5" x14ac:dyDescent="0.2">
      <c r="A100" s="44">
        <v>43376</v>
      </c>
      <c r="B100" s="47">
        <v>2</v>
      </c>
      <c r="C100" s="47">
        <v>0</v>
      </c>
      <c r="D100" s="47" t="s">
        <v>522</v>
      </c>
      <c r="E100" s="47">
        <v>17130</v>
      </c>
    </row>
    <row r="101" spans="1:5" x14ac:dyDescent="0.2">
      <c r="A101" s="44">
        <v>43376</v>
      </c>
      <c r="B101" s="47">
        <v>2</v>
      </c>
      <c r="C101" s="47">
        <v>0</v>
      </c>
      <c r="D101" s="47" t="s">
        <v>524</v>
      </c>
      <c r="E101" s="47">
        <v>93</v>
      </c>
    </row>
    <row r="102" spans="1:5" x14ac:dyDescent="0.2">
      <c r="A102" s="44">
        <v>43376</v>
      </c>
      <c r="B102" s="47">
        <v>2</v>
      </c>
      <c r="C102" s="47">
        <v>0</v>
      </c>
      <c r="D102" s="47" t="s">
        <v>526</v>
      </c>
      <c r="E102" s="47">
        <v>364</v>
      </c>
    </row>
    <row r="103" spans="1:5" x14ac:dyDescent="0.2">
      <c r="A103" s="44">
        <v>43376</v>
      </c>
      <c r="B103" s="47">
        <v>2</v>
      </c>
      <c r="C103" s="47">
        <v>0</v>
      </c>
      <c r="D103" s="47" t="s">
        <v>527</v>
      </c>
      <c r="E103" s="47">
        <v>712</v>
      </c>
    </row>
    <row r="104" spans="1:5" x14ac:dyDescent="0.2">
      <c r="A104" s="44">
        <v>43376</v>
      </c>
      <c r="B104" s="47">
        <v>2</v>
      </c>
      <c r="C104" s="47">
        <v>0</v>
      </c>
      <c r="D104" s="47" t="s">
        <v>528</v>
      </c>
      <c r="E104" s="47">
        <v>100</v>
      </c>
    </row>
    <row r="105" spans="1:5" x14ac:dyDescent="0.2">
      <c r="A105" s="44">
        <v>43376</v>
      </c>
      <c r="B105" s="47">
        <v>2</v>
      </c>
      <c r="C105" s="47">
        <v>0</v>
      </c>
      <c r="D105" s="47" t="s">
        <v>529</v>
      </c>
      <c r="E105" s="47">
        <v>1949</v>
      </c>
    </row>
    <row r="106" spans="1:5" x14ac:dyDescent="0.2">
      <c r="A106" s="44">
        <v>43376</v>
      </c>
      <c r="B106" s="47">
        <v>2</v>
      </c>
      <c r="C106" s="47">
        <v>0</v>
      </c>
      <c r="D106" s="47" t="s">
        <v>530</v>
      </c>
      <c r="E106" s="47">
        <v>2</v>
      </c>
    </row>
    <row r="107" spans="1:5" x14ac:dyDescent="0.2">
      <c r="A107" s="44">
        <v>43376</v>
      </c>
      <c r="B107" s="47">
        <v>2</v>
      </c>
      <c r="C107" s="47">
        <v>0</v>
      </c>
      <c r="D107" s="47" t="s">
        <v>532</v>
      </c>
      <c r="E107" s="47">
        <v>948</v>
      </c>
    </row>
    <row r="108" spans="1:5" x14ac:dyDescent="0.2">
      <c r="A108" s="44">
        <v>43376</v>
      </c>
      <c r="B108" s="47">
        <v>2</v>
      </c>
      <c r="C108" s="47">
        <v>0</v>
      </c>
      <c r="D108" s="47" t="s">
        <v>533</v>
      </c>
      <c r="E108" s="47">
        <v>5</v>
      </c>
    </row>
    <row r="109" spans="1:5" x14ac:dyDescent="0.2">
      <c r="A109" s="44">
        <v>43376</v>
      </c>
      <c r="B109" s="47">
        <v>2</v>
      </c>
      <c r="C109" s="47">
        <v>0</v>
      </c>
      <c r="D109" s="47" t="s">
        <v>370</v>
      </c>
      <c r="E109" s="47">
        <v>738</v>
      </c>
    </row>
    <row r="110" spans="1:5" x14ac:dyDescent="0.2">
      <c r="A110" s="44">
        <v>43376</v>
      </c>
      <c r="B110" s="47">
        <v>2</v>
      </c>
      <c r="C110" s="47">
        <v>0</v>
      </c>
      <c r="D110" s="47" t="s">
        <v>534</v>
      </c>
      <c r="E110" s="47">
        <v>471</v>
      </c>
    </row>
    <row r="111" spans="1:5" x14ac:dyDescent="0.2">
      <c r="A111" s="44">
        <v>43376</v>
      </c>
      <c r="B111" s="47">
        <v>2</v>
      </c>
      <c r="C111" s="47">
        <v>0</v>
      </c>
      <c r="D111" s="47" t="s">
        <v>371</v>
      </c>
      <c r="E111" s="47">
        <v>326</v>
      </c>
    </row>
    <row r="112" spans="1:5" x14ac:dyDescent="0.2">
      <c r="A112" s="44">
        <v>43376</v>
      </c>
      <c r="B112" s="47">
        <v>3</v>
      </c>
      <c r="C112" s="47">
        <v>0</v>
      </c>
      <c r="D112" s="47" t="s">
        <v>536</v>
      </c>
      <c r="E112" s="47">
        <v>34</v>
      </c>
    </row>
    <row r="113" spans="1:5" x14ac:dyDescent="0.2">
      <c r="A113" s="44">
        <v>43376</v>
      </c>
      <c r="B113" s="47">
        <v>3</v>
      </c>
      <c r="C113" s="47">
        <v>0</v>
      </c>
      <c r="D113" s="47" t="s">
        <v>537</v>
      </c>
      <c r="E113" s="47">
        <v>10</v>
      </c>
    </row>
    <row r="114" spans="1:5" x14ac:dyDescent="0.2">
      <c r="A114" s="44">
        <v>43376</v>
      </c>
      <c r="B114" s="47">
        <v>3</v>
      </c>
      <c r="C114" s="47">
        <v>0</v>
      </c>
      <c r="D114" s="47" t="s">
        <v>538</v>
      </c>
      <c r="E114" s="47">
        <v>1</v>
      </c>
    </row>
    <row r="115" spans="1:5" x14ac:dyDescent="0.2">
      <c r="A115" s="44">
        <v>43376</v>
      </c>
      <c r="B115" s="47">
        <v>3</v>
      </c>
      <c r="C115" s="47">
        <v>0</v>
      </c>
      <c r="D115" s="47" t="s">
        <v>334</v>
      </c>
      <c r="E115" s="47">
        <v>566</v>
      </c>
    </row>
    <row r="116" spans="1:5" x14ac:dyDescent="0.2">
      <c r="A116" s="44">
        <v>43376</v>
      </c>
      <c r="B116" s="47">
        <v>3</v>
      </c>
      <c r="C116" s="47">
        <v>0</v>
      </c>
      <c r="D116" s="47" t="s">
        <v>539</v>
      </c>
      <c r="E116" s="47">
        <v>1</v>
      </c>
    </row>
    <row r="117" spans="1:5" x14ac:dyDescent="0.2">
      <c r="A117" s="44">
        <v>43376</v>
      </c>
      <c r="B117" s="47">
        <v>3</v>
      </c>
      <c r="C117" s="47">
        <v>0</v>
      </c>
      <c r="D117" s="47" t="s">
        <v>540</v>
      </c>
      <c r="E117" s="47">
        <v>620</v>
      </c>
    </row>
    <row r="118" spans="1:5" x14ac:dyDescent="0.2">
      <c r="A118" s="44">
        <v>43376</v>
      </c>
      <c r="B118" s="47">
        <v>3</v>
      </c>
      <c r="C118" s="47">
        <v>0</v>
      </c>
      <c r="D118" s="47" t="s">
        <v>541</v>
      </c>
      <c r="E118" s="47">
        <v>12</v>
      </c>
    </row>
    <row r="119" spans="1:5" x14ac:dyDescent="0.2">
      <c r="A119" s="44">
        <v>43376</v>
      </c>
      <c r="B119" s="47">
        <v>3</v>
      </c>
      <c r="C119" s="47">
        <v>0</v>
      </c>
      <c r="D119" s="47" t="s">
        <v>543</v>
      </c>
      <c r="E119" s="47">
        <v>1</v>
      </c>
    </row>
    <row r="120" spans="1:5" x14ac:dyDescent="0.2">
      <c r="A120" s="44">
        <v>43376</v>
      </c>
      <c r="B120" s="47">
        <v>3</v>
      </c>
      <c r="C120" s="47">
        <v>0</v>
      </c>
      <c r="D120" s="47" t="s">
        <v>544</v>
      </c>
      <c r="E120" s="47">
        <v>40</v>
      </c>
    </row>
    <row r="121" spans="1:5" x14ac:dyDescent="0.2">
      <c r="A121" s="44">
        <v>43376</v>
      </c>
      <c r="B121" s="47">
        <v>3</v>
      </c>
      <c r="C121" s="47">
        <v>0</v>
      </c>
      <c r="D121" s="47" t="s">
        <v>348</v>
      </c>
      <c r="E121" s="47">
        <v>48</v>
      </c>
    </row>
    <row r="122" spans="1:5" x14ac:dyDescent="0.2">
      <c r="A122" s="44">
        <v>43376</v>
      </c>
      <c r="B122" s="47">
        <v>3</v>
      </c>
      <c r="C122" s="47">
        <v>0</v>
      </c>
      <c r="D122" s="47" t="s">
        <v>546</v>
      </c>
      <c r="E122" s="47">
        <v>2</v>
      </c>
    </row>
    <row r="123" spans="1:5" x14ac:dyDescent="0.2">
      <c r="A123" s="44">
        <v>43376</v>
      </c>
      <c r="B123" s="47">
        <v>3</v>
      </c>
      <c r="C123" s="47">
        <v>0</v>
      </c>
      <c r="D123" s="47" t="s">
        <v>547</v>
      </c>
      <c r="E123" s="47">
        <v>16</v>
      </c>
    </row>
    <row r="124" spans="1:5" x14ac:dyDescent="0.2">
      <c r="A124" s="44">
        <v>43376</v>
      </c>
      <c r="B124" s="47">
        <v>3</v>
      </c>
      <c r="C124" s="47">
        <v>0</v>
      </c>
      <c r="D124" s="47" t="s">
        <v>548</v>
      </c>
      <c r="E124" s="47">
        <v>24</v>
      </c>
    </row>
    <row r="125" spans="1:5" x14ac:dyDescent="0.2">
      <c r="A125" s="44">
        <v>43376</v>
      </c>
      <c r="B125" s="47">
        <v>3</v>
      </c>
      <c r="C125" s="47">
        <v>0</v>
      </c>
      <c r="D125" s="47" t="s">
        <v>358</v>
      </c>
      <c r="E125" s="47">
        <v>53</v>
      </c>
    </row>
    <row r="126" spans="1:5" x14ac:dyDescent="0.2">
      <c r="A126" s="44">
        <v>43376</v>
      </c>
      <c r="B126" s="47">
        <v>3</v>
      </c>
      <c r="C126" s="47">
        <v>0</v>
      </c>
      <c r="D126" s="47" t="s">
        <v>550</v>
      </c>
      <c r="E126" s="47">
        <v>75</v>
      </c>
    </row>
    <row r="127" spans="1:5" x14ac:dyDescent="0.2">
      <c r="A127" s="44">
        <v>43376</v>
      </c>
      <c r="B127" s="47">
        <v>3</v>
      </c>
      <c r="C127" s="47">
        <v>0</v>
      </c>
      <c r="D127" s="47" t="s">
        <v>347</v>
      </c>
      <c r="E127" s="47">
        <v>20</v>
      </c>
    </row>
    <row r="128" spans="1:5" x14ac:dyDescent="0.2">
      <c r="A128" s="44">
        <v>43376</v>
      </c>
      <c r="B128" s="47">
        <v>3</v>
      </c>
      <c r="C128" s="47">
        <v>0</v>
      </c>
      <c r="D128" s="47" t="s">
        <v>343</v>
      </c>
      <c r="E128" s="47">
        <v>32</v>
      </c>
    </row>
    <row r="129" spans="1:5" x14ac:dyDescent="0.2">
      <c r="A129" s="44">
        <v>43376</v>
      </c>
      <c r="B129" s="47">
        <v>3</v>
      </c>
      <c r="C129" s="47">
        <v>0</v>
      </c>
      <c r="D129" s="47" t="s">
        <v>337</v>
      </c>
      <c r="E129" s="47">
        <v>382</v>
      </c>
    </row>
    <row r="130" spans="1:5" x14ac:dyDescent="0.2">
      <c r="A130" s="44">
        <v>43376</v>
      </c>
      <c r="B130" s="47">
        <v>3</v>
      </c>
      <c r="C130" s="47">
        <v>0</v>
      </c>
      <c r="D130" s="47" t="s">
        <v>551</v>
      </c>
      <c r="E130" s="47">
        <v>689</v>
      </c>
    </row>
    <row r="131" spans="1:5" x14ac:dyDescent="0.2">
      <c r="A131" s="44">
        <v>43376</v>
      </c>
      <c r="B131" s="47">
        <v>3</v>
      </c>
      <c r="C131" s="47">
        <v>0</v>
      </c>
      <c r="D131" s="47" t="s">
        <v>552</v>
      </c>
      <c r="E131" s="47">
        <v>14</v>
      </c>
    </row>
    <row r="132" spans="1:5" x14ac:dyDescent="0.2">
      <c r="A132" s="44">
        <v>43376</v>
      </c>
      <c r="B132" s="47">
        <v>3</v>
      </c>
      <c r="C132" s="47">
        <v>0</v>
      </c>
      <c r="D132" s="47" t="s">
        <v>553</v>
      </c>
      <c r="E132" s="47">
        <v>7</v>
      </c>
    </row>
    <row r="133" spans="1:5" x14ac:dyDescent="0.2">
      <c r="A133" s="44">
        <v>43376</v>
      </c>
      <c r="B133" s="47">
        <v>3</v>
      </c>
      <c r="C133" s="47">
        <v>0</v>
      </c>
      <c r="D133" s="47" t="s">
        <v>554</v>
      </c>
      <c r="E133" s="47">
        <v>45</v>
      </c>
    </row>
    <row r="134" spans="1:5" x14ac:dyDescent="0.2">
      <c r="A134" s="44">
        <v>43376</v>
      </c>
      <c r="B134" s="47">
        <v>3</v>
      </c>
      <c r="C134" s="47">
        <v>0</v>
      </c>
      <c r="D134" s="47" t="s">
        <v>555</v>
      </c>
      <c r="E134" s="47">
        <v>11</v>
      </c>
    </row>
    <row r="135" spans="1:5" x14ac:dyDescent="0.2">
      <c r="A135" s="44">
        <v>43376</v>
      </c>
      <c r="B135" s="47">
        <v>3</v>
      </c>
      <c r="C135" s="47">
        <v>0</v>
      </c>
      <c r="D135" s="47" t="s">
        <v>330</v>
      </c>
      <c r="E135" s="47">
        <v>33</v>
      </c>
    </row>
    <row r="136" spans="1:5" x14ac:dyDescent="0.2">
      <c r="A136" s="44">
        <v>43376</v>
      </c>
      <c r="B136" s="47">
        <v>3</v>
      </c>
      <c r="C136" s="47">
        <v>0</v>
      </c>
      <c r="D136" s="47" t="s">
        <v>556</v>
      </c>
      <c r="E136" s="47">
        <v>70</v>
      </c>
    </row>
    <row r="137" spans="1:5" x14ac:dyDescent="0.2">
      <c r="A137" s="44">
        <v>43376</v>
      </c>
      <c r="B137" s="47">
        <v>3</v>
      </c>
      <c r="C137" s="47">
        <v>0</v>
      </c>
      <c r="D137" s="47" t="s">
        <v>557</v>
      </c>
      <c r="E137" s="47">
        <v>25</v>
      </c>
    </row>
    <row r="138" spans="1:5" x14ac:dyDescent="0.2">
      <c r="A138" s="44">
        <v>43376</v>
      </c>
      <c r="B138" s="47">
        <v>3</v>
      </c>
      <c r="C138" s="47">
        <v>0</v>
      </c>
      <c r="D138" s="47" t="s">
        <v>558</v>
      </c>
      <c r="E138" s="47">
        <v>6</v>
      </c>
    </row>
    <row r="139" spans="1:5" x14ac:dyDescent="0.2">
      <c r="A139" s="44">
        <v>43376</v>
      </c>
      <c r="B139" s="47">
        <v>3</v>
      </c>
      <c r="C139" s="47">
        <v>0</v>
      </c>
      <c r="D139" s="47" t="s">
        <v>559</v>
      </c>
      <c r="E139" s="47">
        <v>74</v>
      </c>
    </row>
    <row r="140" spans="1:5" x14ac:dyDescent="0.2">
      <c r="A140" s="44">
        <v>43376</v>
      </c>
      <c r="B140" s="47">
        <v>3</v>
      </c>
      <c r="C140" s="47">
        <v>0</v>
      </c>
      <c r="D140" s="47" t="s">
        <v>560</v>
      </c>
      <c r="E140" s="47">
        <v>2</v>
      </c>
    </row>
    <row r="141" spans="1:5" x14ac:dyDescent="0.2">
      <c r="A141" s="44">
        <v>43376</v>
      </c>
      <c r="B141" s="47">
        <v>3</v>
      </c>
      <c r="C141" s="47">
        <v>0</v>
      </c>
      <c r="D141" s="47" t="s">
        <v>561</v>
      </c>
      <c r="E141" s="47">
        <v>6</v>
      </c>
    </row>
    <row r="142" spans="1:5" x14ac:dyDescent="0.2">
      <c r="A142" s="44">
        <v>43376</v>
      </c>
      <c r="B142" s="47">
        <v>3</v>
      </c>
      <c r="C142" s="47">
        <v>0</v>
      </c>
      <c r="D142" s="47" t="s">
        <v>563</v>
      </c>
      <c r="E142" s="47">
        <v>4</v>
      </c>
    </row>
    <row r="143" spans="1:5" x14ac:dyDescent="0.2">
      <c r="A143" s="44">
        <v>43376</v>
      </c>
      <c r="B143" s="47">
        <v>3</v>
      </c>
      <c r="C143" s="47">
        <v>0</v>
      </c>
      <c r="D143" s="47" t="s">
        <v>402</v>
      </c>
      <c r="E143" s="47">
        <v>2</v>
      </c>
    </row>
    <row r="144" spans="1:5" x14ac:dyDescent="0.2">
      <c r="A144" s="44">
        <v>43376</v>
      </c>
      <c r="B144" s="47">
        <v>3</v>
      </c>
      <c r="C144" s="47">
        <v>0</v>
      </c>
      <c r="D144" s="47" t="s">
        <v>342</v>
      </c>
      <c r="E144" s="47">
        <v>575</v>
      </c>
    </row>
    <row r="145" spans="1:5" x14ac:dyDescent="0.2">
      <c r="A145" s="44">
        <v>43376</v>
      </c>
      <c r="B145" s="47">
        <v>3</v>
      </c>
      <c r="C145" s="47">
        <v>0</v>
      </c>
      <c r="D145" s="47" t="s">
        <v>346</v>
      </c>
      <c r="E145" s="47">
        <v>198</v>
      </c>
    </row>
    <row r="146" spans="1:5" x14ac:dyDescent="0.2">
      <c r="A146" s="44">
        <v>43376</v>
      </c>
      <c r="B146" s="47">
        <v>3</v>
      </c>
      <c r="C146" s="47">
        <v>0</v>
      </c>
      <c r="D146" s="47" t="s">
        <v>565</v>
      </c>
      <c r="E146" s="47">
        <v>7</v>
      </c>
    </row>
    <row r="147" spans="1:5" x14ac:dyDescent="0.2">
      <c r="A147" s="44">
        <v>43376</v>
      </c>
      <c r="B147" s="47">
        <v>3</v>
      </c>
      <c r="C147" s="47">
        <v>0</v>
      </c>
      <c r="D147" s="47" t="s">
        <v>566</v>
      </c>
      <c r="E147" s="47">
        <v>9</v>
      </c>
    </row>
    <row r="148" spans="1:5" x14ac:dyDescent="0.2">
      <c r="A148" s="44">
        <v>43376</v>
      </c>
      <c r="B148" s="47">
        <v>3</v>
      </c>
      <c r="C148" s="47">
        <v>0</v>
      </c>
      <c r="D148" s="47" t="s">
        <v>351</v>
      </c>
      <c r="E148" s="47">
        <v>36944</v>
      </c>
    </row>
    <row r="149" spans="1:5" x14ac:dyDescent="0.2">
      <c r="A149" s="44">
        <v>43376</v>
      </c>
      <c r="B149" s="47">
        <v>3</v>
      </c>
      <c r="C149" s="47">
        <v>0</v>
      </c>
      <c r="D149" s="47" t="s">
        <v>567</v>
      </c>
      <c r="E149" s="47">
        <v>6</v>
      </c>
    </row>
    <row r="150" spans="1:5" x14ac:dyDescent="0.2">
      <c r="A150" s="44">
        <v>43376</v>
      </c>
      <c r="B150" s="47">
        <v>3</v>
      </c>
      <c r="C150" s="47">
        <v>0</v>
      </c>
      <c r="D150" s="47" t="s">
        <v>568</v>
      </c>
      <c r="E150" s="47">
        <v>6</v>
      </c>
    </row>
    <row r="151" spans="1:5" x14ac:dyDescent="0.2">
      <c r="A151" s="44">
        <v>43376</v>
      </c>
      <c r="B151" s="47">
        <v>3</v>
      </c>
      <c r="C151" s="47">
        <v>0</v>
      </c>
      <c r="D151" s="47" t="s">
        <v>360</v>
      </c>
      <c r="E151" s="47">
        <v>98</v>
      </c>
    </row>
    <row r="152" spans="1:5" x14ac:dyDescent="0.2">
      <c r="A152" s="44">
        <v>43376</v>
      </c>
      <c r="B152" s="47">
        <v>3</v>
      </c>
      <c r="C152" s="47">
        <v>0</v>
      </c>
      <c r="D152" s="47" t="s">
        <v>349</v>
      </c>
      <c r="E152" s="47">
        <v>42</v>
      </c>
    </row>
    <row r="153" spans="1:5" x14ac:dyDescent="0.2">
      <c r="A153" s="44">
        <v>43376</v>
      </c>
      <c r="B153" s="47">
        <v>3</v>
      </c>
      <c r="C153" s="47">
        <v>0</v>
      </c>
      <c r="D153" s="47" t="s">
        <v>356</v>
      </c>
      <c r="E153" s="47">
        <v>16</v>
      </c>
    </row>
    <row r="154" spans="1:5" x14ac:dyDescent="0.2">
      <c r="A154" s="44">
        <v>43376</v>
      </c>
      <c r="B154" s="47">
        <v>3</v>
      </c>
      <c r="C154" s="47">
        <v>0</v>
      </c>
      <c r="D154" s="47" t="s">
        <v>569</v>
      </c>
      <c r="E154" s="47">
        <v>1</v>
      </c>
    </row>
    <row r="155" spans="1:5" x14ac:dyDescent="0.2">
      <c r="A155" s="44">
        <v>43376</v>
      </c>
      <c r="B155" s="47">
        <v>3</v>
      </c>
      <c r="C155" s="47">
        <v>0</v>
      </c>
      <c r="D155" s="47" t="s">
        <v>350</v>
      </c>
      <c r="E155" s="47">
        <v>117</v>
      </c>
    </row>
    <row r="156" spans="1:5" x14ac:dyDescent="0.2">
      <c r="A156" s="44">
        <v>43376</v>
      </c>
      <c r="B156" s="47">
        <v>3</v>
      </c>
      <c r="C156" s="47">
        <v>0</v>
      </c>
      <c r="D156" s="47" t="s">
        <v>570</v>
      </c>
      <c r="E156" s="47">
        <v>32</v>
      </c>
    </row>
    <row r="157" spans="1:5" x14ac:dyDescent="0.2">
      <c r="A157" s="44">
        <v>43376</v>
      </c>
      <c r="B157" s="47">
        <v>3</v>
      </c>
      <c r="C157" s="47">
        <v>0</v>
      </c>
      <c r="D157" s="47" t="s">
        <v>353</v>
      </c>
      <c r="E157" s="47">
        <v>64</v>
      </c>
    </row>
    <row r="158" spans="1:5" x14ac:dyDescent="0.2">
      <c r="A158" s="44">
        <v>43376</v>
      </c>
      <c r="B158" s="47">
        <v>3</v>
      </c>
      <c r="C158" s="47">
        <v>0</v>
      </c>
      <c r="D158" s="47" t="s">
        <v>572</v>
      </c>
      <c r="E158" s="47">
        <v>5</v>
      </c>
    </row>
    <row r="159" spans="1:5" x14ac:dyDescent="0.2">
      <c r="A159" s="44">
        <v>43376</v>
      </c>
      <c r="B159" s="47">
        <v>3</v>
      </c>
      <c r="C159" s="47">
        <v>0</v>
      </c>
      <c r="D159" s="47" t="s">
        <v>573</v>
      </c>
      <c r="E159" s="47">
        <v>430</v>
      </c>
    </row>
    <row r="160" spans="1:5" x14ac:dyDescent="0.2">
      <c r="A160" s="44">
        <v>43376</v>
      </c>
      <c r="B160" s="47">
        <v>3</v>
      </c>
      <c r="C160" s="47">
        <v>0</v>
      </c>
      <c r="D160" s="47" t="s">
        <v>574</v>
      </c>
      <c r="E160" s="47">
        <v>3</v>
      </c>
    </row>
    <row r="161" spans="1:5" x14ac:dyDescent="0.2">
      <c r="A161" s="44">
        <v>43376</v>
      </c>
      <c r="B161" s="47">
        <v>3</v>
      </c>
      <c r="C161" s="47">
        <v>0</v>
      </c>
      <c r="D161" s="47" t="s">
        <v>575</v>
      </c>
      <c r="E161" s="47">
        <v>98</v>
      </c>
    </row>
    <row r="162" spans="1:5" x14ac:dyDescent="0.2">
      <c r="A162" s="44">
        <v>43376</v>
      </c>
      <c r="B162" s="47">
        <v>3</v>
      </c>
      <c r="C162" s="47">
        <v>0</v>
      </c>
      <c r="D162" s="47" t="s">
        <v>576</v>
      </c>
      <c r="E162" s="47">
        <v>853</v>
      </c>
    </row>
    <row r="163" spans="1:5" x14ac:dyDescent="0.2">
      <c r="A163" s="44">
        <v>43376</v>
      </c>
      <c r="B163" s="47">
        <v>3</v>
      </c>
      <c r="C163" s="47">
        <v>0</v>
      </c>
      <c r="D163" s="47" t="s">
        <v>577</v>
      </c>
      <c r="E163" s="47">
        <v>18</v>
      </c>
    </row>
    <row r="164" spans="1:5" x14ac:dyDescent="0.2">
      <c r="A164" s="44">
        <v>43376</v>
      </c>
      <c r="B164" s="47">
        <v>3</v>
      </c>
      <c r="C164" s="47">
        <v>0</v>
      </c>
      <c r="D164" s="47" t="s">
        <v>578</v>
      </c>
      <c r="E164" s="47">
        <v>119</v>
      </c>
    </row>
    <row r="165" spans="1:5" x14ac:dyDescent="0.2">
      <c r="A165" s="44">
        <v>43376</v>
      </c>
      <c r="B165" s="47">
        <v>3</v>
      </c>
      <c r="C165" s="47">
        <v>0</v>
      </c>
      <c r="D165" s="47" t="s">
        <v>403</v>
      </c>
      <c r="E165" s="47">
        <v>1</v>
      </c>
    </row>
    <row r="166" spans="1:5" x14ac:dyDescent="0.2">
      <c r="A166" s="44">
        <v>43376</v>
      </c>
      <c r="B166" s="47">
        <v>3</v>
      </c>
      <c r="C166" s="47">
        <v>0</v>
      </c>
      <c r="D166" s="47" t="s">
        <v>333</v>
      </c>
      <c r="E166" s="47">
        <v>732</v>
      </c>
    </row>
    <row r="167" spans="1:5" x14ac:dyDescent="0.2">
      <c r="A167" s="44">
        <v>43376</v>
      </c>
      <c r="B167" s="47">
        <v>3</v>
      </c>
      <c r="C167" s="47">
        <v>0</v>
      </c>
      <c r="D167" s="47" t="s">
        <v>579</v>
      </c>
      <c r="E167" s="47">
        <v>1260</v>
      </c>
    </row>
    <row r="168" spans="1:5" x14ac:dyDescent="0.2">
      <c r="A168" s="44">
        <v>43376</v>
      </c>
      <c r="B168" s="47">
        <v>3</v>
      </c>
      <c r="C168" s="47">
        <v>0</v>
      </c>
      <c r="D168" s="47" t="s">
        <v>336</v>
      </c>
      <c r="E168" s="47">
        <v>994</v>
      </c>
    </row>
    <row r="169" spans="1:5" x14ac:dyDescent="0.2">
      <c r="A169" s="44">
        <v>43376</v>
      </c>
      <c r="B169" s="47">
        <v>3</v>
      </c>
      <c r="C169" s="47">
        <v>0</v>
      </c>
      <c r="D169" s="47" t="s">
        <v>581</v>
      </c>
      <c r="E169" s="47">
        <v>1426</v>
      </c>
    </row>
    <row r="170" spans="1:5" x14ac:dyDescent="0.2">
      <c r="A170" s="44">
        <v>43376</v>
      </c>
      <c r="B170" s="47">
        <v>3</v>
      </c>
      <c r="C170" s="47">
        <v>0</v>
      </c>
      <c r="D170" s="47" t="s">
        <v>582</v>
      </c>
      <c r="E170" s="47">
        <v>156</v>
      </c>
    </row>
    <row r="171" spans="1:5" x14ac:dyDescent="0.2">
      <c r="A171" s="44">
        <v>43376</v>
      </c>
      <c r="B171" s="47">
        <v>3</v>
      </c>
      <c r="C171" s="47">
        <v>0</v>
      </c>
      <c r="D171" s="47" t="s">
        <v>583</v>
      </c>
      <c r="E171" s="47">
        <v>7</v>
      </c>
    </row>
    <row r="172" spans="1:5" x14ac:dyDescent="0.2">
      <c r="A172" s="44">
        <v>43376</v>
      </c>
      <c r="B172" s="47">
        <v>3</v>
      </c>
      <c r="C172" s="47">
        <v>0</v>
      </c>
      <c r="D172" s="47" t="s">
        <v>584</v>
      </c>
      <c r="E172" s="47">
        <v>643</v>
      </c>
    </row>
    <row r="173" spans="1:5" x14ac:dyDescent="0.2">
      <c r="A173" s="44">
        <v>43376</v>
      </c>
      <c r="B173" s="47">
        <v>3</v>
      </c>
      <c r="C173" s="47">
        <v>0</v>
      </c>
      <c r="D173" s="47" t="s">
        <v>585</v>
      </c>
      <c r="E173" s="47">
        <v>939</v>
      </c>
    </row>
    <row r="174" spans="1:5" x14ac:dyDescent="0.2">
      <c r="A174" s="44">
        <v>43376</v>
      </c>
      <c r="B174" s="47">
        <v>3</v>
      </c>
      <c r="C174" s="47">
        <v>0</v>
      </c>
      <c r="D174" s="47" t="s">
        <v>586</v>
      </c>
      <c r="E174" s="47">
        <v>6</v>
      </c>
    </row>
    <row r="175" spans="1:5" x14ac:dyDescent="0.2">
      <c r="A175" s="44">
        <v>43376</v>
      </c>
      <c r="B175" s="47">
        <v>3</v>
      </c>
      <c r="C175" s="47">
        <v>0</v>
      </c>
      <c r="D175" s="47" t="s">
        <v>587</v>
      </c>
      <c r="E175" s="47">
        <v>47</v>
      </c>
    </row>
    <row r="176" spans="1:5" x14ac:dyDescent="0.2">
      <c r="A176" s="44">
        <v>43376</v>
      </c>
      <c r="B176" s="47">
        <v>3</v>
      </c>
      <c r="C176" s="47">
        <v>0</v>
      </c>
      <c r="D176" s="47" t="s">
        <v>345</v>
      </c>
      <c r="E176" s="47">
        <v>136</v>
      </c>
    </row>
    <row r="177" spans="1:5" x14ac:dyDescent="0.2">
      <c r="A177" s="44">
        <v>43376</v>
      </c>
      <c r="B177" s="47">
        <v>3</v>
      </c>
      <c r="C177" s="47">
        <v>0</v>
      </c>
      <c r="D177" s="47" t="s">
        <v>589</v>
      </c>
      <c r="E177" s="47">
        <v>694</v>
      </c>
    </row>
    <row r="178" spans="1:5" x14ac:dyDescent="0.2">
      <c r="A178" s="44">
        <v>43376</v>
      </c>
      <c r="B178" s="47">
        <v>3</v>
      </c>
      <c r="C178" s="47">
        <v>0</v>
      </c>
      <c r="D178" s="47" t="s">
        <v>590</v>
      </c>
      <c r="E178" s="47">
        <v>150</v>
      </c>
    </row>
    <row r="179" spans="1:5" x14ac:dyDescent="0.2">
      <c r="A179" s="44">
        <v>43376</v>
      </c>
      <c r="B179" s="47">
        <v>3</v>
      </c>
      <c r="C179" s="47">
        <v>0</v>
      </c>
      <c r="D179" s="47" t="s">
        <v>592</v>
      </c>
      <c r="E179" s="47">
        <v>4</v>
      </c>
    </row>
    <row r="180" spans="1:5" x14ac:dyDescent="0.2">
      <c r="A180" s="44">
        <v>43376</v>
      </c>
      <c r="B180" s="47">
        <v>3</v>
      </c>
      <c r="C180" s="47">
        <v>0</v>
      </c>
      <c r="D180" s="47" t="s">
        <v>354</v>
      </c>
      <c r="E180" s="47">
        <v>16</v>
      </c>
    </row>
    <row r="181" spans="1:5" x14ac:dyDescent="0.2">
      <c r="A181" s="44">
        <v>43376</v>
      </c>
      <c r="B181" s="47">
        <v>3</v>
      </c>
      <c r="C181" s="47">
        <v>0</v>
      </c>
      <c r="D181" s="47" t="s">
        <v>599</v>
      </c>
      <c r="E181" s="47">
        <v>2</v>
      </c>
    </row>
    <row r="182" spans="1:5" x14ac:dyDescent="0.2">
      <c r="A182" s="44">
        <v>43376</v>
      </c>
      <c r="B182" s="47">
        <v>3</v>
      </c>
      <c r="C182" s="47">
        <v>0</v>
      </c>
      <c r="D182" s="47" t="s">
        <v>332</v>
      </c>
      <c r="E182" s="47">
        <v>195</v>
      </c>
    </row>
    <row r="183" spans="1:5" x14ac:dyDescent="0.2">
      <c r="A183" s="44">
        <v>43376</v>
      </c>
      <c r="B183" s="47">
        <v>3</v>
      </c>
      <c r="C183" s="47">
        <v>0</v>
      </c>
      <c r="D183" s="47" t="s">
        <v>601</v>
      </c>
      <c r="E183" s="47">
        <v>6</v>
      </c>
    </row>
    <row r="184" spans="1:5" x14ac:dyDescent="0.2">
      <c r="A184" s="44">
        <v>43376</v>
      </c>
      <c r="B184" s="47">
        <v>3</v>
      </c>
      <c r="C184" s="47">
        <v>0</v>
      </c>
      <c r="D184" s="47" t="s">
        <v>602</v>
      </c>
      <c r="E184" s="47">
        <v>369</v>
      </c>
    </row>
    <row r="185" spans="1:5" x14ac:dyDescent="0.2">
      <c r="A185" s="44">
        <v>43376</v>
      </c>
      <c r="B185" s="47">
        <v>3</v>
      </c>
      <c r="C185" s="47">
        <v>0</v>
      </c>
      <c r="D185" s="47" t="s">
        <v>603</v>
      </c>
      <c r="E185" s="47">
        <v>294</v>
      </c>
    </row>
    <row r="186" spans="1:5" x14ac:dyDescent="0.2">
      <c r="A186" s="44">
        <v>43376</v>
      </c>
      <c r="B186" s="47">
        <v>3</v>
      </c>
      <c r="C186" s="47">
        <v>0</v>
      </c>
      <c r="D186" s="47" t="s">
        <v>338</v>
      </c>
      <c r="E186" s="47">
        <v>751</v>
      </c>
    </row>
    <row r="187" spans="1:5" x14ac:dyDescent="0.2">
      <c r="A187" s="44">
        <v>43376</v>
      </c>
      <c r="B187" s="47">
        <v>3</v>
      </c>
      <c r="C187" s="47">
        <v>0</v>
      </c>
      <c r="D187" s="47" t="s">
        <v>367</v>
      </c>
      <c r="E187" s="47">
        <v>159</v>
      </c>
    </row>
    <row r="188" spans="1:5" x14ac:dyDescent="0.2">
      <c r="A188" s="44">
        <v>43376</v>
      </c>
      <c r="B188" s="47">
        <v>3</v>
      </c>
      <c r="C188" s="47">
        <v>0</v>
      </c>
      <c r="D188" s="47" t="s">
        <v>366</v>
      </c>
      <c r="E188" s="47">
        <v>165</v>
      </c>
    </row>
    <row r="189" spans="1:5" x14ac:dyDescent="0.2">
      <c r="A189" s="44">
        <v>43376</v>
      </c>
      <c r="B189" s="47">
        <v>3</v>
      </c>
      <c r="C189" s="47">
        <v>0</v>
      </c>
      <c r="D189" s="47" t="s">
        <v>357</v>
      </c>
      <c r="E189" s="47">
        <v>74</v>
      </c>
    </row>
    <row r="190" spans="1:5" x14ac:dyDescent="0.2">
      <c r="A190" s="44">
        <v>43376</v>
      </c>
      <c r="B190" s="47">
        <v>3</v>
      </c>
      <c r="C190" s="47">
        <v>0</v>
      </c>
      <c r="D190" s="47" t="s">
        <v>604</v>
      </c>
      <c r="E190" s="47">
        <v>3</v>
      </c>
    </row>
    <row r="191" spans="1:5" x14ac:dyDescent="0.2">
      <c r="A191" s="44">
        <v>43376</v>
      </c>
      <c r="B191" s="47">
        <v>3</v>
      </c>
      <c r="C191" s="47">
        <v>0</v>
      </c>
      <c r="D191" s="47" t="s">
        <v>605</v>
      </c>
      <c r="E191" s="47">
        <v>119</v>
      </c>
    </row>
    <row r="192" spans="1:5" x14ac:dyDescent="0.2">
      <c r="A192" s="44">
        <v>43376</v>
      </c>
      <c r="B192" s="47">
        <v>3</v>
      </c>
      <c r="C192" s="47">
        <v>0</v>
      </c>
      <c r="D192" s="47" t="s">
        <v>606</v>
      </c>
      <c r="E192" s="47">
        <v>10</v>
      </c>
    </row>
    <row r="193" spans="1:5" x14ac:dyDescent="0.2">
      <c r="A193" s="44">
        <v>43376</v>
      </c>
      <c r="B193" s="47">
        <v>3</v>
      </c>
      <c r="C193" s="47">
        <v>0</v>
      </c>
      <c r="D193" s="47" t="s">
        <v>608</v>
      </c>
      <c r="E193" s="47">
        <v>23</v>
      </c>
    </row>
    <row r="194" spans="1:5" x14ac:dyDescent="0.2">
      <c r="A194" s="44">
        <v>43376</v>
      </c>
      <c r="B194" s="47">
        <v>3</v>
      </c>
      <c r="C194" s="47">
        <v>0</v>
      </c>
      <c r="D194" s="47" t="s">
        <v>610</v>
      </c>
      <c r="E194" s="47">
        <v>82</v>
      </c>
    </row>
    <row r="195" spans="1:5" x14ac:dyDescent="0.2">
      <c r="A195" s="44">
        <v>43376</v>
      </c>
      <c r="B195" s="47">
        <v>3</v>
      </c>
      <c r="C195" s="47">
        <v>0</v>
      </c>
      <c r="D195" s="47" t="s">
        <v>611</v>
      </c>
      <c r="E195" s="47">
        <v>3</v>
      </c>
    </row>
    <row r="196" spans="1:5" x14ac:dyDescent="0.2">
      <c r="A196" s="44">
        <v>43376</v>
      </c>
      <c r="B196" s="47">
        <v>3</v>
      </c>
      <c r="C196" s="47">
        <v>0</v>
      </c>
      <c r="D196" s="47" t="s">
        <v>612</v>
      </c>
      <c r="E196" s="47">
        <v>1</v>
      </c>
    </row>
    <row r="197" spans="1:5" x14ac:dyDescent="0.2">
      <c r="A197" s="44">
        <v>43376</v>
      </c>
      <c r="B197" s="47">
        <v>3</v>
      </c>
      <c r="C197" s="47">
        <v>0</v>
      </c>
      <c r="D197" s="47" t="s">
        <v>613</v>
      </c>
      <c r="E197" s="47">
        <v>10</v>
      </c>
    </row>
    <row r="198" spans="1:5" x14ac:dyDescent="0.2">
      <c r="A198" s="44">
        <v>43376</v>
      </c>
      <c r="B198" s="47">
        <v>3</v>
      </c>
      <c r="C198" s="47">
        <v>0</v>
      </c>
      <c r="D198" s="47" t="s">
        <v>355</v>
      </c>
      <c r="E198" s="47">
        <v>32</v>
      </c>
    </row>
    <row r="199" spans="1:5" x14ac:dyDescent="0.2">
      <c r="A199" s="44">
        <v>43376</v>
      </c>
      <c r="B199" s="47">
        <v>3</v>
      </c>
      <c r="C199" s="47">
        <v>0</v>
      </c>
      <c r="D199" s="47" t="s">
        <v>614</v>
      </c>
      <c r="E199" s="47">
        <v>222</v>
      </c>
    </row>
    <row r="200" spans="1:5" x14ac:dyDescent="0.2">
      <c r="A200" s="44">
        <v>43376</v>
      </c>
      <c r="B200" s="47">
        <v>3</v>
      </c>
      <c r="C200" s="47">
        <v>0</v>
      </c>
      <c r="D200" s="47" t="s">
        <v>615</v>
      </c>
      <c r="E200" s="47">
        <v>850</v>
      </c>
    </row>
    <row r="201" spans="1:5" x14ac:dyDescent="0.2">
      <c r="A201" s="44">
        <v>43376</v>
      </c>
      <c r="B201" s="47">
        <v>3</v>
      </c>
      <c r="C201" s="47">
        <v>0</v>
      </c>
      <c r="D201" s="47" t="s">
        <v>616</v>
      </c>
      <c r="E201" s="47">
        <v>2239</v>
      </c>
    </row>
    <row r="202" spans="1:5" x14ac:dyDescent="0.2">
      <c r="A202" s="44">
        <v>43376</v>
      </c>
      <c r="B202" s="47">
        <v>3</v>
      </c>
      <c r="C202" s="47">
        <v>0</v>
      </c>
      <c r="D202" s="47" t="s">
        <v>341</v>
      </c>
      <c r="E202" s="47">
        <v>6007</v>
      </c>
    </row>
    <row r="203" spans="1:5" x14ac:dyDescent="0.2">
      <c r="A203" s="44">
        <v>43376</v>
      </c>
      <c r="B203" s="47">
        <v>3</v>
      </c>
      <c r="C203" s="47">
        <v>0</v>
      </c>
      <c r="D203" s="47" t="s">
        <v>617</v>
      </c>
      <c r="E203" s="47">
        <v>749</v>
      </c>
    </row>
    <row r="204" spans="1:5" x14ac:dyDescent="0.2">
      <c r="A204" s="44">
        <v>43376</v>
      </c>
      <c r="B204" s="47">
        <v>3</v>
      </c>
      <c r="C204" s="47">
        <v>0</v>
      </c>
      <c r="D204" s="47" t="s">
        <v>618</v>
      </c>
      <c r="E204" s="47">
        <v>15</v>
      </c>
    </row>
    <row r="205" spans="1:5" x14ac:dyDescent="0.2">
      <c r="A205" s="44">
        <v>43376</v>
      </c>
      <c r="B205" s="47">
        <v>3</v>
      </c>
      <c r="C205" s="47">
        <v>0</v>
      </c>
      <c r="D205" s="47" t="s">
        <v>619</v>
      </c>
      <c r="E205" s="47">
        <v>3</v>
      </c>
    </row>
    <row r="206" spans="1:5" x14ac:dyDescent="0.2">
      <c r="A206" s="44">
        <v>43376</v>
      </c>
      <c r="B206" s="47">
        <v>3</v>
      </c>
      <c r="C206" s="47">
        <v>0</v>
      </c>
      <c r="D206" s="47" t="s">
        <v>620</v>
      </c>
      <c r="E206" s="47">
        <v>4</v>
      </c>
    </row>
    <row r="207" spans="1:5" x14ac:dyDescent="0.2">
      <c r="A207" s="44">
        <v>43376</v>
      </c>
      <c r="B207" s="47">
        <v>3</v>
      </c>
      <c r="C207" s="47">
        <v>0</v>
      </c>
      <c r="D207" s="47" t="s">
        <v>335</v>
      </c>
      <c r="E207" s="47">
        <v>246</v>
      </c>
    </row>
    <row r="208" spans="1:5" x14ac:dyDescent="0.2">
      <c r="A208" s="44">
        <v>43376</v>
      </c>
      <c r="B208" s="47">
        <v>3</v>
      </c>
      <c r="C208" s="47">
        <v>0</v>
      </c>
      <c r="D208" s="47" t="s">
        <v>621</v>
      </c>
      <c r="E208" s="47">
        <v>39</v>
      </c>
    </row>
    <row r="209" spans="1:5" x14ac:dyDescent="0.2">
      <c r="A209" s="44">
        <v>43376</v>
      </c>
      <c r="B209" s="47">
        <v>3</v>
      </c>
      <c r="C209" s="47">
        <v>0</v>
      </c>
      <c r="D209" s="47" t="s">
        <v>622</v>
      </c>
      <c r="E209" s="47">
        <v>8</v>
      </c>
    </row>
    <row r="210" spans="1:5" x14ac:dyDescent="0.2">
      <c r="A210" s="44">
        <v>43376</v>
      </c>
      <c r="B210" s="47">
        <v>3</v>
      </c>
      <c r="C210" s="47">
        <v>0</v>
      </c>
      <c r="D210" s="47" t="s">
        <v>623</v>
      </c>
      <c r="E210" s="47">
        <v>171</v>
      </c>
    </row>
    <row r="211" spans="1:5" x14ac:dyDescent="0.2">
      <c r="A211" s="44">
        <v>43376</v>
      </c>
      <c r="B211" s="47">
        <v>3</v>
      </c>
      <c r="C211" s="47">
        <v>0</v>
      </c>
      <c r="D211" s="47" t="s">
        <v>626</v>
      </c>
      <c r="E211" s="47">
        <v>6</v>
      </c>
    </row>
    <row r="212" spans="1:5" x14ac:dyDescent="0.2">
      <c r="A212" s="44">
        <v>43376</v>
      </c>
      <c r="B212" s="47">
        <v>3</v>
      </c>
      <c r="C212" s="47">
        <v>0</v>
      </c>
      <c r="D212" s="47" t="s">
        <v>627</v>
      </c>
      <c r="E212" s="47">
        <v>3</v>
      </c>
    </row>
    <row r="213" spans="1:5" x14ac:dyDescent="0.2">
      <c r="A213" s="44">
        <v>43376</v>
      </c>
      <c r="B213" s="47">
        <v>3</v>
      </c>
      <c r="C213" s="47">
        <v>0</v>
      </c>
      <c r="D213" s="47" t="s">
        <v>628</v>
      </c>
      <c r="E213" s="47">
        <v>4669</v>
      </c>
    </row>
    <row r="214" spans="1:5" x14ac:dyDescent="0.2">
      <c r="A214" s="44">
        <v>43376</v>
      </c>
      <c r="B214" s="47">
        <v>3</v>
      </c>
      <c r="C214" s="47">
        <v>0</v>
      </c>
      <c r="D214" s="47" t="s">
        <v>629</v>
      </c>
      <c r="E214" s="47">
        <v>116</v>
      </c>
    </row>
    <row r="215" spans="1:5" x14ac:dyDescent="0.2">
      <c r="A215" s="44">
        <v>43376</v>
      </c>
      <c r="B215" s="47">
        <v>3</v>
      </c>
      <c r="C215" s="47">
        <v>0</v>
      </c>
      <c r="D215" s="47" t="s">
        <v>630</v>
      </c>
      <c r="E215" s="47">
        <v>10</v>
      </c>
    </row>
    <row r="216" spans="1:5" x14ac:dyDescent="0.2">
      <c r="A216" s="44">
        <v>43376</v>
      </c>
      <c r="B216" s="47">
        <v>3</v>
      </c>
      <c r="C216" s="47">
        <v>0</v>
      </c>
      <c r="D216" s="47" t="s">
        <v>631</v>
      </c>
      <c r="E216" s="47">
        <v>3143</v>
      </c>
    </row>
    <row r="217" spans="1:5" x14ac:dyDescent="0.2">
      <c r="A217" s="44">
        <v>43376</v>
      </c>
      <c r="B217" s="47">
        <v>3</v>
      </c>
      <c r="C217" s="47">
        <v>0</v>
      </c>
      <c r="D217" s="47" t="s">
        <v>331</v>
      </c>
      <c r="E217" s="47">
        <v>731</v>
      </c>
    </row>
    <row r="218" spans="1:5" x14ac:dyDescent="0.2">
      <c r="A218" s="44">
        <v>43376</v>
      </c>
      <c r="B218" s="47">
        <v>3</v>
      </c>
      <c r="C218" s="47">
        <v>0</v>
      </c>
      <c r="D218" s="47" t="s">
        <v>633</v>
      </c>
      <c r="E218" s="47">
        <v>781</v>
      </c>
    </row>
    <row r="219" spans="1:5" x14ac:dyDescent="0.2">
      <c r="A219" s="44">
        <v>43376</v>
      </c>
      <c r="B219" s="47">
        <v>3</v>
      </c>
      <c r="C219" s="47">
        <v>0</v>
      </c>
      <c r="D219" s="47" t="s">
        <v>634</v>
      </c>
      <c r="E219" s="47">
        <v>1957</v>
      </c>
    </row>
    <row r="220" spans="1:5" x14ac:dyDescent="0.2">
      <c r="A220" s="44">
        <v>43376</v>
      </c>
      <c r="B220" s="47">
        <v>3</v>
      </c>
      <c r="C220" s="47">
        <v>0</v>
      </c>
      <c r="D220" s="47" t="s">
        <v>635</v>
      </c>
      <c r="E220" s="47">
        <v>1</v>
      </c>
    </row>
    <row r="221" spans="1:5" x14ac:dyDescent="0.2">
      <c r="A221" s="44">
        <v>43376</v>
      </c>
      <c r="B221" s="47">
        <v>3</v>
      </c>
      <c r="C221" s="47">
        <v>0</v>
      </c>
      <c r="D221" s="47" t="s">
        <v>636</v>
      </c>
      <c r="E221" s="47">
        <v>1465</v>
      </c>
    </row>
    <row r="222" spans="1:5" x14ac:dyDescent="0.2">
      <c r="A222" s="44">
        <v>43376</v>
      </c>
      <c r="B222" s="47">
        <v>3</v>
      </c>
      <c r="C222" s="47">
        <v>0</v>
      </c>
      <c r="D222" s="47" t="s">
        <v>637</v>
      </c>
      <c r="E222" s="47">
        <v>14</v>
      </c>
    </row>
    <row r="223" spans="1:5" x14ac:dyDescent="0.2">
      <c r="A223" s="44">
        <v>43376</v>
      </c>
      <c r="B223" s="47">
        <v>3</v>
      </c>
      <c r="C223" s="47">
        <v>0</v>
      </c>
      <c r="D223" s="47" t="s">
        <v>639</v>
      </c>
      <c r="E223" s="47">
        <v>112</v>
      </c>
    </row>
    <row r="224" spans="1:5" x14ac:dyDescent="0.2">
      <c r="A224" s="44">
        <v>43376</v>
      </c>
      <c r="B224" s="47">
        <v>3</v>
      </c>
      <c r="C224" s="47">
        <v>0</v>
      </c>
      <c r="D224" s="47" t="s">
        <v>640</v>
      </c>
      <c r="E224" s="47">
        <v>262</v>
      </c>
    </row>
    <row r="225" spans="1:5" x14ac:dyDescent="0.2">
      <c r="A225" s="44">
        <v>43376</v>
      </c>
      <c r="B225" s="47">
        <v>3</v>
      </c>
      <c r="C225" s="47">
        <v>0</v>
      </c>
      <c r="D225" s="47" t="s">
        <v>642</v>
      </c>
      <c r="E225" s="47">
        <v>12</v>
      </c>
    </row>
    <row r="226" spans="1:5" x14ac:dyDescent="0.2">
      <c r="A226" s="44">
        <v>43376</v>
      </c>
      <c r="B226" s="47">
        <v>3</v>
      </c>
      <c r="C226" s="47">
        <v>0</v>
      </c>
      <c r="D226" s="47" t="s">
        <v>643</v>
      </c>
      <c r="E226" s="47">
        <v>194</v>
      </c>
    </row>
    <row r="227" spans="1:5" x14ac:dyDescent="0.2">
      <c r="A227" s="44">
        <v>43376</v>
      </c>
      <c r="B227" s="47">
        <v>3</v>
      </c>
      <c r="C227" s="47">
        <v>0</v>
      </c>
      <c r="D227" s="47" t="s">
        <v>644</v>
      </c>
      <c r="E227" s="47">
        <v>57</v>
      </c>
    </row>
    <row r="228" spans="1:5" x14ac:dyDescent="0.2">
      <c r="A228" s="44">
        <v>43376</v>
      </c>
      <c r="B228" s="47">
        <v>3</v>
      </c>
      <c r="C228" s="47">
        <v>0</v>
      </c>
      <c r="D228" s="47" t="s">
        <v>645</v>
      </c>
      <c r="E228" s="47">
        <v>11</v>
      </c>
    </row>
    <row r="229" spans="1:5" x14ac:dyDescent="0.2">
      <c r="A229" s="44">
        <v>43376</v>
      </c>
      <c r="B229" s="47">
        <v>3</v>
      </c>
      <c r="C229" s="47">
        <v>0</v>
      </c>
      <c r="D229" s="47" t="s">
        <v>646</v>
      </c>
      <c r="E229" s="47">
        <v>502</v>
      </c>
    </row>
    <row r="230" spans="1:5" x14ac:dyDescent="0.2">
      <c r="A230" s="44">
        <v>43376</v>
      </c>
      <c r="B230" s="47">
        <v>3</v>
      </c>
      <c r="C230" s="47">
        <v>0</v>
      </c>
      <c r="D230" s="47" t="s">
        <v>647</v>
      </c>
      <c r="E230" s="47">
        <v>2127</v>
      </c>
    </row>
    <row r="231" spans="1:5" x14ac:dyDescent="0.2">
      <c r="A231" s="44">
        <v>43376</v>
      </c>
      <c r="B231" s="47">
        <v>3</v>
      </c>
      <c r="C231" s="47">
        <v>0</v>
      </c>
      <c r="D231" s="47" t="s">
        <v>648</v>
      </c>
      <c r="E231" s="47">
        <v>2037</v>
      </c>
    </row>
    <row r="232" spans="1:5" x14ac:dyDescent="0.2">
      <c r="A232" s="44">
        <v>43376</v>
      </c>
      <c r="B232" s="47">
        <v>3</v>
      </c>
      <c r="C232" s="47">
        <v>0</v>
      </c>
      <c r="D232" s="47" t="s">
        <v>649</v>
      </c>
      <c r="E232" s="47">
        <v>1983</v>
      </c>
    </row>
    <row r="233" spans="1:5" x14ac:dyDescent="0.2">
      <c r="A233" s="44">
        <v>43376</v>
      </c>
      <c r="B233" s="47">
        <v>3</v>
      </c>
      <c r="C233" s="47">
        <v>0</v>
      </c>
      <c r="D233" s="47" t="s">
        <v>650</v>
      </c>
      <c r="E233" s="47">
        <v>12</v>
      </c>
    </row>
    <row r="234" spans="1:5" x14ac:dyDescent="0.2">
      <c r="A234" s="44">
        <v>43376</v>
      </c>
      <c r="B234" s="47">
        <v>3</v>
      </c>
      <c r="C234" s="47">
        <v>0</v>
      </c>
      <c r="D234" s="47" t="s">
        <v>652</v>
      </c>
      <c r="E234" s="47">
        <v>623</v>
      </c>
    </row>
    <row r="235" spans="1:5" x14ac:dyDescent="0.2">
      <c r="A235" s="44">
        <v>43376</v>
      </c>
      <c r="B235" s="47">
        <v>3</v>
      </c>
      <c r="C235" s="47">
        <v>0</v>
      </c>
      <c r="D235" s="47" t="s">
        <v>653</v>
      </c>
      <c r="E235" s="47">
        <v>324</v>
      </c>
    </row>
    <row r="236" spans="1:5" x14ac:dyDescent="0.2">
      <c r="A236" s="44">
        <v>43376</v>
      </c>
      <c r="B236" s="47">
        <v>3</v>
      </c>
      <c r="C236" s="47">
        <v>0</v>
      </c>
      <c r="D236" s="47" t="s">
        <v>654</v>
      </c>
      <c r="E236" s="47">
        <v>620</v>
      </c>
    </row>
    <row r="237" spans="1:5" x14ac:dyDescent="0.2">
      <c r="A237" s="44">
        <v>43376</v>
      </c>
      <c r="B237" s="47">
        <v>3</v>
      </c>
      <c r="C237" s="47">
        <v>0</v>
      </c>
      <c r="D237" s="47" t="s">
        <v>352</v>
      </c>
      <c r="E237" s="47">
        <v>527</v>
      </c>
    </row>
    <row r="238" spans="1:5" x14ac:dyDescent="0.2">
      <c r="A238" s="44">
        <v>43376</v>
      </c>
      <c r="B238" s="47">
        <v>3</v>
      </c>
      <c r="C238" s="47">
        <v>0</v>
      </c>
      <c r="D238" s="47" t="s">
        <v>362</v>
      </c>
      <c r="E238" s="47">
        <v>136</v>
      </c>
    </row>
    <row r="239" spans="1:5" x14ac:dyDescent="0.2">
      <c r="A239" s="44">
        <v>43376</v>
      </c>
      <c r="B239" s="47">
        <v>3</v>
      </c>
      <c r="C239" s="47">
        <v>0</v>
      </c>
      <c r="D239" s="47" t="s">
        <v>359</v>
      </c>
      <c r="E239" s="47">
        <v>49</v>
      </c>
    </row>
    <row r="240" spans="1:5" x14ac:dyDescent="0.2">
      <c r="A240" s="44">
        <v>43376</v>
      </c>
      <c r="B240" s="47">
        <v>3</v>
      </c>
      <c r="C240" s="47">
        <v>0</v>
      </c>
      <c r="D240" s="47" t="s">
        <v>656</v>
      </c>
      <c r="E240" s="47">
        <v>37</v>
      </c>
    </row>
    <row r="241" spans="1:5" x14ac:dyDescent="0.2">
      <c r="A241" s="44">
        <v>43376</v>
      </c>
      <c r="B241" s="47">
        <v>3</v>
      </c>
      <c r="C241" s="47">
        <v>0</v>
      </c>
      <c r="D241" s="47" t="s">
        <v>657</v>
      </c>
      <c r="E241" s="47">
        <v>8</v>
      </c>
    </row>
    <row r="242" spans="1:5" x14ac:dyDescent="0.2">
      <c r="A242" s="44">
        <v>43376</v>
      </c>
      <c r="B242" s="47">
        <v>3</v>
      </c>
      <c r="C242" s="47">
        <v>0</v>
      </c>
      <c r="D242" s="47" t="s">
        <v>365</v>
      </c>
      <c r="E242" s="47">
        <v>480</v>
      </c>
    </row>
    <row r="243" spans="1:5" x14ac:dyDescent="0.2">
      <c r="A243" s="44">
        <v>43376</v>
      </c>
      <c r="B243" s="47">
        <v>3</v>
      </c>
      <c r="C243" s="47">
        <v>0</v>
      </c>
      <c r="D243" s="47" t="s">
        <v>659</v>
      </c>
      <c r="E243" s="47">
        <v>2</v>
      </c>
    </row>
    <row r="244" spans="1:5" x14ac:dyDescent="0.2">
      <c r="A244" s="44">
        <v>43376</v>
      </c>
      <c r="B244" s="47">
        <v>3</v>
      </c>
      <c r="C244" s="47">
        <v>0</v>
      </c>
      <c r="D244" s="47" t="s">
        <v>660</v>
      </c>
      <c r="E244" s="47">
        <v>7</v>
      </c>
    </row>
    <row r="245" spans="1:5" x14ac:dyDescent="0.2">
      <c r="A245" s="44">
        <v>43376</v>
      </c>
      <c r="B245" s="47">
        <v>3</v>
      </c>
      <c r="C245" s="47">
        <v>0</v>
      </c>
      <c r="D245" s="47" t="s">
        <v>661</v>
      </c>
      <c r="E245" s="47">
        <v>715</v>
      </c>
    </row>
    <row r="246" spans="1:5" x14ac:dyDescent="0.2">
      <c r="A246" s="44">
        <v>43376</v>
      </c>
      <c r="B246" s="47">
        <v>3</v>
      </c>
      <c r="C246" s="47">
        <v>0</v>
      </c>
      <c r="D246" s="47" t="s">
        <v>662</v>
      </c>
      <c r="E246" s="47">
        <v>8</v>
      </c>
    </row>
    <row r="247" spans="1:5" x14ac:dyDescent="0.2">
      <c r="A247" s="44">
        <v>43376</v>
      </c>
      <c r="B247" s="47">
        <v>3</v>
      </c>
      <c r="C247" s="47">
        <v>0</v>
      </c>
      <c r="D247" s="47" t="s">
        <v>329</v>
      </c>
      <c r="E247" s="47">
        <v>23</v>
      </c>
    </row>
    <row r="248" spans="1:5" x14ac:dyDescent="0.2">
      <c r="A248" s="44">
        <v>43376</v>
      </c>
      <c r="B248" s="47">
        <v>3</v>
      </c>
      <c r="C248" s="47">
        <v>0</v>
      </c>
      <c r="D248" s="47" t="s">
        <v>663</v>
      </c>
      <c r="E248" s="47">
        <v>4</v>
      </c>
    </row>
    <row r="249" spans="1:5" x14ac:dyDescent="0.2">
      <c r="A249" s="44">
        <v>43376</v>
      </c>
      <c r="B249" s="47">
        <v>3</v>
      </c>
      <c r="C249" s="47">
        <v>0</v>
      </c>
      <c r="D249" s="47" t="s">
        <v>664</v>
      </c>
      <c r="E249" s="47">
        <v>19</v>
      </c>
    </row>
    <row r="250" spans="1:5" x14ac:dyDescent="0.2">
      <c r="A250" s="44">
        <v>43376</v>
      </c>
      <c r="B250" s="47">
        <v>3</v>
      </c>
      <c r="C250" s="47">
        <v>0</v>
      </c>
      <c r="D250" s="47" t="s">
        <v>666</v>
      </c>
      <c r="E250" s="47">
        <v>18</v>
      </c>
    </row>
    <row r="251" spans="1:5" x14ac:dyDescent="0.2">
      <c r="A251" s="44">
        <v>43376</v>
      </c>
      <c r="B251" s="47">
        <v>3</v>
      </c>
      <c r="C251" s="47">
        <v>0</v>
      </c>
      <c r="D251" s="47" t="s">
        <v>401</v>
      </c>
      <c r="E251" s="47">
        <v>13</v>
      </c>
    </row>
    <row r="252" spans="1:5" x14ac:dyDescent="0.2">
      <c r="A252" s="44">
        <v>43376</v>
      </c>
      <c r="B252" s="47">
        <v>3</v>
      </c>
      <c r="C252" s="47">
        <v>0</v>
      </c>
      <c r="D252" s="47" t="s">
        <v>667</v>
      </c>
      <c r="E252" s="47">
        <v>51</v>
      </c>
    </row>
    <row r="253" spans="1:5" x14ac:dyDescent="0.2">
      <c r="A253" s="44">
        <v>43376</v>
      </c>
      <c r="B253" s="47">
        <v>3</v>
      </c>
      <c r="C253" s="47">
        <v>0</v>
      </c>
      <c r="D253" s="47" t="s">
        <v>668</v>
      </c>
      <c r="E253" s="47">
        <v>915</v>
      </c>
    </row>
    <row r="254" spans="1:5" x14ac:dyDescent="0.2">
      <c r="A254" s="44">
        <v>43376</v>
      </c>
      <c r="B254" s="47">
        <v>3</v>
      </c>
      <c r="C254" s="47">
        <v>0</v>
      </c>
      <c r="D254" s="47" t="s">
        <v>669</v>
      </c>
      <c r="E254" s="47">
        <v>1</v>
      </c>
    </row>
    <row r="255" spans="1:5" x14ac:dyDescent="0.2">
      <c r="A255" s="44">
        <v>43376</v>
      </c>
      <c r="B255" s="47">
        <v>3</v>
      </c>
      <c r="C255" s="47">
        <v>0</v>
      </c>
      <c r="D255" s="47" t="s">
        <v>670</v>
      </c>
      <c r="E255" s="47">
        <v>6</v>
      </c>
    </row>
    <row r="256" spans="1:5" x14ac:dyDescent="0.2">
      <c r="A256" s="44">
        <v>43376</v>
      </c>
      <c r="B256" s="47">
        <v>3</v>
      </c>
      <c r="C256" s="47">
        <v>0</v>
      </c>
      <c r="D256" s="47" t="s">
        <v>344</v>
      </c>
      <c r="E256" s="47">
        <v>11</v>
      </c>
    </row>
    <row r="257" spans="1:5" x14ac:dyDescent="0.2">
      <c r="A257" s="44">
        <v>43376</v>
      </c>
      <c r="B257" s="47">
        <v>3</v>
      </c>
      <c r="C257" s="47">
        <v>0</v>
      </c>
      <c r="D257" s="47" t="s">
        <v>671</v>
      </c>
      <c r="E257" s="47">
        <v>6</v>
      </c>
    </row>
    <row r="258" spans="1:5" x14ac:dyDescent="0.2">
      <c r="A258" s="44">
        <v>43376</v>
      </c>
      <c r="B258" s="47">
        <v>3</v>
      </c>
      <c r="C258" s="47">
        <v>0</v>
      </c>
      <c r="D258" s="47" t="s">
        <v>672</v>
      </c>
      <c r="E258" s="47">
        <v>7</v>
      </c>
    </row>
    <row r="259" spans="1:5" x14ac:dyDescent="0.2">
      <c r="A259" s="44">
        <v>43376</v>
      </c>
      <c r="B259" s="47">
        <v>3</v>
      </c>
      <c r="C259" s="47">
        <v>0</v>
      </c>
      <c r="D259" s="47" t="s">
        <v>673</v>
      </c>
      <c r="E259" s="47">
        <v>1017</v>
      </c>
    </row>
    <row r="260" spans="1:5" x14ac:dyDescent="0.2">
      <c r="A260" s="44">
        <v>43376</v>
      </c>
      <c r="B260" s="47">
        <v>3</v>
      </c>
      <c r="C260" s="47">
        <v>0</v>
      </c>
      <c r="D260" s="47" t="s">
        <v>675</v>
      </c>
      <c r="E260" s="47">
        <v>13</v>
      </c>
    </row>
    <row r="261" spans="1:5" x14ac:dyDescent="0.2">
      <c r="A261" s="44">
        <v>43376</v>
      </c>
      <c r="B261" s="47">
        <v>3</v>
      </c>
      <c r="C261" s="47">
        <v>0</v>
      </c>
      <c r="D261" s="47" t="s">
        <v>676</v>
      </c>
      <c r="E261" s="47">
        <v>533</v>
      </c>
    </row>
    <row r="262" spans="1:5" x14ac:dyDescent="0.2">
      <c r="A262" s="44">
        <v>43376</v>
      </c>
      <c r="B262" s="47">
        <v>3</v>
      </c>
      <c r="C262" s="47">
        <v>0</v>
      </c>
      <c r="D262" s="47" t="s">
        <v>677</v>
      </c>
      <c r="E262" s="47">
        <v>482</v>
      </c>
    </row>
    <row r="263" spans="1:5" x14ac:dyDescent="0.2">
      <c r="A263" s="44">
        <v>43376</v>
      </c>
      <c r="B263" s="47">
        <v>3</v>
      </c>
      <c r="C263" s="47">
        <v>0</v>
      </c>
      <c r="D263" s="47" t="s">
        <v>680</v>
      </c>
      <c r="E263" s="47">
        <v>21</v>
      </c>
    </row>
    <row r="264" spans="1:5" x14ac:dyDescent="0.2">
      <c r="A264" s="44">
        <v>43376</v>
      </c>
      <c r="B264" s="47">
        <v>3</v>
      </c>
      <c r="C264" s="47">
        <v>0</v>
      </c>
      <c r="D264" s="47" t="s">
        <v>361</v>
      </c>
      <c r="E264" s="47">
        <v>45</v>
      </c>
    </row>
    <row r="265" spans="1:5" x14ac:dyDescent="0.2">
      <c r="A265" s="44">
        <v>43376</v>
      </c>
      <c r="B265" s="47">
        <v>3</v>
      </c>
      <c r="C265" s="47">
        <v>0</v>
      </c>
      <c r="D265" s="47" t="s">
        <v>681</v>
      </c>
      <c r="E265" s="47">
        <v>5</v>
      </c>
    </row>
    <row r="266" spans="1:5" x14ac:dyDescent="0.2">
      <c r="A266" s="44">
        <v>43376</v>
      </c>
      <c r="B266" s="47">
        <v>3</v>
      </c>
      <c r="C266" s="47">
        <v>0</v>
      </c>
      <c r="D266" s="47" t="s">
        <v>683</v>
      </c>
      <c r="E266" s="47">
        <v>901</v>
      </c>
    </row>
    <row r="267" spans="1:5" x14ac:dyDescent="0.2">
      <c r="A267" s="44">
        <v>43376</v>
      </c>
      <c r="B267" s="47">
        <v>3</v>
      </c>
      <c r="C267" s="47">
        <v>0</v>
      </c>
      <c r="D267" s="47" t="s">
        <v>684</v>
      </c>
      <c r="E267" s="47">
        <v>1</v>
      </c>
    </row>
    <row r="268" spans="1:5" x14ac:dyDescent="0.2">
      <c r="A268" s="44">
        <v>43376</v>
      </c>
      <c r="B268" s="47">
        <v>3</v>
      </c>
      <c r="C268" s="47">
        <v>0</v>
      </c>
      <c r="D268" s="47" t="s">
        <v>685</v>
      </c>
      <c r="E268" s="47">
        <v>104</v>
      </c>
    </row>
    <row r="269" spans="1:5" x14ac:dyDescent="0.2">
      <c r="A269" s="44">
        <v>43376</v>
      </c>
      <c r="B269" s="47">
        <v>3</v>
      </c>
      <c r="C269" s="47">
        <v>0</v>
      </c>
      <c r="D269" s="47" t="s">
        <v>686</v>
      </c>
      <c r="E269" s="47">
        <v>10</v>
      </c>
    </row>
    <row r="270" spans="1:5" x14ac:dyDescent="0.2">
      <c r="A270" s="44">
        <v>43376</v>
      </c>
      <c r="B270" s="47">
        <v>3</v>
      </c>
      <c r="C270" s="47">
        <v>0</v>
      </c>
      <c r="D270" s="47" t="s">
        <v>687</v>
      </c>
      <c r="E270" s="47">
        <v>528</v>
      </c>
    </row>
    <row r="271" spans="1:5" x14ac:dyDescent="0.2">
      <c r="A271" s="44">
        <v>43376</v>
      </c>
      <c r="B271" s="47">
        <v>3</v>
      </c>
      <c r="C271" s="47">
        <v>0</v>
      </c>
      <c r="D271" s="47" t="s">
        <v>688</v>
      </c>
      <c r="E271" s="47">
        <v>370</v>
      </c>
    </row>
    <row r="272" spans="1:5" x14ac:dyDescent="0.2">
      <c r="A272" s="44">
        <v>43376</v>
      </c>
      <c r="B272" s="47">
        <v>3</v>
      </c>
      <c r="C272" s="47">
        <v>0</v>
      </c>
      <c r="D272" s="47" t="s">
        <v>689</v>
      </c>
      <c r="E272" s="47">
        <v>3</v>
      </c>
    </row>
    <row r="273" spans="1:5" x14ac:dyDescent="0.2">
      <c r="A273" s="44">
        <v>43376</v>
      </c>
      <c r="B273" s="47">
        <v>3</v>
      </c>
      <c r="C273" s="47">
        <v>0</v>
      </c>
      <c r="D273" s="47" t="s">
        <v>690</v>
      </c>
      <c r="E273" s="47">
        <v>2</v>
      </c>
    </row>
    <row r="274" spans="1:5" x14ac:dyDescent="0.2">
      <c r="A274" s="44">
        <v>43376</v>
      </c>
      <c r="B274" s="47">
        <v>3</v>
      </c>
      <c r="C274" s="47">
        <v>0</v>
      </c>
      <c r="D274" s="47" t="s">
        <v>363</v>
      </c>
      <c r="E274" s="47">
        <v>87</v>
      </c>
    </row>
    <row r="275" spans="1:5" x14ac:dyDescent="0.2">
      <c r="A275" s="44">
        <v>43376</v>
      </c>
      <c r="B275" s="47">
        <v>3</v>
      </c>
      <c r="C275" s="47">
        <v>0</v>
      </c>
      <c r="D275" s="47" t="s">
        <v>364</v>
      </c>
      <c r="E275" s="47">
        <v>513</v>
      </c>
    </row>
    <row r="276" spans="1:5" x14ac:dyDescent="0.2">
      <c r="A276" s="44">
        <v>43376</v>
      </c>
      <c r="B276" s="47">
        <v>3</v>
      </c>
      <c r="C276" s="47">
        <v>0</v>
      </c>
      <c r="D276" s="47" t="s">
        <v>691</v>
      </c>
      <c r="E276" s="47">
        <v>6</v>
      </c>
    </row>
    <row r="277" spans="1:5" x14ac:dyDescent="0.2">
      <c r="A277" s="44">
        <v>43376</v>
      </c>
      <c r="B277" s="47">
        <v>3</v>
      </c>
      <c r="C277" s="47">
        <v>0</v>
      </c>
      <c r="D277" s="47" t="s">
        <v>693</v>
      </c>
      <c r="E277" s="47">
        <v>573</v>
      </c>
    </row>
    <row r="278" spans="1:5" x14ac:dyDescent="0.2">
      <c r="A278" s="44">
        <v>43376</v>
      </c>
      <c r="B278" s="47">
        <v>4</v>
      </c>
      <c r="C278" s="47">
        <v>0</v>
      </c>
      <c r="D278" s="47" t="s">
        <v>396</v>
      </c>
      <c r="E278" s="47">
        <v>1</v>
      </c>
    </row>
    <row r="279" spans="1:5" x14ac:dyDescent="0.2">
      <c r="A279" s="44">
        <v>43376</v>
      </c>
      <c r="B279" s="47">
        <v>4</v>
      </c>
      <c r="C279" s="47">
        <v>0</v>
      </c>
      <c r="D279" s="47" t="s">
        <v>697</v>
      </c>
      <c r="E279" s="47">
        <v>1158</v>
      </c>
    </row>
    <row r="280" spans="1:5" x14ac:dyDescent="0.2">
      <c r="A280" s="44">
        <v>43376</v>
      </c>
      <c r="B280" s="47">
        <v>4</v>
      </c>
      <c r="C280" s="47">
        <v>0</v>
      </c>
      <c r="D280" s="47" t="s">
        <v>388</v>
      </c>
      <c r="E280" s="47">
        <v>2</v>
      </c>
    </row>
    <row r="281" spans="1:5" x14ac:dyDescent="0.2">
      <c r="A281" s="44">
        <v>43376</v>
      </c>
      <c r="B281" s="47">
        <v>4</v>
      </c>
      <c r="C281" s="47">
        <v>0</v>
      </c>
      <c r="D281" s="47" t="s">
        <v>700</v>
      </c>
      <c r="E281" s="47">
        <v>4</v>
      </c>
    </row>
    <row r="282" spans="1:5" x14ac:dyDescent="0.2">
      <c r="A282" s="44">
        <v>43376</v>
      </c>
      <c r="B282" s="47">
        <v>4</v>
      </c>
      <c r="C282" s="47">
        <v>0</v>
      </c>
      <c r="D282" s="47" t="s">
        <v>387</v>
      </c>
      <c r="E282" s="47">
        <v>1</v>
      </c>
    </row>
    <row r="283" spans="1:5" x14ac:dyDescent="0.2">
      <c r="A283" s="44">
        <v>43376</v>
      </c>
      <c r="B283" s="47">
        <v>4</v>
      </c>
      <c r="C283" s="47">
        <v>0</v>
      </c>
      <c r="D283" s="47" t="s">
        <v>398</v>
      </c>
      <c r="E283" s="47">
        <v>2</v>
      </c>
    </row>
    <row r="284" spans="1:5" x14ac:dyDescent="0.2">
      <c r="A284" s="44">
        <v>43376</v>
      </c>
      <c r="B284" s="47">
        <v>4</v>
      </c>
      <c r="C284" s="47">
        <v>0</v>
      </c>
      <c r="D284" s="47" t="s">
        <v>704</v>
      </c>
      <c r="E284" s="47">
        <v>1</v>
      </c>
    </row>
    <row r="285" spans="1:5" x14ac:dyDescent="0.2">
      <c r="A285" s="44">
        <v>43376</v>
      </c>
      <c r="B285" s="47">
        <v>4</v>
      </c>
      <c r="C285" s="47">
        <v>0</v>
      </c>
      <c r="D285" s="47" t="s">
        <v>399</v>
      </c>
      <c r="E285" s="47">
        <v>1</v>
      </c>
    </row>
    <row r="286" spans="1:5" x14ac:dyDescent="0.2">
      <c r="A286" s="44">
        <v>43376</v>
      </c>
      <c r="B286" s="47">
        <v>4</v>
      </c>
      <c r="C286" s="47">
        <v>0</v>
      </c>
      <c r="D286" s="47" t="s">
        <v>389</v>
      </c>
      <c r="E286" s="47">
        <v>4</v>
      </c>
    </row>
    <row r="287" spans="1:5" x14ac:dyDescent="0.2">
      <c r="A287" s="44">
        <v>43376</v>
      </c>
      <c r="B287" s="47">
        <v>4</v>
      </c>
      <c r="C287" s="47">
        <v>0</v>
      </c>
      <c r="D287" s="47" t="s">
        <v>393</v>
      </c>
      <c r="E287" s="47">
        <v>1</v>
      </c>
    </row>
    <row r="288" spans="1:5" x14ac:dyDescent="0.2">
      <c r="A288" s="44">
        <v>43376</v>
      </c>
      <c r="B288" s="47">
        <v>4</v>
      </c>
      <c r="C288" s="47">
        <v>0</v>
      </c>
      <c r="D288" s="47" t="s">
        <v>390</v>
      </c>
      <c r="E288" s="47">
        <v>2</v>
      </c>
    </row>
    <row r="289" spans="1:5" x14ac:dyDescent="0.2">
      <c r="A289" s="44">
        <v>43376</v>
      </c>
      <c r="B289" s="47">
        <v>4</v>
      </c>
      <c r="C289" s="47">
        <v>0</v>
      </c>
      <c r="D289" s="47" t="s">
        <v>709</v>
      </c>
      <c r="E289" s="47">
        <v>1</v>
      </c>
    </row>
    <row r="290" spans="1:5" x14ac:dyDescent="0.2">
      <c r="A290" s="44">
        <v>43376</v>
      </c>
      <c r="B290" s="47">
        <v>4</v>
      </c>
      <c r="C290" s="47">
        <v>0</v>
      </c>
      <c r="D290" s="47" t="s">
        <v>392</v>
      </c>
      <c r="E290" s="47">
        <v>1</v>
      </c>
    </row>
    <row r="291" spans="1:5" x14ac:dyDescent="0.2">
      <c r="A291" s="44">
        <v>43376</v>
      </c>
      <c r="B291" s="47">
        <v>4</v>
      </c>
      <c r="C291" s="47">
        <v>0</v>
      </c>
      <c r="D291" s="47" t="s">
        <v>395</v>
      </c>
      <c r="E291" s="47">
        <v>1</v>
      </c>
    </row>
    <row r="292" spans="1:5" x14ac:dyDescent="0.2">
      <c r="A292" s="44">
        <v>43376</v>
      </c>
      <c r="B292" s="47">
        <v>4</v>
      </c>
      <c r="C292" s="47">
        <v>0</v>
      </c>
      <c r="D292" s="47" t="s">
        <v>394</v>
      </c>
      <c r="E292" s="47">
        <v>1</v>
      </c>
    </row>
    <row r="293" spans="1:5" x14ac:dyDescent="0.2">
      <c r="A293" s="44">
        <v>43376</v>
      </c>
      <c r="B293" s="47">
        <v>4</v>
      </c>
      <c r="C293" s="47">
        <v>0</v>
      </c>
      <c r="D293" s="47" t="s">
        <v>391</v>
      </c>
      <c r="E293" s="47">
        <v>1</v>
      </c>
    </row>
    <row r="294" spans="1:5" x14ac:dyDescent="0.2">
      <c r="A294" s="44">
        <v>43376</v>
      </c>
      <c r="B294" s="47">
        <v>4</v>
      </c>
      <c r="C294" s="47">
        <v>0</v>
      </c>
      <c r="D294" s="47" t="s">
        <v>400</v>
      </c>
      <c r="E294" s="47">
        <v>1</v>
      </c>
    </row>
    <row r="295" spans="1:5" x14ac:dyDescent="0.2">
      <c r="A295" s="44">
        <v>43376</v>
      </c>
      <c r="B295" s="47">
        <v>4</v>
      </c>
      <c r="C295" s="47">
        <v>0</v>
      </c>
      <c r="D295" s="47" t="s">
        <v>397</v>
      </c>
      <c r="E295" s="47">
        <v>1</v>
      </c>
    </row>
    <row r="296" spans="1:5" x14ac:dyDescent="0.2">
      <c r="A296" s="44">
        <v>43376</v>
      </c>
      <c r="B296" s="47">
        <v>4</v>
      </c>
      <c r="C296" s="47">
        <v>0</v>
      </c>
      <c r="D296" s="47" t="s">
        <v>728</v>
      </c>
      <c r="E296" s="47">
        <v>1</v>
      </c>
    </row>
    <row r="297" spans="1:5" x14ac:dyDescent="0.2">
      <c r="A297" s="44">
        <v>43376</v>
      </c>
      <c r="B297" s="47">
        <v>9</v>
      </c>
      <c r="C297" s="47">
        <v>0</v>
      </c>
      <c r="D297" s="47" t="s">
        <v>732</v>
      </c>
      <c r="E297" s="47">
        <v>397</v>
      </c>
    </row>
    <row r="298" spans="1:5" x14ac:dyDescent="0.2">
      <c r="A298" s="44">
        <v>43376</v>
      </c>
      <c r="B298" s="47">
        <v>9</v>
      </c>
      <c r="C298" s="47">
        <v>0</v>
      </c>
      <c r="D298" s="47" t="s">
        <v>733</v>
      </c>
      <c r="E298" s="47">
        <v>42</v>
      </c>
    </row>
    <row r="299" spans="1:5" x14ac:dyDescent="0.2">
      <c r="A299" s="44">
        <v>43376</v>
      </c>
      <c r="B299" s="47">
        <v>9</v>
      </c>
      <c r="C299" s="47">
        <v>0</v>
      </c>
      <c r="D299" s="47" t="s">
        <v>734</v>
      </c>
      <c r="E299" s="47">
        <v>1891</v>
      </c>
    </row>
    <row r="300" spans="1:5" x14ac:dyDescent="0.2">
      <c r="A300" s="44">
        <v>43376</v>
      </c>
      <c r="B300" s="47">
        <v>9</v>
      </c>
      <c r="C300" s="47">
        <v>0</v>
      </c>
      <c r="D300" s="47" t="s">
        <v>735</v>
      </c>
      <c r="E300" s="47">
        <v>3185</v>
      </c>
    </row>
    <row r="301" spans="1:5" x14ac:dyDescent="0.2">
      <c r="A301" s="44">
        <v>43376</v>
      </c>
      <c r="B301" s="47">
        <v>9</v>
      </c>
      <c r="C301" s="47">
        <v>0</v>
      </c>
      <c r="D301" s="47" t="s">
        <v>736</v>
      </c>
      <c r="E301" s="47">
        <v>243</v>
      </c>
    </row>
    <row r="302" spans="1:5" x14ac:dyDescent="0.2">
      <c r="A302" s="44">
        <v>43376</v>
      </c>
      <c r="B302" s="47">
        <v>9</v>
      </c>
      <c r="C302" s="47">
        <v>0</v>
      </c>
      <c r="D302" s="47" t="s">
        <v>737</v>
      </c>
      <c r="E302" s="47">
        <v>147</v>
      </c>
    </row>
    <row r="303" spans="1:5" x14ac:dyDescent="0.2">
      <c r="A303" s="44">
        <v>43376</v>
      </c>
      <c r="B303" s="47">
        <v>9</v>
      </c>
      <c r="C303" s="47">
        <v>0</v>
      </c>
      <c r="D303" s="47" t="s">
        <v>738</v>
      </c>
      <c r="E303" s="47">
        <v>178</v>
      </c>
    </row>
    <row r="304" spans="1:5" x14ac:dyDescent="0.2">
      <c r="A304" s="44">
        <v>43376</v>
      </c>
      <c r="B304" s="47">
        <v>9</v>
      </c>
      <c r="C304" s="47">
        <v>0</v>
      </c>
      <c r="D304" s="47" t="s">
        <v>558</v>
      </c>
      <c r="E304" s="47">
        <v>43</v>
      </c>
    </row>
    <row r="305" spans="1:5" x14ac:dyDescent="0.2">
      <c r="A305" s="44">
        <v>43376</v>
      </c>
      <c r="B305" s="47">
        <v>9</v>
      </c>
      <c r="C305" s="47">
        <v>0</v>
      </c>
      <c r="D305" s="47" t="s">
        <v>739</v>
      </c>
      <c r="E305" s="47">
        <v>192</v>
      </c>
    </row>
    <row r="306" spans="1:5" x14ac:dyDescent="0.2">
      <c r="A306" s="44">
        <v>43376</v>
      </c>
      <c r="B306" s="47">
        <v>9</v>
      </c>
      <c r="C306" s="47">
        <v>0</v>
      </c>
      <c r="D306" s="47" t="s">
        <v>740</v>
      </c>
      <c r="E306" s="47">
        <v>184</v>
      </c>
    </row>
    <row r="307" spans="1:5" x14ac:dyDescent="0.2">
      <c r="A307" s="44">
        <v>43376</v>
      </c>
      <c r="B307" s="47">
        <v>9</v>
      </c>
      <c r="C307" s="47">
        <v>0</v>
      </c>
      <c r="D307" s="47" t="s">
        <v>489</v>
      </c>
      <c r="E307" s="47">
        <v>172</v>
      </c>
    </row>
    <row r="308" spans="1:5" x14ac:dyDescent="0.2">
      <c r="A308" s="44">
        <v>43376</v>
      </c>
      <c r="B308" s="47">
        <v>9</v>
      </c>
      <c r="C308" s="47">
        <v>0</v>
      </c>
      <c r="D308" s="47" t="s">
        <v>742</v>
      </c>
      <c r="E308" s="47">
        <v>572</v>
      </c>
    </row>
    <row r="309" spans="1:5" x14ac:dyDescent="0.2">
      <c r="A309" s="44">
        <v>43376</v>
      </c>
      <c r="B309" s="47">
        <v>9</v>
      </c>
      <c r="C309" s="47">
        <v>0</v>
      </c>
      <c r="D309" s="47" t="s">
        <v>743</v>
      </c>
      <c r="E309" s="47">
        <v>717</v>
      </c>
    </row>
    <row r="310" spans="1:5" x14ac:dyDescent="0.2">
      <c r="A310" s="44">
        <v>43376</v>
      </c>
      <c r="B310" s="47">
        <v>9</v>
      </c>
      <c r="C310" s="47">
        <v>0</v>
      </c>
      <c r="D310" s="47" t="s">
        <v>745</v>
      </c>
      <c r="E310" s="47">
        <v>152</v>
      </c>
    </row>
    <row r="311" spans="1:5" x14ac:dyDescent="0.2">
      <c r="A311" s="44">
        <v>43376</v>
      </c>
      <c r="B311" s="47">
        <v>9</v>
      </c>
      <c r="C311" s="47">
        <v>0</v>
      </c>
      <c r="D311" s="47" t="s">
        <v>746</v>
      </c>
      <c r="E311" s="47">
        <v>163</v>
      </c>
    </row>
    <row r="312" spans="1:5" x14ac:dyDescent="0.2">
      <c r="A312" s="44">
        <v>43376</v>
      </c>
      <c r="B312" s="47">
        <v>9</v>
      </c>
      <c r="C312" s="47">
        <v>0</v>
      </c>
      <c r="D312" s="47" t="s">
        <v>747</v>
      </c>
      <c r="E312" s="47">
        <v>238</v>
      </c>
    </row>
    <row r="313" spans="1:5" x14ac:dyDescent="0.2">
      <c r="A313" s="44">
        <v>43376</v>
      </c>
      <c r="B313" s="47">
        <v>9</v>
      </c>
      <c r="C313" s="47">
        <v>0</v>
      </c>
      <c r="D313" s="47" t="s">
        <v>748</v>
      </c>
      <c r="E313" s="47">
        <v>161</v>
      </c>
    </row>
    <row r="314" spans="1:5" x14ac:dyDescent="0.2">
      <c r="A314" s="44">
        <v>43376</v>
      </c>
      <c r="B314" s="47">
        <v>9</v>
      </c>
      <c r="C314" s="47">
        <v>0</v>
      </c>
      <c r="D314" s="47" t="s">
        <v>749</v>
      </c>
      <c r="E314" s="47">
        <v>1647</v>
      </c>
    </row>
    <row r="315" spans="1:5" x14ac:dyDescent="0.2">
      <c r="A315" s="44">
        <v>43376</v>
      </c>
      <c r="B315" s="47">
        <v>9</v>
      </c>
      <c r="C315" s="47">
        <v>0</v>
      </c>
      <c r="D315" s="47" t="s">
        <v>750</v>
      </c>
      <c r="E315" s="47">
        <v>937</v>
      </c>
    </row>
    <row r="316" spans="1:5" x14ac:dyDescent="0.2">
      <c r="A316" s="44">
        <v>43376</v>
      </c>
      <c r="B316" s="47">
        <v>9</v>
      </c>
      <c r="C316" s="47">
        <v>0</v>
      </c>
      <c r="D316" s="47" t="s">
        <v>751</v>
      </c>
      <c r="E316" s="47">
        <v>2814</v>
      </c>
    </row>
    <row r="317" spans="1:5" x14ac:dyDescent="0.2">
      <c r="A317" s="44">
        <v>43376</v>
      </c>
      <c r="B317" s="47">
        <v>9</v>
      </c>
      <c r="C317" s="47">
        <v>0</v>
      </c>
      <c r="D317" s="47" t="s">
        <v>752</v>
      </c>
      <c r="E317" s="47">
        <v>1239</v>
      </c>
    </row>
    <row r="318" spans="1:5" x14ac:dyDescent="0.2">
      <c r="A318" s="44">
        <v>43376</v>
      </c>
      <c r="B318" s="47">
        <v>9</v>
      </c>
      <c r="C318" s="47">
        <v>0</v>
      </c>
      <c r="D318" s="47" t="s">
        <v>755</v>
      </c>
      <c r="E318" s="47">
        <v>79</v>
      </c>
    </row>
    <row r="319" spans="1:5" x14ac:dyDescent="0.2">
      <c r="A319" s="44">
        <v>43376</v>
      </c>
      <c r="B319" s="47">
        <v>9</v>
      </c>
      <c r="C319" s="47">
        <v>0</v>
      </c>
      <c r="D319" s="47" t="s">
        <v>756</v>
      </c>
      <c r="E319" s="47">
        <v>163</v>
      </c>
    </row>
    <row r="320" spans="1:5" x14ac:dyDescent="0.2">
      <c r="A320" s="44">
        <v>43376</v>
      </c>
      <c r="B320" s="47">
        <v>9</v>
      </c>
      <c r="C320" s="47">
        <v>0</v>
      </c>
      <c r="D320" s="47" t="s">
        <v>757</v>
      </c>
      <c r="E320" s="47">
        <v>11940</v>
      </c>
    </row>
    <row r="321" spans="1:5" x14ac:dyDescent="0.2">
      <c r="A321" s="44">
        <v>43376</v>
      </c>
      <c r="B321" s="47">
        <v>9</v>
      </c>
      <c r="C321" s="47">
        <v>0</v>
      </c>
      <c r="D321" s="47" t="s">
        <v>758</v>
      </c>
      <c r="E321" s="47">
        <v>406</v>
      </c>
    </row>
    <row r="322" spans="1:5" x14ac:dyDescent="0.2">
      <c r="A322" s="44">
        <v>43376</v>
      </c>
      <c r="B322" s="47">
        <v>9</v>
      </c>
      <c r="C322" s="47">
        <v>0</v>
      </c>
      <c r="D322" s="47" t="s">
        <v>759</v>
      </c>
      <c r="E322" s="47">
        <v>149</v>
      </c>
    </row>
    <row r="323" spans="1:5" x14ac:dyDescent="0.2">
      <c r="A323" s="44">
        <v>43376</v>
      </c>
      <c r="B323" s="47">
        <v>9</v>
      </c>
      <c r="C323" s="47">
        <v>0</v>
      </c>
      <c r="D323" s="47" t="s">
        <v>760</v>
      </c>
      <c r="E323" s="47">
        <v>178</v>
      </c>
    </row>
    <row r="324" spans="1:5" x14ac:dyDescent="0.2">
      <c r="A324" s="44">
        <v>43376</v>
      </c>
      <c r="B324" s="47">
        <v>9</v>
      </c>
      <c r="C324" s="47">
        <v>0</v>
      </c>
      <c r="D324" s="47" t="s">
        <v>761</v>
      </c>
      <c r="E324" s="47">
        <v>741</v>
      </c>
    </row>
    <row r="325" spans="1:5" x14ac:dyDescent="0.2">
      <c r="A325" s="44">
        <v>43376</v>
      </c>
      <c r="B325" s="47">
        <v>9</v>
      </c>
      <c r="C325" s="47">
        <v>0</v>
      </c>
      <c r="D325" s="47" t="s">
        <v>762</v>
      </c>
      <c r="E325" s="47">
        <v>241</v>
      </c>
    </row>
    <row r="326" spans="1:5" x14ac:dyDescent="0.2">
      <c r="A326" s="44">
        <v>43376</v>
      </c>
      <c r="B326" s="47">
        <v>9</v>
      </c>
      <c r="C326" s="47">
        <v>0</v>
      </c>
      <c r="D326" s="47" t="s">
        <v>763</v>
      </c>
      <c r="E326" s="47">
        <v>1126</v>
      </c>
    </row>
    <row r="327" spans="1:5" x14ac:dyDescent="0.2">
      <c r="A327" s="44">
        <v>43376</v>
      </c>
      <c r="B327" s="47">
        <v>9</v>
      </c>
      <c r="C327" s="47">
        <v>0</v>
      </c>
      <c r="D327" s="47" t="s">
        <v>765</v>
      </c>
      <c r="E327" s="47">
        <v>8</v>
      </c>
    </row>
    <row r="328" spans="1:5" x14ac:dyDescent="0.2">
      <c r="A328" s="44">
        <v>43376</v>
      </c>
      <c r="B328" s="47">
        <v>9</v>
      </c>
      <c r="C328" s="47">
        <v>0</v>
      </c>
      <c r="D328" s="47" t="s">
        <v>768</v>
      </c>
      <c r="E328" s="47">
        <v>881</v>
      </c>
    </row>
    <row r="329" spans="1:5" x14ac:dyDescent="0.2">
      <c r="A329" s="44">
        <v>43376</v>
      </c>
      <c r="B329" s="47">
        <v>9</v>
      </c>
      <c r="C329" s="47">
        <v>0</v>
      </c>
      <c r="D329" s="47" t="s">
        <v>769</v>
      </c>
      <c r="E329" s="47">
        <v>144</v>
      </c>
    </row>
    <row r="330" spans="1:5" x14ac:dyDescent="0.2">
      <c r="A330" s="44">
        <v>43376</v>
      </c>
      <c r="B330" s="47">
        <v>9</v>
      </c>
      <c r="C330" s="47">
        <v>0</v>
      </c>
      <c r="D330" s="47" t="s">
        <v>770</v>
      </c>
      <c r="E330" s="47">
        <v>425</v>
      </c>
    </row>
    <row r="331" spans="1:5" x14ac:dyDescent="0.2">
      <c r="A331" s="44">
        <v>43376</v>
      </c>
      <c r="B331" s="47">
        <v>9</v>
      </c>
      <c r="C331" s="47">
        <v>0</v>
      </c>
      <c r="D331" s="47" t="s">
        <v>771</v>
      </c>
      <c r="E331" s="47">
        <v>543</v>
      </c>
    </row>
    <row r="332" spans="1:5" x14ac:dyDescent="0.2">
      <c r="A332" s="44">
        <v>43376</v>
      </c>
      <c r="B332" s="47">
        <v>9</v>
      </c>
      <c r="C332" s="47">
        <v>0</v>
      </c>
      <c r="D332" s="47" t="s">
        <v>772</v>
      </c>
      <c r="E332" s="47">
        <v>1259</v>
      </c>
    </row>
    <row r="333" spans="1:5" x14ac:dyDescent="0.2">
      <c r="A333" s="44">
        <v>43376</v>
      </c>
      <c r="B333" s="47">
        <v>9</v>
      </c>
      <c r="C333" s="47">
        <v>0</v>
      </c>
      <c r="D333" s="47" t="s">
        <v>774</v>
      </c>
      <c r="E333" s="47">
        <v>395</v>
      </c>
    </row>
    <row r="334" spans="1:5" x14ac:dyDescent="0.2">
      <c r="A334" s="44">
        <v>43376</v>
      </c>
      <c r="B334" s="47">
        <v>9</v>
      </c>
      <c r="C334" s="47">
        <v>0</v>
      </c>
      <c r="D334" s="47" t="s">
        <v>775</v>
      </c>
      <c r="E334" s="47">
        <v>237</v>
      </c>
    </row>
    <row r="335" spans="1:5" x14ac:dyDescent="0.2">
      <c r="A335" s="44">
        <v>43376</v>
      </c>
      <c r="B335" s="47">
        <v>11</v>
      </c>
      <c r="C335" s="47">
        <v>0</v>
      </c>
      <c r="D335" s="47" t="s">
        <v>780</v>
      </c>
      <c r="E335" s="47">
        <v>86</v>
      </c>
    </row>
    <row r="336" spans="1:5" x14ac:dyDescent="0.2">
      <c r="A336" s="44">
        <v>43376</v>
      </c>
      <c r="B336" s="47">
        <v>11</v>
      </c>
      <c r="C336" s="47">
        <v>0</v>
      </c>
      <c r="D336" s="47" t="s">
        <v>781</v>
      </c>
      <c r="E336" s="47">
        <v>287</v>
      </c>
    </row>
    <row r="337" spans="1:5" x14ac:dyDescent="0.2">
      <c r="A337" s="44">
        <v>43376</v>
      </c>
      <c r="B337" s="47">
        <v>11</v>
      </c>
      <c r="C337" s="47">
        <v>0</v>
      </c>
      <c r="D337" s="47" t="s">
        <v>782</v>
      </c>
      <c r="E337" s="47">
        <v>84</v>
      </c>
    </row>
    <row r="338" spans="1:5" x14ac:dyDescent="0.2">
      <c r="A338" s="44">
        <v>43376</v>
      </c>
      <c r="B338" s="47">
        <v>11</v>
      </c>
      <c r="C338" s="47">
        <v>0</v>
      </c>
      <c r="D338" s="47" t="s">
        <v>784</v>
      </c>
      <c r="E338" s="47">
        <v>105</v>
      </c>
    </row>
    <row r="339" spans="1:5" x14ac:dyDescent="0.2">
      <c r="A339" s="44">
        <v>43376</v>
      </c>
      <c r="B339" s="47">
        <v>11</v>
      </c>
      <c r="C339" s="47">
        <v>0</v>
      </c>
      <c r="D339" s="47" t="s">
        <v>785</v>
      </c>
      <c r="E339" s="47">
        <v>171</v>
      </c>
    </row>
    <row r="340" spans="1:5" x14ac:dyDescent="0.2">
      <c r="A340" s="44">
        <v>43376</v>
      </c>
      <c r="B340" s="47">
        <v>11</v>
      </c>
      <c r="C340" s="47">
        <v>0</v>
      </c>
      <c r="D340" s="47" t="s">
        <v>786</v>
      </c>
      <c r="E340" s="47">
        <v>153</v>
      </c>
    </row>
    <row r="341" spans="1:5" x14ac:dyDescent="0.2">
      <c r="A341" s="44">
        <v>43376</v>
      </c>
      <c r="B341" s="47">
        <v>11</v>
      </c>
      <c r="C341" s="47">
        <v>0</v>
      </c>
      <c r="D341" s="47" t="s">
        <v>787</v>
      </c>
      <c r="E341" s="47">
        <v>91</v>
      </c>
    </row>
    <row r="342" spans="1:5" x14ac:dyDescent="0.2">
      <c r="A342" s="44"/>
    </row>
    <row r="343" spans="1:5" x14ac:dyDescent="0.2">
      <c r="A343" s="44"/>
    </row>
    <row r="344" spans="1:5" x14ac:dyDescent="0.2">
      <c r="A344" s="44"/>
    </row>
    <row r="345" spans="1:5" x14ac:dyDescent="0.2">
      <c r="A345" s="44">
        <v>43377</v>
      </c>
      <c r="B345" s="47" t="s">
        <v>788</v>
      </c>
      <c r="C345" s="47" t="s">
        <v>339</v>
      </c>
      <c r="D345" s="47" t="s">
        <v>340</v>
      </c>
      <c r="E345" s="47" t="s">
        <v>789</v>
      </c>
    </row>
    <row r="346" spans="1:5" x14ac:dyDescent="0.2">
      <c r="A346" s="44">
        <v>43377</v>
      </c>
      <c r="B346" s="47">
        <v>1</v>
      </c>
      <c r="C346" s="47">
        <v>0</v>
      </c>
      <c r="D346" s="47" t="s">
        <v>406</v>
      </c>
      <c r="E346" s="47">
        <v>436</v>
      </c>
    </row>
    <row r="347" spans="1:5" x14ac:dyDescent="0.2">
      <c r="A347" s="44">
        <v>43377</v>
      </c>
      <c r="B347" s="47">
        <v>1</v>
      </c>
      <c r="C347" s="47">
        <v>0</v>
      </c>
      <c r="D347" s="47" t="s">
        <v>407</v>
      </c>
      <c r="E347" s="47">
        <v>3</v>
      </c>
    </row>
    <row r="348" spans="1:5" x14ac:dyDescent="0.2">
      <c r="A348" s="44">
        <v>43377</v>
      </c>
      <c r="B348" s="47">
        <v>1</v>
      </c>
      <c r="C348" s="47">
        <v>0</v>
      </c>
      <c r="D348" s="47" t="s">
        <v>408</v>
      </c>
      <c r="E348" s="47">
        <v>73</v>
      </c>
    </row>
    <row r="349" spans="1:5" x14ac:dyDescent="0.2">
      <c r="A349" s="44">
        <v>43377</v>
      </c>
      <c r="B349" s="47">
        <v>1</v>
      </c>
      <c r="C349" s="47">
        <v>0</v>
      </c>
      <c r="D349" s="47" t="s">
        <v>409</v>
      </c>
      <c r="E349" s="47">
        <v>243</v>
      </c>
    </row>
    <row r="350" spans="1:5" x14ac:dyDescent="0.2">
      <c r="A350" s="44">
        <v>43377</v>
      </c>
      <c r="B350" s="47">
        <v>1</v>
      </c>
      <c r="C350" s="47">
        <v>0</v>
      </c>
      <c r="D350" s="47" t="s">
        <v>410</v>
      </c>
      <c r="E350" s="47">
        <v>7</v>
      </c>
    </row>
    <row r="351" spans="1:5" x14ac:dyDescent="0.2">
      <c r="A351" s="44">
        <v>43377</v>
      </c>
      <c r="B351" s="47">
        <v>1</v>
      </c>
      <c r="C351" s="47">
        <v>0</v>
      </c>
      <c r="D351" s="47" t="s">
        <v>411</v>
      </c>
      <c r="E351" s="47">
        <v>92</v>
      </c>
    </row>
    <row r="352" spans="1:5" x14ac:dyDescent="0.2">
      <c r="A352" s="44">
        <v>43377</v>
      </c>
      <c r="B352" s="47">
        <v>1</v>
      </c>
      <c r="C352" s="47">
        <v>0</v>
      </c>
      <c r="D352" s="47" t="s">
        <v>412</v>
      </c>
      <c r="E352" s="47">
        <v>5</v>
      </c>
    </row>
    <row r="353" spans="1:5" x14ac:dyDescent="0.2">
      <c r="A353" s="44">
        <v>43377</v>
      </c>
      <c r="B353" s="47">
        <v>1</v>
      </c>
      <c r="C353" s="47">
        <v>0</v>
      </c>
      <c r="D353" s="47" t="s">
        <v>413</v>
      </c>
      <c r="E353" s="47">
        <v>154</v>
      </c>
    </row>
    <row r="354" spans="1:5" x14ac:dyDescent="0.2">
      <c r="A354" s="44">
        <v>43377</v>
      </c>
      <c r="B354" s="47">
        <v>1</v>
      </c>
      <c r="C354" s="47">
        <v>0</v>
      </c>
      <c r="D354" s="47" t="s">
        <v>414</v>
      </c>
      <c r="E354" s="47">
        <v>393</v>
      </c>
    </row>
    <row r="355" spans="1:5" x14ac:dyDescent="0.2">
      <c r="A355" s="44">
        <v>43377</v>
      </c>
      <c r="B355" s="47">
        <v>1</v>
      </c>
      <c r="C355" s="47">
        <v>0</v>
      </c>
      <c r="D355" s="47" t="s">
        <v>415</v>
      </c>
      <c r="E355" s="47">
        <v>26</v>
      </c>
    </row>
    <row r="356" spans="1:5" x14ac:dyDescent="0.2">
      <c r="A356" s="44">
        <v>43377</v>
      </c>
      <c r="B356" s="47">
        <v>1</v>
      </c>
      <c r="C356" s="47">
        <v>0</v>
      </c>
      <c r="D356" s="47" t="s">
        <v>416</v>
      </c>
      <c r="E356" s="47">
        <v>43</v>
      </c>
    </row>
    <row r="357" spans="1:5" x14ac:dyDescent="0.2">
      <c r="A357" s="44">
        <v>43377</v>
      </c>
      <c r="B357" s="47">
        <v>1</v>
      </c>
      <c r="C357" s="47">
        <v>0</v>
      </c>
      <c r="D357" s="47" t="s">
        <v>417</v>
      </c>
      <c r="E357" s="47">
        <v>10</v>
      </c>
    </row>
    <row r="358" spans="1:5" x14ac:dyDescent="0.2">
      <c r="A358" s="44">
        <v>43377</v>
      </c>
      <c r="B358" s="47">
        <v>1</v>
      </c>
      <c r="C358" s="47">
        <v>0</v>
      </c>
      <c r="D358" s="47" t="s">
        <v>418</v>
      </c>
      <c r="E358" s="47">
        <v>395</v>
      </c>
    </row>
    <row r="359" spans="1:5" x14ac:dyDescent="0.2">
      <c r="A359" s="44">
        <v>43377</v>
      </c>
      <c r="B359" s="47">
        <v>1</v>
      </c>
      <c r="C359" s="47">
        <v>0</v>
      </c>
      <c r="D359" s="47" t="s">
        <v>419</v>
      </c>
      <c r="E359" s="47">
        <v>97</v>
      </c>
    </row>
    <row r="360" spans="1:5" x14ac:dyDescent="0.2">
      <c r="A360" s="44">
        <v>43377</v>
      </c>
      <c r="B360" s="47">
        <v>1</v>
      </c>
      <c r="C360" s="47">
        <v>0</v>
      </c>
      <c r="D360" s="47" t="s">
        <v>420</v>
      </c>
      <c r="E360" s="47">
        <v>190</v>
      </c>
    </row>
    <row r="361" spans="1:5" x14ac:dyDescent="0.2">
      <c r="A361" s="44">
        <v>43377</v>
      </c>
      <c r="B361" s="47">
        <v>1</v>
      </c>
      <c r="C361" s="47">
        <v>0</v>
      </c>
      <c r="D361" s="47" t="s">
        <v>376</v>
      </c>
      <c r="E361" s="47">
        <v>107</v>
      </c>
    </row>
    <row r="362" spans="1:5" x14ac:dyDescent="0.2">
      <c r="A362" s="44">
        <v>43377</v>
      </c>
      <c r="B362" s="47">
        <v>1</v>
      </c>
      <c r="C362" s="47">
        <v>0</v>
      </c>
      <c r="D362" s="47" t="s">
        <v>381</v>
      </c>
      <c r="E362" s="47">
        <v>101</v>
      </c>
    </row>
    <row r="363" spans="1:5" x14ac:dyDescent="0.2">
      <c r="A363" s="44">
        <v>43377</v>
      </c>
      <c r="B363" s="47">
        <v>1</v>
      </c>
      <c r="C363" s="47">
        <v>0</v>
      </c>
      <c r="D363" s="47" t="s">
        <v>421</v>
      </c>
      <c r="E363" s="47">
        <v>86</v>
      </c>
    </row>
    <row r="364" spans="1:5" x14ac:dyDescent="0.2">
      <c r="A364" s="44">
        <v>43377</v>
      </c>
      <c r="B364" s="47">
        <v>1</v>
      </c>
      <c r="C364" s="47">
        <v>0</v>
      </c>
      <c r="D364" s="47" t="s">
        <v>422</v>
      </c>
      <c r="E364" s="47">
        <v>554</v>
      </c>
    </row>
    <row r="365" spans="1:5" x14ac:dyDescent="0.2">
      <c r="A365" s="44">
        <v>43377</v>
      </c>
      <c r="B365" s="47">
        <v>1</v>
      </c>
      <c r="C365" s="47">
        <v>0</v>
      </c>
      <c r="D365" s="47" t="s">
        <v>423</v>
      </c>
      <c r="E365" s="47">
        <v>38</v>
      </c>
    </row>
    <row r="366" spans="1:5" x14ac:dyDescent="0.2">
      <c r="A366" s="44">
        <v>43377</v>
      </c>
      <c r="B366" s="47">
        <v>1</v>
      </c>
      <c r="C366" s="47">
        <v>0</v>
      </c>
      <c r="D366" s="47" t="s">
        <v>424</v>
      </c>
      <c r="E366" s="47">
        <v>82</v>
      </c>
    </row>
    <row r="367" spans="1:5" x14ac:dyDescent="0.2">
      <c r="A367" s="44">
        <v>43377</v>
      </c>
      <c r="B367" s="47">
        <v>1</v>
      </c>
      <c r="C367" s="47">
        <v>0</v>
      </c>
      <c r="D367" s="47" t="s">
        <v>425</v>
      </c>
      <c r="E367" s="47">
        <v>26</v>
      </c>
    </row>
    <row r="368" spans="1:5" x14ac:dyDescent="0.2">
      <c r="A368" s="44">
        <v>43377</v>
      </c>
      <c r="B368" s="47">
        <v>1</v>
      </c>
      <c r="C368" s="47">
        <v>0</v>
      </c>
      <c r="D368" s="47" t="s">
        <v>426</v>
      </c>
      <c r="E368" s="47">
        <v>139</v>
      </c>
    </row>
    <row r="369" spans="1:5" x14ac:dyDescent="0.2">
      <c r="A369" s="44">
        <v>43377</v>
      </c>
      <c r="B369" s="47">
        <v>1</v>
      </c>
      <c r="C369" s="47">
        <v>0</v>
      </c>
      <c r="D369" s="47" t="s">
        <v>427</v>
      </c>
      <c r="E369" s="47">
        <v>65</v>
      </c>
    </row>
    <row r="370" spans="1:5" x14ac:dyDescent="0.2">
      <c r="A370" s="44">
        <v>43377</v>
      </c>
      <c r="B370" s="47">
        <v>1</v>
      </c>
      <c r="C370" s="47">
        <v>0</v>
      </c>
      <c r="D370" s="47" t="s">
        <v>428</v>
      </c>
      <c r="E370" s="47">
        <v>223</v>
      </c>
    </row>
    <row r="371" spans="1:5" x14ac:dyDescent="0.2">
      <c r="A371" s="44">
        <v>43377</v>
      </c>
      <c r="B371" s="47">
        <v>1</v>
      </c>
      <c r="C371" s="47">
        <v>0</v>
      </c>
      <c r="D371" s="47" t="s">
        <v>379</v>
      </c>
      <c r="E371" s="47">
        <v>138</v>
      </c>
    </row>
    <row r="372" spans="1:5" x14ac:dyDescent="0.2">
      <c r="A372" s="44">
        <v>43377</v>
      </c>
      <c r="B372" s="47">
        <v>1</v>
      </c>
      <c r="C372" s="47">
        <v>0</v>
      </c>
      <c r="D372" s="47" t="s">
        <v>429</v>
      </c>
      <c r="E372" s="47">
        <v>305</v>
      </c>
    </row>
    <row r="373" spans="1:5" x14ac:dyDescent="0.2">
      <c r="A373" s="44">
        <v>43377</v>
      </c>
      <c r="B373" s="47">
        <v>1</v>
      </c>
      <c r="C373" s="47">
        <v>0</v>
      </c>
      <c r="D373" s="47" t="s">
        <v>430</v>
      </c>
      <c r="E373" s="47">
        <v>18</v>
      </c>
    </row>
    <row r="374" spans="1:5" x14ac:dyDescent="0.2">
      <c r="A374" s="44">
        <v>43377</v>
      </c>
      <c r="B374" s="47">
        <v>1</v>
      </c>
      <c r="C374" s="47">
        <v>0</v>
      </c>
      <c r="D374" s="47" t="s">
        <v>431</v>
      </c>
      <c r="E374" s="47">
        <v>66</v>
      </c>
    </row>
    <row r="375" spans="1:5" x14ac:dyDescent="0.2">
      <c r="A375" s="44">
        <v>43377</v>
      </c>
      <c r="B375" s="47">
        <v>1</v>
      </c>
      <c r="C375" s="47">
        <v>0</v>
      </c>
      <c r="D375" s="47" t="s">
        <v>432</v>
      </c>
      <c r="E375" s="47">
        <v>855</v>
      </c>
    </row>
    <row r="376" spans="1:5" x14ac:dyDescent="0.2">
      <c r="A376" s="44">
        <v>43377</v>
      </c>
      <c r="B376" s="47">
        <v>1</v>
      </c>
      <c r="C376" s="47">
        <v>0</v>
      </c>
      <c r="D376" s="47" t="s">
        <v>382</v>
      </c>
      <c r="E376" s="47">
        <v>117</v>
      </c>
    </row>
    <row r="377" spans="1:5" x14ac:dyDescent="0.2">
      <c r="A377" s="44">
        <v>43377</v>
      </c>
      <c r="B377" s="47">
        <v>1</v>
      </c>
      <c r="C377" s="47">
        <v>0</v>
      </c>
      <c r="D377" s="47" t="s">
        <v>433</v>
      </c>
      <c r="E377" s="47">
        <v>133</v>
      </c>
    </row>
    <row r="378" spans="1:5" x14ac:dyDescent="0.2">
      <c r="A378" s="44">
        <v>43377</v>
      </c>
      <c r="B378" s="47">
        <v>1</v>
      </c>
      <c r="C378" s="47">
        <v>0</v>
      </c>
      <c r="D378" s="47" t="s">
        <v>434</v>
      </c>
      <c r="E378" s="47">
        <v>20</v>
      </c>
    </row>
    <row r="379" spans="1:5" x14ac:dyDescent="0.2">
      <c r="A379" s="44">
        <v>43377</v>
      </c>
      <c r="B379" s="47">
        <v>1</v>
      </c>
      <c r="C379" s="47">
        <v>0</v>
      </c>
      <c r="D379" s="47" t="s">
        <v>435</v>
      </c>
      <c r="E379" s="47">
        <v>107</v>
      </c>
    </row>
    <row r="380" spans="1:5" x14ac:dyDescent="0.2">
      <c r="A380" s="44">
        <v>43377</v>
      </c>
      <c r="B380" s="47">
        <v>1</v>
      </c>
      <c r="C380" s="47">
        <v>0</v>
      </c>
      <c r="D380" s="47" t="s">
        <v>436</v>
      </c>
      <c r="E380" s="47">
        <v>138</v>
      </c>
    </row>
    <row r="381" spans="1:5" x14ac:dyDescent="0.2">
      <c r="A381" s="44">
        <v>43377</v>
      </c>
      <c r="B381" s="47">
        <v>1</v>
      </c>
      <c r="C381" s="47">
        <v>0</v>
      </c>
      <c r="D381" s="47" t="s">
        <v>437</v>
      </c>
      <c r="E381" s="47">
        <v>109</v>
      </c>
    </row>
    <row r="382" spans="1:5" x14ac:dyDescent="0.2">
      <c r="A382" s="44">
        <v>43377</v>
      </c>
      <c r="B382" s="47">
        <v>1</v>
      </c>
      <c r="C382" s="47">
        <v>0</v>
      </c>
      <c r="D382" s="47" t="s">
        <v>438</v>
      </c>
      <c r="E382" s="47">
        <v>228</v>
      </c>
    </row>
    <row r="383" spans="1:5" x14ac:dyDescent="0.2">
      <c r="A383" s="44">
        <v>43377</v>
      </c>
      <c r="B383" s="47">
        <v>1</v>
      </c>
      <c r="C383" s="47">
        <v>0</v>
      </c>
      <c r="D383" s="47" t="s">
        <v>439</v>
      </c>
      <c r="E383" s="47">
        <v>259</v>
      </c>
    </row>
    <row r="384" spans="1:5" x14ac:dyDescent="0.2">
      <c r="A384" s="44">
        <v>43377</v>
      </c>
      <c r="B384" s="47">
        <v>1</v>
      </c>
      <c r="C384" s="47">
        <v>0</v>
      </c>
      <c r="D384" s="47" t="s">
        <v>385</v>
      </c>
      <c r="E384" s="47">
        <v>75</v>
      </c>
    </row>
    <row r="385" spans="1:5" x14ac:dyDescent="0.2">
      <c r="A385" s="44">
        <v>43377</v>
      </c>
      <c r="B385" s="47">
        <v>1</v>
      </c>
      <c r="C385" s="47">
        <v>0</v>
      </c>
      <c r="D385" s="47" t="s">
        <v>440</v>
      </c>
      <c r="E385" s="47">
        <v>346</v>
      </c>
    </row>
    <row r="386" spans="1:5" x14ac:dyDescent="0.2">
      <c r="A386" s="44">
        <v>43377</v>
      </c>
      <c r="B386" s="47">
        <v>1</v>
      </c>
      <c r="C386" s="47">
        <v>0</v>
      </c>
      <c r="D386" s="47" t="s">
        <v>374</v>
      </c>
      <c r="E386" s="47">
        <v>139</v>
      </c>
    </row>
    <row r="387" spans="1:5" x14ac:dyDescent="0.2">
      <c r="A387" s="44">
        <v>43377</v>
      </c>
      <c r="B387" s="47">
        <v>1</v>
      </c>
      <c r="C387" s="47">
        <v>0</v>
      </c>
      <c r="D387" s="47" t="s">
        <v>441</v>
      </c>
      <c r="E387" s="47">
        <v>803</v>
      </c>
    </row>
    <row r="388" spans="1:5" x14ac:dyDescent="0.2">
      <c r="A388" s="44">
        <v>43377</v>
      </c>
      <c r="B388" s="47">
        <v>1</v>
      </c>
      <c r="C388" s="47">
        <v>0</v>
      </c>
      <c r="D388" s="47" t="s">
        <v>442</v>
      </c>
      <c r="E388" s="47">
        <v>97</v>
      </c>
    </row>
    <row r="389" spans="1:5" x14ac:dyDescent="0.2">
      <c r="A389" s="44">
        <v>43377</v>
      </c>
      <c r="B389" s="47">
        <v>1</v>
      </c>
      <c r="C389" s="47">
        <v>0</v>
      </c>
      <c r="D389" s="47" t="s">
        <v>378</v>
      </c>
      <c r="E389" s="47">
        <v>128</v>
      </c>
    </row>
    <row r="390" spans="1:5" x14ac:dyDescent="0.2">
      <c r="A390" s="44">
        <v>43377</v>
      </c>
      <c r="B390" s="47">
        <v>1</v>
      </c>
      <c r="C390" s="47">
        <v>0</v>
      </c>
      <c r="D390" s="47" t="s">
        <v>443</v>
      </c>
      <c r="E390" s="47">
        <v>25</v>
      </c>
    </row>
    <row r="391" spans="1:5" x14ac:dyDescent="0.2">
      <c r="A391" s="44">
        <v>43377</v>
      </c>
      <c r="B391" s="47">
        <v>1</v>
      </c>
      <c r="C391" s="47">
        <v>0</v>
      </c>
      <c r="D391" s="47" t="s">
        <v>444</v>
      </c>
      <c r="E391" s="47">
        <v>105</v>
      </c>
    </row>
    <row r="392" spans="1:5" x14ac:dyDescent="0.2">
      <c r="A392" s="44">
        <v>43377</v>
      </c>
      <c r="B392" s="47">
        <v>1</v>
      </c>
      <c r="C392" s="47">
        <v>0</v>
      </c>
      <c r="D392" s="47" t="s">
        <v>445</v>
      </c>
      <c r="E392" s="47">
        <v>85</v>
      </c>
    </row>
    <row r="393" spans="1:5" x14ac:dyDescent="0.2">
      <c r="A393" s="44">
        <v>43377</v>
      </c>
      <c r="B393" s="47">
        <v>1</v>
      </c>
      <c r="C393" s="47">
        <v>0</v>
      </c>
      <c r="D393" s="47" t="s">
        <v>446</v>
      </c>
      <c r="E393" s="47">
        <v>113</v>
      </c>
    </row>
    <row r="394" spans="1:5" x14ac:dyDescent="0.2">
      <c r="A394" s="44">
        <v>43377</v>
      </c>
      <c r="B394" s="47">
        <v>1</v>
      </c>
      <c r="C394" s="47">
        <v>0</v>
      </c>
      <c r="D394" s="47" t="s">
        <v>447</v>
      </c>
      <c r="E394" s="47">
        <v>3</v>
      </c>
    </row>
    <row r="395" spans="1:5" x14ac:dyDescent="0.2">
      <c r="A395" s="44">
        <v>43377</v>
      </c>
      <c r="B395" s="47">
        <v>1</v>
      </c>
      <c r="C395" s="47">
        <v>0</v>
      </c>
      <c r="D395" s="47" t="s">
        <v>448</v>
      </c>
      <c r="E395" s="47">
        <v>161</v>
      </c>
    </row>
    <row r="396" spans="1:5" x14ac:dyDescent="0.2">
      <c r="A396" s="44">
        <v>43377</v>
      </c>
      <c r="B396" s="47">
        <v>1</v>
      </c>
      <c r="C396" s="47">
        <v>0</v>
      </c>
      <c r="D396" s="47" t="s">
        <v>449</v>
      </c>
      <c r="E396" s="47">
        <v>110</v>
      </c>
    </row>
    <row r="397" spans="1:5" x14ac:dyDescent="0.2">
      <c r="A397" s="44">
        <v>43377</v>
      </c>
      <c r="B397" s="47">
        <v>1</v>
      </c>
      <c r="C397" s="47">
        <v>0</v>
      </c>
      <c r="D397" s="47" t="s">
        <v>450</v>
      </c>
      <c r="E397" s="47">
        <v>2</v>
      </c>
    </row>
    <row r="398" spans="1:5" x14ac:dyDescent="0.2">
      <c r="A398" s="44">
        <v>43377</v>
      </c>
      <c r="B398" s="47">
        <v>1</v>
      </c>
      <c r="C398" s="47">
        <v>0</v>
      </c>
      <c r="D398" s="47" t="s">
        <v>451</v>
      </c>
      <c r="E398" s="47">
        <v>161</v>
      </c>
    </row>
    <row r="399" spans="1:5" x14ac:dyDescent="0.2">
      <c r="A399" s="44">
        <v>43377</v>
      </c>
      <c r="B399" s="47">
        <v>1</v>
      </c>
      <c r="C399" s="47">
        <v>0</v>
      </c>
      <c r="D399" s="47" t="s">
        <v>452</v>
      </c>
      <c r="E399" s="47">
        <v>295</v>
      </c>
    </row>
    <row r="400" spans="1:5" x14ac:dyDescent="0.2">
      <c r="A400" s="44">
        <v>43377</v>
      </c>
      <c r="B400" s="47">
        <v>1</v>
      </c>
      <c r="C400" s="47">
        <v>0</v>
      </c>
      <c r="D400" s="47" t="s">
        <v>453</v>
      </c>
      <c r="E400" s="47">
        <v>4</v>
      </c>
    </row>
    <row r="401" spans="1:5" x14ac:dyDescent="0.2">
      <c r="A401" s="44">
        <v>43377</v>
      </c>
      <c r="B401" s="47">
        <v>1</v>
      </c>
      <c r="C401" s="47">
        <v>0</v>
      </c>
      <c r="D401" s="47" t="s">
        <v>454</v>
      </c>
      <c r="E401" s="47">
        <v>21</v>
      </c>
    </row>
    <row r="402" spans="1:5" x14ac:dyDescent="0.2">
      <c r="A402" s="44">
        <v>43377</v>
      </c>
      <c r="B402" s="47">
        <v>1</v>
      </c>
      <c r="C402" s="47">
        <v>0</v>
      </c>
      <c r="D402" s="47" t="s">
        <v>380</v>
      </c>
      <c r="E402" s="47">
        <v>92</v>
      </c>
    </row>
    <row r="403" spans="1:5" x14ac:dyDescent="0.2">
      <c r="A403" s="44">
        <v>43377</v>
      </c>
      <c r="B403" s="47">
        <v>1</v>
      </c>
      <c r="C403" s="47">
        <v>0</v>
      </c>
      <c r="D403" s="47" t="s">
        <v>455</v>
      </c>
      <c r="E403" s="47">
        <v>53</v>
      </c>
    </row>
    <row r="404" spans="1:5" x14ac:dyDescent="0.2">
      <c r="A404" s="44">
        <v>43377</v>
      </c>
      <c r="B404" s="47">
        <v>1</v>
      </c>
      <c r="C404" s="47">
        <v>0</v>
      </c>
      <c r="D404" s="47" t="s">
        <v>456</v>
      </c>
      <c r="E404" s="47">
        <v>82</v>
      </c>
    </row>
    <row r="405" spans="1:5" x14ac:dyDescent="0.2">
      <c r="A405" s="44">
        <v>43377</v>
      </c>
      <c r="B405" s="47">
        <v>1</v>
      </c>
      <c r="C405" s="47">
        <v>0</v>
      </c>
      <c r="D405" s="47" t="s">
        <v>457</v>
      </c>
      <c r="E405" s="47">
        <v>2</v>
      </c>
    </row>
    <row r="406" spans="1:5" x14ac:dyDescent="0.2">
      <c r="A406" s="44">
        <v>43377</v>
      </c>
      <c r="B406" s="47">
        <v>1</v>
      </c>
      <c r="C406" s="47">
        <v>0</v>
      </c>
      <c r="D406" s="47" t="s">
        <v>458</v>
      </c>
      <c r="E406" s="47">
        <v>15</v>
      </c>
    </row>
    <row r="407" spans="1:5" x14ac:dyDescent="0.2">
      <c r="A407" s="44">
        <v>43377</v>
      </c>
      <c r="B407" s="47">
        <v>1</v>
      </c>
      <c r="C407" s="47">
        <v>0</v>
      </c>
      <c r="D407" s="47" t="s">
        <v>459</v>
      </c>
      <c r="E407" s="47">
        <v>93</v>
      </c>
    </row>
    <row r="408" spans="1:5" x14ac:dyDescent="0.2">
      <c r="A408" s="44">
        <v>43377</v>
      </c>
      <c r="B408" s="47">
        <v>1</v>
      </c>
      <c r="C408" s="47">
        <v>0</v>
      </c>
      <c r="D408" s="47" t="s">
        <v>460</v>
      </c>
      <c r="E408" s="47">
        <v>60</v>
      </c>
    </row>
    <row r="409" spans="1:5" x14ac:dyDescent="0.2">
      <c r="A409" s="44">
        <v>43377</v>
      </c>
      <c r="B409" s="47">
        <v>1</v>
      </c>
      <c r="C409" s="47">
        <v>0</v>
      </c>
      <c r="D409" s="47" t="s">
        <v>461</v>
      </c>
      <c r="E409" s="47">
        <v>2</v>
      </c>
    </row>
    <row r="410" spans="1:5" x14ac:dyDescent="0.2">
      <c r="A410" s="44">
        <v>43377</v>
      </c>
      <c r="B410" s="47">
        <v>1</v>
      </c>
      <c r="C410" s="47">
        <v>0</v>
      </c>
      <c r="D410" s="47" t="s">
        <v>462</v>
      </c>
      <c r="E410" s="47">
        <v>7</v>
      </c>
    </row>
    <row r="411" spans="1:5" x14ac:dyDescent="0.2">
      <c r="A411" s="44">
        <v>43377</v>
      </c>
      <c r="B411" s="47">
        <v>1</v>
      </c>
      <c r="C411" s="47">
        <v>0</v>
      </c>
      <c r="D411" s="47" t="s">
        <v>463</v>
      </c>
      <c r="E411" s="47">
        <v>255</v>
      </c>
    </row>
    <row r="412" spans="1:5" x14ac:dyDescent="0.2">
      <c r="A412" s="44">
        <v>43377</v>
      </c>
      <c r="B412" s="47">
        <v>1</v>
      </c>
      <c r="C412" s="47">
        <v>0</v>
      </c>
      <c r="D412" s="47" t="s">
        <v>464</v>
      </c>
      <c r="E412" s="47">
        <v>61</v>
      </c>
    </row>
    <row r="413" spans="1:5" x14ac:dyDescent="0.2">
      <c r="A413" s="44">
        <v>43377</v>
      </c>
      <c r="B413" s="47">
        <v>1</v>
      </c>
      <c r="C413" s="47">
        <v>0</v>
      </c>
      <c r="D413" s="47" t="s">
        <v>465</v>
      </c>
      <c r="E413" s="47">
        <v>159</v>
      </c>
    </row>
    <row r="414" spans="1:5" x14ac:dyDescent="0.2">
      <c r="A414" s="44">
        <v>43377</v>
      </c>
      <c r="B414" s="47">
        <v>1</v>
      </c>
      <c r="C414" s="47">
        <v>0</v>
      </c>
      <c r="D414" s="47" t="s">
        <v>466</v>
      </c>
      <c r="E414" s="47">
        <v>18</v>
      </c>
    </row>
    <row r="415" spans="1:5" x14ac:dyDescent="0.2">
      <c r="A415" s="44">
        <v>43377</v>
      </c>
      <c r="B415" s="47">
        <v>1</v>
      </c>
      <c r="C415" s="47">
        <v>0</v>
      </c>
      <c r="D415" s="47" t="s">
        <v>467</v>
      </c>
      <c r="E415" s="47">
        <v>219</v>
      </c>
    </row>
    <row r="416" spans="1:5" x14ac:dyDescent="0.2">
      <c r="A416" s="44">
        <v>43377</v>
      </c>
      <c r="B416" s="47">
        <v>1</v>
      </c>
      <c r="C416" s="47">
        <v>0</v>
      </c>
      <c r="D416" s="47" t="s">
        <v>468</v>
      </c>
      <c r="E416" s="47">
        <v>4</v>
      </c>
    </row>
    <row r="417" spans="1:5" x14ac:dyDescent="0.2">
      <c r="A417" s="44">
        <v>43377</v>
      </c>
      <c r="B417" s="47">
        <v>1</v>
      </c>
      <c r="C417" s="47">
        <v>0</v>
      </c>
      <c r="D417" s="47" t="s">
        <v>386</v>
      </c>
      <c r="E417" s="47">
        <v>36</v>
      </c>
    </row>
    <row r="418" spans="1:5" x14ac:dyDescent="0.2">
      <c r="A418" s="44">
        <v>43377</v>
      </c>
      <c r="B418" s="47">
        <v>1</v>
      </c>
      <c r="C418" s="47">
        <v>0</v>
      </c>
      <c r="D418" s="47" t="s">
        <v>469</v>
      </c>
      <c r="E418" s="47">
        <v>1098</v>
      </c>
    </row>
    <row r="419" spans="1:5" x14ac:dyDescent="0.2">
      <c r="A419" s="44">
        <v>43377</v>
      </c>
      <c r="B419" s="47">
        <v>1</v>
      </c>
      <c r="C419" s="47">
        <v>0</v>
      </c>
      <c r="D419" s="47" t="s">
        <v>470</v>
      </c>
      <c r="E419" s="47">
        <v>422</v>
      </c>
    </row>
    <row r="420" spans="1:5" x14ac:dyDescent="0.2">
      <c r="A420" s="44">
        <v>43377</v>
      </c>
      <c r="B420" s="47">
        <v>1</v>
      </c>
      <c r="C420" s="47">
        <v>0</v>
      </c>
      <c r="D420" s="47" t="s">
        <v>471</v>
      </c>
      <c r="E420" s="47">
        <v>32</v>
      </c>
    </row>
    <row r="421" spans="1:5" x14ac:dyDescent="0.2">
      <c r="A421" s="44">
        <v>43377</v>
      </c>
      <c r="B421" s="47">
        <v>1</v>
      </c>
      <c r="C421" s="47">
        <v>0</v>
      </c>
      <c r="D421" s="47" t="s">
        <v>472</v>
      </c>
      <c r="E421" s="47">
        <v>191</v>
      </c>
    </row>
    <row r="422" spans="1:5" x14ac:dyDescent="0.2">
      <c r="A422" s="44">
        <v>43377</v>
      </c>
      <c r="B422" s="47">
        <v>1</v>
      </c>
      <c r="C422" s="47">
        <v>0</v>
      </c>
      <c r="D422" s="47" t="s">
        <v>473</v>
      </c>
      <c r="E422" s="47">
        <v>40</v>
      </c>
    </row>
    <row r="423" spans="1:5" x14ac:dyDescent="0.2">
      <c r="A423" s="44">
        <v>43377</v>
      </c>
      <c r="B423" s="47">
        <v>1</v>
      </c>
      <c r="C423" s="47">
        <v>0</v>
      </c>
      <c r="D423" s="47" t="s">
        <v>383</v>
      </c>
      <c r="E423" s="47">
        <v>74</v>
      </c>
    </row>
    <row r="424" spans="1:5" x14ac:dyDescent="0.2">
      <c r="A424" s="44">
        <v>43377</v>
      </c>
      <c r="B424" s="47">
        <v>1</v>
      </c>
      <c r="C424" s="47">
        <v>0</v>
      </c>
      <c r="D424" s="47" t="s">
        <v>474</v>
      </c>
      <c r="E424" s="47">
        <v>106</v>
      </c>
    </row>
    <row r="425" spans="1:5" x14ac:dyDescent="0.2">
      <c r="A425" s="44">
        <v>43377</v>
      </c>
      <c r="B425" s="47">
        <v>1</v>
      </c>
      <c r="C425" s="47">
        <v>0</v>
      </c>
      <c r="D425" s="47" t="s">
        <v>475</v>
      </c>
      <c r="E425" s="47">
        <v>1060</v>
      </c>
    </row>
    <row r="426" spans="1:5" x14ac:dyDescent="0.2">
      <c r="A426" s="44">
        <v>43377</v>
      </c>
      <c r="B426" s="47">
        <v>1</v>
      </c>
      <c r="C426" s="47">
        <v>0</v>
      </c>
      <c r="D426" s="47" t="s">
        <v>476</v>
      </c>
      <c r="E426" s="47">
        <v>209</v>
      </c>
    </row>
    <row r="427" spans="1:5" x14ac:dyDescent="0.2">
      <c r="A427" s="44">
        <v>43377</v>
      </c>
      <c r="B427" s="47">
        <v>1</v>
      </c>
      <c r="C427" s="47">
        <v>0</v>
      </c>
      <c r="D427" s="47" t="s">
        <v>384</v>
      </c>
      <c r="E427" s="47">
        <v>137</v>
      </c>
    </row>
    <row r="428" spans="1:5" x14ac:dyDescent="0.2">
      <c r="A428" s="44">
        <v>43377</v>
      </c>
      <c r="B428" s="47">
        <v>1</v>
      </c>
      <c r="C428" s="47">
        <v>0</v>
      </c>
      <c r="D428" s="47" t="s">
        <v>373</v>
      </c>
      <c r="E428" s="47">
        <v>171</v>
      </c>
    </row>
    <row r="429" spans="1:5" x14ac:dyDescent="0.2">
      <c r="A429" s="44">
        <v>43377</v>
      </c>
      <c r="B429" s="47">
        <v>1</v>
      </c>
      <c r="C429" s="47">
        <v>0</v>
      </c>
      <c r="D429" s="47" t="s">
        <v>377</v>
      </c>
      <c r="E429" s="47">
        <v>95</v>
      </c>
    </row>
    <row r="430" spans="1:5" x14ac:dyDescent="0.2">
      <c r="A430" s="44">
        <v>43377</v>
      </c>
      <c r="B430" s="47">
        <v>1</v>
      </c>
      <c r="C430" s="47">
        <v>0</v>
      </c>
      <c r="D430" s="47" t="s">
        <v>477</v>
      </c>
      <c r="E430" s="47">
        <v>341</v>
      </c>
    </row>
    <row r="431" spans="1:5" x14ac:dyDescent="0.2">
      <c r="A431" s="44">
        <v>43377</v>
      </c>
      <c r="B431" s="47">
        <v>1</v>
      </c>
      <c r="C431" s="47">
        <v>0</v>
      </c>
      <c r="D431" s="47" t="s">
        <v>375</v>
      </c>
      <c r="E431" s="47">
        <v>123</v>
      </c>
    </row>
    <row r="432" spans="1:5" x14ac:dyDescent="0.2">
      <c r="A432" s="44">
        <v>43377</v>
      </c>
      <c r="B432" s="47">
        <v>1</v>
      </c>
      <c r="C432" s="47">
        <v>0</v>
      </c>
      <c r="D432" s="47" t="s">
        <v>478</v>
      </c>
      <c r="E432" s="47">
        <v>60</v>
      </c>
    </row>
    <row r="433" spans="1:5" x14ac:dyDescent="0.2">
      <c r="A433" s="44">
        <v>43377</v>
      </c>
      <c r="B433" s="47">
        <v>1</v>
      </c>
      <c r="C433" s="47">
        <v>0</v>
      </c>
      <c r="D433" s="47" t="s">
        <v>479</v>
      </c>
      <c r="E433" s="47">
        <v>77</v>
      </c>
    </row>
    <row r="434" spans="1:5" x14ac:dyDescent="0.2">
      <c r="A434" s="44">
        <v>43377</v>
      </c>
      <c r="B434" s="47">
        <v>2</v>
      </c>
      <c r="C434" s="47">
        <v>0</v>
      </c>
      <c r="D434" s="47" t="s">
        <v>480</v>
      </c>
      <c r="E434" s="47">
        <v>398</v>
      </c>
    </row>
    <row r="435" spans="1:5" x14ac:dyDescent="0.2">
      <c r="A435" s="44">
        <v>43377</v>
      </c>
      <c r="B435" s="47">
        <v>2</v>
      </c>
      <c r="C435" s="47">
        <v>0</v>
      </c>
      <c r="D435" s="47" t="s">
        <v>481</v>
      </c>
      <c r="E435" s="47">
        <v>1081</v>
      </c>
    </row>
    <row r="436" spans="1:5" x14ac:dyDescent="0.2">
      <c r="A436" s="44">
        <v>43377</v>
      </c>
      <c r="B436" s="47">
        <v>2</v>
      </c>
      <c r="C436" s="47">
        <v>0</v>
      </c>
      <c r="D436" s="47" t="s">
        <v>482</v>
      </c>
      <c r="E436" s="47">
        <v>3256</v>
      </c>
    </row>
    <row r="437" spans="1:5" x14ac:dyDescent="0.2">
      <c r="A437" s="44">
        <v>43377</v>
      </c>
      <c r="B437" s="47">
        <v>2</v>
      </c>
      <c r="C437" s="47">
        <v>0</v>
      </c>
      <c r="D437" s="47" t="s">
        <v>483</v>
      </c>
      <c r="E437" s="47">
        <v>7</v>
      </c>
    </row>
    <row r="438" spans="1:5" x14ac:dyDescent="0.2">
      <c r="A438" s="44">
        <v>43377</v>
      </c>
      <c r="B438" s="47">
        <v>2</v>
      </c>
      <c r="C438" s="47">
        <v>0</v>
      </c>
      <c r="D438" s="47" t="s">
        <v>484</v>
      </c>
      <c r="E438" s="47">
        <v>3</v>
      </c>
    </row>
    <row r="439" spans="1:5" x14ac:dyDescent="0.2">
      <c r="A439" s="44">
        <v>43377</v>
      </c>
      <c r="B439" s="47">
        <v>2</v>
      </c>
      <c r="C439" s="47">
        <v>0</v>
      </c>
      <c r="D439" s="47" t="s">
        <v>372</v>
      </c>
      <c r="E439" s="47">
        <v>32</v>
      </c>
    </row>
    <row r="440" spans="1:5" x14ac:dyDescent="0.2">
      <c r="A440" s="44">
        <v>43377</v>
      </c>
      <c r="B440" s="47">
        <v>2</v>
      </c>
      <c r="C440" s="47">
        <v>0</v>
      </c>
      <c r="D440" s="47" t="s">
        <v>485</v>
      </c>
      <c r="E440" s="47">
        <v>135</v>
      </c>
    </row>
    <row r="441" spans="1:5" x14ac:dyDescent="0.2">
      <c r="A441" s="44">
        <v>43377</v>
      </c>
      <c r="B441" s="47">
        <v>2</v>
      </c>
      <c r="C441" s="47">
        <v>0</v>
      </c>
      <c r="D441" s="47" t="s">
        <v>486</v>
      </c>
      <c r="E441" s="47">
        <v>3</v>
      </c>
    </row>
    <row r="442" spans="1:5" x14ac:dyDescent="0.2">
      <c r="A442" s="44">
        <v>43377</v>
      </c>
      <c r="B442" s="47">
        <v>2</v>
      </c>
      <c r="C442" s="47">
        <v>0</v>
      </c>
      <c r="D442" s="47" t="s">
        <v>487</v>
      </c>
      <c r="E442" s="47">
        <v>8</v>
      </c>
    </row>
    <row r="443" spans="1:5" x14ac:dyDescent="0.2">
      <c r="A443" s="44">
        <v>43377</v>
      </c>
      <c r="B443" s="47">
        <v>2</v>
      </c>
      <c r="C443" s="47">
        <v>0</v>
      </c>
      <c r="D443" s="47" t="s">
        <v>488</v>
      </c>
      <c r="E443" s="47">
        <v>2</v>
      </c>
    </row>
    <row r="444" spans="1:5" x14ac:dyDescent="0.2">
      <c r="A444" s="44">
        <v>43377</v>
      </c>
      <c r="B444" s="47">
        <v>2</v>
      </c>
      <c r="C444" s="47">
        <v>0</v>
      </c>
      <c r="D444" s="47" t="s">
        <v>490</v>
      </c>
      <c r="E444" s="47">
        <v>528</v>
      </c>
    </row>
    <row r="445" spans="1:5" x14ac:dyDescent="0.2">
      <c r="A445" s="44">
        <v>43377</v>
      </c>
      <c r="B445" s="47">
        <v>2</v>
      </c>
      <c r="C445" s="47">
        <v>0</v>
      </c>
      <c r="D445" s="47" t="s">
        <v>491</v>
      </c>
      <c r="E445" s="47">
        <v>32</v>
      </c>
    </row>
    <row r="446" spans="1:5" x14ac:dyDescent="0.2">
      <c r="A446" s="44">
        <v>43377</v>
      </c>
      <c r="B446" s="47">
        <v>2</v>
      </c>
      <c r="C446" s="47">
        <v>0</v>
      </c>
      <c r="D446" s="47" t="s">
        <v>492</v>
      </c>
      <c r="E446" s="47">
        <v>1</v>
      </c>
    </row>
    <row r="447" spans="1:5" x14ac:dyDescent="0.2">
      <c r="A447" s="44">
        <v>43377</v>
      </c>
      <c r="B447" s="47">
        <v>2</v>
      </c>
      <c r="C447" s="47">
        <v>0</v>
      </c>
      <c r="D447" s="47" t="s">
        <v>493</v>
      </c>
      <c r="E447" s="47">
        <v>92</v>
      </c>
    </row>
    <row r="448" spans="1:5" x14ac:dyDescent="0.2">
      <c r="A448" s="44">
        <v>43377</v>
      </c>
      <c r="B448" s="47">
        <v>2</v>
      </c>
      <c r="C448" s="47">
        <v>0</v>
      </c>
      <c r="D448" s="47" t="s">
        <v>494</v>
      </c>
      <c r="E448" s="47">
        <v>1362</v>
      </c>
    </row>
    <row r="449" spans="1:5" x14ac:dyDescent="0.2">
      <c r="A449" s="44">
        <v>43377</v>
      </c>
      <c r="B449" s="47">
        <v>2</v>
      </c>
      <c r="C449" s="47">
        <v>0</v>
      </c>
      <c r="D449" s="47" t="s">
        <v>495</v>
      </c>
      <c r="E449" s="47">
        <v>4</v>
      </c>
    </row>
    <row r="450" spans="1:5" x14ac:dyDescent="0.2">
      <c r="A450" s="44">
        <v>43377</v>
      </c>
      <c r="B450" s="47">
        <v>2</v>
      </c>
      <c r="C450" s="47">
        <v>0</v>
      </c>
      <c r="D450" s="47" t="s">
        <v>496</v>
      </c>
      <c r="E450" s="47">
        <v>2</v>
      </c>
    </row>
    <row r="451" spans="1:5" x14ac:dyDescent="0.2">
      <c r="A451" s="44">
        <v>43377</v>
      </c>
      <c r="B451" s="47">
        <v>2</v>
      </c>
      <c r="C451" s="47">
        <v>0</v>
      </c>
      <c r="D451" s="47" t="s">
        <v>497</v>
      </c>
      <c r="E451" s="47">
        <v>45</v>
      </c>
    </row>
    <row r="452" spans="1:5" x14ac:dyDescent="0.2">
      <c r="A452" s="44">
        <v>43377</v>
      </c>
      <c r="B452" s="47">
        <v>2</v>
      </c>
      <c r="C452" s="47">
        <v>0</v>
      </c>
      <c r="D452" s="47" t="s">
        <v>498</v>
      </c>
      <c r="E452" s="47">
        <v>36</v>
      </c>
    </row>
    <row r="453" spans="1:5" x14ac:dyDescent="0.2">
      <c r="A453" s="44">
        <v>43377</v>
      </c>
      <c r="B453" s="47">
        <v>2</v>
      </c>
      <c r="C453" s="47">
        <v>0</v>
      </c>
      <c r="D453" s="47" t="s">
        <v>499</v>
      </c>
      <c r="E453" s="47">
        <v>2597</v>
      </c>
    </row>
    <row r="454" spans="1:5" x14ac:dyDescent="0.2">
      <c r="A454" s="44">
        <v>43377</v>
      </c>
      <c r="B454" s="47">
        <v>2</v>
      </c>
      <c r="C454" s="47">
        <v>0</v>
      </c>
      <c r="D454" s="47" t="s">
        <v>500</v>
      </c>
      <c r="E454" s="47">
        <v>85</v>
      </c>
    </row>
    <row r="455" spans="1:5" x14ac:dyDescent="0.2">
      <c r="A455" s="44">
        <v>43377</v>
      </c>
      <c r="B455" s="47">
        <v>2</v>
      </c>
      <c r="C455" s="47">
        <v>0</v>
      </c>
      <c r="D455" s="47" t="s">
        <v>368</v>
      </c>
      <c r="E455" s="47">
        <v>856</v>
      </c>
    </row>
    <row r="456" spans="1:5" x14ac:dyDescent="0.2">
      <c r="A456" s="44">
        <v>43377</v>
      </c>
      <c r="B456" s="47">
        <v>2</v>
      </c>
      <c r="C456" s="47">
        <v>0</v>
      </c>
      <c r="D456" s="47" t="s">
        <v>369</v>
      </c>
      <c r="E456" s="47">
        <v>1527</v>
      </c>
    </row>
    <row r="457" spans="1:5" x14ac:dyDescent="0.2">
      <c r="A457" s="44">
        <v>43377</v>
      </c>
      <c r="B457" s="47">
        <v>2</v>
      </c>
      <c r="C457" s="47">
        <v>0</v>
      </c>
      <c r="D457" s="47" t="s">
        <v>501</v>
      </c>
      <c r="E457" s="47">
        <v>3582</v>
      </c>
    </row>
    <row r="458" spans="1:5" x14ac:dyDescent="0.2">
      <c r="A458" s="44">
        <v>43377</v>
      </c>
      <c r="B458" s="47">
        <v>2</v>
      </c>
      <c r="C458" s="47">
        <v>0</v>
      </c>
      <c r="D458" s="47" t="s">
        <v>502</v>
      </c>
      <c r="E458" s="47">
        <v>1468</v>
      </c>
    </row>
    <row r="459" spans="1:5" x14ac:dyDescent="0.2">
      <c r="A459" s="44">
        <v>43377</v>
      </c>
      <c r="B459" s="47">
        <v>2</v>
      </c>
      <c r="C459" s="47">
        <v>0</v>
      </c>
      <c r="D459" s="47" t="s">
        <v>504</v>
      </c>
      <c r="E459" s="47">
        <v>557</v>
      </c>
    </row>
    <row r="460" spans="1:5" x14ac:dyDescent="0.2">
      <c r="A460" s="44">
        <v>43377</v>
      </c>
      <c r="B460" s="47">
        <v>2</v>
      </c>
      <c r="C460" s="47">
        <v>0</v>
      </c>
      <c r="D460" s="47" t="s">
        <v>505</v>
      </c>
      <c r="E460" s="47">
        <v>106</v>
      </c>
    </row>
    <row r="461" spans="1:5" x14ac:dyDescent="0.2">
      <c r="A461" s="44">
        <v>43377</v>
      </c>
      <c r="B461" s="47">
        <v>2</v>
      </c>
      <c r="C461" s="47">
        <v>0</v>
      </c>
      <c r="D461" s="47" t="s">
        <v>506</v>
      </c>
      <c r="E461" s="47">
        <v>35</v>
      </c>
    </row>
    <row r="462" spans="1:5" x14ac:dyDescent="0.2">
      <c r="A462" s="44">
        <v>43377</v>
      </c>
      <c r="B462" s="47">
        <v>2</v>
      </c>
      <c r="C462" s="47">
        <v>0</v>
      </c>
      <c r="D462" s="47" t="s">
        <v>507</v>
      </c>
      <c r="E462" s="47">
        <v>60093</v>
      </c>
    </row>
    <row r="463" spans="1:5" x14ac:dyDescent="0.2">
      <c r="A463" s="44">
        <v>43377</v>
      </c>
      <c r="B463" s="47">
        <v>2</v>
      </c>
      <c r="C463" s="47">
        <v>0</v>
      </c>
      <c r="D463" s="47" t="s">
        <v>508</v>
      </c>
      <c r="E463" s="47">
        <v>72</v>
      </c>
    </row>
    <row r="464" spans="1:5" x14ac:dyDescent="0.2">
      <c r="A464" s="44">
        <v>43377</v>
      </c>
      <c r="B464" s="47">
        <v>2</v>
      </c>
      <c r="C464" s="47">
        <v>0</v>
      </c>
      <c r="D464" s="47" t="s">
        <v>509</v>
      </c>
      <c r="E464" s="47">
        <v>5</v>
      </c>
    </row>
    <row r="465" spans="1:5" x14ac:dyDescent="0.2">
      <c r="A465" s="44">
        <v>43377</v>
      </c>
      <c r="B465" s="47">
        <v>2</v>
      </c>
      <c r="C465" s="47">
        <v>0</v>
      </c>
      <c r="D465" s="47" t="s">
        <v>510</v>
      </c>
      <c r="E465" s="47">
        <v>4</v>
      </c>
    </row>
    <row r="466" spans="1:5" x14ac:dyDescent="0.2">
      <c r="A466" s="44">
        <v>43377</v>
      </c>
      <c r="B466" s="47">
        <v>2</v>
      </c>
      <c r="C466" s="47">
        <v>0</v>
      </c>
      <c r="D466" s="47" t="s">
        <v>511</v>
      </c>
      <c r="E466" s="47">
        <v>178</v>
      </c>
    </row>
    <row r="467" spans="1:5" x14ac:dyDescent="0.2">
      <c r="A467" s="44">
        <v>43377</v>
      </c>
      <c r="B467" s="47">
        <v>2</v>
      </c>
      <c r="C467" s="47">
        <v>0</v>
      </c>
      <c r="D467" s="47" t="s">
        <v>512</v>
      </c>
      <c r="E467" s="47">
        <v>430</v>
      </c>
    </row>
    <row r="468" spans="1:5" x14ac:dyDescent="0.2">
      <c r="A468" s="44">
        <v>43377</v>
      </c>
      <c r="B468" s="47">
        <v>2</v>
      </c>
      <c r="C468" s="47">
        <v>0</v>
      </c>
      <c r="D468" s="47" t="s">
        <v>513</v>
      </c>
      <c r="E468" s="47">
        <v>444</v>
      </c>
    </row>
    <row r="469" spans="1:5" x14ac:dyDescent="0.2">
      <c r="A469" s="44">
        <v>43377</v>
      </c>
      <c r="B469" s="47">
        <v>2</v>
      </c>
      <c r="C469" s="47">
        <v>0</v>
      </c>
      <c r="D469" s="47" t="s">
        <v>514</v>
      </c>
      <c r="E469" s="47">
        <v>9978</v>
      </c>
    </row>
    <row r="470" spans="1:5" x14ac:dyDescent="0.2">
      <c r="A470" s="44">
        <v>43377</v>
      </c>
      <c r="B470" s="47">
        <v>2</v>
      </c>
      <c r="C470" s="47">
        <v>0</v>
      </c>
      <c r="D470" s="47" t="s">
        <v>515</v>
      </c>
      <c r="E470" s="47">
        <v>1</v>
      </c>
    </row>
    <row r="471" spans="1:5" x14ac:dyDescent="0.2">
      <c r="A471" s="44">
        <v>43377</v>
      </c>
      <c r="B471" s="47">
        <v>2</v>
      </c>
      <c r="C471" s="47">
        <v>0</v>
      </c>
      <c r="D471" s="47" t="s">
        <v>516</v>
      </c>
      <c r="E471" s="47">
        <v>4438</v>
      </c>
    </row>
    <row r="472" spans="1:5" x14ac:dyDescent="0.2">
      <c r="A472" s="44">
        <v>43377</v>
      </c>
      <c r="B472" s="47">
        <v>2</v>
      </c>
      <c r="C472" s="47">
        <v>0</v>
      </c>
      <c r="D472" s="47" t="s">
        <v>517</v>
      </c>
      <c r="E472" s="47">
        <v>45</v>
      </c>
    </row>
    <row r="473" spans="1:5" x14ac:dyDescent="0.2">
      <c r="A473" s="44">
        <v>43377</v>
      </c>
      <c r="B473" s="47">
        <v>2</v>
      </c>
      <c r="C473" s="47">
        <v>0</v>
      </c>
      <c r="D473" s="47" t="s">
        <v>518</v>
      </c>
      <c r="E473" s="47">
        <v>117</v>
      </c>
    </row>
    <row r="474" spans="1:5" x14ac:dyDescent="0.2">
      <c r="A474" s="44">
        <v>43377</v>
      </c>
      <c r="B474" s="47">
        <v>2</v>
      </c>
      <c r="C474" s="47">
        <v>0</v>
      </c>
      <c r="D474" s="47" t="s">
        <v>519</v>
      </c>
      <c r="E474" s="47">
        <v>37</v>
      </c>
    </row>
    <row r="475" spans="1:5" x14ac:dyDescent="0.2">
      <c r="A475" s="44">
        <v>43377</v>
      </c>
      <c r="B475" s="47">
        <v>2</v>
      </c>
      <c r="C475" s="47">
        <v>0</v>
      </c>
      <c r="D475" s="47" t="s">
        <v>520</v>
      </c>
      <c r="E475" s="47">
        <v>5</v>
      </c>
    </row>
    <row r="476" spans="1:5" x14ac:dyDescent="0.2">
      <c r="A476" s="44">
        <v>43377</v>
      </c>
      <c r="B476" s="47">
        <v>2</v>
      </c>
      <c r="C476" s="47">
        <v>0</v>
      </c>
      <c r="D476" s="47" t="s">
        <v>521</v>
      </c>
      <c r="E476" s="47">
        <v>10</v>
      </c>
    </row>
    <row r="477" spans="1:5" x14ac:dyDescent="0.2">
      <c r="A477" s="44">
        <v>43377</v>
      </c>
      <c r="B477" s="47">
        <v>2</v>
      </c>
      <c r="C477" s="47">
        <v>0</v>
      </c>
      <c r="D477" s="47" t="s">
        <v>522</v>
      </c>
      <c r="E477" s="47">
        <v>28913</v>
      </c>
    </row>
    <row r="478" spans="1:5" x14ac:dyDescent="0.2">
      <c r="A478" s="44">
        <v>43377</v>
      </c>
      <c r="B478" s="47">
        <v>2</v>
      </c>
      <c r="C478" s="47">
        <v>0</v>
      </c>
      <c r="D478" s="47" t="s">
        <v>523</v>
      </c>
      <c r="E478" s="47">
        <v>5</v>
      </c>
    </row>
    <row r="479" spans="1:5" x14ac:dyDescent="0.2">
      <c r="A479" s="44">
        <v>43377</v>
      </c>
      <c r="B479" s="47">
        <v>2</v>
      </c>
      <c r="C479" s="47">
        <v>0</v>
      </c>
      <c r="D479" s="47" t="s">
        <v>524</v>
      </c>
      <c r="E479" s="47">
        <v>762</v>
      </c>
    </row>
    <row r="480" spans="1:5" x14ac:dyDescent="0.2">
      <c r="A480" s="44">
        <v>43377</v>
      </c>
      <c r="B480" s="47">
        <v>2</v>
      </c>
      <c r="C480" s="47">
        <v>0</v>
      </c>
      <c r="D480" s="47" t="s">
        <v>525</v>
      </c>
      <c r="E480" s="47">
        <v>149</v>
      </c>
    </row>
    <row r="481" spans="1:5" x14ac:dyDescent="0.2">
      <c r="A481" s="44">
        <v>43377</v>
      </c>
      <c r="B481" s="47">
        <v>2</v>
      </c>
      <c r="C481" s="47">
        <v>0</v>
      </c>
      <c r="D481" s="47" t="s">
        <v>526</v>
      </c>
      <c r="E481" s="47">
        <v>7039</v>
      </c>
    </row>
    <row r="482" spans="1:5" x14ac:dyDescent="0.2">
      <c r="A482" s="44">
        <v>43377</v>
      </c>
      <c r="B482" s="47">
        <v>2</v>
      </c>
      <c r="C482" s="47">
        <v>0</v>
      </c>
      <c r="D482" s="47" t="s">
        <v>527</v>
      </c>
      <c r="E482" s="47">
        <v>4180</v>
      </c>
    </row>
    <row r="483" spans="1:5" x14ac:dyDescent="0.2">
      <c r="A483" s="44">
        <v>43377</v>
      </c>
      <c r="B483" s="47">
        <v>2</v>
      </c>
      <c r="C483" s="47">
        <v>0</v>
      </c>
      <c r="D483" s="47" t="s">
        <v>529</v>
      </c>
      <c r="E483" s="47">
        <v>2180</v>
      </c>
    </row>
    <row r="484" spans="1:5" x14ac:dyDescent="0.2">
      <c r="A484" s="44">
        <v>43377</v>
      </c>
      <c r="B484" s="47">
        <v>2</v>
      </c>
      <c r="C484" s="47">
        <v>0</v>
      </c>
      <c r="D484" s="47" t="s">
        <v>531</v>
      </c>
      <c r="E484" s="47">
        <v>3</v>
      </c>
    </row>
    <row r="485" spans="1:5" x14ac:dyDescent="0.2">
      <c r="A485" s="44">
        <v>43377</v>
      </c>
      <c r="B485" s="47">
        <v>2</v>
      </c>
      <c r="C485" s="47">
        <v>0</v>
      </c>
      <c r="D485" s="47" t="s">
        <v>532</v>
      </c>
      <c r="E485" s="47">
        <v>5077</v>
      </c>
    </row>
    <row r="486" spans="1:5" x14ac:dyDescent="0.2">
      <c r="A486" s="44">
        <v>43377</v>
      </c>
      <c r="B486" s="47">
        <v>2</v>
      </c>
      <c r="C486" s="47">
        <v>0</v>
      </c>
      <c r="D486" s="47" t="s">
        <v>533</v>
      </c>
      <c r="E486" s="47">
        <v>25</v>
      </c>
    </row>
    <row r="487" spans="1:5" x14ac:dyDescent="0.2">
      <c r="A487" s="44">
        <v>43377</v>
      </c>
      <c r="B487" s="47">
        <v>2</v>
      </c>
      <c r="C487" s="47">
        <v>0</v>
      </c>
      <c r="D487" s="47" t="s">
        <v>370</v>
      </c>
      <c r="E487" s="47">
        <v>1316</v>
      </c>
    </row>
    <row r="488" spans="1:5" x14ac:dyDescent="0.2">
      <c r="A488" s="44">
        <v>43377</v>
      </c>
      <c r="B488" s="47">
        <v>2</v>
      </c>
      <c r="C488" s="47">
        <v>0</v>
      </c>
      <c r="D488" s="47" t="s">
        <v>534</v>
      </c>
      <c r="E488" s="47">
        <v>1915</v>
      </c>
    </row>
    <row r="489" spans="1:5" x14ac:dyDescent="0.2">
      <c r="A489" s="44">
        <v>43377</v>
      </c>
      <c r="B489" s="47">
        <v>2</v>
      </c>
      <c r="C489" s="47">
        <v>0</v>
      </c>
      <c r="D489" s="47" t="s">
        <v>371</v>
      </c>
      <c r="E489" s="47">
        <v>869</v>
      </c>
    </row>
    <row r="490" spans="1:5" x14ac:dyDescent="0.2">
      <c r="A490" s="44">
        <v>43377</v>
      </c>
      <c r="B490" s="47">
        <v>2</v>
      </c>
      <c r="C490" s="47">
        <v>0</v>
      </c>
      <c r="D490" s="47" t="s">
        <v>535</v>
      </c>
      <c r="E490" s="47">
        <v>975</v>
      </c>
    </row>
    <row r="491" spans="1:5" x14ac:dyDescent="0.2">
      <c r="A491" s="44">
        <v>43377</v>
      </c>
      <c r="B491" s="47">
        <v>3</v>
      </c>
      <c r="C491" s="47">
        <v>0</v>
      </c>
      <c r="D491" s="47" t="s">
        <v>536</v>
      </c>
      <c r="E491" s="47">
        <v>63</v>
      </c>
    </row>
    <row r="492" spans="1:5" x14ac:dyDescent="0.2">
      <c r="A492" s="44">
        <v>43377</v>
      </c>
      <c r="B492" s="47">
        <v>3</v>
      </c>
      <c r="C492" s="47">
        <v>0</v>
      </c>
      <c r="D492" s="47" t="s">
        <v>537</v>
      </c>
      <c r="E492" s="47">
        <v>18</v>
      </c>
    </row>
    <row r="493" spans="1:5" x14ac:dyDescent="0.2">
      <c r="A493" s="44">
        <v>43377</v>
      </c>
      <c r="B493" s="47">
        <v>3</v>
      </c>
      <c r="C493" s="47">
        <v>0</v>
      </c>
      <c r="D493" s="47" t="s">
        <v>538</v>
      </c>
      <c r="E493" s="47">
        <v>1</v>
      </c>
    </row>
    <row r="494" spans="1:5" x14ac:dyDescent="0.2">
      <c r="A494" s="44">
        <v>43377</v>
      </c>
      <c r="B494" s="47">
        <v>3</v>
      </c>
      <c r="C494" s="47">
        <v>0</v>
      </c>
      <c r="D494" s="47" t="s">
        <v>334</v>
      </c>
      <c r="E494" s="47">
        <v>751</v>
      </c>
    </row>
    <row r="495" spans="1:5" x14ac:dyDescent="0.2">
      <c r="A495" s="44">
        <v>43377</v>
      </c>
      <c r="B495" s="47">
        <v>3</v>
      </c>
      <c r="C495" s="47">
        <v>0</v>
      </c>
      <c r="D495" s="47" t="s">
        <v>539</v>
      </c>
      <c r="E495" s="47">
        <v>80</v>
      </c>
    </row>
    <row r="496" spans="1:5" x14ac:dyDescent="0.2">
      <c r="A496" s="44">
        <v>43377</v>
      </c>
      <c r="B496" s="47">
        <v>3</v>
      </c>
      <c r="C496" s="47">
        <v>0</v>
      </c>
      <c r="D496" s="47" t="s">
        <v>540</v>
      </c>
      <c r="E496" s="47">
        <v>5413</v>
      </c>
    </row>
    <row r="497" spans="1:5" x14ac:dyDescent="0.2">
      <c r="A497" s="44">
        <v>43377</v>
      </c>
      <c r="B497" s="47">
        <v>3</v>
      </c>
      <c r="C497" s="47">
        <v>0</v>
      </c>
      <c r="D497" s="47" t="s">
        <v>541</v>
      </c>
      <c r="E497" s="47">
        <v>153</v>
      </c>
    </row>
    <row r="498" spans="1:5" x14ac:dyDescent="0.2">
      <c r="A498" s="44">
        <v>43377</v>
      </c>
      <c r="B498" s="47">
        <v>3</v>
      </c>
      <c r="C498" s="47">
        <v>0</v>
      </c>
      <c r="D498" s="47" t="s">
        <v>542</v>
      </c>
      <c r="E498" s="47">
        <v>7</v>
      </c>
    </row>
    <row r="499" spans="1:5" x14ac:dyDescent="0.2">
      <c r="A499" s="44">
        <v>43377</v>
      </c>
      <c r="B499" s="47">
        <v>3</v>
      </c>
      <c r="C499" s="47">
        <v>0</v>
      </c>
      <c r="D499" s="47" t="s">
        <v>543</v>
      </c>
      <c r="E499" s="47">
        <v>280</v>
      </c>
    </row>
    <row r="500" spans="1:5" x14ac:dyDescent="0.2">
      <c r="A500" s="44">
        <v>43377</v>
      </c>
      <c r="B500" s="47">
        <v>3</v>
      </c>
      <c r="C500" s="47">
        <v>0</v>
      </c>
      <c r="D500" s="47" t="s">
        <v>544</v>
      </c>
      <c r="E500" s="47">
        <v>181</v>
      </c>
    </row>
    <row r="501" spans="1:5" x14ac:dyDescent="0.2">
      <c r="A501" s="44">
        <v>43377</v>
      </c>
      <c r="B501" s="47">
        <v>3</v>
      </c>
      <c r="C501" s="47">
        <v>0</v>
      </c>
      <c r="D501" s="47" t="s">
        <v>545</v>
      </c>
      <c r="E501" s="47">
        <v>3291</v>
      </c>
    </row>
    <row r="502" spans="1:5" x14ac:dyDescent="0.2">
      <c r="A502" s="44">
        <v>43377</v>
      </c>
      <c r="B502" s="47">
        <v>3</v>
      </c>
      <c r="C502" s="47">
        <v>0</v>
      </c>
      <c r="D502" s="47" t="s">
        <v>348</v>
      </c>
      <c r="E502" s="47">
        <v>434</v>
      </c>
    </row>
    <row r="503" spans="1:5" x14ac:dyDescent="0.2">
      <c r="A503" s="44">
        <v>43377</v>
      </c>
      <c r="B503" s="47">
        <v>3</v>
      </c>
      <c r="C503" s="47">
        <v>0</v>
      </c>
      <c r="D503" s="47" t="s">
        <v>547</v>
      </c>
      <c r="E503" s="47">
        <v>1220</v>
      </c>
    </row>
    <row r="504" spans="1:5" x14ac:dyDescent="0.2">
      <c r="A504" s="44">
        <v>43377</v>
      </c>
      <c r="B504" s="47">
        <v>3</v>
      </c>
      <c r="C504" s="47">
        <v>0</v>
      </c>
      <c r="D504" s="47" t="s">
        <v>548</v>
      </c>
      <c r="E504" s="47">
        <v>104</v>
      </c>
    </row>
    <row r="505" spans="1:5" x14ac:dyDescent="0.2">
      <c r="A505" s="44">
        <v>43377</v>
      </c>
      <c r="B505" s="47">
        <v>3</v>
      </c>
      <c r="C505" s="47">
        <v>0</v>
      </c>
      <c r="D505" s="47" t="s">
        <v>549</v>
      </c>
      <c r="E505" s="47">
        <v>1</v>
      </c>
    </row>
    <row r="506" spans="1:5" x14ac:dyDescent="0.2">
      <c r="A506" s="44">
        <v>43377</v>
      </c>
      <c r="B506" s="47">
        <v>3</v>
      </c>
      <c r="C506" s="47">
        <v>0</v>
      </c>
      <c r="D506" s="47" t="s">
        <v>358</v>
      </c>
      <c r="E506" s="47">
        <v>130</v>
      </c>
    </row>
    <row r="507" spans="1:5" x14ac:dyDescent="0.2">
      <c r="A507" s="44">
        <v>43377</v>
      </c>
      <c r="B507" s="47">
        <v>3</v>
      </c>
      <c r="C507" s="47">
        <v>0</v>
      </c>
      <c r="D507" s="47" t="s">
        <v>550</v>
      </c>
      <c r="E507" s="47">
        <v>294</v>
      </c>
    </row>
    <row r="508" spans="1:5" x14ac:dyDescent="0.2">
      <c r="A508" s="44">
        <v>43377</v>
      </c>
      <c r="B508" s="47">
        <v>3</v>
      </c>
      <c r="C508" s="47">
        <v>0</v>
      </c>
      <c r="D508" s="47" t="s">
        <v>347</v>
      </c>
      <c r="E508" s="47">
        <v>456</v>
      </c>
    </row>
    <row r="509" spans="1:5" x14ac:dyDescent="0.2">
      <c r="A509" s="44">
        <v>43377</v>
      </c>
      <c r="B509" s="47">
        <v>3</v>
      </c>
      <c r="C509" s="47">
        <v>0</v>
      </c>
      <c r="D509" s="47" t="s">
        <v>343</v>
      </c>
      <c r="E509" s="47">
        <v>1057</v>
      </c>
    </row>
    <row r="510" spans="1:5" x14ac:dyDescent="0.2">
      <c r="A510" s="44">
        <v>43377</v>
      </c>
      <c r="B510" s="47">
        <v>3</v>
      </c>
      <c r="C510" s="47">
        <v>0</v>
      </c>
      <c r="D510" s="47" t="s">
        <v>337</v>
      </c>
      <c r="E510" s="47">
        <v>2061</v>
      </c>
    </row>
    <row r="511" spans="1:5" x14ac:dyDescent="0.2">
      <c r="A511" s="44">
        <v>43377</v>
      </c>
      <c r="B511" s="47">
        <v>3</v>
      </c>
      <c r="C511" s="47">
        <v>0</v>
      </c>
      <c r="D511" s="47" t="s">
        <v>551</v>
      </c>
      <c r="E511" s="47">
        <v>374</v>
      </c>
    </row>
    <row r="512" spans="1:5" x14ac:dyDescent="0.2">
      <c r="A512" s="44">
        <v>43377</v>
      </c>
      <c r="B512" s="47">
        <v>3</v>
      </c>
      <c r="C512" s="47">
        <v>0</v>
      </c>
      <c r="D512" s="47" t="s">
        <v>552</v>
      </c>
      <c r="E512" s="47">
        <v>17</v>
      </c>
    </row>
    <row r="513" spans="1:5" x14ac:dyDescent="0.2">
      <c r="A513" s="44">
        <v>43377</v>
      </c>
      <c r="B513" s="47">
        <v>3</v>
      </c>
      <c r="C513" s="47">
        <v>0</v>
      </c>
      <c r="D513" s="47" t="s">
        <v>553</v>
      </c>
      <c r="E513" s="47">
        <v>1208</v>
      </c>
    </row>
    <row r="514" spans="1:5" x14ac:dyDescent="0.2">
      <c r="A514" s="44">
        <v>43377</v>
      </c>
      <c r="B514" s="47">
        <v>3</v>
      </c>
      <c r="C514" s="47">
        <v>0</v>
      </c>
      <c r="D514" s="47" t="s">
        <v>554</v>
      </c>
      <c r="E514" s="47">
        <v>391</v>
      </c>
    </row>
    <row r="515" spans="1:5" x14ac:dyDescent="0.2">
      <c r="A515" s="44">
        <v>43377</v>
      </c>
      <c r="B515" s="47">
        <v>3</v>
      </c>
      <c r="C515" s="47">
        <v>0</v>
      </c>
      <c r="D515" s="47" t="s">
        <v>555</v>
      </c>
      <c r="E515" s="47">
        <v>130</v>
      </c>
    </row>
    <row r="516" spans="1:5" x14ac:dyDescent="0.2">
      <c r="A516" s="44">
        <v>43377</v>
      </c>
      <c r="B516" s="47">
        <v>3</v>
      </c>
      <c r="C516" s="47">
        <v>0</v>
      </c>
      <c r="D516" s="47" t="s">
        <v>330</v>
      </c>
      <c r="E516" s="47">
        <v>67</v>
      </c>
    </row>
    <row r="517" spans="1:5" x14ac:dyDescent="0.2">
      <c r="A517" s="44">
        <v>43377</v>
      </c>
      <c r="B517" s="47">
        <v>3</v>
      </c>
      <c r="C517" s="47">
        <v>0</v>
      </c>
      <c r="D517" s="47" t="s">
        <v>556</v>
      </c>
      <c r="E517" s="47">
        <v>227</v>
      </c>
    </row>
    <row r="518" spans="1:5" x14ac:dyDescent="0.2">
      <c r="A518" s="44">
        <v>43377</v>
      </c>
      <c r="B518" s="47">
        <v>3</v>
      </c>
      <c r="C518" s="47">
        <v>0</v>
      </c>
      <c r="D518" s="47" t="s">
        <v>557</v>
      </c>
      <c r="E518" s="47">
        <v>7</v>
      </c>
    </row>
    <row r="519" spans="1:5" x14ac:dyDescent="0.2">
      <c r="A519" s="44">
        <v>43377</v>
      </c>
      <c r="B519" s="47">
        <v>3</v>
      </c>
      <c r="C519" s="47">
        <v>0</v>
      </c>
      <c r="D519" s="47" t="s">
        <v>558</v>
      </c>
      <c r="E519" s="47">
        <v>576</v>
      </c>
    </row>
    <row r="520" spans="1:5" x14ac:dyDescent="0.2">
      <c r="A520" s="44">
        <v>43377</v>
      </c>
      <c r="B520" s="47">
        <v>3</v>
      </c>
      <c r="C520" s="47">
        <v>0</v>
      </c>
      <c r="D520" s="47" t="s">
        <v>559</v>
      </c>
      <c r="E520" s="47">
        <v>1918</v>
      </c>
    </row>
    <row r="521" spans="1:5" x14ac:dyDescent="0.2">
      <c r="A521" s="44">
        <v>43377</v>
      </c>
      <c r="B521" s="47">
        <v>3</v>
      </c>
      <c r="C521" s="47">
        <v>0</v>
      </c>
      <c r="D521" s="47" t="s">
        <v>560</v>
      </c>
      <c r="E521" s="47">
        <v>10</v>
      </c>
    </row>
    <row r="522" spans="1:5" x14ac:dyDescent="0.2">
      <c r="A522" s="44">
        <v>43377</v>
      </c>
      <c r="B522" s="47">
        <v>3</v>
      </c>
      <c r="C522" s="47">
        <v>0</v>
      </c>
      <c r="D522" s="47" t="s">
        <v>562</v>
      </c>
      <c r="E522" s="47">
        <v>5</v>
      </c>
    </row>
    <row r="523" spans="1:5" x14ac:dyDescent="0.2">
      <c r="A523" s="44">
        <v>43377</v>
      </c>
      <c r="B523" s="47">
        <v>3</v>
      </c>
      <c r="C523" s="47">
        <v>0</v>
      </c>
      <c r="D523" s="47" t="s">
        <v>563</v>
      </c>
      <c r="E523" s="47">
        <v>17</v>
      </c>
    </row>
    <row r="524" spans="1:5" x14ac:dyDescent="0.2">
      <c r="A524" s="44">
        <v>43377</v>
      </c>
      <c r="B524" s="47">
        <v>3</v>
      </c>
      <c r="C524" s="47">
        <v>0</v>
      </c>
      <c r="D524" s="47" t="s">
        <v>564</v>
      </c>
      <c r="E524" s="47">
        <v>1</v>
      </c>
    </row>
    <row r="525" spans="1:5" x14ac:dyDescent="0.2">
      <c r="A525" s="44">
        <v>43377</v>
      </c>
      <c r="B525" s="47">
        <v>3</v>
      </c>
      <c r="C525" s="47">
        <v>0</v>
      </c>
      <c r="D525" s="47" t="s">
        <v>402</v>
      </c>
      <c r="E525" s="47">
        <v>13</v>
      </c>
    </row>
    <row r="526" spans="1:5" x14ac:dyDescent="0.2">
      <c r="A526" s="44">
        <v>43377</v>
      </c>
      <c r="B526" s="47">
        <v>3</v>
      </c>
      <c r="C526" s="47">
        <v>0</v>
      </c>
      <c r="D526" s="47" t="s">
        <v>342</v>
      </c>
      <c r="E526" s="47">
        <v>8462</v>
      </c>
    </row>
    <row r="527" spans="1:5" x14ac:dyDescent="0.2">
      <c r="A527" s="44">
        <v>43377</v>
      </c>
      <c r="B527" s="47">
        <v>3</v>
      </c>
      <c r="C527" s="47">
        <v>0</v>
      </c>
      <c r="D527" s="47" t="s">
        <v>346</v>
      </c>
      <c r="E527" s="47">
        <v>1041</v>
      </c>
    </row>
    <row r="528" spans="1:5" x14ac:dyDescent="0.2">
      <c r="A528" s="44">
        <v>43377</v>
      </c>
      <c r="B528" s="47">
        <v>3</v>
      </c>
      <c r="C528" s="47">
        <v>0</v>
      </c>
      <c r="D528" s="47" t="s">
        <v>565</v>
      </c>
      <c r="E528" s="47">
        <v>11</v>
      </c>
    </row>
    <row r="529" spans="1:5" x14ac:dyDescent="0.2">
      <c r="A529" s="44">
        <v>43377</v>
      </c>
      <c r="B529" s="47">
        <v>3</v>
      </c>
      <c r="C529" s="47">
        <v>0</v>
      </c>
      <c r="D529" s="47" t="s">
        <v>566</v>
      </c>
      <c r="E529" s="47">
        <v>78</v>
      </c>
    </row>
    <row r="530" spans="1:5" x14ac:dyDescent="0.2">
      <c r="A530" s="44">
        <v>43377</v>
      </c>
      <c r="B530" s="47">
        <v>3</v>
      </c>
      <c r="C530" s="47">
        <v>0</v>
      </c>
      <c r="D530" s="47" t="s">
        <v>351</v>
      </c>
      <c r="E530" s="47">
        <v>31817</v>
      </c>
    </row>
    <row r="531" spans="1:5" x14ac:dyDescent="0.2">
      <c r="A531" s="44">
        <v>43377</v>
      </c>
      <c r="B531" s="47">
        <v>3</v>
      </c>
      <c r="C531" s="47">
        <v>0</v>
      </c>
      <c r="D531" s="47" t="s">
        <v>568</v>
      </c>
      <c r="E531" s="47">
        <v>24</v>
      </c>
    </row>
    <row r="532" spans="1:5" x14ac:dyDescent="0.2">
      <c r="A532" s="44">
        <v>43377</v>
      </c>
      <c r="B532" s="47">
        <v>3</v>
      </c>
      <c r="C532" s="47">
        <v>0</v>
      </c>
      <c r="D532" s="47" t="s">
        <v>360</v>
      </c>
      <c r="E532" s="47">
        <v>714</v>
      </c>
    </row>
    <row r="533" spans="1:5" x14ac:dyDescent="0.2">
      <c r="A533" s="44">
        <v>43377</v>
      </c>
      <c r="B533" s="47">
        <v>3</v>
      </c>
      <c r="C533" s="47">
        <v>0</v>
      </c>
      <c r="D533" s="47" t="s">
        <v>349</v>
      </c>
      <c r="E533" s="47">
        <v>59</v>
      </c>
    </row>
    <row r="534" spans="1:5" x14ac:dyDescent="0.2">
      <c r="A534" s="44">
        <v>43377</v>
      </c>
      <c r="B534" s="47">
        <v>3</v>
      </c>
      <c r="C534" s="47">
        <v>0</v>
      </c>
      <c r="D534" s="47" t="s">
        <v>356</v>
      </c>
      <c r="E534" s="47">
        <v>89</v>
      </c>
    </row>
    <row r="535" spans="1:5" x14ac:dyDescent="0.2">
      <c r="A535" s="44">
        <v>43377</v>
      </c>
      <c r="B535" s="47">
        <v>3</v>
      </c>
      <c r="C535" s="47">
        <v>0</v>
      </c>
      <c r="D535" s="47" t="s">
        <v>569</v>
      </c>
      <c r="E535" s="47">
        <v>48</v>
      </c>
    </row>
    <row r="536" spans="1:5" x14ac:dyDescent="0.2">
      <c r="A536" s="44">
        <v>43377</v>
      </c>
      <c r="B536" s="47">
        <v>3</v>
      </c>
      <c r="C536" s="47">
        <v>0</v>
      </c>
      <c r="D536" s="47" t="s">
        <v>350</v>
      </c>
      <c r="E536" s="47">
        <v>138</v>
      </c>
    </row>
    <row r="537" spans="1:5" x14ac:dyDescent="0.2">
      <c r="A537" s="44">
        <v>43377</v>
      </c>
      <c r="B537" s="47">
        <v>3</v>
      </c>
      <c r="C537" s="47">
        <v>0</v>
      </c>
      <c r="D537" s="47" t="s">
        <v>570</v>
      </c>
      <c r="E537" s="47">
        <v>461</v>
      </c>
    </row>
    <row r="538" spans="1:5" x14ac:dyDescent="0.2">
      <c r="A538" s="44">
        <v>43377</v>
      </c>
      <c r="B538" s="47">
        <v>3</v>
      </c>
      <c r="C538" s="47">
        <v>0</v>
      </c>
      <c r="D538" s="47" t="s">
        <v>571</v>
      </c>
      <c r="E538" s="47">
        <v>53</v>
      </c>
    </row>
    <row r="539" spans="1:5" x14ac:dyDescent="0.2">
      <c r="A539" s="44">
        <v>43377</v>
      </c>
      <c r="B539" s="47">
        <v>3</v>
      </c>
      <c r="C539" s="47">
        <v>0</v>
      </c>
      <c r="D539" s="47" t="s">
        <v>353</v>
      </c>
      <c r="E539" s="47">
        <v>251</v>
      </c>
    </row>
    <row r="540" spans="1:5" x14ac:dyDescent="0.2">
      <c r="A540" s="44">
        <v>43377</v>
      </c>
      <c r="B540" s="47">
        <v>3</v>
      </c>
      <c r="C540" s="47">
        <v>0</v>
      </c>
      <c r="D540" s="47" t="s">
        <v>572</v>
      </c>
      <c r="E540" s="47">
        <v>11</v>
      </c>
    </row>
    <row r="541" spans="1:5" x14ac:dyDescent="0.2">
      <c r="A541" s="44">
        <v>43377</v>
      </c>
      <c r="B541" s="47">
        <v>3</v>
      </c>
      <c r="C541" s="47">
        <v>0</v>
      </c>
      <c r="D541" s="47" t="s">
        <v>573</v>
      </c>
      <c r="E541" s="47">
        <v>3925</v>
      </c>
    </row>
    <row r="542" spans="1:5" x14ac:dyDescent="0.2">
      <c r="A542" s="44">
        <v>43377</v>
      </c>
      <c r="B542" s="47">
        <v>3</v>
      </c>
      <c r="C542" s="47">
        <v>0</v>
      </c>
      <c r="D542" s="47" t="s">
        <v>574</v>
      </c>
      <c r="E542" s="47">
        <v>16</v>
      </c>
    </row>
    <row r="543" spans="1:5" x14ac:dyDescent="0.2">
      <c r="A543" s="44">
        <v>43377</v>
      </c>
      <c r="B543" s="47">
        <v>3</v>
      </c>
      <c r="C543" s="47">
        <v>0</v>
      </c>
      <c r="D543" s="47" t="s">
        <v>575</v>
      </c>
      <c r="E543" s="47">
        <v>1000</v>
      </c>
    </row>
    <row r="544" spans="1:5" x14ac:dyDescent="0.2">
      <c r="A544" s="44">
        <v>43377</v>
      </c>
      <c r="B544" s="47">
        <v>3</v>
      </c>
      <c r="C544" s="47">
        <v>0</v>
      </c>
      <c r="D544" s="47" t="s">
        <v>576</v>
      </c>
      <c r="E544" s="47">
        <v>9814</v>
      </c>
    </row>
    <row r="545" spans="1:5" x14ac:dyDescent="0.2">
      <c r="A545" s="44">
        <v>43377</v>
      </c>
      <c r="B545" s="47">
        <v>3</v>
      </c>
      <c r="C545" s="47">
        <v>0</v>
      </c>
      <c r="D545" s="47" t="s">
        <v>577</v>
      </c>
      <c r="E545" s="47">
        <v>1</v>
      </c>
    </row>
    <row r="546" spans="1:5" x14ac:dyDescent="0.2">
      <c r="A546" s="44">
        <v>43377</v>
      </c>
      <c r="B546" s="47">
        <v>3</v>
      </c>
      <c r="C546" s="47">
        <v>0</v>
      </c>
      <c r="D546" s="47" t="s">
        <v>578</v>
      </c>
      <c r="E546" s="47">
        <v>2191</v>
      </c>
    </row>
    <row r="547" spans="1:5" x14ac:dyDescent="0.2">
      <c r="A547" s="44">
        <v>43377</v>
      </c>
      <c r="B547" s="47">
        <v>3</v>
      </c>
      <c r="C547" s="47">
        <v>0</v>
      </c>
      <c r="D547" s="47" t="s">
        <v>403</v>
      </c>
      <c r="E547" s="47">
        <v>10</v>
      </c>
    </row>
    <row r="548" spans="1:5" x14ac:dyDescent="0.2">
      <c r="A548" s="44">
        <v>43377</v>
      </c>
      <c r="B548" s="47">
        <v>3</v>
      </c>
      <c r="C548" s="47">
        <v>0</v>
      </c>
      <c r="D548" s="47" t="s">
        <v>333</v>
      </c>
      <c r="E548" s="47">
        <v>2159</v>
      </c>
    </row>
    <row r="549" spans="1:5" x14ac:dyDescent="0.2">
      <c r="A549" s="44">
        <v>43377</v>
      </c>
      <c r="B549" s="47">
        <v>3</v>
      </c>
      <c r="C549" s="47">
        <v>0</v>
      </c>
      <c r="D549" s="47" t="s">
        <v>579</v>
      </c>
      <c r="E549" s="47">
        <v>28777</v>
      </c>
    </row>
    <row r="550" spans="1:5" x14ac:dyDescent="0.2">
      <c r="A550" s="44">
        <v>43377</v>
      </c>
      <c r="B550" s="47">
        <v>3</v>
      </c>
      <c r="C550" s="47">
        <v>0</v>
      </c>
      <c r="D550" s="47" t="s">
        <v>336</v>
      </c>
      <c r="E550" s="47">
        <v>2543</v>
      </c>
    </row>
    <row r="551" spans="1:5" x14ac:dyDescent="0.2">
      <c r="A551" s="44">
        <v>43377</v>
      </c>
      <c r="B551" s="47">
        <v>3</v>
      </c>
      <c r="C551" s="47">
        <v>0</v>
      </c>
      <c r="D551" s="47" t="s">
        <v>580</v>
      </c>
      <c r="E551" s="47">
        <v>28</v>
      </c>
    </row>
    <row r="552" spans="1:5" x14ac:dyDescent="0.2">
      <c r="A552" s="44">
        <v>43377</v>
      </c>
      <c r="B552" s="47">
        <v>3</v>
      </c>
      <c r="C552" s="47">
        <v>0</v>
      </c>
      <c r="D552" s="47" t="s">
        <v>581</v>
      </c>
      <c r="E552" s="47">
        <v>23820</v>
      </c>
    </row>
    <row r="553" spans="1:5" x14ac:dyDescent="0.2">
      <c r="A553" s="44">
        <v>43377</v>
      </c>
      <c r="B553" s="47">
        <v>3</v>
      </c>
      <c r="C553" s="47">
        <v>0</v>
      </c>
      <c r="D553" s="47" t="s">
        <v>582</v>
      </c>
      <c r="E553" s="47">
        <v>1791</v>
      </c>
    </row>
    <row r="554" spans="1:5" x14ac:dyDescent="0.2">
      <c r="A554" s="44">
        <v>43377</v>
      </c>
      <c r="B554" s="47">
        <v>3</v>
      </c>
      <c r="C554" s="47">
        <v>0</v>
      </c>
      <c r="D554" s="47" t="s">
        <v>583</v>
      </c>
      <c r="E554" s="47">
        <v>25</v>
      </c>
    </row>
    <row r="555" spans="1:5" x14ac:dyDescent="0.2">
      <c r="A555" s="44">
        <v>43377</v>
      </c>
      <c r="B555" s="47">
        <v>3</v>
      </c>
      <c r="C555" s="47">
        <v>0</v>
      </c>
      <c r="D555" s="47" t="s">
        <v>584</v>
      </c>
      <c r="E555" s="47">
        <v>3991</v>
      </c>
    </row>
    <row r="556" spans="1:5" x14ac:dyDescent="0.2">
      <c r="A556" s="44">
        <v>43377</v>
      </c>
      <c r="B556" s="47">
        <v>3</v>
      </c>
      <c r="C556" s="47">
        <v>0</v>
      </c>
      <c r="D556" s="47" t="s">
        <v>585</v>
      </c>
      <c r="E556" s="47">
        <v>10869</v>
      </c>
    </row>
    <row r="557" spans="1:5" x14ac:dyDescent="0.2">
      <c r="A557" s="44">
        <v>43377</v>
      </c>
      <c r="B557" s="47">
        <v>3</v>
      </c>
      <c r="C557" s="47">
        <v>0</v>
      </c>
      <c r="D557" s="47" t="s">
        <v>586</v>
      </c>
      <c r="E557" s="47">
        <v>3</v>
      </c>
    </row>
    <row r="558" spans="1:5" x14ac:dyDescent="0.2">
      <c r="A558" s="44">
        <v>43377</v>
      </c>
      <c r="B558" s="47">
        <v>3</v>
      </c>
      <c r="C558" s="47">
        <v>0</v>
      </c>
      <c r="D558" s="47" t="s">
        <v>587</v>
      </c>
      <c r="E558" s="47">
        <v>472</v>
      </c>
    </row>
    <row r="559" spans="1:5" x14ac:dyDescent="0.2">
      <c r="A559" s="44">
        <v>43377</v>
      </c>
      <c r="B559" s="47">
        <v>3</v>
      </c>
      <c r="C559" s="47">
        <v>0</v>
      </c>
      <c r="D559" s="47" t="s">
        <v>588</v>
      </c>
      <c r="E559" s="47">
        <v>4</v>
      </c>
    </row>
    <row r="560" spans="1:5" x14ac:dyDescent="0.2">
      <c r="A560" s="44">
        <v>43377</v>
      </c>
      <c r="B560" s="47">
        <v>3</v>
      </c>
      <c r="C560" s="47">
        <v>0</v>
      </c>
      <c r="D560" s="47" t="s">
        <v>345</v>
      </c>
      <c r="E560" s="47">
        <v>790</v>
      </c>
    </row>
    <row r="561" spans="1:5" x14ac:dyDescent="0.2">
      <c r="A561" s="44">
        <v>43377</v>
      </c>
      <c r="B561" s="47">
        <v>3</v>
      </c>
      <c r="C561" s="47">
        <v>0</v>
      </c>
      <c r="D561" s="47" t="s">
        <v>589</v>
      </c>
      <c r="E561" s="47">
        <v>3184</v>
      </c>
    </row>
    <row r="562" spans="1:5" x14ac:dyDescent="0.2">
      <c r="A562" s="44">
        <v>43377</v>
      </c>
      <c r="B562" s="47">
        <v>3</v>
      </c>
      <c r="C562" s="47">
        <v>0</v>
      </c>
      <c r="D562" s="47" t="s">
        <v>590</v>
      </c>
      <c r="E562" s="47">
        <v>1657</v>
      </c>
    </row>
    <row r="563" spans="1:5" x14ac:dyDescent="0.2">
      <c r="A563" s="44">
        <v>43377</v>
      </c>
      <c r="B563" s="47">
        <v>3</v>
      </c>
      <c r="C563" s="47">
        <v>0</v>
      </c>
      <c r="D563" s="47" t="s">
        <v>591</v>
      </c>
      <c r="E563" s="47">
        <v>4</v>
      </c>
    </row>
    <row r="564" spans="1:5" x14ac:dyDescent="0.2">
      <c r="A564" s="44">
        <v>43377</v>
      </c>
      <c r="B564" s="47">
        <v>3</v>
      </c>
      <c r="C564" s="47">
        <v>0</v>
      </c>
      <c r="D564" s="47" t="s">
        <v>592</v>
      </c>
      <c r="E564" s="47">
        <v>7</v>
      </c>
    </row>
    <row r="565" spans="1:5" x14ac:dyDescent="0.2">
      <c r="A565" s="44">
        <v>43377</v>
      </c>
      <c r="B565" s="47">
        <v>3</v>
      </c>
      <c r="C565" s="47">
        <v>0</v>
      </c>
      <c r="D565" s="47" t="s">
        <v>354</v>
      </c>
      <c r="E565" s="47">
        <v>270</v>
      </c>
    </row>
    <row r="566" spans="1:5" x14ac:dyDescent="0.2">
      <c r="A566" s="44">
        <v>43377</v>
      </c>
      <c r="B566" s="47">
        <v>3</v>
      </c>
      <c r="C566" s="47">
        <v>0</v>
      </c>
      <c r="D566" s="47" t="s">
        <v>593</v>
      </c>
      <c r="E566" s="47">
        <v>15</v>
      </c>
    </row>
    <row r="567" spans="1:5" x14ac:dyDescent="0.2">
      <c r="A567" s="44">
        <v>43377</v>
      </c>
      <c r="B567" s="47">
        <v>3</v>
      </c>
      <c r="C567" s="47">
        <v>0</v>
      </c>
      <c r="D567" s="47" t="s">
        <v>594</v>
      </c>
      <c r="E567" s="47">
        <v>1</v>
      </c>
    </row>
    <row r="568" spans="1:5" x14ac:dyDescent="0.2">
      <c r="A568" s="44">
        <v>43377</v>
      </c>
      <c r="B568" s="47">
        <v>3</v>
      </c>
      <c r="C568" s="47">
        <v>0</v>
      </c>
      <c r="D568" s="47" t="s">
        <v>595</v>
      </c>
      <c r="E568" s="47">
        <v>11</v>
      </c>
    </row>
    <row r="569" spans="1:5" x14ac:dyDescent="0.2">
      <c r="A569" s="44">
        <v>43377</v>
      </c>
      <c r="B569" s="47">
        <v>3</v>
      </c>
      <c r="C569" s="47">
        <v>0</v>
      </c>
      <c r="D569" s="47" t="s">
        <v>596</v>
      </c>
      <c r="E569" s="47">
        <v>1</v>
      </c>
    </row>
    <row r="570" spans="1:5" x14ac:dyDescent="0.2">
      <c r="A570" s="44">
        <v>43377</v>
      </c>
      <c r="B570" s="47">
        <v>3</v>
      </c>
      <c r="C570" s="47">
        <v>0</v>
      </c>
      <c r="D570" s="47" t="s">
        <v>597</v>
      </c>
      <c r="E570" s="47">
        <v>9</v>
      </c>
    </row>
    <row r="571" spans="1:5" x14ac:dyDescent="0.2">
      <c r="A571" s="44">
        <v>43377</v>
      </c>
      <c r="B571" s="47">
        <v>3</v>
      </c>
      <c r="C571" s="47">
        <v>0</v>
      </c>
      <c r="D571" s="47" t="s">
        <v>598</v>
      </c>
      <c r="E571" s="47">
        <v>1</v>
      </c>
    </row>
    <row r="572" spans="1:5" x14ac:dyDescent="0.2">
      <c r="A572" s="44">
        <v>43377</v>
      </c>
      <c r="B572" s="47">
        <v>3</v>
      </c>
      <c r="C572" s="47">
        <v>0</v>
      </c>
      <c r="D572" s="47" t="s">
        <v>599</v>
      </c>
      <c r="E572" s="47">
        <v>94</v>
      </c>
    </row>
    <row r="573" spans="1:5" x14ac:dyDescent="0.2">
      <c r="A573" s="44">
        <v>43377</v>
      </c>
      <c r="B573" s="47">
        <v>3</v>
      </c>
      <c r="C573" s="47">
        <v>0</v>
      </c>
      <c r="D573" s="47" t="s">
        <v>332</v>
      </c>
      <c r="E573" s="47">
        <v>573</v>
      </c>
    </row>
    <row r="574" spans="1:5" x14ac:dyDescent="0.2">
      <c r="A574" s="44">
        <v>43377</v>
      </c>
      <c r="B574" s="47">
        <v>3</v>
      </c>
      <c r="C574" s="47">
        <v>0</v>
      </c>
      <c r="D574" s="47" t="s">
        <v>600</v>
      </c>
      <c r="E574" s="47">
        <v>1</v>
      </c>
    </row>
    <row r="575" spans="1:5" x14ac:dyDescent="0.2">
      <c r="A575" s="44">
        <v>43377</v>
      </c>
      <c r="B575" s="47">
        <v>3</v>
      </c>
      <c r="C575" s="47">
        <v>0</v>
      </c>
      <c r="D575" s="47" t="s">
        <v>601</v>
      </c>
      <c r="E575" s="47">
        <v>477</v>
      </c>
    </row>
    <row r="576" spans="1:5" x14ac:dyDescent="0.2">
      <c r="A576" s="44">
        <v>43377</v>
      </c>
      <c r="B576" s="47">
        <v>3</v>
      </c>
      <c r="C576" s="47">
        <v>0</v>
      </c>
      <c r="D576" s="47" t="s">
        <v>602</v>
      </c>
      <c r="E576" s="47">
        <v>3789</v>
      </c>
    </row>
    <row r="577" spans="1:5" x14ac:dyDescent="0.2">
      <c r="A577" s="44">
        <v>43377</v>
      </c>
      <c r="B577" s="47">
        <v>3</v>
      </c>
      <c r="C577" s="47">
        <v>0</v>
      </c>
      <c r="D577" s="47" t="s">
        <v>603</v>
      </c>
      <c r="E577" s="47">
        <v>7228</v>
      </c>
    </row>
    <row r="578" spans="1:5" x14ac:dyDescent="0.2">
      <c r="A578" s="44">
        <v>43377</v>
      </c>
      <c r="B578" s="47">
        <v>3</v>
      </c>
      <c r="C578" s="47">
        <v>0</v>
      </c>
      <c r="D578" s="47" t="s">
        <v>338</v>
      </c>
      <c r="E578" s="47">
        <v>5225</v>
      </c>
    </row>
    <row r="579" spans="1:5" x14ac:dyDescent="0.2">
      <c r="A579" s="44">
        <v>43377</v>
      </c>
      <c r="B579" s="47">
        <v>3</v>
      </c>
      <c r="C579" s="47">
        <v>0</v>
      </c>
      <c r="D579" s="47" t="s">
        <v>367</v>
      </c>
      <c r="E579" s="47">
        <v>758</v>
      </c>
    </row>
    <row r="580" spans="1:5" x14ac:dyDescent="0.2">
      <c r="A580" s="44">
        <v>43377</v>
      </c>
      <c r="B580" s="47">
        <v>3</v>
      </c>
      <c r="C580" s="47">
        <v>0</v>
      </c>
      <c r="D580" s="47" t="s">
        <v>366</v>
      </c>
      <c r="E580" s="47">
        <v>827</v>
      </c>
    </row>
    <row r="581" spans="1:5" x14ac:dyDescent="0.2">
      <c r="A581" s="44">
        <v>43377</v>
      </c>
      <c r="B581" s="47">
        <v>3</v>
      </c>
      <c r="C581" s="47">
        <v>0</v>
      </c>
      <c r="D581" s="47" t="s">
        <v>357</v>
      </c>
      <c r="E581" s="47">
        <v>142</v>
      </c>
    </row>
    <row r="582" spans="1:5" x14ac:dyDescent="0.2">
      <c r="A582" s="44">
        <v>43377</v>
      </c>
      <c r="B582" s="47">
        <v>3</v>
      </c>
      <c r="C582" s="47">
        <v>0</v>
      </c>
      <c r="D582" s="47" t="s">
        <v>604</v>
      </c>
      <c r="E582" s="47">
        <v>14</v>
      </c>
    </row>
    <row r="583" spans="1:5" x14ac:dyDescent="0.2">
      <c r="A583" s="44">
        <v>43377</v>
      </c>
      <c r="B583" s="47">
        <v>3</v>
      </c>
      <c r="C583" s="47">
        <v>0</v>
      </c>
      <c r="D583" s="47" t="s">
        <v>605</v>
      </c>
      <c r="E583" s="47">
        <v>148</v>
      </c>
    </row>
    <row r="584" spans="1:5" x14ac:dyDescent="0.2">
      <c r="A584" s="44">
        <v>43377</v>
      </c>
      <c r="B584" s="47">
        <v>3</v>
      </c>
      <c r="C584" s="47">
        <v>0</v>
      </c>
      <c r="D584" s="47" t="s">
        <v>606</v>
      </c>
      <c r="E584" s="47">
        <v>29</v>
      </c>
    </row>
    <row r="585" spans="1:5" x14ac:dyDescent="0.2">
      <c r="A585" s="44">
        <v>43377</v>
      </c>
      <c r="B585" s="47">
        <v>3</v>
      </c>
      <c r="C585" s="47">
        <v>0</v>
      </c>
      <c r="D585" s="47" t="s">
        <v>607</v>
      </c>
      <c r="E585" s="47">
        <v>43</v>
      </c>
    </row>
    <row r="586" spans="1:5" x14ac:dyDescent="0.2">
      <c r="A586" s="44">
        <v>43377</v>
      </c>
      <c r="B586" s="47">
        <v>3</v>
      </c>
      <c r="C586" s="47">
        <v>0</v>
      </c>
      <c r="D586" s="47" t="s">
        <v>608</v>
      </c>
      <c r="E586" s="47">
        <v>187</v>
      </c>
    </row>
    <row r="587" spans="1:5" x14ac:dyDescent="0.2">
      <c r="A587" s="44">
        <v>43377</v>
      </c>
      <c r="B587" s="47">
        <v>3</v>
      </c>
      <c r="C587" s="47">
        <v>0</v>
      </c>
      <c r="D587" s="47" t="s">
        <v>609</v>
      </c>
      <c r="E587" s="47">
        <v>1</v>
      </c>
    </row>
    <row r="588" spans="1:5" x14ac:dyDescent="0.2">
      <c r="A588" s="44">
        <v>43377</v>
      </c>
      <c r="B588" s="47">
        <v>3</v>
      </c>
      <c r="C588" s="47">
        <v>0</v>
      </c>
      <c r="D588" s="47" t="s">
        <v>610</v>
      </c>
      <c r="E588" s="47">
        <v>211</v>
      </c>
    </row>
    <row r="589" spans="1:5" x14ac:dyDescent="0.2">
      <c r="A589" s="44">
        <v>43377</v>
      </c>
      <c r="B589" s="47">
        <v>3</v>
      </c>
      <c r="C589" s="47">
        <v>0</v>
      </c>
      <c r="D589" s="47" t="s">
        <v>612</v>
      </c>
      <c r="E589" s="47">
        <v>5</v>
      </c>
    </row>
    <row r="590" spans="1:5" x14ac:dyDescent="0.2">
      <c r="A590" s="44">
        <v>43377</v>
      </c>
      <c r="B590" s="47">
        <v>3</v>
      </c>
      <c r="C590" s="47">
        <v>0</v>
      </c>
      <c r="D590" s="47" t="s">
        <v>613</v>
      </c>
      <c r="E590" s="47">
        <v>117</v>
      </c>
    </row>
    <row r="591" spans="1:5" x14ac:dyDescent="0.2">
      <c r="A591" s="44">
        <v>43377</v>
      </c>
      <c r="B591" s="47">
        <v>3</v>
      </c>
      <c r="C591" s="47">
        <v>0</v>
      </c>
      <c r="D591" s="47" t="s">
        <v>355</v>
      </c>
      <c r="E591" s="47">
        <v>159</v>
      </c>
    </row>
    <row r="592" spans="1:5" x14ac:dyDescent="0.2">
      <c r="A592" s="44">
        <v>43377</v>
      </c>
      <c r="B592" s="47">
        <v>3</v>
      </c>
      <c r="C592" s="47">
        <v>0</v>
      </c>
      <c r="D592" s="47" t="s">
        <v>614</v>
      </c>
      <c r="E592" s="47">
        <v>1950</v>
      </c>
    </row>
    <row r="593" spans="1:5" x14ac:dyDescent="0.2">
      <c r="A593" s="44">
        <v>43377</v>
      </c>
      <c r="B593" s="47">
        <v>3</v>
      </c>
      <c r="C593" s="47">
        <v>0</v>
      </c>
      <c r="D593" s="47" t="s">
        <v>615</v>
      </c>
      <c r="E593" s="47">
        <v>3575</v>
      </c>
    </row>
    <row r="594" spans="1:5" x14ac:dyDescent="0.2">
      <c r="A594" s="44">
        <v>43377</v>
      </c>
      <c r="B594" s="47">
        <v>3</v>
      </c>
      <c r="C594" s="47">
        <v>0</v>
      </c>
      <c r="D594" s="47" t="s">
        <v>616</v>
      </c>
      <c r="E594" s="47">
        <v>45606</v>
      </c>
    </row>
    <row r="595" spans="1:5" x14ac:dyDescent="0.2">
      <c r="A595" s="44">
        <v>43377</v>
      </c>
      <c r="B595" s="47">
        <v>3</v>
      </c>
      <c r="C595" s="47">
        <v>0</v>
      </c>
      <c r="D595" s="47" t="s">
        <v>341</v>
      </c>
      <c r="E595" s="47">
        <v>24282</v>
      </c>
    </row>
    <row r="596" spans="1:5" x14ac:dyDescent="0.2">
      <c r="A596" s="44">
        <v>43377</v>
      </c>
      <c r="B596" s="47">
        <v>3</v>
      </c>
      <c r="C596" s="47">
        <v>0</v>
      </c>
      <c r="D596" s="47" t="s">
        <v>617</v>
      </c>
      <c r="E596" s="47">
        <v>5086</v>
      </c>
    </row>
    <row r="597" spans="1:5" x14ac:dyDescent="0.2">
      <c r="A597" s="44">
        <v>43377</v>
      </c>
      <c r="B597" s="47">
        <v>3</v>
      </c>
      <c r="C597" s="47">
        <v>0</v>
      </c>
      <c r="D597" s="47" t="s">
        <v>618</v>
      </c>
      <c r="E597" s="47">
        <v>40</v>
      </c>
    </row>
    <row r="598" spans="1:5" x14ac:dyDescent="0.2">
      <c r="A598" s="44">
        <v>43377</v>
      </c>
      <c r="B598" s="47">
        <v>3</v>
      </c>
      <c r="C598" s="47">
        <v>0</v>
      </c>
      <c r="D598" s="47" t="s">
        <v>619</v>
      </c>
      <c r="E598" s="47">
        <v>21</v>
      </c>
    </row>
    <row r="599" spans="1:5" x14ac:dyDescent="0.2">
      <c r="A599" s="44">
        <v>43377</v>
      </c>
      <c r="B599" s="47">
        <v>3</v>
      </c>
      <c r="C599" s="47">
        <v>0</v>
      </c>
      <c r="D599" s="47" t="s">
        <v>620</v>
      </c>
      <c r="E599" s="47">
        <v>172</v>
      </c>
    </row>
    <row r="600" spans="1:5" x14ac:dyDescent="0.2">
      <c r="A600" s="44">
        <v>43377</v>
      </c>
      <c r="B600" s="47">
        <v>3</v>
      </c>
      <c r="C600" s="47">
        <v>0</v>
      </c>
      <c r="D600" s="47" t="s">
        <v>335</v>
      </c>
      <c r="E600" s="47">
        <v>234</v>
      </c>
    </row>
    <row r="601" spans="1:5" x14ac:dyDescent="0.2">
      <c r="A601" s="44">
        <v>43377</v>
      </c>
      <c r="B601" s="47">
        <v>3</v>
      </c>
      <c r="C601" s="47">
        <v>0</v>
      </c>
      <c r="D601" s="47" t="s">
        <v>621</v>
      </c>
      <c r="E601" s="47">
        <v>981</v>
      </c>
    </row>
    <row r="602" spans="1:5" x14ac:dyDescent="0.2">
      <c r="A602" s="44">
        <v>43377</v>
      </c>
      <c r="B602" s="47">
        <v>3</v>
      </c>
      <c r="C602" s="47">
        <v>0</v>
      </c>
      <c r="D602" s="47" t="s">
        <v>623</v>
      </c>
      <c r="E602" s="47">
        <v>2534</v>
      </c>
    </row>
    <row r="603" spans="1:5" x14ac:dyDescent="0.2">
      <c r="A603" s="44">
        <v>43377</v>
      </c>
      <c r="B603" s="47">
        <v>3</v>
      </c>
      <c r="C603" s="47">
        <v>0</v>
      </c>
      <c r="D603" s="47" t="s">
        <v>624</v>
      </c>
      <c r="E603" s="47">
        <v>3</v>
      </c>
    </row>
    <row r="604" spans="1:5" x14ac:dyDescent="0.2">
      <c r="A604" s="44">
        <v>43377</v>
      </c>
      <c r="B604" s="47">
        <v>3</v>
      </c>
      <c r="C604" s="47">
        <v>0</v>
      </c>
      <c r="D604" s="47" t="s">
        <v>625</v>
      </c>
      <c r="E604" s="47">
        <v>4</v>
      </c>
    </row>
    <row r="605" spans="1:5" x14ac:dyDescent="0.2">
      <c r="A605" s="44">
        <v>43377</v>
      </c>
      <c r="B605" s="47">
        <v>3</v>
      </c>
      <c r="C605" s="47">
        <v>0</v>
      </c>
      <c r="D605" s="47" t="s">
        <v>626</v>
      </c>
      <c r="E605" s="47">
        <v>22</v>
      </c>
    </row>
    <row r="606" spans="1:5" x14ac:dyDescent="0.2">
      <c r="A606" s="44">
        <v>43377</v>
      </c>
      <c r="B606" s="47">
        <v>3</v>
      </c>
      <c r="C606" s="47">
        <v>0</v>
      </c>
      <c r="D606" s="47" t="s">
        <v>627</v>
      </c>
      <c r="E606" s="47">
        <v>16</v>
      </c>
    </row>
    <row r="607" spans="1:5" x14ac:dyDescent="0.2">
      <c r="A607" s="44">
        <v>43377</v>
      </c>
      <c r="B607" s="47">
        <v>3</v>
      </c>
      <c r="C607" s="47">
        <v>0</v>
      </c>
      <c r="D607" s="47" t="s">
        <v>628</v>
      </c>
      <c r="E607" s="47">
        <v>7784</v>
      </c>
    </row>
    <row r="608" spans="1:5" x14ac:dyDescent="0.2">
      <c r="A608" s="44">
        <v>43377</v>
      </c>
      <c r="B608" s="47">
        <v>3</v>
      </c>
      <c r="C608" s="47">
        <v>0</v>
      </c>
      <c r="D608" s="47" t="s">
        <v>629</v>
      </c>
      <c r="E608" s="47">
        <v>1853</v>
      </c>
    </row>
    <row r="609" spans="1:5" x14ac:dyDescent="0.2">
      <c r="A609" s="44">
        <v>43377</v>
      </c>
      <c r="B609" s="47">
        <v>3</v>
      </c>
      <c r="C609" s="47">
        <v>0</v>
      </c>
      <c r="D609" s="47" t="s">
        <v>630</v>
      </c>
      <c r="E609" s="47">
        <v>34</v>
      </c>
    </row>
    <row r="610" spans="1:5" x14ac:dyDescent="0.2">
      <c r="A610" s="44">
        <v>43377</v>
      </c>
      <c r="B610" s="47">
        <v>3</v>
      </c>
      <c r="C610" s="47">
        <v>0</v>
      </c>
      <c r="D610" s="47" t="s">
        <v>631</v>
      </c>
      <c r="E610" s="47">
        <v>15921</v>
      </c>
    </row>
    <row r="611" spans="1:5" x14ac:dyDescent="0.2">
      <c r="A611" s="44">
        <v>43377</v>
      </c>
      <c r="B611" s="47">
        <v>3</v>
      </c>
      <c r="C611" s="47">
        <v>0</v>
      </c>
      <c r="D611" s="47" t="s">
        <v>331</v>
      </c>
      <c r="E611" s="47">
        <v>956</v>
      </c>
    </row>
    <row r="612" spans="1:5" x14ac:dyDescent="0.2">
      <c r="A612" s="44">
        <v>43377</v>
      </c>
      <c r="B612" s="47">
        <v>3</v>
      </c>
      <c r="C612" s="47">
        <v>0</v>
      </c>
      <c r="D612" s="47" t="s">
        <v>632</v>
      </c>
      <c r="E612" s="47">
        <v>16</v>
      </c>
    </row>
    <row r="613" spans="1:5" x14ac:dyDescent="0.2">
      <c r="A613" s="44">
        <v>43377</v>
      </c>
      <c r="B613" s="47">
        <v>3</v>
      </c>
      <c r="C613" s="47">
        <v>0</v>
      </c>
      <c r="D613" s="47" t="s">
        <v>633</v>
      </c>
      <c r="E613" s="47">
        <v>7959</v>
      </c>
    </row>
    <row r="614" spans="1:5" x14ac:dyDescent="0.2">
      <c r="A614" s="44">
        <v>43377</v>
      </c>
      <c r="B614" s="47">
        <v>3</v>
      </c>
      <c r="C614" s="47">
        <v>0</v>
      </c>
      <c r="D614" s="47" t="s">
        <v>634</v>
      </c>
      <c r="E614" s="47">
        <v>15916</v>
      </c>
    </row>
    <row r="615" spans="1:5" x14ac:dyDescent="0.2">
      <c r="A615" s="44">
        <v>43377</v>
      </c>
      <c r="B615" s="47">
        <v>3</v>
      </c>
      <c r="C615" s="47">
        <v>0</v>
      </c>
      <c r="D615" s="47" t="s">
        <v>635</v>
      </c>
      <c r="E615" s="47">
        <v>1</v>
      </c>
    </row>
    <row r="616" spans="1:5" x14ac:dyDescent="0.2">
      <c r="A616" s="44">
        <v>43377</v>
      </c>
      <c r="B616" s="47">
        <v>3</v>
      </c>
      <c r="C616" s="47">
        <v>0</v>
      </c>
      <c r="D616" s="47" t="s">
        <v>636</v>
      </c>
      <c r="E616" s="47">
        <v>26771</v>
      </c>
    </row>
    <row r="617" spans="1:5" x14ac:dyDescent="0.2">
      <c r="A617" s="44">
        <v>43377</v>
      </c>
      <c r="B617" s="47">
        <v>3</v>
      </c>
      <c r="C617" s="47">
        <v>0</v>
      </c>
      <c r="D617" s="47" t="s">
        <v>637</v>
      </c>
      <c r="E617" s="47">
        <v>125</v>
      </c>
    </row>
    <row r="618" spans="1:5" x14ac:dyDescent="0.2">
      <c r="A618" s="44">
        <v>43377</v>
      </c>
      <c r="B618" s="47">
        <v>3</v>
      </c>
      <c r="C618" s="47">
        <v>0</v>
      </c>
      <c r="D618" s="47" t="s">
        <v>638</v>
      </c>
      <c r="E618" s="47">
        <v>1</v>
      </c>
    </row>
    <row r="619" spans="1:5" x14ac:dyDescent="0.2">
      <c r="A619" s="44">
        <v>43377</v>
      </c>
      <c r="B619" s="47">
        <v>3</v>
      </c>
      <c r="C619" s="47">
        <v>0</v>
      </c>
      <c r="D619" s="47" t="s">
        <v>639</v>
      </c>
      <c r="E619" s="47">
        <v>1468</v>
      </c>
    </row>
    <row r="620" spans="1:5" x14ac:dyDescent="0.2">
      <c r="A620" s="44">
        <v>43377</v>
      </c>
      <c r="B620" s="47">
        <v>3</v>
      </c>
      <c r="C620" s="47">
        <v>0</v>
      </c>
      <c r="D620" s="47" t="s">
        <v>640</v>
      </c>
      <c r="E620" s="47">
        <v>2144</v>
      </c>
    </row>
    <row r="621" spans="1:5" x14ac:dyDescent="0.2">
      <c r="A621" s="44">
        <v>43377</v>
      </c>
      <c r="B621" s="47">
        <v>3</v>
      </c>
      <c r="C621" s="47">
        <v>0</v>
      </c>
      <c r="D621" s="47" t="s">
        <v>641</v>
      </c>
      <c r="E621" s="47">
        <v>10</v>
      </c>
    </row>
    <row r="622" spans="1:5" x14ac:dyDescent="0.2">
      <c r="A622" s="44">
        <v>43377</v>
      </c>
      <c r="B622" s="47">
        <v>3</v>
      </c>
      <c r="C622" s="47">
        <v>0</v>
      </c>
      <c r="D622" s="47" t="s">
        <v>642</v>
      </c>
      <c r="E622" s="47">
        <v>69</v>
      </c>
    </row>
    <row r="623" spans="1:5" x14ac:dyDescent="0.2">
      <c r="A623" s="44">
        <v>43377</v>
      </c>
      <c r="B623" s="47">
        <v>3</v>
      </c>
      <c r="C623" s="47">
        <v>0</v>
      </c>
      <c r="D623" s="47" t="s">
        <v>643</v>
      </c>
      <c r="E623" s="47">
        <v>758</v>
      </c>
    </row>
    <row r="624" spans="1:5" x14ac:dyDescent="0.2">
      <c r="A624" s="44">
        <v>43377</v>
      </c>
      <c r="B624" s="47">
        <v>3</v>
      </c>
      <c r="C624" s="47">
        <v>0</v>
      </c>
      <c r="D624" s="47" t="s">
        <v>644</v>
      </c>
      <c r="E624" s="47">
        <v>594</v>
      </c>
    </row>
    <row r="625" spans="1:5" x14ac:dyDescent="0.2">
      <c r="A625" s="44">
        <v>43377</v>
      </c>
      <c r="B625" s="47">
        <v>3</v>
      </c>
      <c r="C625" s="47">
        <v>0</v>
      </c>
      <c r="D625" s="47" t="s">
        <v>646</v>
      </c>
      <c r="E625" s="47">
        <v>5658</v>
      </c>
    </row>
    <row r="626" spans="1:5" x14ac:dyDescent="0.2">
      <c r="A626" s="44">
        <v>43377</v>
      </c>
      <c r="B626" s="47">
        <v>3</v>
      </c>
      <c r="C626" s="47">
        <v>0</v>
      </c>
      <c r="D626" s="47" t="s">
        <v>647</v>
      </c>
      <c r="E626" s="47">
        <v>13958</v>
      </c>
    </row>
    <row r="627" spans="1:5" x14ac:dyDescent="0.2">
      <c r="A627" s="44">
        <v>43377</v>
      </c>
      <c r="B627" s="47">
        <v>3</v>
      </c>
      <c r="C627" s="47">
        <v>0</v>
      </c>
      <c r="D627" s="47" t="s">
        <v>648</v>
      </c>
      <c r="E627" s="47">
        <v>19564</v>
      </c>
    </row>
    <row r="628" spans="1:5" x14ac:dyDescent="0.2">
      <c r="A628" s="44">
        <v>43377</v>
      </c>
      <c r="B628" s="47">
        <v>3</v>
      </c>
      <c r="C628" s="47">
        <v>0</v>
      </c>
      <c r="D628" s="47" t="s">
        <v>649</v>
      </c>
      <c r="E628" s="47">
        <v>6948</v>
      </c>
    </row>
    <row r="629" spans="1:5" x14ac:dyDescent="0.2">
      <c r="A629" s="44">
        <v>43377</v>
      </c>
      <c r="B629" s="47">
        <v>3</v>
      </c>
      <c r="C629" s="47">
        <v>0</v>
      </c>
      <c r="D629" s="47" t="s">
        <v>650</v>
      </c>
      <c r="E629" s="47">
        <v>1</v>
      </c>
    </row>
    <row r="630" spans="1:5" x14ac:dyDescent="0.2">
      <c r="A630" s="44">
        <v>43377</v>
      </c>
      <c r="B630" s="47">
        <v>3</v>
      </c>
      <c r="C630" s="47">
        <v>0</v>
      </c>
      <c r="D630" s="47" t="s">
        <v>651</v>
      </c>
      <c r="E630" s="47">
        <v>4</v>
      </c>
    </row>
    <row r="631" spans="1:5" x14ac:dyDescent="0.2">
      <c r="A631" s="44">
        <v>43377</v>
      </c>
      <c r="B631" s="47">
        <v>3</v>
      </c>
      <c r="C631" s="47">
        <v>0</v>
      </c>
      <c r="D631" s="47" t="s">
        <v>652</v>
      </c>
      <c r="E631" s="47">
        <v>3268</v>
      </c>
    </row>
    <row r="632" spans="1:5" x14ac:dyDescent="0.2">
      <c r="A632" s="44">
        <v>43377</v>
      </c>
      <c r="B632" s="47">
        <v>3</v>
      </c>
      <c r="C632" s="47">
        <v>0</v>
      </c>
      <c r="D632" s="47" t="s">
        <v>653</v>
      </c>
      <c r="E632" s="47">
        <v>1767</v>
      </c>
    </row>
    <row r="633" spans="1:5" x14ac:dyDescent="0.2">
      <c r="A633" s="44">
        <v>43377</v>
      </c>
      <c r="B633" s="47">
        <v>3</v>
      </c>
      <c r="C633" s="47">
        <v>0</v>
      </c>
      <c r="D633" s="47" t="s">
        <v>654</v>
      </c>
      <c r="E633" s="47">
        <v>8676</v>
      </c>
    </row>
    <row r="634" spans="1:5" x14ac:dyDescent="0.2">
      <c r="A634" s="44">
        <v>43377</v>
      </c>
      <c r="B634" s="47">
        <v>3</v>
      </c>
      <c r="C634" s="47">
        <v>0</v>
      </c>
      <c r="D634" s="47" t="s">
        <v>352</v>
      </c>
      <c r="E634" s="47">
        <v>859</v>
      </c>
    </row>
    <row r="635" spans="1:5" x14ac:dyDescent="0.2">
      <c r="A635" s="44">
        <v>43377</v>
      </c>
      <c r="B635" s="47">
        <v>3</v>
      </c>
      <c r="C635" s="47">
        <v>0</v>
      </c>
      <c r="D635" s="47" t="s">
        <v>362</v>
      </c>
      <c r="E635" s="47">
        <v>943</v>
      </c>
    </row>
    <row r="636" spans="1:5" x14ac:dyDescent="0.2">
      <c r="A636" s="44">
        <v>43377</v>
      </c>
      <c r="B636" s="47">
        <v>3</v>
      </c>
      <c r="C636" s="47">
        <v>0</v>
      </c>
      <c r="D636" s="47" t="s">
        <v>359</v>
      </c>
      <c r="E636" s="47">
        <v>180</v>
      </c>
    </row>
    <row r="637" spans="1:5" x14ac:dyDescent="0.2">
      <c r="A637" s="44">
        <v>43377</v>
      </c>
      <c r="B637" s="47">
        <v>3</v>
      </c>
      <c r="C637" s="47">
        <v>0</v>
      </c>
      <c r="D637" s="47" t="s">
        <v>655</v>
      </c>
      <c r="E637" s="47">
        <v>16</v>
      </c>
    </row>
    <row r="638" spans="1:5" x14ac:dyDescent="0.2">
      <c r="A638" s="44">
        <v>43377</v>
      </c>
      <c r="B638" s="47">
        <v>3</v>
      </c>
      <c r="C638" s="47">
        <v>0</v>
      </c>
      <c r="D638" s="47" t="s">
        <v>656</v>
      </c>
      <c r="E638" s="47">
        <v>182</v>
      </c>
    </row>
    <row r="639" spans="1:5" x14ac:dyDescent="0.2">
      <c r="A639" s="44">
        <v>43377</v>
      </c>
      <c r="B639" s="47">
        <v>3</v>
      </c>
      <c r="C639" s="47">
        <v>0</v>
      </c>
      <c r="D639" s="47" t="s">
        <v>365</v>
      </c>
      <c r="E639" s="47">
        <v>1767</v>
      </c>
    </row>
    <row r="640" spans="1:5" x14ac:dyDescent="0.2">
      <c r="A640" s="44">
        <v>43377</v>
      </c>
      <c r="B640" s="47">
        <v>3</v>
      </c>
      <c r="C640" s="47">
        <v>0</v>
      </c>
      <c r="D640" s="47" t="s">
        <v>658</v>
      </c>
      <c r="E640" s="47">
        <v>1</v>
      </c>
    </row>
    <row r="641" spans="1:5" x14ac:dyDescent="0.2">
      <c r="A641" s="44">
        <v>43377</v>
      </c>
      <c r="B641" s="47">
        <v>3</v>
      </c>
      <c r="C641" s="47">
        <v>0</v>
      </c>
      <c r="D641" s="47" t="s">
        <v>659</v>
      </c>
      <c r="E641" s="47">
        <v>68</v>
      </c>
    </row>
    <row r="642" spans="1:5" x14ac:dyDescent="0.2">
      <c r="A642" s="44">
        <v>43377</v>
      </c>
      <c r="B642" s="47">
        <v>3</v>
      </c>
      <c r="C642" s="47">
        <v>0</v>
      </c>
      <c r="D642" s="47" t="s">
        <v>661</v>
      </c>
      <c r="E642" s="47">
        <v>8181</v>
      </c>
    </row>
    <row r="643" spans="1:5" x14ac:dyDescent="0.2">
      <c r="A643" s="44">
        <v>43377</v>
      </c>
      <c r="B643" s="47">
        <v>3</v>
      </c>
      <c r="C643" s="47">
        <v>0</v>
      </c>
      <c r="D643" s="47" t="s">
        <v>662</v>
      </c>
      <c r="E643" s="47">
        <v>50</v>
      </c>
    </row>
    <row r="644" spans="1:5" x14ac:dyDescent="0.2">
      <c r="A644" s="44">
        <v>43377</v>
      </c>
      <c r="B644" s="47">
        <v>3</v>
      </c>
      <c r="C644" s="47">
        <v>0</v>
      </c>
      <c r="D644" s="47" t="s">
        <v>329</v>
      </c>
      <c r="E644" s="47">
        <v>153</v>
      </c>
    </row>
    <row r="645" spans="1:5" x14ac:dyDescent="0.2">
      <c r="A645" s="44">
        <v>43377</v>
      </c>
      <c r="B645" s="47">
        <v>3</v>
      </c>
      <c r="C645" s="47">
        <v>0</v>
      </c>
      <c r="D645" s="47" t="s">
        <v>663</v>
      </c>
      <c r="E645" s="47">
        <v>112</v>
      </c>
    </row>
    <row r="646" spans="1:5" x14ac:dyDescent="0.2">
      <c r="A646" s="44">
        <v>43377</v>
      </c>
      <c r="B646" s="47">
        <v>3</v>
      </c>
      <c r="C646" s="47">
        <v>0</v>
      </c>
      <c r="D646" s="47" t="s">
        <v>664</v>
      </c>
      <c r="E646" s="47">
        <v>97</v>
      </c>
    </row>
    <row r="647" spans="1:5" x14ac:dyDescent="0.2">
      <c r="A647" s="44">
        <v>43377</v>
      </c>
      <c r="B647" s="47">
        <v>3</v>
      </c>
      <c r="C647" s="47">
        <v>0</v>
      </c>
      <c r="D647" s="47" t="s">
        <v>665</v>
      </c>
      <c r="E647" s="47">
        <v>1</v>
      </c>
    </row>
    <row r="648" spans="1:5" x14ac:dyDescent="0.2">
      <c r="A648" s="44">
        <v>43377</v>
      </c>
      <c r="B648" s="47">
        <v>3</v>
      </c>
      <c r="C648" s="47">
        <v>0</v>
      </c>
      <c r="D648" s="47" t="s">
        <v>666</v>
      </c>
      <c r="E648" s="47">
        <v>266</v>
      </c>
    </row>
    <row r="649" spans="1:5" x14ac:dyDescent="0.2">
      <c r="A649" s="44">
        <v>43377</v>
      </c>
      <c r="B649" s="47">
        <v>3</v>
      </c>
      <c r="C649" s="47">
        <v>0</v>
      </c>
      <c r="D649" s="47" t="s">
        <v>401</v>
      </c>
      <c r="E649" s="47">
        <v>1668</v>
      </c>
    </row>
    <row r="650" spans="1:5" x14ac:dyDescent="0.2">
      <c r="A650" s="44">
        <v>43377</v>
      </c>
      <c r="B650" s="47">
        <v>3</v>
      </c>
      <c r="C650" s="47">
        <v>0</v>
      </c>
      <c r="D650" s="47" t="s">
        <v>667</v>
      </c>
      <c r="E650" s="47">
        <v>748</v>
      </c>
    </row>
    <row r="651" spans="1:5" x14ac:dyDescent="0.2">
      <c r="A651" s="44">
        <v>43377</v>
      </c>
      <c r="B651" s="47">
        <v>3</v>
      </c>
      <c r="C651" s="47">
        <v>0</v>
      </c>
      <c r="D651" s="47" t="s">
        <v>668</v>
      </c>
      <c r="E651" s="47">
        <v>3151</v>
      </c>
    </row>
    <row r="652" spans="1:5" x14ac:dyDescent="0.2">
      <c r="A652" s="44">
        <v>43377</v>
      </c>
      <c r="B652" s="47">
        <v>3</v>
      </c>
      <c r="C652" s="47">
        <v>0</v>
      </c>
      <c r="D652" s="47" t="s">
        <v>669</v>
      </c>
      <c r="E652" s="47">
        <v>12</v>
      </c>
    </row>
    <row r="653" spans="1:5" x14ac:dyDescent="0.2">
      <c r="A653" s="44">
        <v>43377</v>
      </c>
      <c r="B653" s="47">
        <v>3</v>
      </c>
      <c r="C653" s="47">
        <v>0</v>
      </c>
      <c r="D653" s="47" t="s">
        <v>670</v>
      </c>
      <c r="E653" s="47">
        <v>17</v>
      </c>
    </row>
    <row r="654" spans="1:5" x14ac:dyDescent="0.2">
      <c r="A654" s="44">
        <v>43377</v>
      </c>
      <c r="B654" s="47">
        <v>3</v>
      </c>
      <c r="C654" s="47">
        <v>0</v>
      </c>
      <c r="D654" s="47" t="s">
        <v>344</v>
      </c>
      <c r="E654" s="47">
        <v>459</v>
      </c>
    </row>
    <row r="655" spans="1:5" x14ac:dyDescent="0.2">
      <c r="A655" s="44">
        <v>43377</v>
      </c>
      <c r="B655" s="47">
        <v>3</v>
      </c>
      <c r="C655" s="47">
        <v>0</v>
      </c>
      <c r="D655" s="47" t="s">
        <v>671</v>
      </c>
      <c r="E655" s="47">
        <v>48</v>
      </c>
    </row>
    <row r="656" spans="1:5" x14ac:dyDescent="0.2">
      <c r="A656" s="44">
        <v>43377</v>
      </c>
      <c r="B656" s="47">
        <v>3</v>
      </c>
      <c r="C656" s="47">
        <v>0</v>
      </c>
      <c r="D656" s="47" t="s">
        <v>672</v>
      </c>
      <c r="E656" s="47">
        <v>120</v>
      </c>
    </row>
    <row r="657" spans="1:5" x14ac:dyDescent="0.2">
      <c r="A657" s="44">
        <v>43377</v>
      </c>
      <c r="B657" s="47">
        <v>3</v>
      </c>
      <c r="C657" s="47">
        <v>0</v>
      </c>
      <c r="D657" s="47" t="s">
        <v>673</v>
      </c>
      <c r="E657" s="47">
        <v>9940</v>
      </c>
    </row>
    <row r="658" spans="1:5" x14ac:dyDescent="0.2">
      <c r="A658" s="44">
        <v>43377</v>
      </c>
      <c r="B658" s="47">
        <v>3</v>
      </c>
      <c r="C658" s="47">
        <v>0</v>
      </c>
      <c r="D658" s="47" t="s">
        <v>674</v>
      </c>
      <c r="E658" s="47">
        <v>2</v>
      </c>
    </row>
    <row r="659" spans="1:5" x14ac:dyDescent="0.2">
      <c r="A659" s="44">
        <v>43377</v>
      </c>
      <c r="B659" s="47">
        <v>3</v>
      </c>
      <c r="C659" s="47">
        <v>0</v>
      </c>
      <c r="D659" s="47" t="s">
        <v>675</v>
      </c>
      <c r="E659" s="47">
        <v>44</v>
      </c>
    </row>
    <row r="660" spans="1:5" x14ac:dyDescent="0.2">
      <c r="A660" s="44">
        <v>43377</v>
      </c>
      <c r="B660" s="47">
        <v>3</v>
      </c>
      <c r="C660" s="47">
        <v>0</v>
      </c>
      <c r="D660" s="47" t="s">
        <v>676</v>
      </c>
      <c r="E660" s="47">
        <v>3133</v>
      </c>
    </row>
    <row r="661" spans="1:5" x14ac:dyDescent="0.2">
      <c r="A661" s="44">
        <v>43377</v>
      </c>
      <c r="B661" s="47">
        <v>3</v>
      </c>
      <c r="C661" s="47">
        <v>0</v>
      </c>
      <c r="D661" s="47" t="s">
        <v>677</v>
      </c>
      <c r="E661" s="47">
        <v>7970</v>
      </c>
    </row>
    <row r="662" spans="1:5" x14ac:dyDescent="0.2">
      <c r="A662" s="44">
        <v>43377</v>
      </c>
      <c r="B662" s="47">
        <v>3</v>
      </c>
      <c r="C662" s="47">
        <v>0</v>
      </c>
      <c r="D662" s="47" t="s">
        <v>678</v>
      </c>
      <c r="E662" s="47">
        <v>40</v>
      </c>
    </row>
    <row r="663" spans="1:5" x14ac:dyDescent="0.2">
      <c r="A663" s="44">
        <v>43377</v>
      </c>
      <c r="B663" s="47">
        <v>3</v>
      </c>
      <c r="C663" s="47">
        <v>0</v>
      </c>
      <c r="D663" s="47" t="s">
        <v>679</v>
      </c>
      <c r="E663" s="47">
        <v>2</v>
      </c>
    </row>
    <row r="664" spans="1:5" x14ac:dyDescent="0.2">
      <c r="A664" s="44">
        <v>43377</v>
      </c>
      <c r="B664" s="47">
        <v>3</v>
      </c>
      <c r="C664" s="47">
        <v>0</v>
      </c>
      <c r="D664" s="47" t="s">
        <v>680</v>
      </c>
      <c r="E664" s="47">
        <v>65</v>
      </c>
    </row>
    <row r="665" spans="1:5" x14ac:dyDescent="0.2">
      <c r="A665" s="44">
        <v>43377</v>
      </c>
      <c r="B665" s="47">
        <v>3</v>
      </c>
      <c r="C665" s="47">
        <v>0</v>
      </c>
      <c r="D665" s="47" t="s">
        <v>361</v>
      </c>
      <c r="E665" s="47">
        <v>472</v>
      </c>
    </row>
    <row r="666" spans="1:5" x14ac:dyDescent="0.2">
      <c r="A666" s="44">
        <v>43377</v>
      </c>
      <c r="B666" s="47">
        <v>3</v>
      </c>
      <c r="C666" s="47">
        <v>0</v>
      </c>
      <c r="D666" s="47" t="s">
        <v>681</v>
      </c>
      <c r="E666" s="47">
        <v>47</v>
      </c>
    </row>
    <row r="667" spans="1:5" x14ac:dyDescent="0.2">
      <c r="A667" s="44">
        <v>43377</v>
      </c>
      <c r="B667" s="47">
        <v>3</v>
      </c>
      <c r="C667" s="47">
        <v>0</v>
      </c>
      <c r="D667" s="47" t="s">
        <v>682</v>
      </c>
      <c r="E667" s="47">
        <v>10</v>
      </c>
    </row>
    <row r="668" spans="1:5" x14ac:dyDescent="0.2">
      <c r="A668" s="44">
        <v>43377</v>
      </c>
      <c r="B668" s="47">
        <v>3</v>
      </c>
      <c r="C668" s="47">
        <v>0</v>
      </c>
      <c r="D668" s="47" t="s">
        <v>683</v>
      </c>
      <c r="E668" s="47">
        <v>11329</v>
      </c>
    </row>
    <row r="669" spans="1:5" x14ac:dyDescent="0.2">
      <c r="A669" s="44">
        <v>43377</v>
      </c>
      <c r="B669" s="47">
        <v>3</v>
      </c>
      <c r="C669" s="47">
        <v>0</v>
      </c>
      <c r="D669" s="47" t="s">
        <v>684</v>
      </c>
      <c r="E669" s="47">
        <v>14</v>
      </c>
    </row>
    <row r="670" spans="1:5" x14ac:dyDescent="0.2">
      <c r="A670" s="44">
        <v>43377</v>
      </c>
      <c r="B670" s="47">
        <v>3</v>
      </c>
      <c r="C670" s="47">
        <v>0</v>
      </c>
      <c r="D670" s="47" t="s">
        <v>685</v>
      </c>
      <c r="E670" s="47">
        <v>506</v>
      </c>
    </row>
    <row r="671" spans="1:5" x14ac:dyDescent="0.2">
      <c r="A671" s="44">
        <v>43377</v>
      </c>
      <c r="B671" s="47">
        <v>3</v>
      </c>
      <c r="C671" s="47">
        <v>0</v>
      </c>
      <c r="D671" s="47" t="s">
        <v>686</v>
      </c>
      <c r="E671" s="47">
        <v>35</v>
      </c>
    </row>
    <row r="672" spans="1:5" x14ac:dyDescent="0.2">
      <c r="A672" s="44">
        <v>43377</v>
      </c>
      <c r="B672" s="47">
        <v>3</v>
      </c>
      <c r="C672" s="47">
        <v>0</v>
      </c>
      <c r="D672" s="47" t="s">
        <v>687</v>
      </c>
      <c r="E672" s="47">
        <v>4926</v>
      </c>
    </row>
    <row r="673" spans="1:5" x14ac:dyDescent="0.2">
      <c r="A673" s="44">
        <v>43377</v>
      </c>
      <c r="B673" s="47">
        <v>3</v>
      </c>
      <c r="C673" s="47">
        <v>0</v>
      </c>
      <c r="D673" s="47" t="s">
        <v>688</v>
      </c>
      <c r="E673" s="47">
        <v>2169</v>
      </c>
    </row>
    <row r="674" spans="1:5" x14ac:dyDescent="0.2">
      <c r="A674" s="44">
        <v>43377</v>
      </c>
      <c r="B674" s="47">
        <v>3</v>
      </c>
      <c r="C674" s="47">
        <v>0</v>
      </c>
      <c r="D674" s="47" t="s">
        <v>689</v>
      </c>
      <c r="E674" s="47">
        <v>16</v>
      </c>
    </row>
    <row r="675" spans="1:5" x14ac:dyDescent="0.2">
      <c r="A675" s="44">
        <v>43377</v>
      </c>
      <c r="B675" s="47">
        <v>3</v>
      </c>
      <c r="C675" s="47">
        <v>0</v>
      </c>
      <c r="D675" s="47" t="s">
        <v>690</v>
      </c>
      <c r="E675" s="47">
        <v>12</v>
      </c>
    </row>
    <row r="676" spans="1:5" x14ac:dyDescent="0.2">
      <c r="A676" s="44">
        <v>43377</v>
      </c>
      <c r="B676" s="47">
        <v>3</v>
      </c>
      <c r="C676" s="47">
        <v>0</v>
      </c>
      <c r="D676" s="47" t="s">
        <v>363</v>
      </c>
      <c r="E676" s="47">
        <v>1783</v>
      </c>
    </row>
    <row r="677" spans="1:5" x14ac:dyDescent="0.2">
      <c r="A677" s="44">
        <v>43377</v>
      </c>
      <c r="B677" s="47">
        <v>3</v>
      </c>
      <c r="C677" s="47">
        <v>0</v>
      </c>
      <c r="D677" s="47" t="s">
        <v>364</v>
      </c>
      <c r="E677" s="47">
        <v>1612</v>
      </c>
    </row>
    <row r="678" spans="1:5" x14ac:dyDescent="0.2">
      <c r="A678" s="44">
        <v>43377</v>
      </c>
      <c r="B678" s="47">
        <v>3</v>
      </c>
      <c r="C678" s="47">
        <v>0</v>
      </c>
      <c r="D678" s="47" t="s">
        <v>691</v>
      </c>
      <c r="E678" s="47">
        <v>164</v>
      </c>
    </row>
    <row r="679" spans="1:5" x14ac:dyDescent="0.2">
      <c r="A679" s="44">
        <v>43377</v>
      </c>
      <c r="B679" s="47">
        <v>3</v>
      </c>
      <c r="C679" s="47">
        <v>0</v>
      </c>
      <c r="D679" s="47" t="s">
        <v>692</v>
      </c>
      <c r="E679" s="47">
        <v>30</v>
      </c>
    </row>
    <row r="680" spans="1:5" x14ac:dyDescent="0.2">
      <c r="A680" s="44">
        <v>43377</v>
      </c>
      <c r="B680" s="47">
        <v>3</v>
      </c>
      <c r="C680" s="47">
        <v>0</v>
      </c>
      <c r="D680" s="47" t="s">
        <v>693</v>
      </c>
      <c r="E680" s="47">
        <v>4566</v>
      </c>
    </row>
    <row r="681" spans="1:5" x14ac:dyDescent="0.2">
      <c r="A681" s="44">
        <v>43377</v>
      </c>
      <c r="B681" s="47">
        <v>3</v>
      </c>
      <c r="C681" s="47">
        <v>0</v>
      </c>
      <c r="D681" s="47" t="s">
        <v>694</v>
      </c>
      <c r="E681" s="47">
        <v>20</v>
      </c>
    </row>
    <row r="682" spans="1:5" x14ac:dyDescent="0.2">
      <c r="A682" s="44">
        <v>43377</v>
      </c>
      <c r="B682" s="47">
        <v>3</v>
      </c>
      <c r="C682" s="47">
        <v>0</v>
      </c>
      <c r="D682" s="47" t="s">
        <v>695</v>
      </c>
      <c r="E682" s="47">
        <v>2</v>
      </c>
    </row>
    <row r="683" spans="1:5" x14ac:dyDescent="0.2">
      <c r="A683" s="44">
        <v>43377</v>
      </c>
      <c r="B683" s="47">
        <v>4</v>
      </c>
      <c r="C683" s="47">
        <v>0</v>
      </c>
      <c r="D683" s="47" t="s">
        <v>696</v>
      </c>
      <c r="E683" s="47">
        <v>1</v>
      </c>
    </row>
    <row r="684" spans="1:5" x14ac:dyDescent="0.2">
      <c r="A684" s="44">
        <v>43377</v>
      </c>
      <c r="B684" s="47">
        <v>4</v>
      </c>
      <c r="C684" s="47">
        <v>0</v>
      </c>
      <c r="D684" s="47" t="s">
        <v>697</v>
      </c>
      <c r="E684" s="47">
        <v>806</v>
      </c>
    </row>
    <row r="685" spans="1:5" x14ac:dyDescent="0.2">
      <c r="A685" s="44">
        <v>43377</v>
      </c>
      <c r="B685" s="47">
        <v>4</v>
      </c>
      <c r="C685" s="47">
        <v>0</v>
      </c>
      <c r="D685" s="47" t="s">
        <v>388</v>
      </c>
      <c r="E685" s="47">
        <v>5</v>
      </c>
    </row>
    <row r="686" spans="1:5" x14ac:dyDescent="0.2">
      <c r="A686" s="44">
        <v>43377</v>
      </c>
      <c r="B686" s="47">
        <v>4</v>
      </c>
      <c r="C686" s="47">
        <v>0</v>
      </c>
      <c r="D686" s="47" t="s">
        <v>698</v>
      </c>
      <c r="E686" s="47">
        <v>1</v>
      </c>
    </row>
    <row r="687" spans="1:5" x14ac:dyDescent="0.2">
      <c r="A687" s="44">
        <v>43377</v>
      </c>
      <c r="B687" s="47">
        <v>4</v>
      </c>
      <c r="C687" s="47">
        <v>0</v>
      </c>
      <c r="D687" s="47" t="s">
        <v>699</v>
      </c>
      <c r="E687" s="47">
        <v>1</v>
      </c>
    </row>
    <row r="688" spans="1:5" x14ac:dyDescent="0.2">
      <c r="A688" s="44">
        <v>43377</v>
      </c>
      <c r="B688" s="47">
        <v>4</v>
      </c>
      <c r="C688" s="47">
        <v>0</v>
      </c>
      <c r="D688" s="47" t="s">
        <v>700</v>
      </c>
      <c r="E688" s="47">
        <v>2</v>
      </c>
    </row>
    <row r="689" spans="1:5" x14ac:dyDescent="0.2">
      <c r="A689" s="44">
        <v>43377</v>
      </c>
      <c r="B689" s="47">
        <v>4</v>
      </c>
      <c r="C689" s="47">
        <v>0</v>
      </c>
      <c r="D689" s="47" t="s">
        <v>701</v>
      </c>
      <c r="E689" s="47">
        <v>1</v>
      </c>
    </row>
    <row r="690" spans="1:5" x14ac:dyDescent="0.2">
      <c r="A690" s="44">
        <v>43377</v>
      </c>
      <c r="B690" s="47">
        <v>4</v>
      </c>
      <c r="C690" s="47">
        <v>0</v>
      </c>
      <c r="D690" s="47" t="s">
        <v>702</v>
      </c>
      <c r="E690" s="47">
        <v>4</v>
      </c>
    </row>
    <row r="691" spans="1:5" x14ac:dyDescent="0.2">
      <c r="A691" s="44">
        <v>43377</v>
      </c>
      <c r="B691" s="47">
        <v>4</v>
      </c>
      <c r="C691" s="47">
        <v>0</v>
      </c>
      <c r="D691" s="47" t="s">
        <v>387</v>
      </c>
      <c r="E691" s="47">
        <v>7</v>
      </c>
    </row>
    <row r="692" spans="1:5" x14ac:dyDescent="0.2">
      <c r="A692" s="44">
        <v>43377</v>
      </c>
      <c r="B692" s="47">
        <v>4</v>
      </c>
      <c r="C692" s="47">
        <v>0</v>
      </c>
      <c r="D692" s="47" t="s">
        <v>703</v>
      </c>
      <c r="E692" s="47">
        <v>1</v>
      </c>
    </row>
    <row r="693" spans="1:5" x14ac:dyDescent="0.2">
      <c r="A693" s="44">
        <v>43377</v>
      </c>
      <c r="B693" s="47">
        <v>4</v>
      </c>
      <c r="C693" s="47">
        <v>0</v>
      </c>
      <c r="D693" s="47" t="s">
        <v>704</v>
      </c>
      <c r="E693" s="47">
        <v>2</v>
      </c>
    </row>
    <row r="694" spans="1:5" x14ac:dyDescent="0.2">
      <c r="A694" s="44">
        <v>43377</v>
      </c>
      <c r="B694" s="47">
        <v>4</v>
      </c>
      <c r="C694" s="47">
        <v>0</v>
      </c>
      <c r="D694" s="47" t="s">
        <v>389</v>
      </c>
      <c r="E694" s="47">
        <v>1</v>
      </c>
    </row>
    <row r="695" spans="1:5" x14ac:dyDescent="0.2">
      <c r="A695" s="44">
        <v>43377</v>
      </c>
      <c r="B695" s="47">
        <v>4</v>
      </c>
      <c r="C695" s="47">
        <v>0</v>
      </c>
      <c r="D695" s="47" t="s">
        <v>393</v>
      </c>
      <c r="E695" s="47">
        <v>1</v>
      </c>
    </row>
    <row r="696" spans="1:5" x14ac:dyDescent="0.2">
      <c r="A696" s="44">
        <v>43377</v>
      </c>
      <c r="B696" s="47">
        <v>4</v>
      </c>
      <c r="C696" s="47">
        <v>0</v>
      </c>
      <c r="D696" s="47" t="s">
        <v>390</v>
      </c>
      <c r="E696" s="47">
        <v>3</v>
      </c>
    </row>
    <row r="697" spans="1:5" x14ac:dyDescent="0.2">
      <c r="A697" s="44">
        <v>43377</v>
      </c>
      <c r="B697" s="47">
        <v>4</v>
      </c>
      <c r="C697" s="47">
        <v>0</v>
      </c>
      <c r="D697" s="47" t="s">
        <v>705</v>
      </c>
      <c r="E697" s="47">
        <v>2</v>
      </c>
    </row>
    <row r="698" spans="1:5" x14ac:dyDescent="0.2">
      <c r="A698" s="44">
        <v>43377</v>
      </c>
      <c r="B698" s="47">
        <v>4</v>
      </c>
      <c r="C698" s="47">
        <v>0</v>
      </c>
      <c r="D698" s="47" t="s">
        <v>706</v>
      </c>
      <c r="E698" s="47">
        <v>2</v>
      </c>
    </row>
    <row r="699" spans="1:5" x14ac:dyDescent="0.2">
      <c r="A699" s="44">
        <v>43377</v>
      </c>
      <c r="B699" s="47">
        <v>4</v>
      </c>
      <c r="C699" s="47">
        <v>0</v>
      </c>
      <c r="D699" s="47" t="s">
        <v>707</v>
      </c>
      <c r="E699" s="47">
        <v>1</v>
      </c>
    </row>
    <row r="700" spans="1:5" x14ac:dyDescent="0.2">
      <c r="A700" s="44">
        <v>43377</v>
      </c>
      <c r="B700" s="47">
        <v>4</v>
      </c>
      <c r="C700" s="47">
        <v>0</v>
      </c>
      <c r="D700" s="47" t="s">
        <v>708</v>
      </c>
      <c r="E700" s="47">
        <v>1</v>
      </c>
    </row>
    <row r="701" spans="1:5" x14ac:dyDescent="0.2">
      <c r="A701" s="44">
        <v>43377</v>
      </c>
      <c r="B701" s="47">
        <v>4</v>
      </c>
      <c r="C701" s="47">
        <v>0</v>
      </c>
      <c r="D701" s="47" t="s">
        <v>710</v>
      </c>
      <c r="E701" s="47">
        <v>2</v>
      </c>
    </row>
    <row r="702" spans="1:5" x14ac:dyDescent="0.2">
      <c r="A702" s="44">
        <v>43377</v>
      </c>
      <c r="B702" s="47">
        <v>4</v>
      </c>
      <c r="C702" s="47">
        <v>0</v>
      </c>
      <c r="D702" s="47" t="s">
        <v>711</v>
      </c>
      <c r="E702" s="47">
        <v>1</v>
      </c>
    </row>
    <row r="703" spans="1:5" x14ac:dyDescent="0.2">
      <c r="A703" s="44">
        <v>43377</v>
      </c>
      <c r="B703" s="47">
        <v>4</v>
      </c>
      <c r="C703" s="47">
        <v>0</v>
      </c>
      <c r="D703" s="47" t="s">
        <v>712</v>
      </c>
      <c r="E703" s="47">
        <v>7</v>
      </c>
    </row>
    <row r="704" spans="1:5" x14ac:dyDescent="0.2">
      <c r="A704" s="44">
        <v>43377</v>
      </c>
      <c r="B704" s="47">
        <v>4</v>
      </c>
      <c r="C704" s="47">
        <v>0</v>
      </c>
      <c r="D704" s="47" t="s">
        <v>713</v>
      </c>
      <c r="E704" s="47">
        <v>1</v>
      </c>
    </row>
    <row r="705" spans="1:5" x14ac:dyDescent="0.2">
      <c r="A705" s="44">
        <v>43377</v>
      </c>
      <c r="B705" s="47">
        <v>4</v>
      </c>
      <c r="C705" s="47">
        <v>0</v>
      </c>
      <c r="D705" s="47" t="s">
        <v>392</v>
      </c>
      <c r="E705" s="47">
        <v>3</v>
      </c>
    </row>
    <row r="706" spans="1:5" x14ac:dyDescent="0.2">
      <c r="A706" s="44">
        <v>43377</v>
      </c>
      <c r="B706" s="47">
        <v>4</v>
      </c>
      <c r="C706" s="47">
        <v>0</v>
      </c>
      <c r="D706" s="47" t="s">
        <v>714</v>
      </c>
      <c r="E706" s="47">
        <v>1</v>
      </c>
    </row>
    <row r="707" spans="1:5" x14ac:dyDescent="0.2">
      <c r="A707" s="44">
        <v>43377</v>
      </c>
      <c r="B707" s="47">
        <v>4</v>
      </c>
      <c r="C707" s="47">
        <v>0</v>
      </c>
      <c r="D707" s="47" t="s">
        <v>715</v>
      </c>
      <c r="E707" s="47">
        <v>7</v>
      </c>
    </row>
    <row r="708" spans="1:5" x14ac:dyDescent="0.2">
      <c r="A708" s="44">
        <v>43377</v>
      </c>
      <c r="B708" s="47">
        <v>4</v>
      </c>
      <c r="C708" s="47">
        <v>0</v>
      </c>
      <c r="D708" s="47" t="s">
        <v>716</v>
      </c>
      <c r="E708" s="47">
        <v>4</v>
      </c>
    </row>
    <row r="709" spans="1:5" x14ac:dyDescent="0.2">
      <c r="A709" s="44">
        <v>43377</v>
      </c>
      <c r="B709" s="47">
        <v>4</v>
      </c>
      <c r="C709" s="47">
        <v>0</v>
      </c>
      <c r="D709" s="47" t="s">
        <v>394</v>
      </c>
      <c r="E709" s="47">
        <v>4</v>
      </c>
    </row>
    <row r="710" spans="1:5" x14ac:dyDescent="0.2">
      <c r="A710" s="44">
        <v>43377</v>
      </c>
      <c r="B710" s="47">
        <v>4</v>
      </c>
      <c r="C710" s="47">
        <v>0</v>
      </c>
      <c r="D710" s="47" t="s">
        <v>717</v>
      </c>
      <c r="E710" s="47">
        <v>2</v>
      </c>
    </row>
    <row r="711" spans="1:5" x14ac:dyDescent="0.2">
      <c r="A711" s="44">
        <v>43377</v>
      </c>
      <c r="B711" s="47">
        <v>4</v>
      </c>
      <c r="C711" s="47">
        <v>0</v>
      </c>
      <c r="D711" s="47" t="s">
        <v>718</v>
      </c>
      <c r="E711" s="47">
        <v>10</v>
      </c>
    </row>
    <row r="712" spans="1:5" x14ac:dyDescent="0.2">
      <c r="A712" s="44">
        <v>43377</v>
      </c>
      <c r="B712" s="47">
        <v>4</v>
      </c>
      <c r="C712" s="47">
        <v>0</v>
      </c>
      <c r="D712" s="47" t="s">
        <v>719</v>
      </c>
      <c r="E712" s="47">
        <v>1</v>
      </c>
    </row>
    <row r="713" spans="1:5" x14ac:dyDescent="0.2">
      <c r="A713" s="44">
        <v>43377</v>
      </c>
      <c r="B713" s="47">
        <v>4</v>
      </c>
      <c r="C713" s="47">
        <v>0</v>
      </c>
      <c r="D713" s="47" t="s">
        <v>720</v>
      </c>
      <c r="E713" s="47">
        <v>1</v>
      </c>
    </row>
    <row r="714" spans="1:5" x14ac:dyDescent="0.2">
      <c r="A714" s="44">
        <v>43377</v>
      </c>
      <c r="B714" s="47">
        <v>4</v>
      </c>
      <c r="C714" s="47">
        <v>0</v>
      </c>
      <c r="D714" s="47" t="s">
        <v>721</v>
      </c>
      <c r="E714" s="47">
        <v>3</v>
      </c>
    </row>
    <row r="715" spans="1:5" x14ac:dyDescent="0.2">
      <c r="A715" s="44">
        <v>43377</v>
      </c>
      <c r="B715" s="47">
        <v>4</v>
      </c>
      <c r="C715" s="47">
        <v>0</v>
      </c>
      <c r="D715" s="47" t="s">
        <v>722</v>
      </c>
      <c r="E715" s="47">
        <v>3</v>
      </c>
    </row>
    <row r="716" spans="1:5" x14ac:dyDescent="0.2">
      <c r="A716" s="44">
        <v>43377</v>
      </c>
      <c r="B716" s="47">
        <v>4</v>
      </c>
      <c r="C716" s="47">
        <v>0</v>
      </c>
      <c r="D716" s="47" t="s">
        <v>723</v>
      </c>
      <c r="E716" s="47">
        <v>1</v>
      </c>
    </row>
    <row r="717" spans="1:5" x14ac:dyDescent="0.2">
      <c r="A717" s="44">
        <v>43377</v>
      </c>
      <c r="B717" s="47">
        <v>4</v>
      </c>
      <c r="C717" s="47">
        <v>0</v>
      </c>
      <c r="D717" s="47" t="s">
        <v>400</v>
      </c>
      <c r="E717" s="47">
        <v>1</v>
      </c>
    </row>
    <row r="718" spans="1:5" x14ac:dyDescent="0.2">
      <c r="A718" s="44">
        <v>43377</v>
      </c>
      <c r="B718" s="47">
        <v>4</v>
      </c>
      <c r="C718" s="47">
        <v>0</v>
      </c>
      <c r="D718" s="47" t="s">
        <v>724</v>
      </c>
      <c r="E718" s="47">
        <v>1</v>
      </c>
    </row>
    <row r="719" spans="1:5" x14ac:dyDescent="0.2">
      <c r="A719" s="44">
        <v>43377</v>
      </c>
      <c r="B719" s="47">
        <v>4</v>
      </c>
      <c r="C719" s="47">
        <v>0</v>
      </c>
      <c r="D719" s="47" t="s">
        <v>725</v>
      </c>
      <c r="E719" s="47">
        <v>4</v>
      </c>
    </row>
    <row r="720" spans="1:5" x14ac:dyDescent="0.2">
      <c r="A720" s="44">
        <v>43377</v>
      </c>
      <c r="B720" s="47">
        <v>4</v>
      </c>
      <c r="C720" s="47">
        <v>0</v>
      </c>
      <c r="D720" s="47" t="s">
        <v>726</v>
      </c>
      <c r="E720" s="47">
        <v>4</v>
      </c>
    </row>
    <row r="721" spans="1:5" x14ac:dyDescent="0.2">
      <c r="A721" s="44">
        <v>43377</v>
      </c>
      <c r="B721" s="47">
        <v>4</v>
      </c>
      <c r="C721" s="47">
        <v>0</v>
      </c>
      <c r="D721" s="47" t="s">
        <v>727</v>
      </c>
      <c r="E721" s="47">
        <v>6</v>
      </c>
    </row>
    <row r="722" spans="1:5" x14ac:dyDescent="0.2">
      <c r="A722" s="44">
        <v>43377</v>
      </c>
      <c r="B722" s="47">
        <v>4</v>
      </c>
      <c r="C722" s="47">
        <v>0</v>
      </c>
      <c r="D722" s="47" t="s">
        <v>728</v>
      </c>
      <c r="E722" s="47">
        <v>1</v>
      </c>
    </row>
    <row r="723" spans="1:5" x14ac:dyDescent="0.2">
      <c r="A723" s="44">
        <v>43377</v>
      </c>
      <c r="B723" s="47">
        <v>4</v>
      </c>
      <c r="C723" s="47">
        <v>0</v>
      </c>
      <c r="D723" s="47" t="s">
        <v>729</v>
      </c>
      <c r="E723" s="47">
        <v>2</v>
      </c>
    </row>
    <row r="724" spans="1:5" x14ac:dyDescent="0.2">
      <c r="A724" s="44">
        <v>43377</v>
      </c>
      <c r="B724" s="47">
        <v>4</v>
      </c>
      <c r="C724" s="47">
        <v>0</v>
      </c>
      <c r="D724" s="47" t="s">
        <v>730</v>
      </c>
      <c r="E724" s="47">
        <v>1</v>
      </c>
    </row>
    <row r="725" spans="1:5" x14ac:dyDescent="0.2">
      <c r="A725" s="44">
        <v>43377</v>
      </c>
      <c r="B725" s="47">
        <v>4</v>
      </c>
      <c r="C725" s="47">
        <v>0</v>
      </c>
      <c r="D725" s="47" t="s">
        <v>731</v>
      </c>
      <c r="E725" s="47">
        <v>2</v>
      </c>
    </row>
    <row r="726" spans="1:5" x14ac:dyDescent="0.2">
      <c r="A726" s="44">
        <v>43377</v>
      </c>
      <c r="B726" s="47">
        <v>9</v>
      </c>
      <c r="C726" s="47">
        <v>0</v>
      </c>
      <c r="D726" s="47" t="s">
        <v>732</v>
      </c>
      <c r="E726" s="47">
        <v>379</v>
      </c>
    </row>
    <row r="727" spans="1:5" x14ac:dyDescent="0.2">
      <c r="A727" s="44">
        <v>43377</v>
      </c>
      <c r="B727" s="47">
        <v>9</v>
      </c>
      <c r="C727" s="47">
        <v>0</v>
      </c>
      <c r="D727" s="47" t="s">
        <v>733</v>
      </c>
      <c r="E727" s="47">
        <v>25</v>
      </c>
    </row>
    <row r="728" spans="1:5" x14ac:dyDescent="0.2">
      <c r="A728" s="44">
        <v>43377</v>
      </c>
      <c r="B728" s="47">
        <v>9</v>
      </c>
      <c r="C728" s="47">
        <v>0</v>
      </c>
      <c r="D728" s="47" t="s">
        <v>734</v>
      </c>
      <c r="E728" s="47">
        <v>1304</v>
      </c>
    </row>
    <row r="729" spans="1:5" x14ac:dyDescent="0.2">
      <c r="A729" s="44">
        <v>43377</v>
      </c>
      <c r="B729" s="47">
        <v>9</v>
      </c>
      <c r="C729" s="47">
        <v>0</v>
      </c>
      <c r="D729" s="47" t="s">
        <v>735</v>
      </c>
      <c r="E729" s="47">
        <v>3872</v>
      </c>
    </row>
    <row r="730" spans="1:5" x14ac:dyDescent="0.2">
      <c r="A730" s="44">
        <v>43377</v>
      </c>
      <c r="B730" s="47">
        <v>9</v>
      </c>
      <c r="C730" s="47">
        <v>0</v>
      </c>
      <c r="D730" s="47" t="s">
        <v>543</v>
      </c>
      <c r="E730" s="47">
        <v>5</v>
      </c>
    </row>
    <row r="731" spans="1:5" x14ac:dyDescent="0.2">
      <c r="A731" s="44">
        <v>43377</v>
      </c>
      <c r="B731" s="47">
        <v>9</v>
      </c>
      <c r="C731" s="47">
        <v>0</v>
      </c>
      <c r="D731" s="47" t="s">
        <v>736</v>
      </c>
      <c r="E731" s="47">
        <v>96</v>
      </c>
    </row>
    <row r="732" spans="1:5" x14ac:dyDescent="0.2">
      <c r="A732" s="44">
        <v>43377</v>
      </c>
      <c r="B732" s="47">
        <v>9</v>
      </c>
      <c r="C732" s="47">
        <v>0</v>
      </c>
      <c r="D732" s="47" t="s">
        <v>737</v>
      </c>
      <c r="E732" s="47">
        <v>56</v>
      </c>
    </row>
    <row r="733" spans="1:5" x14ac:dyDescent="0.2">
      <c r="A733" s="44">
        <v>43377</v>
      </c>
      <c r="B733" s="47">
        <v>9</v>
      </c>
      <c r="C733" s="47">
        <v>0</v>
      </c>
      <c r="D733" s="47" t="s">
        <v>547</v>
      </c>
      <c r="E733" s="47">
        <v>600</v>
      </c>
    </row>
    <row r="734" spans="1:5" x14ac:dyDescent="0.2">
      <c r="A734" s="44">
        <v>43377</v>
      </c>
      <c r="B734" s="47">
        <v>9</v>
      </c>
      <c r="C734" s="47">
        <v>0</v>
      </c>
      <c r="D734" s="47" t="s">
        <v>548</v>
      </c>
      <c r="E734" s="47">
        <v>15</v>
      </c>
    </row>
    <row r="735" spans="1:5" x14ac:dyDescent="0.2">
      <c r="A735" s="44">
        <v>43377</v>
      </c>
      <c r="B735" s="47">
        <v>9</v>
      </c>
      <c r="C735" s="47">
        <v>0</v>
      </c>
      <c r="D735" s="47" t="s">
        <v>738</v>
      </c>
      <c r="E735" s="47">
        <v>63</v>
      </c>
    </row>
    <row r="736" spans="1:5" x14ac:dyDescent="0.2">
      <c r="A736" s="44">
        <v>43377</v>
      </c>
      <c r="B736" s="47">
        <v>9</v>
      </c>
      <c r="C736" s="47">
        <v>0</v>
      </c>
      <c r="D736" s="47" t="s">
        <v>558</v>
      </c>
      <c r="E736" s="47">
        <v>497</v>
      </c>
    </row>
    <row r="737" spans="1:5" x14ac:dyDescent="0.2">
      <c r="A737" s="44">
        <v>43377</v>
      </c>
      <c r="B737" s="47">
        <v>9</v>
      </c>
      <c r="C737" s="47">
        <v>0</v>
      </c>
      <c r="D737" s="47" t="s">
        <v>739</v>
      </c>
      <c r="E737" s="47">
        <v>1152</v>
      </c>
    </row>
    <row r="738" spans="1:5" x14ac:dyDescent="0.2">
      <c r="A738" s="44">
        <v>43377</v>
      </c>
      <c r="B738" s="47">
        <v>9</v>
      </c>
      <c r="C738" s="47">
        <v>0</v>
      </c>
      <c r="D738" s="47" t="s">
        <v>740</v>
      </c>
      <c r="E738" s="47">
        <v>47</v>
      </c>
    </row>
    <row r="739" spans="1:5" x14ac:dyDescent="0.2">
      <c r="A739" s="44">
        <v>43377</v>
      </c>
      <c r="B739" s="47">
        <v>9</v>
      </c>
      <c r="C739" s="47">
        <v>0</v>
      </c>
      <c r="D739" s="47" t="s">
        <v>489</v>
      </c>
      <c r="E739" s="47">
        <v>62</v>
      </c>
    </row>
    <row r="740" spans="1:5" x14ac:dyDescent="0.2">
      <c r="A740" s="44">
        <v>43377</v>
      </c>
      <c r="B740" s="47">
        <v>9</v>
      </c>
      <c r="C740" s="47">
        <v>0</v>
      </c>
      <c r="D740" s="47" t="s">
        <v>741</v>
      </c>
      <c r="E740" s="47">
        <v>15</v>
      </c>
    </row>
    <row r="741" spans="1:5" x14ac:dyDescent="0.2">
      <c r="A741" s="44">
        <v>43377</v>
      </c>
      <c r="B741" s="47">
        <v>9</v>
      </c>
      <c r="C741" s="47">
        <v>0</v>
      </c>
      <c r="D741" s="47" t="s">
        <v>742</v>
      </c>
      <c r="E741" s="47">
        <v>670</v>
      </c>
    </row>
    <row r="742" spans="1:5" x14ac:dyDescent="0.2">
      <c r="A742" s="44">
        <v>43377</v>
      </c>
      <c r="B742" s="47">
        <v>9</v>
      </c>
      <c r="C742" s="47">
        <v>0</v>
      </c>
      <c r="D742" s="47" t="s">
        <v>743</v>
      </c>
      <c r="E742" s="47">
        <v>475</v>
      </c>
    </row>
    <row r="743" spans="1:5" x14ac:dyDescent="0.2">
      <c r="A743" s="44">
        <v>43377</v>
      </c>
      <c r="B743" s="47">
        <v>9</v>
      </c>
      <c r="C743" s="47">
        <v>0</v>
      </c>
      <c r="D743" s="47" t="s">
        <v>744</v>
      </c>
      <c r="E743" s="47">
        <v>688</v>
      </c>
    </row>
    <row r="744" spans="1:5" x14ac:dyDescent="0.2">
      <c r="A744" s="44">
        <v>43377</v>
      </c>
      <c r="B744" s="47">
        <v>9</v>
      </c>
      <c r="C744" s="47">
        <v>0</v>
      </c>
      <c r="D744" s="47" t="s">
        <v>745</v>
      </c>
      <c r="E744" s="47">
        <v>992</v>
      </c>
    </row>
    <row r="745" spans="1:5" x14ac:dyDescent="0.2">
      <c r="A745" s="44">
        <v>43377</v>
      </c>
      <c r="B745" s="47">
        <v>9</v>
      </c>
      <c r="C745" s="47">
        <v>0</v>
      </c>
      <c r="D745" s="47" t="s">
        <v>746</v>
      </c>
      <c r="E745" s="47">
        <v>75</v>
      </c>
    </row>
    <row r="746" spans="1:5" x14ac:dyDescent="0.2">
      <c r="A746" s="44">
        <v>43377</v>
      </c>
      <c r="B746" s="47">
        <v>9</v>
      </c>
      <c r="C746" s="47">
        <v>0</v>
      </c>
      <c r="D746" s="47" t="s">
        <v>747</v>
      </c>
      <c r="E746" s="47">
        <v>110</v>
      </c>
    </row>
    <row r="747" spans="1:5" x14ac:dyDescent="0.2">
      <c r="A747" s="44">
        <v>43377</v>
      </c>
      <c r="B747" s="47">
        <v>9</v>
      </c>
      <c r="C747" s="47">
        <v>0</v>
      </c>
      <c r="D747" s="47" t="s">
        <v>748</v>
      </c>
      <c r="E747" s="47">
        <v>70</v>
      </c>
    </row>
    <row r="748" spans="1:5" x14ac:dyDescent="0.2">
      <c r="A748" s="44">
        <v>43377</v>
      </c>
      <c r="B748" s="47">
        <v>9</v>
      </c>
      <c r="C748" s="47">
        <v>0</v>
      </c>
      <c r="D748" s="47" t="s">
        <v>749</v>
      </c>
      <c r="E748" s="47">
        <v>672</v>
      </c>
    </row>
    <row r="749" spans="1:5" x14ac:dyDescent="0.2">
      <c r="A749" s="44">
        <v>43377</v>
      </c>
      <c r="B749" s="47">
        <v>9</v>
      </c>
      <c r="C749" s="47">
        <v>0</v>
      </c>
      <c r="D749" s="47" t="s">
        <v>750</v>
      </c>
      <c r="E749" s="47">
        <v>452</v>
      </c>
    </row>
    <row r="750" spans="1:5" x14ac:dyDescent="0.2">
      <c r="A750" s="44">
        <v>43377</v>
      </c>
      <c r="B750" s="47">
        <v>9</v>
      </c>
      <c r="C750" s="47">
        <v>0</v>
      </c>
      <c r="D750" s="47" t="s">
        <v>751</v>
      </c>
      <c r="E750" s="47">
        <v>1353</v>
      </c>
    </row>
    <row r="751" spans="1:5" x14ac:dyDescent="0.2">
      <c r="A751" s="44">
        <v>43377</v>
      </c>
      <c r="B751" s="47">
        <v>9</v>
      </c>
      <c r="C751" s="47">
        <v>0</v>
      </c>
      <c r="D751" s="47" t="s">
        <v>752</v>
      </c>
      <c r="E751" s="47">
        <v>1198</v>
      </c>
    </row>
    <row r="752" spans="1:5" x14ac:dyDescent="0.2">
      <c r="A752" s="44">
        <v>43377</v>
      </c>
      <c r="B752" s="47">
        <v>9</v>
      </c>
      <c r="C752" s="47">
        <v>0</v>
      </c>
      <c r="D752" s="47" t="s">
        <v>753</v>
      </c>
      <c r="E752" s="47">
        <v>10</v>
      </c>
    </row>
    <row r="753" spans="1:5" x14ac:dyDescent="0.2">
      <c r="A753" s="44">
        <v>43377</v>
      </c>
      <c r="B753" s="47">
        <v>9</v>
      </c>
      <c r="C753" s="47">
        <v>0</v>
      </c>
      <c r="D753" s="47" t="s">
        <v>754</v>
      </c>
      <c r="E753" s="47">
        <v>5</v>
      </c>
    </row>
    <row r="754" spans="1:5" x14ac:dyDescent="0.2">
      <c r="A754" s="44">
        <v>43377</v>
      </c>
      <c r="B754" s="47">
        <v>9</v>
      </c>
      <c r="C754" s="47">
        <v>0</v>
      </c>
      <c r="D754" s="47" t="s">
        <v>755</v>
      </c>
      <c r="E754" s="47">
        <v>900</v>
      </c>
    </row>
    <row r="755" spans="1:5" x14ac:dyDescent="0.2">
      <c r="A755" s="44">
        <v>43377</v>
      </c>
      <c r="B755" s="47">
        <v>9</v>
      </c>
      <c r="C755" s="47">
        <v>0</v>
      </c>
      <c r="D755" s="47" t="s">
        <v>756</v>
      </c>
      <c r="E755" s="47">
        <v>75</v>
      </c>
    </row>
    <row r="756" spans="1:5" x14ac:dyDescent="0.2">
      <c r="A756" s="44">
        <v>43377</v>
      </c>
      <c r="B756" s="47">
        <v>9</v>
      </c>
      <c r="C756" s="47">
        <v>0</v>
      </c>
      <c r="D756" s="47" t="s">
        <v>757</v>
      </c>
      <c r="E756" s="47">
        <v>8940</v>
      </c>
    </row>
    <row r="757" spans="1:5" x14ac:dyDescent="0.2">
      <c r="A757" s="44">
        <v>43377</v>
      </c>
      <c r="B757" s="47">
        <v>9</v>
      </c>
      <c r="C757" s="47">
        <v>0</v>
      </c>
      <c r="D757" s="47" t="s">
        <v>758</v>
      </c>
      <c r="E757" s="47">
        <v>336</v>
      </c>
    </row>
    <row r="758" spans="1:5" x14ac:dyDescent="0.2">
      <c r="A758" s="44">
        <v>43377</v>
      </c>
      <c r="B758" s="47">
        <v>9</v>
      </c>
      <c r="C758" s="47">
        <v>0</v>
      </c>
      <c r="D758" s="47" t="s">
        <v>759</v>
      </c>
      <c r="E758" s="47">
        <v>57</v>
      </c>
    </row>
    <row r="759" spans="1:5" x14ac:dyDescent="0.2">
      <c r="A759" s="44">
        <v>43377</v>
      </c>
      <c r="B759" s="47">
        <v>9</v>
      </c>
      <c r="C759" s="47">
        <v>0</v>
      </c>
      <c r="D759" s="47" t="s">
        <v>760</v>
      </c>
      <c r="E759" s="47">
        <v>63</v>
      </c>
    </row>
    <row r="760" spans="1:5" x14ac:dyDescent="0.2">
      <c r="A760" s="44">
        <v>43377</v>
      </c>
      <c r="B760" s="47">
        <v>9</v>
      </c>
      <c r="C760" s="47">
        <v>0</v>
      </c>
      <c r="D760" s="47" t="s">
        <v>761</v>
      </c>
      <c r="E760" s="47">
        <v>412</v>
      </c>
    </row>
    <row r="761" spans="1:5" x14ac:dyDescent="0.2">
      <c r="A761" s="44">
        <v>43377</v>
      </c>
      <c r="B761" s="47">
        <v>9</v>
      </c>
      <c r="C761" s="47">
        <v>0</v>
      </c>
      <c r="D761" s="47" t="s">
        <v>762</v>
      </c>
      <c r="E761" s="47">
        <v>362</v>
      </c>
    </row>
    <row r="762" spans="1:5" x14ac:dyDescent="0.2">
      <c r="A762" s="44">
        <v>43377</v>
      </c>
      <c r="B762" s="47">
        <v>9</v>
      </c>
      <c r="C762" s="47">
        <v>0</v>
      </c>
      <c r="D762" s="47" t="s">
        <v>763</v>
      </c>
      <c r="E762" s="47">
        <v>2731</v>
      </c>
    </row>
    <row r="763" spans="1:5" x14ac:dyDescent="0.2">
      <c r="A763" s="44">
        <v>43377</v>
      </c>
      <c r="B763" s="47">
        <v>9</v>
      </c>
      <c r="C763" s="47">
        <v>0</v>
      </c>
      <c r="D763" s="47" t="s">
        <v>764</v>
      </c>
      <c r="E763" s="47">
        <v>880</v>
      </c>
    </row>
    <row r="764" spans="1:5" x14ac:dyDescent="0.2">
      <c r="A764" s="44">
        <v>43377</v>
      </c>
      <c r="B764" s="47">
        <v>9</v>
      </c>
      <c r="C764" s="47">
        <v>0</v>
      </c>
      <c r="D764" s="47" t="s">
        <v>765</v>
      </c>
      <c r="E764" s="47">
        <v>2</v>
      </c>
    </row>
    <row r="765" spans="1:5" x14ac:dyDescent="0.2">
      <c r="A765" s="44">
        <v>43377</v>
      </c>
      <c r="B765" s="47">
        <v>9</v>
      </c>
      <c r="C765" s="47">
        <v>0</v>
      </c>
      <c r="D765" s="47" t="s">
        <v>766</v>
      </c>
      <c r="E765" s="47">
        <v>10</v>
      </c>
    </row>
    <row r="766" spans="1:5" x14ac:dyDescent="0.2">
      <c r="A766" s="44">
        <v>43377</v>
      </c>
      <c r="B766" s="47">
        <v>9</v>
      </c>
      <c r="C766" s="47">
        <v>0</v>
      </c>
      <c r="D766" s="47" t="s">
        <v>767</v>
      </c>
      <c r="E766" s="47">
        <v>10</v>
      </c>
    </row>
    <row r="767" spans="1:5" x14ac:dyDescent="0.2">
      <c r="A767" s="44">
        <v>43377</v>
      </c>
      <c r="B767" s="47">
        <v>9</v>
      </c>
      <c r="C767" s="47">
        <v>0</v>
      </c>
      <c r="D767" s="47" t="s">
        <v>768</v>
      </c>
      <c r="E767" s="47">
        <v>446</v>
      </c>
    </row>
    <row r="768" spans="1:5" x14ac:dyDescent="0.2">
      <c r="A768" s="44">
        <v>43377</v>
      </c>
      <c r="B768" s="47">
        <v>9</v>
      </c>
      <c r="C768" s="47">
        <v>0</v>
      </c>
      <c r="D768" s="47" t="s">
        <v>653</v>
      </c>
      <c r="E768" s="47">
        <v>720</v>
      </c>
    </row>
    <row r="769" spans="1:5" x14ac:dyDescent="0.2">
      <c r="A769" s="44">
        <v>43377</v>
      </c>
      <c r="B769" s="47">
        <v>9</v>
      </c>
      <c r="C769" s="47">
        <v>0</v>
      </c>
      <c r="D769" s="47" t="s">
        <v>769</v>
      </c>
      <c r="E769" s="47">
        <v>48</v>
      </c>
    </row>
    <row r="770" spans="1:5" x14ac:dyDescent="0.2">
      <c r="A770" s="44">
        <v>43377</v>
      </c>
      <c r="B770" s="47">
        <v>9</v>
      </c>
      <c r="C770" s="47">
        <v>0</v>
      </c>
      <c r="D770" s="47" t="s">
        <v>770</v>
      </c>
      <c r="E770" s="47">
        <v>157</v>
      </c>
    </row>
    <row r="771" spans="1:5" x14ac:dyDescent="0.2">
      <c r="A771" s="44">
        <v>43377</v>
      </c>
      <c r="B771" s="47">
        <v>9</v>
      </c>
      <c r="C771" s="47">
        <v>0</v>
      </c>
      <c r="D771" s="47" t="s">
        <v>771</v>
      </c>
      <c r="E771" s="47">
        <v>403</v>
      </c>
    </row>
    <row r="772" spans="1:5" x14ac:dyDescent="0.2">
      <c r="A772" s="44">
        <v>43377</v>
      </c>
      <c r="B772" s="47">
        <v>9</v>
      </c>
      <c r="C772" s="47">
        <v>0</v>
      </c>
      <c r="D772" s="47" t="s">
        <v>772</v>
      </c>
      <c r="E772" s="47">
        <v>460</v>
      </c>
    </row>
    <row r="773" spans="1:5" x14ac:dyDescent="0.2">
      <c r="A773" s="44">
        <v>43377</v>
      </c>
      <c r="B773" s="47">
        <v>9</v>
      </c>
      <c r="C773" s="47">
        <v>0</v>
      </c>
      <c r="D773" s="47" t="s">
        <v>773</v>
      </c>
      <c r="E773" s="47">
        <v>10</v>
      </c>
    </row>
    <row r="774" spans="1:5" x14ac:dyDescent="0.2">
      <c r="A774" s="44">
        <v>43377</v>
      </c>
      <c r="B774" s="47">
        <v>9</v>
      </c>
      <c r="C774" s="47">
        <v>0</v>
      </c>
      <c r="D774" s="47" t="s">
        <v>774</v>
      </c>
      <c r="E774" s="47">
        <v>336</v>
      </c>
    </row>
    <row r="775" spans="1:5" x14ac:dyDescent="0.2">
      <c r="A775" s="44">
        <v>43377</v>
      </c>
      <c r="B775" s="47">
        <v>9</v>
      </c>
      <c r="C775" s="47">
        <v>0</v>
      </c>
      <c r="D775" s="47" t="s">
        <v>775</v>
      </c>
      <c r="E775" s="47">
        <v>84</v>
      </c>
    </row>
    <row r="776" spans="1:5" x14ac:dyDescent="0.2">
      <c r="A776" s="44">
        <v>43377</v>
      </c>
      <c r="B776" s="47">
        <v>9</v>
      </c>
      <c r="C776" s="47">
        <v>0</v>
      </c>
      <c r="D776" s="47" t="s">
        <v>776</v>
      </c>
      <c r="E776" s="47">
        <v>10</v>
      </c>
    </row>
    <row r="777" spans="1:5" x14ac:dyDescent="0.2">
      <c r="A777" s="44">
        <v>43377</v>
      </c>
      <c r="B777" s="47">
        <v>9</v>
      </c>
      <c r="C777" s="47">
        <v>0</v>
      </c>
      <c r="D777" s="47" t="s">
        <v>777</v>
      </c>
      <c r="E777" s="47">
        <v>1</v>
      </c>
    </row>
    <row r="778" spans="1:5" x14ac:dyDescent="0.2">
      <c r="A778" s="44">
        <v>43377</v>
      </c>
      <c r="B778" s="47">
        <v>9</v>
      </c>
      <c r="C778" s="47">
        <v>0</v>
      </c>
      <c r="D778" s="47" t="s">
        <v>778</v>
      </c>
      <c r="E778" s="47">
        <v>1</v>
      </c>
    </row>
    <row r="779" spans="1:5" x14ac:dyDescent="0.2">
      <c r="A779" s="44">
        <v>43377</v>
      </c>
      <c r="B779" s="47">
        <v>9</v>
      </c>
      <c r="C779" s="47">
        <v>0</v>
      </c>
      <c r="D779" s="47" t="s">
        <v>779</v>
      </c>
      <c r="E779" s="47">
        <v>10</v>
      </c>
    </row>
    <row r="780" spans="1:5" x14ac:dyDescent="0.2">
      <c r="A780" s="44">
        <v>43377</v>
      </c>
      <c r="B780" s="47">
        <v>11</v>
      </c>
      <c r="C780" s="47">
        <v>0</v>
      </c>
      <c r="D780" s="47" t="s">
        <v>780</v>
      </c>
      <c r="E780" s="47">
        <v>63</v>
      </c>
    </row>
    <row r="781" spans="1:5" x14ac:dyDescent="0.2">
      <c r="A781" s="44">
        <v>43377</v>
      </c>
      <c r="B781" s="47">
        <v>11</v>
      </c>
      <c r="C781" s="47">
        <v>0</v>
      </c>
      <c r="D781" s="47" t="s">
        <v>781</v>
      </c>
      <c r="E781" s="47">
        <v>244</v>
      </c>
    </row>
    <row r="782" spans="1:5" x14ac:dyDescent="0.2">
      <c r="A782" s="44">
        <v>43377</v>
      </c>
      <c r="B782" s="47">
        <v>11</v>
      </c>
      <c r="C782" s="47">
        <v>0</v>
      </c>
      <c r="D782" s="47" t="s">
        <v>782</v>
      </c>
      <c r="E782" s="47">
        <v>59</v>
      </c>
    </row>
    <row r="783" spans="1:5" x14ac:dyDescent="0.2">
      <c r="A783" s="44">
        <v>43377</v>
      </c>
      <c r="B783" s="47">
        <v>11</v>
      </c>
      <c r="C783" s="47">
        <v>0</v>
      </c>
      <c r="D783" s="47" t="s">
        <v>783</v>
      </c>
      <c r="E783" s="47">
        <v>1</v>
      </c>
    </row>
    <row r="784" spans="1:5" x14ac:dyDescent="0.2">
      <c r="A784" s="44">
        <v>43377</v>
      </c>
      <c r="B784" s="47">
        <v>11</v>
      </c>
      <c r="C784" s="47">
        <v>0</v>
      </c>
      <c r="D784" s="47" t="s">
        <v>784</v>
      </c>
      <c r="E784" s="47">
        <v>36</v>
      </c>
    </row>
    <row r="785" spans="1:5" x14ac:dyDescent="0.2">
      <c r="A785" s="44">
        <v>43377</v>
      </c>
      <c r="B785" s="47">
        <v>11</v>
      </c>
      <c r="C785" s="47">
        <v>0</v>
      </c>
      <c r="D785" s="47" t="s">
        <v>785</v>
      </c>
      <c r="E785" s="47">
        <v>97</v>
      </c>
    </row>
    <row r="786" spans="1:5" x14ac:dyDescent="0.2">
      <c r="A786" s="44">
        <v>43377</v>
      </c>
      <c r="B786" s="47">
        <v>11</v>
      </c>
      <c r="C786" s="47">
        <v>0</v>
      </c>
      <c r="D786" s="47" t="s">
        <v>786</v>
      </c>
      <c r="E786" s="47">
        <v>75</v>
      </c>
    </row>
    <row r="787" spans="1:5" x14ac:dyDescent="0.2">
      <c r="A787" s="44">
        <v>43377</v>
      </c>
      <c r="B787" s="47">
        <v>11</v>
      </c>
      <c r="C787" s="47">
        <v>0</v>
      </c>
      <c r="D787" s="47" t="s">
        <v>787</v>
      </c>
      <c r="E787" s="47">
        <v>44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基础数据</vt:lpstr>
      <vt:lpstr>等级与职业数据</vt:lpstr>
      <vt:lpstr>经济系统相关数据</vt:lpstr>
      <vt:lpstr>附件表格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terryxytian(田昕扬)</dc:creator>
  <cp:lastModifiedBy>唐海波</cp:lastModifiedBy>
  <dcterms:created xsi:type="dcterms:W3CDTF">2018-08-13T08:48:36Z</dcterms:created>
  <dcterms:modified xsi:type="dcterms:W3CDTF">2018-10-11T12:47:35Z</dcterms:modified>
</cp:coreProperties>
</file>