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d\Source\Repos\CSBAWeb\CSBA.ImportData\ImportData\"/>
    </mc:Choice>
  </mc:AlternateContent>
  <bookViews>
    <workbookView xWindow="0" yWindow="0" windowWidth="24000" windowHeight="9735" activeTab="1"/>
  </bookViews>
  <sheets>
    <sheet name="Pitcehrs" sheetId="1" r:id="rId1"/>
    <sheet name="Batters" sheetId="5" r:id="rId2"/>
  </sheets>
  <externalReferences>
    <externalReference r:id="rId3"/>
    <externalReference r:id="rId4"/>
  </externalReferences>
  <calcPr calcId="152511"/>
</workbook>
</file>

<file path=xl/calcChain.xml><?xml version="1.0" encoding="utf-8"?>
<calcChain xmlns="http://schemas.openxmlformats.org/spreadsheetml/2006/main">
  <c r="AC74" i="5" l="1"/>
  <c r="AC85" i="5"/>
  <c r="AC100" i="5"/>
  <c r="AC110" i="5"/>
  <c r="AB110" i="5"/>
  <c r="AB100" i="5"/>
  <c r="AB85" i="5"/>
  <c r="AB74" i="5"/>
  <c r="T2" i="5"/>
  <c r="AA74" i="1"/>
  <c r="AA70" i="1"/>
  <c r="AA68" i="1"/>
  <c r="Z74" i="1"/>
  <c r="Z70" i="1"/>
  <c r="Z68" i="1"/>
  <c r="Y74" i="1"/>
  <c r="Y70" i="1"/>
  <c r="AB70" i="1" s="1"/>
  <c r="Y68" i="1"/>
  <c r="X74" i="1"/>
  <c r="X70" i="1"/>
  <c r="X68" i="1"/>
  <c r="AB68" i="1" s="1"/>
  <c r="W68" i="1"/>
  <c r="W70" i="1"/>
  <c r="W74" i="1"/>
  <c r="V97" i="1"/>
  <c r="U97" i="1"/>
  <c r="T97" i="1"/>
  <c r="AA97" i="1" s="1"/>
  <c r="S97" i="1"/>
  <c r="R97" i="1"/>
  <c r="Q97" i="1"/>
  <c r="P97" i="1"/>
  <c r="X97" i="1" s="1"/>
  <c r="O97" i="1"/>
  <c r="N97" i="1"/>
  <c r="M97" i="1"/>
  <c r="L97" i="1"/>
  <c r="K97" i="1"/>
  <c r="J97" i="1"/>
  <c r="I97" i="1"/>
  <c r="H97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H96" i="1"/>
  <c r="V95" i="1"/>
  <c r="U95" i="1"/>
  <c r="T95" i="1"/>
  <c r="S95" i="1"/>
  <c r="R95" i="1"/>
  <c r="Q95" i="1"/>
  <c r="P95" i="1"/>
  <c r="X95" i="1" s="1"/>
  <c r="O95" i="1"/>
  <c r="Y95" i="1"/>
  <c r="N95" i="1"/>
  <c r="M95" i="1"/>
  <c r="L95" i="1"/>
  <c r="K95" i="1"/>
  <c r="J95" i="1"/>
  <c r="I95" i="1"/>
  <c r="H95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H94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H93" i="1"/>
  <c r="V92" i="1"/>
  <c r="U92" i="1"/>
  <c r="T92" i="1"/>
  <c r="S92" i="1"/>
  <c r="R92" i="1"/>
  <c r="G92" i="1" s="1"/>
  <c r="Q92" i="1"/>
  <c r="P92" i="1"/>
  <c r="O92" i="1"/>
  <c r="Y92" i="1" s="1"/>
  <c r="N92" i="1"/>
  <c r="M92" i="1"/>
  <c r="L92" i="1"/>
  <c r="K92" i="1"/>
  <c r="W92" i="1"/>
  <c r="J92" i="1"/>
  <c r="I92" i="1"/>
  <c r="H92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H91" i="1"/>
  <c r="V90" i="1"/>
  <c r="U90" i="1"/>
  <c r="T90" i="1"/>
  <c r="S90" i="1"/>
  <c r="R90" i="1"/>
  <c r="Q90" i="1"/>
  <c r="P90" i="1"/>
  <c r="O90" i="1"/>
  <c r="Y90" i="1" s="1"/>
  <c r="N90" i="1"/>
  <c r="M90" i="1"/>
  <c r="L90" i="1"/>
  <c r="K90" i="1"/>
  <c r="J90" i="1"/>
  <c r="I90" i="1"/>
  <c r="H90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H88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H87" i="1"/>
  <c r="V86" i="1"/>
  <c r="U86" i="1"/>
  <c r="T86" i="1"/>
  <c r="AA86" i="1"/>
  <c r="S86" i="1"/>
  <c r="R86" i="1"/>
  <c r="G86" i="1" s="1"/>
  <c r="Q86" i="1"/>
  <c r="P86" i="1"/>
  <c r="O86" i="1"/>
  <c r="N86" i="1"/>
  <c r="M86" i="1"/>
  <c r="L86" i="1"/>
  <c r="K86" i="1"/>
  <c r="J86" i="1"/>
  <c r="I86" i="1"/>
  <c r="H86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H85" i="1"/>
  <c r="V84" i="1"/>
  <c r="U84" i="1"/>
  <c r="T84" i="1"/>
  <c r="AA84" i="1" s="1"/>
  <c r="S84" i="1"/>
  <c r="R84" i="1"/>
  <c r="G84" i="1" s="1"/>
  <c r="Q84" i="1"/>
  <c r="P84" i="1"/>
  <c r="O84" i="1"/>
  <c r="N84" i="1"/>
  <c r="M84" i="1"/>
  <c r="L84" i="1"/>
  <c r="K84" i="1"/>
  <c r="J84" i="1"/>
  <c r="I84" i="1"/>
  <c r="H84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V41" i="1"/>
  <c r="U41" i="1"/>
  <c r="Z41" i="1"/>
  <c r="T41" i="1"/>
  <c r="S41" i="1"/>
  <c r="R41" i="1"/>
  <c r="Q41" i="1"/>
  <c r="P41" i="1"/>
  <c r="X41" i="1"/>
  <c r="O41" i="1"/>
  <c r="N41" i="1"/>
  <c r="M41" i="1"/>
  <c r="L41" i="1"/>
  <c r="K41" i="1"/>
  <c r="J41" i="1"/>
  <c r="I41" i="1"/>
  <c r="H41" i="1"/>
  <c r="G41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V38" i="1"/>
  <c r="U38" i="1"/>
  <c r="T38" i="1"/>
  <c r="S38" i="1"/>
  <c r="R38" i="1"/>
  <c r="G38" i="1" s="1"/>
  <c r="Q38" i="1"/>
  <c r="P38" i="1"/>
  <c r="O38" i="1"/>
  <c r="N38" i="1"/>
  <c r="M38" i="1"/>
  <c r="L38" i="1"/>
  <c r="K38" i="1"/>
  <c r="J38" i="1"/>
  <c r="I38" i="1"/>
  <c r="H38" i="1"/>
  <c r="V37" i="1"/>
  <c r="U37" i="1"/>
  <c r="T37" i="1"/>
  <c r="S37" i="1"/>
  <c r="R37" i="1"/>
  <c r="Q37" i="1"/>
  <c r="P37" i="1"/>
  <c r="O37" i="1"/>
  <c r="AA37" i="1" s="1"/>
  <c r="N37" i="1"/>
  <c r="M37" i="1"/>
  <c r="L37" i="1"/>
  <c r="K37" i="1"/>
  <c r="J37" i="1"/>
  <c r="I37" i="1"/>
  <c r="H37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V35" i="1"/>
  <c r="U35" i="1"/>
  <c r="Z35" i="1" s="1"/>
  <c r="T35" i="1"/>
  <c r="S35" i="1"/>
  <c r="R35" i="1"/>
  <c r="G35" i="1"/>
  <c r="Q35" i="1"/>
  <c r="P35" i="1"/>
  <c r="O35" i="1"/>
  <c r="N35" i="1"/>
  <c r="M35" i="1"/>
  <c r="L35" i="1"/>
  <c r="K35" i="1"/>
  <c r="W35" i="1"/>
  <c r="J35" i="1"/>
  <c r="I35" i="1"/>
  <c r="H35" i="1"/>
  <c r="V34" i="1"/>
  <c r="U34" i="1"/>
  <c r="Z34" i="1"/>
  <c r="T34" i="1"/>
  <c r="S34" i="1"/>
  <c r="R34" i="1"/>
  <c r="Q34" i="1"/>
  <c r="P34" i="1"/>
  <c r="X34" i="1"/>
  <c r="O34" i="1"/>
  <c r="Y34" i="1"/>
  <c r="N34" i="1"/>
  <c r="M34" i="1"/>
  <c r="L34" i="1"/>
  <c r="K34" i="1"/>
  <c r="J34" i="1"/>
  <c r="I34" i="1"/>
  <c r="H34" i="1"/>
  <c r="G34" i="1"/>
  <c r="V33" i="1"/>
  <c r="U33" i="1"/>
  <c r="T33" i="1"/>
  <c r="S33" i="1"/>
  <c r="R33" i="1"/>
  <c r="G33" i="1"/>
  <c r="Q33" i="1"/>
  <c r="P33" i="1"/>
  <c r="O33" i="1"/>
  <c r="N33" i="1"/>
  <c r="M33" i="1"/>
  <c r="L33" i="1"/>
  <c r="K33" i="1"/>
  <c r="J33" i="1"/>
  <c r="I33" i="1"/>
  <c r="H33" i="1"/>
  <c r="V32" i="1"/>
  <c r="U32" i="1"/>
  <c r="T32" i="1"/>
  <c r="S32" i="1"/>
  <c r="R32" i="1"/>
  <c r="Q32" i="1"/>
  <c r="P32" i="1"/>
  <c r="O32" i="1"/>
  <c r="X32" i="1" s="1"/>
  <c r="N32" i="1"/>
  <c r="M32" i="1"/>
  <c r="L32" i="1"/>
  <c r="K32" i="1"/>
  <c r="J32" i="1"/>
  <c r="I32" i="1"/>
  <c r="H32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V30" i="1"/>
  <c r="U30" i="1"/>
  <c r="T30" i="1"/>
  <c r="S30" i="1"/>
  <c r="R30" i="1"/>
  <c r="Q30" i="1"/>
  <c r="P30" i="1"/>
  <c r="O30" i="1"/>
  <c r="AA30" i="1" s="1"/>
  <c r="N30" i="1"/>
  <c r="M30" i="1"/>
  <c r="L30" i="1"/>
  <c r="K30" i="1"/>
  <c r="J30" i="1"/>
  <c r="I30" i="1"/>
  <c r="H30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V20" i="1"/>
  <c r="U20" i="1"/>
  <c r="T20" i="1"/>
  <c r="S20" i="1"/>
  <c r="R20" i="1"/>
  <c r="Q20" i="1"/>
  <c r="P20" i="1"/>
  <c r="X20" i="1" s="1"/>
  <c r="O20" i="1"/>
  <c r="N20" i="1"/>
  <c r="M20" i="1"/>
  <c r="L20" i="1"/>
  <c r="K20" i="1"/>
  <c r="J20" i="1"/>
  <c r="I20" i="1"/>
  <c r="H20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V18" i="1"/>
  <c r="U18" i="1"/>
  <c r="T18" i="1"/>
  <c r="AA18" i="1" s="1"/>
  <c r="S18" i="1"/>
  <c r="R18" i="1"/>
  <c r="Q18" i="1"/>
  <c r="P18" i="1"/>
  <c r="O18" i="1"/>
  <c r="Y18" i="1" s="1"/>
  <c r="N18" i="1"/>
  <c r="M18" i="1"/>
  <c r="L18" i="1"/>
  <c r="K18" i="1"/>
  <c r="J18" i="1"/>
  <c r="I18" i="1"/>
  <c r="H18" i="1"/>
  <c r="V17" i="1"/>
  <c r="U17" i="1"/>
  <c r="T17" i="1"/>
  <c r="S17" i="1"/>
  <c r="R17" i="1"/>
  <c r="Q17" i="1"/>
  <c r="P17" i="1"/>
  <c r="O17" i="1"/>
  <c r="X17" i="1" s="1"/>
  <c r="N17" i="1"/>
  <c r="M17" i="1"/>
  <c r="L17" i="1"/>
  <c r="K17" i="1"/>
  <c r="J17" i="1"/>
  <c r="I17" i="1"/>
  <c r="H17" i="1"/>
  <c r="V105" i="1"/>
  <c r="U105" i="1"/>
  <c r="T105" i="1"/>
  <c r="S105" i="1"/>
  <c r="R105" i="1"/>
  <c r="Q105" i="1"/>
  <c r="P105" i="1"/>
  <c r="X105" i="1" s="1"/>
  <c r="O105" i="1"/>
  <c r="N105" i="1"/>
  <c r="M105" i="1"/>
  <c r="L105" i="1"/>
  <c r="K105" i="1"/>
  <c r="J105" i="1"/>
  <c r="I105" i="1"/>
  <c r="H105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V103" i="1"/>
  <c r="U103" i="1"/>
  <c r="T103" i="1"/>
  <c r="AA103" i="1" s="1"/>
  <c r="S103" i="1"/>
  <c r="R103" i="1"/>
  <c r="G103" i="1" s="1"/>
  <c r="Q103" i="1"/>
  <c r="P103" i="1"/>
  <c r="X103" i="1" s="1"/>
  <c r="O103" i="1"/>
  <c r="N103" i="1"/>
  <c r="M103" i="1"/>
  <c r="L103" i="1"/>
  <c r="K103" i="1"/>
  <c r="J103" i="1"/>
  <c r="I103" i="1"/>
  <c r="H103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H102" i="1"/>
  <c r="G102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H101" i="1"/>
  <c r="V100" i="1"/>
  <c r="U100" i="1"/>
  <c r="Z100" i="1"/>
  <c r="T100" i="1"/>
  <c r="AA100" i="1"/>
  <c r="S100" i="1"/>
  <c r="R100" i="1"/>
  <c r="G100" i="1" s="1"/>
  <c r="Q100" i="1"/>
  <c r="P100" i="1"/>
  <c r="X100" i="1" s="1"/>
  <c r="O100" i="1"/>
  <c r="N100" i="1"/>
  <c r="M100" i="1"/>
  <c r="L100" i="1"/>
  <c r="K100" i="1"/>
  <c r="J100" i="1"/>
  <c r="I100" i="1"/>
  <c r="H100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H99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H98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H83" i="1"/>
  <c r="V82" i="1"/>
  <c r="U82" i="1"/>
  <c r="T82" i="1"/>
  <c r="AA82" i="1" s="1"/>
  <c r="S82" i="1"/>
  <c r="R82" i="1"/>
  <c r="G82" i="1" s="1"/>
  <c r="Q82" i="1"/>
  <c r="P82" i="1"/>
  <c r="O82" i="1"/>
  <c r="Y82" i="1" s="1"/>
  <c r="N82" i="1"/>
  <c r="M82" i="1"/>
  <c r="L82" i="1"/>
  <c r="K82" i="1"/>
  <c r="J82" i="1"/>
  <c r="I82" i="1"/>
  <c r="H82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H81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V79" i="1"/>
  <c r="U79" i="1"/>
  <c r="T79" i="1"/>
  <c r="S79" i="1"/>
  <c r="R79" i="1"/>
  <c r="Q79" i="1"/>
  <c r="P79" i="1"/>
  <c r="O79" i="1"/>
  <c r="X79" i="1" s="1"/>
  <c r="N79" i="1"/>
  <c r="M79" i="1"/>
  <c r="L79" i="1"/>
  <c r="K79" i="1"/>
  <c r="J79" i="1"/>
  <c r="I79" i="1"/>
  <c r="H79" i="1"/>
  <c r="V78" i="1"/>
  <c r="U78" i="1"/>
  <c r="T78" i="1"/>
  <c r="S78" i="1"/>
  <c r="R78" i="1"/>
  <c r="G78" i="1" s="1"/>
  <c r="Q78" i="1"/>
  <c r="P78" i="1"/>
  <c r="O78" i="1"/>
  <c r="N78" i="1"/>
  <c r="M78" i="1"/>
  <c r="L78" i="1"/>
  <c r="K78" i="1"/>
  <c r="J78" i="1"/>
  <c r="I78" i="1"/>
  <c r="H78" i="1"/>
  <c r="V77" i="1"/>
  <c r="U77" i="1"/>
  <c r="T77" i="1"/>
  <c r="S77" i="1"/>
  <c r="R77" i="1"/>
  <c r="Q77" i="1"/>
  <c r="P77" i="1"/>
  <c r="O77" i="1"/>
  <c r="X77" i="1" s="1"/>
  <c r="N77" i="1"/>
  <c r="M77" i="1"/>
  <c r="L77" i="1"/>
  <c r="K77" i="1"/>
  <c r="J77" i="1"/>
  <c r="I77" i="1"/>
  <c r="H77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H76" i="1"/>
  <c r="V75" i="1"/>
  <c r="U75" i="1"/>
  <c r="T75" i="1"/>
  <c r="S75" i="1"/>
  <c r="R75" i="1"/>
  <c r="Q75" i="1"/>
  <c r="P75" i="1"/>
  <c r="O75" i="1"/>
  <c r="AA75" i="1" s="1"/>
  <c r="N75" i="1"/>
  <c r="M75" i="1"/>
  <c r="L75" i="1"/>
  <c r="K75" i="1"/>
  <c r="J75" i="1"/>
  <c r="I75" i="1"/>
  <c r="H75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H73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H72" i="1"/>
  <c r="V71" i="1"/>
  <c r="U71" i="1"/>
  <c r="T71" i="1"/>
  <c r="S71" i="1"/>
  <c r="R71" i="1"/>
  <c r="Q71" i="1"/>
  <c r="P71" i="1"/>
  <c r="X71" i="1" s="1"/>
  <c r="O71" i="1"/>
  <c r="N71" i="1"/>
  <c r="M71" i="1"/>
  <c r="L71" i="1"/>
  <c r="K71" i="1"/>
  <c r="J71" i="1"/>
  <c r="I71" i="1"/>
  <c r="H71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H69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H67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H66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H65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H63" i="1"/>
  <c r="V62" i="1"/>
  <c r="U62" i="1"/>
  <c r="T62" i="1"/>
  <c r="S62" i="1"/>
  <c r="R62" i="1"/>
  <c r="Q62" i="1"/>
  <c r="P62" i="1"/>
  <c r="O62" i="1"/>
  <c r="X62" i="1" s="1"/>
  <c r="N62" i="1"/>
  <c r="M62" i="1"/>
  <c r="L62" i="1"/>
  <c r="K62" i="1"/>
  <c r="J62" i="1"/>
  <c r="I62" i="1"/>
  <c r="H62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H61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H60" i="1"/>
  <c r="V59" i="1"/>
  <c r="U59" i="1"/>
  <c r="T59" i="1"/>
  <c r="S59" i="1"/>
  <c r="R59" i="1"/>
  <c r="G59" i="1" s="1"/>
  <c r="Q59" i="1"/>
  <c r="P59" i="1"/>
  <c r="X59" i="1" s="1"/>
  <c r="O59" i="1"/>
  <c r="N59" i="1"/>
  <c r="M59" i="1"/>
  <c r="L59" i="1"/>
  <c r="K59" i="1"/>
  <c r="J59" i="1"/>
  <c r="I59" i="1"/>
  <c r="H59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V57" i="1"/>
  <c r="U57" i="1"/>
  <c r="T57" i="1"/>
  <c r="AA57" i="1" s="1"/>
  <c r="S57" i="1"/>
  <c r="R57" i="1"/>
  <c r="G57" i="1" s="1"/>
  <c r="Q57" i="1"/>
  <c r="P57" i="1"/>
  <c r="O57" i="1"/>
  <c r="N57" i="1"/>
  <c r="M57" i="1"/>
  <c r="L57" i="1"/>
  <c r="K57" i="1"/>
  <c r="J57" i="1"/>
  <c r="I57" i="1"/>
  <c r="H57" i="1"/>
  <c r="V56" i="1"/>
  <c r="U56" i="1"/>
  <c r="T56" i="1"/>
  <c r="S56" i="1"/>
  <c r="R56" i="1"/>
  <c r="Q56" i="1"/>
  <c r="P56" i="1"/>
  <c r="O56" i="1"/>
  <c r="AA56" i="1" s="1"/>
  <c r="N56" i="1"/>
  <c r="M56" i="1"/>
  <c r="L56" i="1"/>
  <c r="K56" i="1"/>
  <c r="J56" i="1"/>
  <c r="I56" i="1"/>
  <c r="H56" i="1"/>
  <c r="V55" i="1"/>
  <c r="U55" i="1"/>
  <c r="T55" i="1"/>
  <c r="S55" i="1"/>
  <c r="R55" i="1"/>
  <c r="G55" i="1" s="1"/>
  <c r="Q55" i="1"/>
  <c r="P55" i="1"/>
  <c r="X55" i="1" s="1"/>
  <c r="AB55" i="1" s="1"/>
  <c r="O55" i="1"/>
  <c r="Y55" i="1" s="1"/>
  <c r="N55" i="1"/>
  <c r="M55" i="1"/>
  <c r="L55" i="1"/>
  <c r="K55" i="1"/>
  <c r="J55" i="1"/>
  <c r="I55" i="1"/>
  <c r="H55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V51" i="1"/>
  <c r="U51" i="1"/>
  <c r="T51" i="1"/>
  <c r="AA51" i="1" s="1"/>
  <c r="S51" i="1"/>
  <c r="R51" i="1"/>
  <c r="Q51" i="1"/>
  <c r="P51" i="1"/>
  <c r="O51" i="1"/>
  <c r="N51" i="1"/>
  <c r="M51" i="1"/>
  <c r="L51" i="1"/>
  <c r="K51" i="1"/>
  <c r="J51" i="1"/>
  <c r="I51" i="1"/>
  <c r="H51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V48" i="1"/>
  <c r="U48" i="1"/>
  <c r="Z48" i="1" s="1"/>
  <c r="T48" i="1"/>
  <c r="S48" i="1"/>
  <c r="R48" i="1"/>
  <c r="Q48" i="1"/>
  <c r="P48" i="1"/>
  <c r="X48" i="1"/>
  <c r="O48" i="1"/>
  <c r="N48" i="1"/>
  <c r="M48" i="1"/>
  <c r="L48" i="1"/>
  <c r="K48" i="1"/>
  <c r="J48" i="1"/>
  <c r="I48" i="1"/>
  <c r="H48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V46" i="1"/>
  <c r="U46" i="1"/>
  <c r="T46" i="1"/>
  <c r="S46" i="1"/>
  <c r="R46" i="1"/>
  <c r="Q46" i="1"/>
  <c r="P46" i="1"/>
  <c r="O46" i="1"/>
  <c r="X46" i="1" s="1"/>
  <c r="N46" i="1"/>
  <c r="M46" i="1"/>
  <c r="L46" i="1"/>
  <c r="K46" i="1"/>
  <c r="J46" i="1"/>
  <c r="I46" i="1"/>
  <c r="H46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V42" i="1"/>
  <c r="U42" i="1"/>
  <c r="T42" i="1"/>
  <c r="S42" i="1"/>
  <c r="R42" i="1"/>
  <c r="G42" i="1" s="1"/>
  <c r="Q42" i="1"/>
  <c r="P42" i="1"/>
  <c r="O42" i="1"/>
  <c r="N42" i="1"/>
  <c r="M42" i="1"/>
  <c r="L42" i="1"/>
  <c r="K42" i="1"/>
  <c r="J42" i="1"/>
  <c r="I42" i="1"/>
  <c r="H42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V15" i="1"/>
  <c r="U15" i="1"/>
  <c r="T15" i="1"/>
  <c r="AA15" i="1" s="1"/>
  <c r="S15" i="1"/>
  <c r="R15" i="1"/>
  <c r="Q15" i="1"/>
  <c r="P15" i="1"/>
  <c r="O15" i="1"/>
  <c r="N15" i="1"/>
  <c r="M15" i="1"/>
  <c r="L15" i="1"/>
  <c r="K15" i="1"/>
  <c r="J15" i="1"/>
  <c r="I15" i="1"/>
  <c r="H15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V10" i="1"/>
  <c r="U10" i="1"/>
  <c r="Z10" i="1" s="1"/>
  <c r="T10" i="1"/>
  <c r="S10" i="1"/>
  <c r="R10" i="1"/>
  <c r="Q10" i="1"/>
  <c r="P10" i="1"/>
  <c r="O10" i="1"/>
  <c r="G10" i="1" s="1"/>
  <c r="N10" i="1"/>
  <c r="M10" i="1"/>
  <c r="L10" i="1"/>
  <c r="K10" i="1"/>
  <c r="J10" i="1"/>
  <c r="I10" i="1"/>
  <c r="H10" i="1"/>
  <c r="V9" i="1"/>
  <c r="U9" i="1"/>
  <c r="T9" i="1"/>
  <c r="AA9" i="1" s="1"/>
  <c r="S9" i="1"/>
  <c r="R9" i="1"/>
  <c r="G9" i="1" s="1"/>
  <c r="Q9" i="1"/>
  <c r="P9" i="1"/>
  <c r="O9" i="1"/>
  <c r="N9" i="1"/>
  <c r="M9" i="1"/>
  <c r="L9" i="1"/>
  <c r="K9" i="1"/>
  <c r="J9" i="1"/>
  <c r="I9" i="1"/>
  <c r="H9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V6" i="1"/>
  <c r="U6" i="1"/>
  <c r="T6" i="1"/>
  <c r="AA6" i="1" s="1"/>
  <c r="S6" i="1"/>
  <c r="R6" i="1"/>
  <c r="Q6" i="1"/>
  <c r="P6" i="1"/>
  <c r="O6" i="1"/>
  <c r="N6" i="1"/>
  <c r="M6" i="1"/>
  <c r="L6" i="1"/>
  <c r="K6" i="1"/>
  <c r="J6" i="1"/>
  <c r="I6" i="1"/>
  <c r="H6" i="1"/>
  <c r="V5" i="1"/>
  <c r="U5" i="1"/>
  <c r="T5" i="1"/>
  <c r="S5" i="1"/>
  <c r="R5" i="1"/>
  <c r="Q5" i="1"/>
  <c r="P5" i="1"/>
  <c r="O5" i="1"/>
  <c r="G5" i="1" s="1"/>
  <c r="N5" i="1"/>
  <c r="M5" i="1"/>
  <c r="L5" i="1"/>
  <c r="K5" i="1"/>
  <c r="J5" i="1"/>
  <c r="I5" i="1"/>
  <c r="H5" i="1"/>
  <c r="V4" i="1"/>
  <c r="U4" i="1"/>
  <c r="T4" i="1"/>
  <c r="S4" i="1"/>
  <c r="R4" i="1"/>
  <c r="G4" i="1" s="1"/>
  <c r="Q4" i="1"/>
  <c r="P4" i="1"/>
  <c r="O4" i="1"/>
  <c r="N4" i="1"/>
  <c r="M4" i="1"/>
  <c r="L4" i="1"/>
  <c r="K4" i="1"/>
  <c r="J4" i="1"/>
  <c r="I4" i="1"/>
  <c r="H4" i="1"/>
  <c r="V3" i="1"/>
  <c r="U3" i="1"/>
  <c r="T3" i="1"/>
  <c r="S3" i="1"/>
  <c r="R3" i="1"/>
  <c r="Q3" i="1"/>
  <c r="P3" i="1"/>
  <c r="O3" i="1"/>
  <c r="N3" i="1"/>
  <c r="M3" i="1"/>
  <c r="L3" i="1"/>
  <c r="K3" i="1"/>
  <c r="W3" i="1" s="1"/>
  <c r="J3" i="1"/>
  <c r="I3" i="1"/>
  <c r="H3" i="1"/>
  <c r="Q59" i="5"/>
  <c r="P59" i="5"/>
  <c r="X59" i="5"/>
  <c r="W59" i="5"/>
  <c r="R59" i="5"/>
  <c r="S59" i="5"/>
  <c r="T59" i="5"/>
  <c r="U59" i="5"/>
  <c r="V59" i="5"/>
  <c r="Y59" i="5"/>
  <c r="Z59" i="5"/>
  <c r="AA59" i="5"/>
  <c r="Q60" i="5"/>
  <c r="P60" i="5"/>
  <c r="X60" i="5"/>
  <c r="W60" i="5"/>
  <c r="R60" i="5"/>
  <c r="S60" i="5"/>
  <c r="T60" i="5"/>
  <c r="U60" i="5"/>
  <c r="V60" i="5"/>
  <c r="Y60" i="5"/>
  <c r="Z60" i="5"/>
  <c r="AA60" i="5"/>
  <c r="AA66" i="5"/>
  <c r="Z66" i="5"/>
  <c r="Y66" i="5"/>
  <c r="X66" i="5"/>
  <c r="W66" i="5"/>
  <c r="V66" i="5"/>
  <c r="U66" i="5"/>
  <c r="T66" i="5"/>
  <c r="S66" i="5"/>
  <c r="R66" i="5"/>
  <c r="Q66" i="5"/>
  <c r="P66" i="5"/>
  <c r="AA113" i="5"/>
  <c r="Z113" i="5"/>
  <c r="Y113" i="5"/>
  <c r="X113" i="5"/>
  <c r="W113" i="5"/>
  <c r="V113" i="5"/>
  <c r="U113" i="5"/>
  <c r="T113" i="5"/>
  <c r="S113" i="5"/>
  <c r="R113" i="5"/>
  <c r="Q113" i="5"/>
  <c r="P113" i="5"/>
  <c r="AA112" i="5"/>
  <c r="Z112" i="5"/>
  <c r="Y112" i="5"/>
  <c r="X112" i="5"/>
  <c r="W112" i="5"/>
  <c r="V112" i="5"/>
  <c r="U112" i="5"/>
  <c r="T112" i="5"/>
  <c r="S112" i="5"/>
  <c r="R112" i="5"/>
  <c r="Q112" i="5"/>
  <c r="P112" i="5"/>
  <c r="AA111" i="5"/>
  <c r="Z111" i="5"/>
  <c r="Y111" i="5"/>
  <c r="X111" i="5"/>
  <c r="W111" i="5"/>
  <c r="V111" i="5"/>
  <c r="U111" i="5"/>
  <c r="T111" i="5"/>
  <c r="S111" i="5"/>
  <c r="R111" i="5"/>
  <c r="Q111" i="5"/>
  <c r="P111" i="5"/>
  <c r="AA109" i="5"/>
  <c r="Y109" i="5"/>
  <c r="X109" i="5"/>
  <c r="W109" i="5"/>
  <c r="V109" i="5"/>
  <c r="U109" i="5"/>
  <c r="T109" i="5"/>
  <c r="S109" i="5"/>
  <c r="R109" i="5"/>
  <c r="Q109" i="5"/>
  <c r="P109" i="5"/>
  <c r="AA108" i="5"/>
  <c r="Z108" i="5"/>
  <c r="Y108" i="5"/>
  <c r="X108" i="5"/>
  <c r="W108" i="5"/>
  <c r="V108" i="5"/>
  <c r="U108" i="5"/>
  <c r="T108" i="5"/>
  <c r="S108" i="5"/>
  <c r="R108" i="5"/>
  <c r="Q108" i="5"/>
  <c r="P108" i="5"/>
  <c r="AA65" i="5"/>
  <c r="Z65" i="5"/>
  <c r="Y65" i="5"/>
  <c r="X65" i="5"/>
  <c r="W65" i="5"/>
  <c r="V65" i="5"/>
  <c r="U65" i="5"/>
  <c r="T65" i="5"/>
  <c r="S65" i="5"/>
  <c r="R65" i="5"/>
  <c r="Q65" i="5"/>
  <c r="P65" i="5"/>
  <c r="AA64" i="5"/>
  <c r="Z64" i="5"/>
  <c r="Y64" i="5"/>
  <c r="X64" i="5"/>
  <c r="W64" i="5"/>
  <c r="V64" i="5"/>
  <c r="U64" i="5"/>
  <c r="T64" i="5"/>
  <c r="S64" i="5"/>
  <c r="R64" i="5"/>
  <c r="Q64" i="5"/>
  <c r="P64" i="5"/>
  <c r="AA63" i="5"/>
  <c r="Z63" i="5"/>
  <c r="Y63" i="5"/>
  <c r="X63" i="5"/>
  <c r="W63" i="5"/>
  <c r="V63" i="5"/>
  <c r="U63" i="5"/>
  <c r="T63" i="5"/>
  <c r="S63" i="5"/>
  <c r="R63" i="5"/>
  <c r="Q63" i="5"/>
  <c r="P63" i="5"/>
  <c r="AA40" i="5"/>
  <c r="Z40" i="5"/>
  <c r="Y40" i="5"/>
  <c r="X40" i="5"/>
  <c r="W40" i="5"/>
  <c r="V40" i="5"/>
  <c r="U40" i="5"/>
  <c r="T40" i="5"/>
  <c r="S40" i="5"/>
  <c r="R40" i="5"/>
  <c r="Q40" i="5"/>
  <c r="P40" i="5"/>
  <c r="AA62" i="5"/>
  <c r="Z62" i="5"/>
  <c r="Y62" i="5"/>
  <c r="X62" i="5"/>
  <c r="W62" i="5"/>
  <c r="V62" i="5"/>
  <c r="U62" i="5"/>
  <c r="T62" i="5"/>
  <c r="S62" i="5"/>
  <c r="R62" i="5"/>
  <c r="Q62" i="5"/>
  <c r="P62" i="5"/>
  <c r="AA27" i="5"/>
  <c r="Z27" i="5"/>
  <c r="Y27" i="5"/>
  <c r="X27" i="5"/>
  <c r="W27" i="5"/>
  <c r="V27" i="5"/>
  <c r="U27" i="5"/>
  <c r="T27" i="5"/>
  <c r="S27" i="5"/>
  <c r="R27" i="5"/>
  <c r="Q27" i="5"/>
  <c r="P27" i="5"/>
  <c r="AA107" i="5"/>
  <c r="Z107" i="5"/>
  <c r="Y107" i="5"/>
  <c r="X107" i="5"/>
  <c r="W107" i="5"/>
  <c r="V107" i="5"/>
  <c r="U107" i="5"/>
  <c r="T107" i="5"/>
  <c r="S107" i="5"/>
  <c r="R107" i="5"/>
  <c r="Q107" i="5"/>
  <c r="P107" i="5"/>
  <c r="AA53" i="5"/>
  <c r="Z53" i="5"/>
  <c r="Y53" i="5"/>
  <c r="X53" i="5"/>
  <c r="W53" i="5"/>
  <c r="V53" i="5"/>
  <c r="U53" i="5"/>
  <c r="T53" i="5"/>
  <c r="S53" i="5"/>
  <c r="R53" i="5"/>
  <c r="Q53" i="5"/>
  <c r="P53" i="5"/>
  <c r="AA39" i="5"/>
  <c r="Z39" i="5"/>
  <c r="Y39" i="5"/>
  <c r="X39" i="5"/>
  <c r="W39" i="5"/>
  <c r="V39" i="5"/>
  <c r="U39" i="5"/>
  <c r="T39" i="5"/>
  <c r="S39" i="5"/>
  <c r="R39" i="5"/>
  <c r="Q39" i="5"/>
  <c r="P39" i="5"/>
  <c r="AA26" i="5"/>
  <c r="Z26" i="5"/>
  <c r="Y26" i="5"/>
  <c r="X26" i="5"/>
  <c r="W26" i="5"/>
  <c r="V26" i="5"/>
  <c r="U26" i="5"/>
  <c r="T26" i="5"/>
  <c r="S26" i="5"/>
  <c r="R26" i="5"/>
  <c r="Q26" i="5"/>
  <c r="P26" i="5"/>
  <c r="AA106" i="5"/>
  <c r="Z106" i="5"/>
  <c r="Y106" i="5"/>
  <c r="X106" i="5"/>
  <c r="W106" i="5"/>
  <c r="V106" i="5"/>
  <c r="U106" i="5"/>
  <c r="T106" i="5"/>
  <c r="S106" i="5"/>
  <c r="R106" i="5"/>
  <c r="Q106" i="5"/>
  <c r="P106" i="5"/>
  <c r="AA61" i="5"/>
  <c r="Z61" i="5"/>
  <c r="Y61" i="5"/>
  <c r="X61" i="5"/>
  <c r="W61" i="5"/>
  <c r="V61" i="5"/>
  <c r="U61" i="5"/>
  <c r="T61" i="5"/>
  <c r="S61" i="5"/>
  <c r="R61" i="5"/>
  <c r="Q61" i="5"/>
  <c r="P61" i="5"/>
  <c r="AA25" i="5"/>
  <c r="Z25" i="5"/>
  <c r="Y25" i="5"/>
  <c r="X25" i="5"/>
  <c r="W25" i="5"/>
  <c r="V25" i="5"/>
  <c r="U25" i="5"/>
  <c r="T25" i="5"/>
  <c r="S25" i="5"/>
  <c r="R25" i="5"/>
  <c r="Q25" i="5"/>
  <c r="P25" i="5"/>
  <c r="AA104" i="5"/>
  <c r="Z104" i="5"/>
  <c r="Y104" i="5"/>
  <c r="X104" i="5"/>
  <c r="W104" i="5"/>
  <c r="V104" i="5"/>
  <c r="U104" i="5"/>
  <c r="T104" i="5"/>
  <c r="S104" i="5"/>
  <c r="R104" i="5"/>
  <c r="Q104" i="5"/>
  <c r="P104" i="5"/>
  <c r="AA103" i="5"/>
  <c r="Z103" i="5"/>
  <c r="Y103" i="5"/>
  <c r="X103" i="5"/>
  <c r="W103" i="5"/>
  <c r="V103" i="5"/>
  <c r="U103" i="5"/>
  <c r="T103" i="5"/>
  <c r="S103" i="5"/>
  <c r="R103" i="5"/>
  <c r="Q103" i="5"/>
  <c r="P103" i="5"/>
  <c r="AA52" i="5"/>
  <c r="Z52" i="5"/>
  <c r="Y52" i="5"/>
  <c r="X52" i="5"/>
  <c r="W52" i="5"/>
  <c r="V52" i="5"/>
  <c r="U52" i="5"/>
  <c r="T52" i="5"/>
  <c r="S52" i="5"/>
  <c r="R52" i="5"/>
  <c r="Q52" i="5"/>
  <c r="P52" i="5"/>
  <c r="AA102" i="5"/>
  <c r="Z102" i="5"/>
  <c r="Y102" i="5"/>
  <c r="X102" i="5"/>
  <c r="W102" i="5"/>
  <c r="V102" i="5"/>
  <c r="U102" i="5"/>
  <c r="T102" i="5"/>
  <c r="S102" i="5"/>
  <c r="R102" i="5"/>
  <c r="Q102" i="5"/>
  <c r="P102" i="5"/>
  <c r="AA51" i="5"/>
  <c r="Z51" i="5"/>
  <c r="Y51" i="5"/>
  <c r="X51" i="5"/>
  <c r="W51" i="5"/>
  <c r="V51" i="5"/>
  <c r="U51" i="5"/>
  <c r="T51" i="5"/>
  <c r="S51" i="5"/>
  <c r="R51" i="5"/>
  <c r="Q51" i="5"/>
  <c r="P51" i="5"/>
  <c r="AA14" i="5"/>
  <c r="Z14" i="5"/>
  <c r="Y14" i="5"/>
  <c r="X14" i="5"/>
  <c r="W14" i="5"/>
  <c r="V14" i="5"/>
  <c r="U14" i="5"/>
  <c r="T14" i="5"/>
  <c r="S14" i="5"/>
  <c r="R14" i="5"/>
  <c r="Q14" i="5"/>
  <c r="P14" i="5"/>
  <c r="AA24" i="5"/>
  <c r="Z24" i="5"/>
  <c r="Y24" i="5"/>
  <c r="X24" i="5"/>
  <c r="W24" i="5"/>
  <c r="V24" i="5"/>
  <c r="U24" i="5"/>
  <c r="T24" i="5"/>
  <c r="S24" i="5"/>
  <c r="R24" i="5"/>
  <c r="Q24" i="5"/>
  <c r="P24" i="5"/>
  <c r="AA13" i="5"/>
  <c r="Z13" i="5"/>
  <c r="Y13" i="5"/>
  <c r="X13" i="5"/>
  <c r="W13" i="5"/>
  <c r="V13" i="5"/>
  <c r="U13" i="5"/>
  <c r="T13" i="5"/>
  <c r="S13" i="5"/>
  <c r="R13" i="5"/>
  <c r="Q13" i="5"/>
  <c r="P13" i="5"/>
  <c r="AA49" i="5"/>
  <c r="Z49" i="5"/>
  <c r="Y49" i="5"/>
  <c r="X49" i="5"/>
  <c r="W49" i="5"/>
  <c r="V49" i="5"/>
  <c r="U49" i="5"/>
  <c r="T49" i="5"/>
  <c r="S49" i="5"/>
  <c r="R49" i="5"/>
  <c r="Q49" i="5"/>
  <c r="P49" i="5"/>
  <c r="AA99" i="5"/>
  <c r="Z99" i="5"/>
  <c r="Y99" i="5"/>
  <c r="X99" i="5"/>
  <c r="W99" i="5"/>
  <c r="V99" i="5"/>
  <c r="U99" i="5"/>
  <c r="T99" i="5"/>
  <c r="S99" i="5"/>
  <c r="R99" i="5"/>
  <c r="Q99" i="5"/>
  <c r="P99" i="5"/>
  <c r="AA23" i="5"/>
  <c r="Z23" i="5"/>
  <c r="Y23" i="5"/>
  <c r="X23" i="5"/>
  <c r="W23" i="5"/>
  <c r="V23" i="5"/>
  <c r="U23" i="5"/>
  <c r="T23" i="5"/>
  <c r="S23" i="5"/>
  <c r="R23" i="5"/>
  <c r="Q23" i="5"/>
  <c r="P23" i="5"/>
  <c r="AA38" i="5"/>
  <c r="Z38" i="5"/>
  <c r="Y38" i="5"/>
  <c r="X38" i="5"/>
  <c r="W38" i="5"/>
  <c r="V38" i="5"/>
  <c r="U38" i="5"/>
  <c r="T38" i="5"/>
  <c r="S38" i="5"/>
  <c r="R38" i="5"/>
  <c r="Q38" i="5"/>
  <c r="P38" i="5"/>
  <c r="AA37" i="5"/>
  <c r="Z37" i="5"/>
  <c r="Y37" i="5"/>
  <c r="X37" i="5"/>
  <c r="W37" i="5"/>
  <c r="V37" i="5"/>
  <c r="U37" i="5"/>
  <c r="T37" i="5"/>
  <c r="S37" i="5"/>
  <c r="R37" i="5"/>
  <c r="Q37" i="5"/>
  <c r="P37" i="5"/>
  <c r="AA48" i="5"/>
  <c r="Z48" i="5"/>
  <c r="Y48" i="5"/>
  <c r="X48" i="5"/>
  <c r="W48" i="5"/>
  <c r="V48" i="5"/>
  <c r="U48" i="5"/>
  <c r="T48" i="5"/>
  <c r="S48" i="5"/>
  <c r="R48" i="5"/>
  <c r="Q48" i="5"/>
  <c r="P48" i="5"/>
  <c r="AA22" i="5"/>
  <c r="Z22" i="5"/>
  <c r="Y22" i="5"/>
  <c r="X22" i="5"/>
  <c r="W22" i="5"/>
  <c r="V22" i="5"/>
  <c r="U22" i="5"/>
  <c r="T22" i="5"/>
  <c r="S22" i="5"/>
  <c r="R22" i="5"/>
  <c r="Q22" i="5"/>
  <c r="P22" i="5"/>
  <c r="AA97" i="5"/>
  <c r="Z97" i="5"/>
  <c r="Y97" i="5"/>
  <c r="X97" i="5"/>
  <c r="W97" i="5"/>
  <c r="V97" i="5"/>
  <c r="U97" i="5"/>
  <c r="T97" i="5"/>
  <c r="S97" i="5"/>
  <c r="R97" i="5"/>
  <c r="Q97" i="5"/>
  <c r="P97" i="5"/>
  <c r="AA12" i="5"/>
  <c r="Z12" i="5"/>
  <c r="Y12" i="5"/>
  <c r="X12" i="5"/>
  <c r="W12" i="5"/>
  <c r="V12" i="5"/>
  <c r="U12" i="5"/>
  <c r="T12" i="5"/>
  <c r="S12" i="5"/>
  <c r="R12" i="5"/>
  <c r="Q12" i="5"/>
  <c r="P12" i="5"/>
  <c r="AA47" i="5"/>
  <c r="Z47" i="5"/>
  <c r="Y47" i="5"/>
  <c r="X47" i="5"/>
  <c r="W47" i="5"/>
  <c r="V47" i="5"/>
  <c r="U47" i="5"/>
  <c r="T47" i="5"/>
  <c r="S47" i="5"/>
  <c r="R47" i="5"/>
  <c r="Q47" i="5"/>
  <c r="P47" i="5"/>
  <c r="AA46" i="5"/>
  <c r="Z46" i="5"/>
  <c r="Y46" i="5"/>
  <c r="X46" i="5"/>
  <c r="W46" i="5"/>
  <c r="V46" i="5"/>
  <c r="U46" i="5"/>
  <c r="T46" i="5"/>
  <c r="S46" i="5"/>
  <c r="R46" i="5"/>
  <c r="Q46" i="5"/>
  <c r="P46" i="5"/>
  <c r="AA96" i="5"/>
  <c r="Z96" i="5"/>
  <c r="Y96" i="5"/>
  <c r="X96" i="5"/>
  <c r="W96" i="5"/>
  <c r="V96" i="5"/>
  <c r="U96" i="5"/>
  <c r="T96" i="5"/>
  <c r="S96" i="5"/>
  <c r="R96" i="5"/>
  <c r="Q96" i="5"/>
  <c r="P96" i="5"/>
  <c r="AA45" i="5"/>
  <c r="Z45" i="5"/>
  <c r="Y45" i="5"/>
  <c r="X45" i="5"/>
  <c r="W45" i="5"/>
  <c r="V45" i="5"/>
  <c r="U45" i="5"/>
  <c r="T45" i="5"/>
  <c r="S45" i="5"/>
  <c r="R45" i="5"/>
  <c r="Q45" i="5"/>
  <c r="P45" i="5"/>
  <c r="AA11" i="5"/>
  <c r="Z11" i="5"/>
  <c r="Y11" i="5"/>
  <c r="X11" i="5"/>
  <c r="W11" i="5"/>
  <c r="V11" i="5"/>
  <c r="U11" i="5"/>
  <c r="T11" i="5"/>
  <c r="S11" i="5"/>
  <c r="R11" i="5"/>
  <c r="Q11" i="5"/>
  <c r="P11" i="5"/>
  <c r="AA21" i="5"/>
  <c r="Z21" i="5"/>
  <c r="Y21" i="5"/>
  <c r="X21" i="5"/>
  <c r="W21" i="5"/>
  <c r="V21" i="5"/>
  <c r="U21" i="5"/>
  <c r="T21" i="5"/>
  <c r="S21" i="5"/>
  <c r="R21" i="5"/>
  <c r="Q21" i="5"/>
  <c r="P21" i="5"/>
  <c r="AA36" i="5"/>
  <c r="Z36" i="5"/>
  <c r="Y36" i="5"/>
  <c r="X36" i="5"/>
  <c r="W36" i="5"/>
  <c r="V36" i="5"/>
  <c r="U36" i="5"/>
  <c r="T36" i="5"/>
  <c r="S36" i="5"/>
  <c r="R36" i="5"/>
  <c r="Q36" i="5"/>
  <c r="P36" i="5"/>
  <c r="AA35" i="5"/>
  <c r="Z35" i="5"/>
  <c r="Y35" i="5"/>
  <c r="X35" i="5"/>
  <c r="W35" i="5"/>
  <c r="V35" i="5"/>
  <c r="U35" i="5"/>
  <c r="T35" i="5"/>
  <c r="S35" i="5"/>
  <c r="R35" i="5"/>
  <c r="Q35" i="5"/>
  <c r="P35" i="5"/>
  <c r="AA94" i="5"/>
  <c r="Z94" i="5"/>
  <c r="Y94" i="5"/>
  <c r="X94" i="5"/>
  <c r="W94" i="5"/>
  <c r="V94" i="5"/>
  <c r="U94" i="5"/>
  <c r="T94" i="5"/>
  <c r="S94" i="5"/>
  <c r="R94" i="5"/>
  <c r="Q94" i="5"/>
  <c r="P94" i="5"/>
  <c r="AA93" i="5"/>
  <c r="Z93" i="5"/>
  <c r="Y93" i="5"/>
  <c r="X93" i="5"/>
  <c r="W93" i="5"/>
  <c r="V93" i="5"/>
  <c r="U93" i="5"/>
  <c r="T93" i="5"/>
  <c r="S93" i="5"/>
  <c r="R93" i="5"/>
  <c r="Q93" i="5"/>
  <c r="P93" i="5"/>
  <c r="AA92" i="5"/>
  <c r="Z92" i="5"/>
  <c r="Y92" i="5"/>
  <c r="X92" i="5"/>
  <c r="W92" i="5"/>
  <c r="V92" i="5"/>
  <c r="U92" i="5"/>
  <c r="T92" i="5"/>
  <c r="S92" i="5"/>
  <c r="R92" i="5"/>
  <c r="Q92" i="5"/>
  <c r="P92" i="5"/>
  <c r="AA91" i="5"/>
  <c r="Z91" i="5"/>
  <c r="Y91" i="5"/>
  <c r="X91" i="5"/>
  <c r="W91" i="5"/>
  <c r="V91" i="5"/>
  <c r="U91" i="5"/>
  <c r="T91" i="5"/>
  <c r="S91" i="5"/>
  <c r="R91" i="5"/>
  <c r="Q91" i="5"/>
  <c r="P91" i="5"/>
  <c r="AA44" i="5"/>
  <c r="Z44" i="5"/>
  <c r="Y44" i="5"/>
  <c r="X44" i="5"/>
  <c r="W44" i="5"/>
  <c r="V44" i="5"/>
  <c r="U44" i="5"/>
  <c r="T44" i="5"/>
  <c r="S44" i="5"/>
  <c r="R44" i="5"/>
  <c r="Q44" i="5"/>
  <c r="P44" i="5"/>
  <c r="AA43" i="5"/>
  <c r="Z43" i="5"/>
  <c r="Y43" i="5"/>
  <c r="X43" i="5"/>
  <c r="W43" i="5"/>
  <c r="V43" i="5"/>
  <c r="U43" i="5"/>
  <c r="T43" i="5"/>
  <c r="S43" i="5"/>
  <c r="R43" i="5"/>
  <c r="Q43" i="5"/>
  <c r="P43" i="5"/>
  <c r="AA58" i="5"/>
  <c r="Z58" i="5"/>
  <c r="Y58" i="5"/>
  <c r="X58" i="5"/>
  <c r="W58" i="5"/>
  <c r="V58" i="5"/>
  <c r="U58" i="5"/>
  <c r="T58" i="5"/>
  <c r="S58" i="5"/>
  <c r="R58" i="5"/>
  <c r="Q58" i="5"/>
  <c r="P58" i="5"/>
  <c r="AA90" i="5"/>
  <c r="Z90" i="5"/>
  <c r="Y90" i="5"/>
  <c r="X90" i="5"/>
  <c r="W90" i="5"/>
  <c r="V90" i="5"/>
  <c r="U90" i="5"/>
  <c r="T90" i="5"/>
  <c r="S90" i="5"/>
  <c r="R90" i="5"/>
  <c r="Q90" i="5"/>
  <c r="P90" i="5"/>
  <c r="AA89" i="5"/>
  <c r="Z89" i="5"/>
  <c r="Y89" i="5"/>
  <c r="X89" i="5"/>
  <c r="W89" i="5"/>
  <c r="V89" i="5"/>
  <c r="U89" i="5"/>
  <c r="T89" i="5"/>
  <c r="S89" i="5"/>
  <c r="R89" i="5"/>
  <c r="Q89" i="5"/>
  <c r="P89" i="5"/>
  <c r="AA34" i="5"/>
  <c r="Z34" i="5"/>
  <c r="Y34" i="5"/>
  <c r="X34" i="5"/>
  <c r="W34" i="5"/>
  <c r="V34" i="5"/>
  <c r="U34" i="5"/>
  <c r="T34" i="5"/>
  <c r="S34" i="5"/>
  <c r="R34" i="5"/>
  <c r="Q34" i="5"/>
  <c r="P34" i="5"/>
  <c r="AA88" i="5"/>
  <c r="Z88" i="5"/>
  <c r="Y88" i="5"/>
  <c r="X88" i="5"/>
  <c r="W88" i="5"/>
  <c r="V88" i="5"/>
  <c r="U88" i="5"/>
  <c r="T88" i="5"/>
  <c r="S88" i="5"/>
  <c r="R88" i="5"/>
  <c r="Q88" i="5"/>
  <c r="P88" i="5"/>
  <c r="AA87" i="5"/>
  <c r="Z87" i="5"/>
  <c r="Y87" i="5"/>
  <c r="X87" i="5"/>
  <c r="W87" i="5"/>
  <c r="V87" i="5"/>
  <c r="U87" i="5"/>
  <c r="T87" i="5"/>
  <c r="S87" i="5"/>
  <c r="R87" i="5"/>
  <c r="Q87" i="5"/>
  <c r="P87" i="5"/>
  <c r="AA20" i="5"/>
  <c r="Z20" i="5"/>
  <c r="Y20" i="5"/>
  <c r="X20" i="5"/>
  <c r="W20" i="5"/>
  <c r="V20" i="5"/>
  <c r="U20" i="5"/>
  <c r="T20" i="5"/>
  <c r="S20" i="5"/>
  <c r="R20" i="5"/>
  <c r="Q20" i="5"/>
  <c r="P20" i="5"/>
  <c r="AA10" i="5"/>
  <c r="Z10" i="5"/>
  <c r="Y10" i="5"/>
  <c r="X10" i="5"/>
  <c r="W10" i="5"/>
  <c r="V10" i="5"/>
  <c r="U10" i="5"/>
  <c r="T10" i="5"/>
  <c r="S10" i="5"/>
  <c r="R10" i="5"/>
  <c r="Q10" i="5"/>
  <c r="P10" i="5"/>
  <c r="AA9" i="5"/>
  <c r="Z9" i="5"/>
  <c r="Y9" i="5"/>
  <c r="X9" i="5"/>
  <c r="W9" i="5"/>
  <c r="V9" i="5"/>
  <c r="U9" i="5"/>
  <c r="T9" i="5"/>
  <c r="S9" i="5"/>
  <c r="R9" i="5"/>
  <c r="Q9" i="5"/>
  <c r="P9" i="5"/>
  <c r="AA86" i="5"/>
  <c r="Z86" i="5"/>
  <c r="Y86" i="5"/>
  <c r="X86" i="5"/>
  <c r="W86" i="5"/>
  <c r="V86" i="5"/>
  <c r="U86" i="5"/>
  <c r="T86" i="5"/>
  <c r="S86" i="5"/>
  <c r="R86" i="5"/>
  <c r="Q86" i="5"/>
  <c r="P86" i="5"/>
  <c r="AA84" i="5"/>
  <c r="Z84" i="5"/>
  <c r="Y84" i="5"/>
  <c r="X84" i="5"/>
  <c r="W84" i="5"/>
  <c r="V84" i="5"/>
  <c r="U84" i="5"/>
  <c r="T84" i="5"/>
  <c r="S84" i="5"/>
  <c r="R84" i="5"/>
  <c r="Q84" i="5"/>
  <c r="P84" i="5"/>
  <c r="AA83" i="5"/>
  <c r="Z83" i="5"/>
  <c r="Y83" i="5"/>
  <c r="X83" i="5"/>
  <c r="W83" i="5"/>
  <c r="V83" i="5"/>
  <c r="U83" i="5"/>
  <c r="T83" i="5"/>
  <c r="S83" i="5"/>
  <c r="R83" i="5"/>
  <c r="Q83" i="5"/>
  <c r="P83" i="5"/>
  <c r="AA19" i="5"/>
  <c r="Z19" i="5"/>
  <c r="Y19" i="5"/>
  <c r="X19" i="5"/>
  <c r="W19" i="5"/>
  <c r="V19" i="5"/>
  <c r="U19" i="5"/>
  <c r="T19" i="5"/>
  <c r="S19" i="5"/>
  <c r="R19" i="5"/>
  <c r="Q19" i="5"/>
  <c r="P19" i="5"/>
  <c r="AA82" i="5"/>
  <c r="Z82" i="5"/>
  <c r="Y82" i="5"/>
  <c r="X82" i="5"/>
  <c r="W82" i="5"/>
  <c r="V82" i="5"/>
  <c r="U82" i="5"/>
  <c r="T82" i="5"/>
  <c r="S82" i="5"/>
  <c r="R82" i="5"/>
  <c r="Q82" i="5"/>
  <c r="P82" i="5"/>
  <c r="AA8" i="5"/>
  <c r="Z8" i="5"/>
  <c r="Y8" i="5"/>
  <c r="X8" i="5"/>
  <c r="W8" i="5"/>
  <c r="V8" i="5"/>
  <c r="U8" i="5"/>
  <c r="T8" i="5"/>
  <c r="S8" i="5"/>
  <c r="R8" i="5"/>
  <c r="Q8" i="5"/>
  <c r="P8" i="5"/>
  <c r="AA33" i="5"/>
  <c r="Z33" i="5"/>
  <c r="Y33" i="5"/>
  <c r="X33" i="5"/>
  <c r="W33" i="5"/>
  <c r="V33" i="5"/>
  <c r="U33" i="5"/>
  <c r="T33" i="5"/>
  <c r="S33" i="5"/>
  <c r="R33" i="5"/>
  <c r="Q33" i="5"/>
  <c r="P33" i="5"/>
  <c r="AA18" i="5"/>
  <c r="Z18" i="5"/>
  <c r="Y18" i="5"/>
  <c r="X18" i="5"/>
  <c r="W18" i="5"/>
  <c r="V18" i="5"/>
  <c r="U18" i="5"/>
  <c r="T18" i="5"/>
  <c r="S18" i="5"/>
  <c r="R18" i="5"/>
  <c r="Q18" i="5"/>
  <c r="P18" i="5"/>
  <c r="AA57" i="5"/>
  <c r="Z57" i="5"/>
  <c r="Y57" i="5"/>
  <c r="X57" i="5"/>
  <c r="W57" i="5"/>
  <c r="V57" i="5"/>
  <c r="U57" i="5"/>
  <c r="T57" i="5"/>
  <c r="S57" i="5"/>
  <c r="R57" i="5"/>
  <c r="Q57" i="5"/>
  <c r="P57" i="5"/>
  <c r="AA17" i="5"/>
  <c r="Z17" i="5"/>
  <c r="Y17" i="5"/>
  <c r="X17" i="5"/>
  <c r="W17" i="5"/>
  <c r="V17" i="5"/>
  <c r="U17" i="5"/>
  <c r="T17" i="5"/>
  <c r="S17" i="5"/>
  <c r="R17" i="5"/>
  <c r="Q17" i="5"/>
  <c r="P17" i="5"/>
  <c r="AA81" i="5"/>
  <c r="Z81" i="5"/>
  <c r="Y81" i="5"/>
  <c r="X81" i="5"/>
  <c r="W81" i="5"/>
  <c r="V81" i="5"/>
  <c r="U81" i="5"/>
  <c r="T81" i="5"/>
  <c r="S81" i="5"/>
  <c r="R81" i="5"/>
  <c r="Q81" i="5"/>
  <c r="P81" i="5"/>
  <c r="AA80" i="5"/>
  <c r="Z80" i="5"/>
  <c r="Y80" i="5"/>
  <c r="X80" i="5"/>
  <c r="W80" i="5"/>
  <c r="V80" i="5"/>
  <c r="U80" i="5"/>
  <c r="T80" i="5"/>
  <c r="S80" i="5"/>
  <c r="R80" i="5"/>
  <c r="Q80" i="5"/>
  <c r="P80" i="5"/>
  <c r="AA7" i="5"/>
  <c r="Z7" i="5"/>
  <c r="Y7" i="5"/>
  <c r="X7" i="5"/>
  <c r="W7" i="5"/>
  <c r="V7" i="5"/>
  <c r="U7" i="5"/>
  <c r="T7" i="5"/>
  <c r="S7" i="5"/>
  <c r="R7" i="5"/>
  <c r="Q7" i="5"/>
  <c r="P7" i="5"/>
  <c r="AA79" i="5"/>
  <c r="Z79" i="5"/>
  <c r="Y79" i="5"/>
  <c r="X79" i="5"/>
  <c r="W79" i="5"/>
  <c r="V79" i="5"/>
  <c r="U79" i="5"/>
  <c r="T79" i="5"/>
  <c r="S79" i="5"/>
  <c r="R79" i="5"/>
  <c r="Q79" i="5"/>
  <c r="P79" i="5"/>
  <c r="AA78" i="5"/>
  <c r="Z78" i="5"/>
  <c r="Y78" i="5"/>
  <c r="X78" i="5"/>
  <c r="W78" i="5"/>
  <c r="V78" i="5"/>
  <c r="U78" i="5"/>
  <c r="T78" i="5"/>
  <c r="S78" i="5"/>
  <c r="R78" i="5"/>
  <c r="Q78" i="5"/>
  <c r="P78" i="5"/>
  <c r="AA32" i="5"/>
  <c r="Z32" i="5"/>
  <c r="Y32" i="5"/>
  <c r="X32" i="5"/>
  <c r="W32" i="5"/>
  <c r="V32" i="5"/>
  <c r="U32" i="5"/>
  <c r="T32" i="5"/>
  <c r="S32" i="5"/>
  <c r="R32" i="5"/>
  <c r="Q32" i="5"/>
  <c r="P32" i="5"/>
  <c r="AA6" i="5"/>
  <c r="Z6" i="5"/>
  <c r="Y6" i="5"/>
  <c r="X6" i="5"/>
  <c r="W6" i="5"/>
  <c r="V6" i="5"/>
  <c r="U6" i="5"/>
  <c r="T6" i="5"/>
  <c r="S6" i="5"/>
  <c r="R6" i="5"/>
  <c r="Q6" i="5"/>
  <c r="P6" i="5"/>
  <c r="AA77" i="5"/>
  <c r="Z77" i="5"/>
  <c r="Y77" i="5"/>
  <c r="X77" i="5"/>
  <c r="W77" i="5"/>
  <c r="V77" i="5"/>
  <c r="U77" i="5"/>
  <c r="T77" i="5"/>
  <c r="S77" i="5"/>
  <c r="R77" i="5"/>
  <c r="Q77" i="5"/>
  <c r="P77" i="5"/>
  <c r="AA76" i="5"/>
  <c r="Z76" i="5"/>
  <c r="Y76" i="5"/>
  <c r="X76" i="5"/>
  <c r="W76" i="5"/>
  <c r="V76" i="5"/>
  <c r="U76" i="5"/>
  <c r="T76" i="5"/>
  <c r="S76" i="5"/>
  <c r="R76" i="5"/>
  <c r="Q76" i="5"/>
  <c r="P76" i="5"/>
  <c r="AA31" i="5"/>
  <c r="Z31" i="5"/>
  <c r="Y31" i="5"/>
  <c r="X31" i="5"/>
  <c r="W31" i="5"/>
  <c r="V31" i="5"/>
  <c r="U31" i="5"/>
  <c r="T31" i="5"/>
  <c r="S31" i="5"/>
  <c r="R31" i="5"/>
  <c r="Q31" i="5"/>
  <c r="P31" i="5"/>
  <c r="AA75" i="5"/>
  <c r="Z75" i="5"/>
  <c r="Y75" i="5"/>
  <c r="X75" i="5"/>
  <c r="W75" i="5"/>
  <c r="V75" i="5"/>
  <c r="U75" i="5"/>
  <c r="T75" i="5"/>
  <c r="S75" i="5"/>
  <c r="R75" i="5"/>
  <c r="Q75" i="5"/>
  <c r="P75" i="5"/>
  <c r="AA30" i="5"/>
  <c r="Z30" i="5"/>
  <c r="Y30" i="5"/>
  <c r="X30" i="5"/>
  <c r="W30" i="5"/>
  <c r="V30" i="5"/>
  <c r="U30" i="5"/>
  <c r="T30" i="5"/>
  <c r="S30" i="5"/>
  <c r="R30" i="5"/>
  <c r="Q30" i="5"/>
  <c r="P30" i="5"/>
  <c r="AA29" i="5"/>
  <c r="Z29" i="5"/>
  <c r="Y29" i="5"/>
  <c r="X29" i="5"/>
  <c r="W29" i="5"/>
  <c r="V29" i="5"/>
  <c r="U29" i="5"/>
  <c r="T29" i="5"/>
  <c r="S29" i="5"/>
  <c r="R29" i="5"/>
  <c r="Q29" i="5"/>
  <c r="P29" i="5"/>
  <c r="AA5" i="5"/>
  <c r="Z5" i="5"/>
  <c r="Y5" i="5"/>
  <c r="X5" i="5"/>
  <c r="W5" i="5"/>
  <c r="V5" i="5"/>
  <c r="U5" i="5"/>
  <c r="T5" i="5"/>
  <c r="S5" i="5"/>
  <c r="R5" i="5"/>
  <c r="Q5" i="5"/>
  <c r="P5" i="5"/>
  <c r="AA73" i="5"/>
  <c r="Z73" i="5"/>
  <c r="Y73" i="5"/>
  <c r="X73" i="5"/>
  <c r="W73" i="5"/>
  <c r="V73" i="5"/>
  <c r="U73" i="5"/>
  <c r="T73" i="5"/>
  <c r="S73" i="5"/>
  <c r="R73" i="5"/>
  <c r="Q73" i="5"/>
  <c r="P73" i="5"/>
  <c r="AA72" i="5"/>
  <c r="Z72" i="5"/>
  <c r="Y72" i="5"/>
  <c r="X72" i="5"/>
  <c r="W72" i="5"/>
  <c r="V72" i="5"/>
  <c r="U72" i="5"/>
  <c r="T72" i="5"/>
  <c r="S72" i="5"/>
  <c r="R72" i="5"/>
  <c r="Q72" i="5"/>
  <c r="P72" i="5"/>
  <c r="AA16" i="5"/>
  <c r="Z16" i="5"/>
  <c r="Y16" i="5"/>
  <c r="X16" i="5"/>
  <c r="W16" i="5"/>
  <c r="V16" i="5"/>
  <c r="U16" i="5"/>
  <c r="T16" i="5"/>
  <c r="S16" i="5"/>
  <c r="R16" i="5"/>
  <c r="Q16" i="5"/>
  <c r="P16" i="5"/>
  <c r="AA42" i="5"/>
  <c r="Z42" i="5"/>
  <c r="Y42" i="5"/>
  <c r="X42" i="5"/>
  <c r="W42" i="5"/>
  <c r="V42" i="5"/>
  <c r="U42" i="5"/>
  <c r="T42" i="5"/>
  <c r="S42" i="5"/>
  <c r="R42" i="5"/>
  <c r="Q42" i="5"/>
  <c r="P42" i="5"/>
  <c r="AA4" i="5"/>
  <c r="Z4" i="5"/>
  <c r="Y4" i="5"/>
  <c r="X4" i="5"/>
  <c r="W4" i="5"/>
  <c r="V4" i="5"/>
  <c r="U4" i="5"/>
  <c r="T4" i="5"/>
  <c r="S4" i="5"/>
  <c r="R4" i="5"/>
  <c r="Q4" i="5"/>
  <c r="P4" i="5"/>
  <c r="AA56" i="5"/>
  <c r="Z56" i="5"/>
  <c r="Y56" i="5"/>
  <c r="X56" i="5"/>
  <c r="W56" i="5"/>
  <c r="V56" i="5"/>
  <c r="U56" i="5"/>
  <c r="T56" i="5"/>
  <c r="S56" i="5"/>
  <c r="R56" i="5"/>
  <c r="Q56" i="5"/>
  <c r="P56" i="5"/>
  <c r="AA3" i="5"/>
  <c r="Z3" i="5"/>
  <c r="Y3" i="5"/>
  <c r="X3" i="5"/>
  <c r="W3" i="5"/>
  <c r="V3" i="5"/>
  <c r="U3" i="5"/>
  <c r="T3" i="5"/>
  <c r="S3" i="5"/>
  <c r="R3" i="5"/>
  <c r="Q3" i="5"/>
  <c r="P3" i="5"/>
  <c r="AA2" i="5"/>
  <c r="Z2" i="5"/>
  <c r="Y2" i="5"/>
  <c r="X2" i="5"/>
  <c r="W2" i="5"/>
  <c r="V2" i="5"/>
  <c r="U2" i="5"/>
  <c r="S2" i="5"/>
  <c r="R2" i="5"/>
  <c r="Q2" i="5"/>
  <c r="P2" i="5"/>
  <c r="AA71" i="5"/>
  <c r="Z71" i="5"/>
  <c r="Y71" i="5"/>
  <c r="X71" i="5"/>
  <c r="W71" i="5"/>
  <c r="V71" i="5"/>
  <c r="U71" i="5"/>
  <c r="T71" i="5"/>
  <c r="S71" i="5"/>
  <c r="R71" i="5"/>
  <c r="Q71" i="5"/>
  <c r="P71" i="5"/>
  <c r="AA70" i="5"/>
  <c r="Z70" i="5"/>
  <c r="Y70" i="5"/>
  <c r="X70" i="5"/>
  <c r="W70" i="5"/>
  <c r="V70" i="5"/>
  <c r="U70" i="5"/>
  <c r="T70" i="5"/>
  <c r="S70" i="5"/>
  <c r="R70" i="5"/>
  <c r="Q70" i="5"/>
  <c r="P70" i="5"/>
  <c r="AA69" i="5"/>
  <c r="Z69" i="5"/>
  <c r="Y69" i="5"/>
  <c r="X69" i="5"/>
  <c r="W69" i="5"/>
  <c r="V69" i="5"/>
  <c r="U69" i="5"/>
  <c r="T69" i="5"/>
  <c r="S69" i="5"/>
  <c r="R69" i="5"/>
  <c r="Q69" i="5"/>
  <c r="P69" i="5"/>
  <c r="AA55" i="5"/>
  <c r="Z55" i="5"/>
  <c r="Y55" i="5"/>
  <c r="X55" i="5"/>
  <c r="W55" i="5"/>
  <c r="V55" i="5"/>
  <c r="U55" i="5"/>
  <c r="T55" i="5"/>
  <c r="S55" i="5"/>
  <c r="R55" i="5"/>
  <c r="Q55" i="5"/>
  <c r="P55" i="5"/>
  <c r="AA41" i="5"/>
  <c r="Z41" i="5"/>
  <c r="Y41" i="5"/>
  <c r="X41" i="5"/>
  <c r="W41" i="5"/>
  <c r="V41" i="5"/>
  <c r="U41" i="5"/>
  <c r="T41" i="5"/>
  <c r="S41" i="5"/>
  <c r="R41" i="5"/>
  <c r="Q41" i="5"/>
  <c r="P41" i="5"/>
  <c r="Q54" i="5"/>
  <c r="P54" i="5"/>
  <c r="X54" i="5"/>
  <c r="W54" i="5"/>
  <c r="R54" i="5"/>
  <c r="S54" i="5"/>
  <c r="T54" i="5"/>
  <c r="U54" i="5"/>
  <c r="V54" i="5"/>
  <c r="Y54" i="5"/>
  <c r="Z54" i="5"/>
  <c r="AA54" i="5"/>
  <c r="AA15" i="5"/>
  <c r="Z15" i="5"/>
  <c r="Y15" i="5"/>
  <c r="X15" i="5"/>
  <c r="W15" i="5"/>
  <c r="V15" i="5"/>
  <c r="U15" i="5"/>
  <c r="T15" i="5"/>
  <c r="S15" i="5"/>
  <c r="R15" i="5"/>
  <c r="Q15" i="5"/>
  <c r="P15" i="5"/>
  <c r="Q28" i="5"/>
  <c r="P28" i="5"/>
  <c r="X28" i="5"/>
  <c r="W28" i="5"/>
  <c r="R28" i="5"/>
  <c r="S28" i="5"/>
  <c r="T28" i="5"/>
  <c r="U28" i="5"/>
  <c r="V28" i="5"/>
  <c r="Y28" i="5"/>
  <c r="Z28" i="5"/>
  <c r="AA28" i="5"/>
  <c r="Q67" i="5"/>
  <c r="P67" i="5"/>
  <c r="X67" i="5"/>
  <c r="W67" i="5"/>
  <c r="R67" i="5"/>
  <c r="S67" i="5"/>
  <c r="T67" i="5"/>
  <c r="U67" i="5"/>
  <c r="V67" i="5"/>
  <c r="Y67" i="5"/>
  <c r="Z67" i="5"/>
  <c r="AA67" i="5"/>
  <c r="R95" i="5"/>
  <c r="S95" i="5"/>
  <c r="T95" i="5"/>
  <c r="R98" i="5"/>
  <c r="S98" i="5"/>
  <c r="T98" i="5"/>
  <c r="R101" i="5"/>
  <c r="S101" i="5"/>
  <c r="T101" i="5"/>
  <c r="R105" i="5"/>
  <c r="S105" i="5"/>
  <c r="T105" i="5"/>
  <c r="R50" i="5"/>
  <c r="S50" i="5"/>
  <c r="T50" i="5"/>
  <c r="R68" i="5"/>
  <c r="S68" i="5"/>
  <c r="T68" i="5"/>
  <c r="Q95" i="5"/>
  <c r="Q98" i="5"/>
  <c r="Q101" i="5"/>
  <c r="Q105" i="5"/>
  <c r="Q68" i="5"/>
  <c r="Q50" i="5"/>
  <c r="AA105" i="5"/>
  <c r="Z105" i="5"/>
  <c r="Y105" i="5"/>
  <c r="X105" i="5"/>
  <c r="W105" i="5"/>
  <c r="P105" i="5"/>
  <c r="V105" i="5"/>
  <c r="U105" i="5"/>
  <c r="AA101" i="5"/>
  <c r="Z101" i="5"/>
  <c r="Y101" i="5"/>
  <c r="X101" i="5"/>
  <c r="W101" i="5"/>
  <c r="V101" i="5"/>
  <c r="U101" i="5"/>
  <c r="P101" i="5"/>
  <c r="AA50" i="5"/>
  <c r="Z50" i="5"/>
  <c r="Y50" i="5"/>
  <c r="X50" i="5"/>
  <c r="W50" i="5"/>
  <c r="V50" i="5"/>
  <c r="U50" i="5"/>
  <c r="P50" i="5"/>
  <c r="AA98" i="5"/>
  <c r="Z98" i="5"/>
  <c r="Y98" i="5"/>
  <c r="X98" i="5"/>
  <c r="W98" i="5"/>
  <c r="V98" i="5"/>
  <c r="U98" i="5"/>
  <c r="P98" i="5"/>
  <c r="AA95" i="5"/>
  <c r="Z95" i="5"/>
  <c r="Y95" i="5"/>
  <c r="X95" i="5"/>
  <c r="W95" i="5"/>
  <c r="P95" i="5"/>
  <c r="V95" i="5"/>
  <c r="U95" i="5"/>
  <c r="P68" i="5"/>
  <c r="X68" i="5"/>
  <c r="W68" i="5"/>
  <c r="U68" i="5"/>
  <c r="V68" i="5"/>
  <c r="Y68" i="5"/>
  <c r="Z68" i="5"/>
  <c r="AA68" i="5"/>
  <c r="Z2" i="1"/>
  <c r="AA2" i="1"/>
  <c r="X2" i="1"/>
  <c r="Y5" i="1"/>
  <c r="W2" i="1"/>
  <c r="Y2" i="1"/>
  <c r="Z96" i="1"/>
  <c r="Y86" i="1"/>
  <c r="Y91" i="1"/>
  <c r="Y96" i="1"/>
  <c r="Y48" i="1"/>
  <c r="AB48" i="1" s="1"/>
  <c r="Y72" i="1"/>
  <c r="Y100" i="1"/>
  <c r="AB100" i="1" s="1"/>
  <c r="AA96" i="1"/>
  <c r="M99" i="5"/>
  <c r="O111" i="5"/>
  <c r="AB101" i="5"/>
  <c r="AC27" i="5"/>
  <c r="AB28" i="5"/>
  <c r="AB78" i="5"/>
  <c r="N23" i="5"/>
  <c r="AB50" i="5"/>
  <c r="N72" i="5"/>
  <c r="M51" i="5"/>
  <c r="AC28" i="5"/>
  <c r="O113" i="5"/>
  <c r="AB40" i="5"/>
  <c r="Y10" i="1"/>
  <c r="G48" i="1"/>
  <c r="Y51" i="1"/>
  <c r="X52" i="1"/>
  <c r="Z69" i="1"/>
  <c r="Y78" i="1"/>
  <c r="AA80" i="1"/>
  <c r="Y41" i="1"/>
  <c r="AB41" i="1" s="1"/>
  <c r="Y26" i="1"/>
  <c r="Z44" i="1"/>
  <c r="Z92" i="1"/>
  <c r="Y14" i="1"/>
  <c r="Y103" i="1"/>
  <c r="Y30" i="1"/>
  <c r="Y97" i="1"/>
  <c r="W95" i="1"/>
  <c r="W56" i="1"/>
  <c r="Z59" i="1"/>
  <c r="Y80" i="1"/>
  <c r="Z27" i="1"/>
  <c r="X89" i="1"/>
  <c r="AA93" i="1"/>
  <c r="Z14" i="1"/>
  <c r="Z55" i="1"/>
  <c r="Z103" i="1"/>
  <c r="Z97" i="1"/>
  <c r="W97" i="1"/>
  <c r="Z5" i="1"/>
  <c r="X42" i="1"/>
  <c r="Y58" i="1"/>
  <c r="Z64" i="1"/>
  <c r="Z71" i="1"/>
  <c r="Z75" i="1"/>
  <c r="Z80" i="1"/>
  <c r="X91" i="1"/>
  <c r="AB91" i="1" s="1"/>
  <c r="G93" i="1"/>
  <c r="AB74" i="1"/>
  <c r="W103" i="1"/>
  <c r="W91" i="1"/>
  <c r="AA95" i="1"/>
  <c r="G97" i="1"/>
  <c r="Z42" i="1"/>
  <c r="G51" i="1"/>
  <c r="Y57" i="1"/>
  <c r="Y59" i="1"/>
  <c r="Z60" i="1"/>
  <c r="Z65" i="1"/>
  <c r="Z77" i="1"/>
  <c r="Z79" i="1"/>
  <c r="G22" i="1"/>
  <c r="W25" i="1"/>
  <c r="X28" i="1"/>
  <c r="AA32" i="1"/>
  <c r="AA35" i="1"/>
  <c r="G37" i="1"/>
  <c r="W41" i="1"/>
  <c r="Y89" i="1"/>
  <c r="X92" i="1"/>
  <c r="AB92" i="1" s="1"/>
  <c r="AB97" i="1"/>
  <c r="G61" i="1"/>
  <c r="W87" i="1"/>
  <c r="AA91" i="1"/>
  <c r="AA3" i="1"/>
  <c r="Y7" i="1"/>
  <c r="Y8" i="1"/>
  <c r="AA11" i="1"/>
  <c r="Y42" i="1"/>
  <c r="X51" i="1"/>
  <c r="AB51" i="1" s="1"/>
  <c r="Z53" i="1"/>
  <c r="Z57" i="1"/>
  <c r="G63" i="1"/>
  <c r="AA78" i="1"/>
  <c r="AA105" i="1"/>
  <c r="G28" i="1"/>
  <c r="G32" i="1"/>
  <c r="Z89" i="1"/>
  <c r="Z90" i="1"/>
  <c r="Z91" i="1"/>
  <c r="Y6" i="1"/>
  <c r="W21" i="1"/>
  <c r="Z25" i="1"/>
  <c r="W85" i="1"/>
  <c r="W98" i="1"/>
  <c r="AA102" i="1"/>
  <c r="Z105" i="1"/>
  <c r="X21" i="1"/>
  <c r="Y39" i="1"/>
  <c r="AB39" i="1" s="1"/>
  <c r="AA85" i="1"/>
  <c r="G87" i="1"/>
  <c r="W88" i="1"/>
  <c r="W93" i="1"/>
  <c r="W45" i="1"/>
  <c r="Y25" i="1"/>
  <c r="W38" i="1"/>
  <c r="Y13" i="1"/>
  <c r="AA65" i="1"/>
  <c r="Z83" i="1"/>
  <c r="Y105" i="1"/>
  <c r="Z18" i="1"/>
  <c r="AA23" i="1"/>
  <c r="X26" i="1"/>
  <c r="AB26" i="1" s="1"/>
  <c r="Z30" i="1"/>
  <c r="Y35" i="1"/>
  <c r="X38" i="1"/>
  <c r="AA38" i="1"/>
  <c r="Z39" i="1"/>
  <c r="G85" i="1"/>
  <c r="W86" i="1"/>
  <c r="X87" i="1"/>
  <c r="AA87" i="1"/>
  <c r="Z88" i="1"/>
  <c r="G96" i="1"/>
  <c r="X96" i="1"/>
  <c r="AB96" i="1" s="1"/>
  <c r="AB2" i="1"/>
  <c r="Z6" i="1"/>
  <c r="AA7" i="1"/>
  <c r="G13" i="1"/>
  <c r="X44" i="1"/>
  <c r="AA44" i="1"/>
  <c r="Y50" i="1"/>
  <c r="Z51" i="1"/>
  <c r="Y53" i="1"/>
  <c r="W54" i="1"/>
  <c r="Z56" i="1"/>
  <c r="X57" i="1"/>
  <c r="AB57" i="1" s="1"/>
  <c r="W58" i="1"/>
  <c r="AA62" i="1"/>
  <c r="W64" i="1"/>
  <c r="G65" i="1"/>
  <c r="Z66" i="1"/>
  <c r="W71" i="1"/>
  <c r="G76" i="1"/>
  <c r="Z78" i="1"/>
  <c r="G99" i="1"/>
  <c r="W100" i="1"/>
  <c r="Z102" i="1"/>
  <c r="G104" i="1"/>
  <c r="Y17" i="1"/>
  <c r="X18" i="1"/>
  <c r="AB18" i="1" s="1"/>
  <c r="Z21" i="1"/>
  <c r="Z26" i="1"/>
  <c r="Y28" i="1"/>
  <c r="X30" i="1"/>
  <c r="AB30" i="1" s="1"/>
  <c r="Y32" i="1"/>
  <c r="W34" i="1"/>
  <c r="X39" i="1"/>
  <c r="AA39" i="1"/>
  <c r="X84" i="1"/>
  <c r="X85" i="1"/>
  <c r="X86" i="1"/>
  <c r="AB86" i="1"/>
  <c r="Y87" i="1"/>
  <c r="G89" i="1"/>
  <c r="W90" i="1"/>
  <c r="G90" i="1"/>
  <c r="G91" i="1"/>
  <c r="AA92" i="1"/>
  <c r="Y3" i="1"/>
  <c r="X13" i="1"/>
  <c r="X16" i="1"/>
  <c r="AA16" i="1"/>
  <c r="W44" i="1"/>
  <c r="G44" i="1"/>
  <c r="Y46" i="1"/>
  <c r="AB46" i="1" s="1"/>
  <c r="AA47" i="1"/>
  <c r="AA55" i="1"/>
  <c r="X56" i="1"/>
  <c r="AA59" i="1"/>
  <c r="W61" i="1"/>
  <c r="X65" i="1"/>
  <c r="Y69" i="1"/>
  <c r="AA71" i="1"/>
  <c r="X75" i="1"/>
  <c r="AA76" i="1"/>
  <c r="G83" i="1"/>
  <c r="Z17" i="1"/>
  <c r="G18" i="1"/>
  <c r="Y21" i="1"/>
  <c r="Y24" i="1"/>
  <c r="Z28" i="1"/>
  <c r="G30" i="1"/>
  <c r="Z32" i="1"/>
  <c r="AA34" i="1"/>
  <c r="X35" i="1"/>
  <c r="AB35" i="1" s="1"/>
  <c r="Z38" i="1"/>
  <c r="G39" i="1"/>
  <c r="Z84" i="1"/>
  <c r="Z85" i="1"/>
  <c r="Z86" i="1"/>
  <c r="Z87" i="1"/>
  <c r="G88" i="1"/>
  <c r="AA89" i="1"/>
  <c r="W9" i="1"/>
  <c r="W66" i="1"/>
  <c r="G66" i="1"/>
  <c r="Y66" i="1"/>
  <c r="Z73" i="1"/>
  <c r="W101" i="1"/>
  <c r="Z101" i="1"/>
  <c r="AA101" i="1"/>
  <c r="Z31" i="1"/>
  <c r="W36" i="1"/>
  <c r="G36" i="1"/>
  <c r="X36" i="1"/>
  <c r="Y36" i="1"/>
  <c r="AB36" i="1" s="1"/>
  <c r="W40" i="1"/>
  <c r="G40" i="1"/>
  <c r="X40" i="1"/>
  <c r="W4" i="1"/>
  <c r="Y4" i="1"/>
  <c r="X5" i="1"/>
  <c r="AB5" i="1" s="1"/>
  <c r="W5" i="1"/>
  <c r="W6" i="1"/>
  <c r="AA8" i="1"/>
  <c r="X9" i="1"/>
  <c r="Y9" i="1"/>
  <c r="W10" i="1"/>
  <c r="W12" i="1"/>
  <c r="G12" i="1"/>
  <c r="X45" i="1"/>
  <c r="AA45" i="1"/>
  <c r="Z49" i="1"/>
  <c r="G54" i="1"/>
  <c r="Z54" i="1"/>
  <c r="X66" i="1"/>
  <c r="Z76" i="1"/>
  <c r="X78" i="1"/>
  <c r="AB78" i="1" s="1"/>
  <c r="W78" i="1"/>
  <c r="W79" i="1"/>
  <c r="W22" i="1"/>
  <c r="Z22" i="1"/>
  <c r="AA22" i="1"/>
  <c r="AA40" i="1"/>
  <c r="W43" i="1"/>
  <c r="AA43" i="1"/>
  <c r="Y43" i="1"/>
  <c r="W11" i="1"/>
  <c r="G11" i="1"/>
  <c r="W49" i="1"/>
  <c r="G49" i="1"/>
  <c r="AA73" i="1"/>
  <c r="W73" i="1"/>
  <c r="G73" i="1"/>
  <c r="Y73" i="1"/>
  <c r="W81" i="1"/>
  <c r="G81" i="1"/>
  <c r="X81" i="1"/>
  <c r="Y81" i="1"/>
  <c r="W31" i="1"/>
  <c r="G31" i="1"/>
  <c r="X31" i="1"/>
  <c r="Y31" i="1"/>
  <c r="Z33" i="1"/>
  <c r="Y33" i="1"/>
  <c r="X33" i="1"/>
  <c r="W33" i="1"/>
  <c r="AA33" i="1"/>
  <c r="Y101" i="1"/>
  <c r="W8" i="1"/>
  <c r="G8" i="1"/>
  <c r="Z9" i="1"/>
  <c r="X11" i="1"/>
  <c r="AB11" i="1" s="1"/>
  <c r="Y11" i="1"/>
  <c r="Z11" i="1"/>
  <c r="W15" i="1"/>
  <c r="G15" i="1"/>
  <c r="G45" i="1"/>
  <c r="Z45" i="1"/>
  <c r="X49" i="1"/>
  <c r="AA49" i="1"/>
  <c r="X54" i="1"/>
  <c r="AA54" i="1"/>
  <c r="X73" i="1"/>
  <c r="W76" i="1"/>
  <c r="X76" i="1"/>
  <c r="Y76" i="1"/>
  <c r="AA81" i="1"/>
  <c r="W19" i="1"/>
  <c r="G19" i="1"/>
  <c r="X19" i="1"/>
  <c r="AA29" i="1"/>
  <c r="W29" i="1"/>
  <c r="Y15" i="1"/>
  <c r="Z7" i="1"/>
  <c r="W42" i="1"/>
  <c r="Y45" i="1"/>
  <c r="W55" i="1"/>
  <c r="G58" i="1"/>
  <c r="W59" i="1"/>
  <c r="W63" i="1"/>
  <c r="AA64" i="1"/>
  <c r="AA77" i="1"/>
  <c r="Z99" i="1"/>
  <c r="X101" i="1"/>
  <c r="W104" i="1"/>
  <c r="AA104" i="1"/>
  <c r="Y19" i="1"/>
  <c r="X22" i="1"/>
  <c r="W23" i="1"/>
  <c r="G23" i="1"/>
  <c r="Y23" i="1"/>
  <c r="X23" i="1"/>
  <c r="AB23" i="1" s="1"/>
  <c r="Y29" i="1"/>
  <c r="W30" i="1"/>
  <c r="Z36" i="1"/>
  <c r="Y40" i="1"/>
  <c r="W14" i="1"/>
  <c r="AA42" i="1"/>
  <c r="W51" i="1"/>
  <c r="W60" i="1"/>
  <c r="Z62" i="1"/>
  <c r="Y65" i="1"/>
  <c r="W72" i="1"/>
  <c r="AA79" i="1"/>
  <c r="AA31" i="1"/>
  <c r="W37" i="1"/>
  <c r="Z37" i="1"/>
  <c r="Y37" i="1"/>
  <c r="AB37" i="1" s="1"/>
  <c r="X37" i="1"/>
  <c r="Z23" i="1"/>
  <c r="W47" i="1"/>
  <c r="Y54" i="1"/>
  <c r="W67" i="1"/>
  <c r="W75" i="1"/>
  <c r="Z81" i="1"/>
  <c r="W83" i="1"/>
  <c r="X99" i="1"/>
  <c r="G101" i="1"/>
  <c r="X104" i="1"/>
  <c r="W105" i="1"/>
  <c r="G105" i="1"/>
  <c r="W18" i="1"/>
  <c r="Z19" i="1"/>
  <c r="Z29" i="1"/>
  <c r="AA36" i="1"/>
  <c r="Z40" i="1"/>
  <c r="AA41" i="1"/>
  <c r="X43" i="1"/>
  <c r="AB43" i="1" s="1"/>
  <c r="W84" i="1"/>
  <c r="G95" i="1"/>
  <c r="AB89" i="1"/>
  <c r="AB87" i="1"/>
  <c r="AB9" i="1"/>
  <c r="AB66" i="1"/>
  <c r="AB45" i="1"/>
  <c r="M95" i="5" l="1"/>
  <c r="AB98" i="5"/>
  <c r="AC50" i="5"/>
  <c r="AC101" i="5"/>
  <c r="AC98" i="5"/>
  <c r="AB95" i="5"/>
  <c r="AC67" i="5"/>
  <c r="O28" i="5"/>
  <c r="N54" i="5"/>
  <c r="AB3" i="5"/>
  <c r="AC3" i="5"/>
  <c r="AB4" i="5"/>
  <c r="N42" i="5"/>
  <c r="AC42" i="5"/>
  <c r="AB16" i="5"/>
  <c r="O72" i="5"/>
  <c r="AC72" i="5"/>
  <c r="M73" i="5"/>
  <c r="AB5" i="5"/>
  <c r="AC5" i="5"/>
  <c r="AC29" i="5"/>
  <c r="O30" i="5"/>
  <c r="AC30" i="5"/>
  <c r="M75" i="5"/>
  <c r="AB31" i="5"/>
  <c r="AC31" i="5"/>
  <c r="M76" i="5"/>
  <c r="AC76" i="5"/>
  <c r="AC77" i="5"/>
  <c r="O6" i="5"/>
  <c r="M17" i="5"/>
  <c r="M86" i="5"/>
  <c r="AC10" i="5"/>
  <c r="M58" i="5"/>
  <c r="AC94" i="5"/>
  <c r="AB47" i="5"/>
  <c r="AC23" i="5"/>
  <c r="O99" i="5"/>
  <c r="O24" i="5"/>
  <c r="AC24" i="5"/>
  <c r="M102" i="5"/>
  <c r="AB106" i="5"/>
  <c r="AB53" i="5"/>
  <c r="AC63" i="5"/>
  <c r="N64" i="5"/>
  <c r="O65" i="5"/>
  <c r="AC65" i="5"/>
  <c r="M108" i="5"/>
  <c r="AC112" i="5"/>
  <c r="AB66" i="5"/>
  <c r="N60" i="5"/>
  <c r="M60" i="5"/>
  <c r="AB59" i="5"/>
  <c r="M50" i="5"/>
  <c r="M5" i="5"/>
  <c r="O66" i="5"/>
  <c r="M64" i="5"/>
  <c r="AB6" i="5"/>
  <c r="AC6" i="5"/>
  <c r="AC32" i="5"/>
  <c r="AC78" i="5"/>
  <c r="AC79" i="5"/>
  <c r="AC7" i="5"/>
  <c r="AC80" i="5"/>
  <c r="AC81" i="5"/>
  <c r="N17" i="5"/>
  <c r="M57" i="5"/>
  <c r="M18" i="5"/>
  <c r="AB18" i="5"/>
  <c r="M33" i="5"/>
  <c r="AB33" i="5"/>
  <c r="M8" i="5"/>
  <c r="AC8" i="5"/>
  <c r="M82" i="5"/>
  <c r="M19" i="5"/>
  <c r="M83" i="5"/>
  <c r="AB83" i="5"/>
  <c r="M84" i="5"/>
  <c r="M9" i="5"/>
  <c r="AB9" i="5"/>
  <c r="M10" i="5"/>
  <c r="AB10" i="5"/>
  <c r="M20" i="5"/>
  <c r="M87" i="5"/>
  <c r="AB87" i="5"/>
  <c r="M88" i="5"/>
  <c r="AC88" i="5"/>
  <c r="M34" i="5"/>
  <c r="M89" i="5"/>
  <c r="M90" i="5"/>
  <c r="AB58" i="5"/>
  <c r="M43" i="5"/>
  <c r="M44" i="5"/>
  <c r="M91" i="5"/>
  <c r="M92" i="5"/>
  <c r="AB92" i="5"/>
  <c r="M93" i="5"/>
  <c r="M94" i="5"/>
  <c r="M35" i="5"/>
  <c r="AB35" i="5"/>
  <c r="M36" i="5"/>
  <c r="M21" i="5"/>
  <c r="M11" i="5"/>
  <c r="AC11" i="5"/>
  <c r="M45" i="5"/>
  <c r="M96" i="5"/>
  <c r="M46" i="5"/>
  <c r="AC46" i="5"/>
  <c r="M47" i="5"/>
  <c r="AC47" i="5"/>
  <c r="M12" i="5"/>
  <c r="M97" i="5"/>
  <c r="M22" i="5"/>
  <c r="M48" i="5"/>
  <c r="AB48" i="5"/>
  <c r="M37" i="5"/>
  <c r="M38" i="5"/>
  <c r="M23" i="5"/>
  <c r="AB23" i="5"/>
  <c r="AB99" i="5"/>
  <c r="M49" i="5"/>
  <c r="AC49" i="5"/>
  <c r="M13" i="5"/>
  <c r="N24" i="5"/>
  <c r="AB24" i="5"/>
  <c r="M14" i="5"/>
  <c r="AC51" i="5"/>
  <c r="M103" i="5"/>
  <c r="M104" i="5"/>
  <c r="AB104" i="5"/>
  <c r="M25" i="5"/>
  <c r="M61" i="5"/>
  <c r="AC61" i="5"/>
  <c r="M39" i="5"/>
  <c r="M53" i="5"/>
  <c r="M107" i="5"/>
  <c r="O27" i="5"/>
  <c r="AB27" i="5"/>
  <c r="AB62" i="5"/>
  <c r="N40" i="5"/>
  <c r="O63" i="5"/>
  <c r="O50" i="5"/>
  <c r="O105" i="5"/>
  <c r="O101" i="5"/>
  <c r="O95" i="5"/>
  <c r="O15" i="5"/>
  <c r="O16" i="5"/>
  <c r="M16" i="5"/>
  <c r="AB72" i="5"/>
  <c r="M72" i="5"/>
  <c r="AB73" i="5"/>
  <c r="O73" i="5"/>
  <c r="N80" i="5"/>
  <c r="O80" i="5"/>
  <c r="N86" i="5"/>
  <c r="N58" i="5"/>
  <c r="O93" i="5"/>
  <c r="N93" i="5"/>
  <c r="AC36" i="5"/>
  <c r="AB36" i="5"/>
  <c r="N45" i="5"/>
  <c r="AC96" i="5"/>
  <c r="AB96" i="5"/>
  <c r="N96" i="5"/>
  <c r="AB37" i="5"/>
  <c r="AC37" i="5"/>
  <c r="N37" i="5"/>
  <c r="N51" i="5"/>
  <c r="AC102" i="5"/>
  <c r="O102" i="5"/>
  <c r="N102" i="5"/>
  <c r="N52" i="5"/>
  <c r="AC103" i="5"/>
  <c r="AB103" i="5"/>
  <c r="N103" i="5"/>
  <c r="N104" i="5"/>
  <c r="O25" i="5"/>
  <c r="AC25" i="5"/>
  <c r="N25" i="5"/>
  <c r="O106" i="5"/>
  <c r="AC26" i="5"/>
  <c r="AB26" i="5"/>
  <c r="N39" i="5"/>
  <c r="N107" i="5"/>
  <c r="N95" i="5"/>
  <c r="N98" i="5"/>
  <c r="N50" i="5"/>
  <c r="N101" i="5"/>
  <c r="N105" i="5"/>
  <c r="AC68" i="5"/>
  <c r="AC105" i="5"/>
  <c r="O98" i="5"/>
  <c r="AC15" i="5"/>
  <c r="AC41" i="5"/>
  <c r="AC55" i="5"/>
  <c r="AC69" i="5"/>
  <c r="AC70" i="5"/>
  <c r="AC71" i="5"/>
  <c r="AC2" i="5"/>
  <c r="M56" i="5"/>
  <c r="N4" i="5"/>
  <c r="AC4" i="5"/>
  <c r="M40" i="5"/>
  <c r="AC40" i="5"/>
  <c r="AB63" i="5"/>
  <c r="AC64" i="5"/>
  <c r="M65" i="5"/>
  <c r="AB65" i="5"/>
  <c r="AB108" i="5"/>
  <c r="M109" i="5"/>
  <c r="AC111" i="5"/>
  <c r="M113" i="5"/>
  <c r="AC113" i="5"/>
  <c r="N66" i="5"/>
  <c r="AC66" i="5"/>
  <c r="M59" i="5"/>
  <c r="AB29" i="5"/>
  <c r="M29" i="5"/>
  <c r="O29" i="5"/>
  <c r="N29" i="5"/>
  <c r="N30" i="5"/>
  <c r="AB30" i="5"/>
  <c r="O75" i="5"/>
  <c r="N75" i="5"/>
  <c r="M6" i="5"/>
  <c r="N6" i="5"/>
  <c r="AB17" i="5"/>
  <c r="AC17" i="5"/>
  <c r="N82" i="5"/>
  <c r="AB19" i="5"/>
  <c r="AC19" i="5"/>
  <c r="N83" i="5"/>
  <c r="AC84" i="5"/>
  <c r="AB84" i="5"/>
  <c r="N9" i="5"/>
  <c r="AC34" i="5"/>
  <c r="O34" i="5"/>
  <c r="AB89" i="5"/>
  <c r="AC89" i="5"/>
  <c r="N90" i="5"/>
  <c r="N44" i="5"/>
  <c r="N92" i="5"/>
  <c r="N35" i="5"/>
  <c r="AB21" i="5"/>
  <c r="AC21" i="5"/>
  <c r="N21" i="5"/>
  <c r="AB11" i="5"/>
  <c r="O11" i="5"/>
  <c r="N11" i="5"/>
  <c r="O45" i="5"/>
  <c r="N46" i="5"/>
  <c r="N47" i="5"/>
  <c r="AC12" i="5"/>
  <c r="AB12" i="5"/>
  <c r="N12" i="5"/>
  <c r="AB97" i="5"/>
  <c r="AC97" i="5"/>
  <c r="O97" i="5"/>
  <c r="N22" i="5"/>
  <c r="O48" i="5"/>
  <c r="N48" i="5"/>
  <c r="O38" i="5"/>
  <c r="AC38" i="5"/>
  <c r="O23" i="5"/>
  <c r="N49" i="5"/>
  <c r="AB13" i="5"/>
  <c r="AC13" i="5"/>
  <c r="N13" i="5"/>
  <c r="O14" i="5"/>
  <c r="AC14" i="5"/>
  <c r="N14" i="5"/>
  <c r="O52" i="5"/>
  <c r="AC52" i="5"/>
  <c r="N61" i="5"/>
  <c r="N106" i="5"/>
  <c r="N26" i="5"/>
  <c r="O39" i="5"/>
  <c r="AB39" i="5"/>
  <c r="AC53" i="5"/>
  <c r="O53" i="5"/>
  <c r="N53" i="5"/>
  <c r="O107" i="5"/>
  <c r="O36" i="5"/>
  <c r="AB52" i="5"/>
  <c r="AB25" i="5"/>
  <c r="O96" i="5"/>
  <c r="AB102" i="5"/>
  <c r="AB51" i="5"/>
  <c r="AB14" i="5"/>
  <c r="O46" i="5"/>
  <c r="O103" i="5"/>
  <c r="AC104" i="5"/>
  <c r="AB107" i="5"/>
  <c r="AC48" i="5"/>
  <c r="AC95" i="5"/>
  <c r="O67" i="5"/>
  <c r="AB67" i="5"/>
  <c r="M28" i="5"/>
  <c r="N28" i="5"/>
  <c r="AC54" i="5"/>
  <c r="N3" i="5"/>
  <c r="O56" i="5"/>
  <c r="O42" i="5"/>
  <c r="AB42" i="5"/>
  <c r="N16" i="5"/>
  <c r="N73" i="5"/>
  <c r="N5" i="5"/>
  <c r="M27" i="5"/>
  <c r="N27" i="5"/>
  <c r="O62" i="5"/>
  <c r="N62" i="5"/>
  <c r="N65" i="5"/>
  <c r="O109" i="5"/>
  <c r="AB109" i="5"/>
  <c r="N112" i="5"/>
  <c r="M112" i="5"/>
  <c r="AC60" i="5"/>
  <c r="O60" i="5"/>
  <c r="AC59" i="5"/>
  <c r="M98" i="5"/>
  <c r="N67" i="5"/>
  <c r="M42" i="5"/>
  <c r="AC16" i="5"/>
  <c r="AC73" i="5"/>
  <c r="O5" i="5"/>
  <c r="O51" i="5"/>
  <c r="M52" i="5"/>
  <c r="O104" i="5"/>
  <c r="AC106" i="5"/>
  <c r="AC39" i="5"/>
  <c r="AC107" i="5"/>
  <c r="AB68" i="5"/>
  <c r="N68" i="5"/>
  <c r="O68" i="5"/>
  <c r="M68" i="5"/>
  <c r="M15" i="5"/>
  <c r="AB15" i="5"/>
  <c r="AB54" i="5"/>
  <c r="N41" i="5"/>
  <c r="O41" i="5"/>
  <c r="O55" i="5"/>
  <c r="M55" i="5"/>
  <c r="AB69" i="5"/>
  <c r="M69" i="5"/>
  <c r="N69" i="5"/>
  <c r="M70" i="5"/>
  <c r="O70" i="5"/>
  <c r="N70" i="5"/>
  <c r="N71" i="5"/>
  <c r="AB71" i="5"/>
  <c r="O71" i="5"/>
  <c r="M2" i="5"/>
  <c r="N2" i="5"/>
  <c r="O3" i="5"/>
  <c r="AC56" i="5"/>
  <c r="AB56" i="5"/>
  <c r="N56" i="5"/>
  <c r="M31" i="5"/>
  <c r="O31" i="5"/>
  <c r="N76" i="5"/>
  <c r="AB76" i="5"/>
  <c r="N77" i="5"/>
  <c r="M77" i="5"/>
  <c r="O77" i="5"/>
  <c r="AB77" i="5"/>
  <c r="N32" i="5"/>
  <c r="M32" i="5"/>
  <c r="O32" i="5"/>
  <c r="AB32" i="5"/>
  <c r="M78" i="5"/>
  <c r="N78" i="5"/>
  <c r="M79" i="5"/>
  <c r="O79" i="5"/>
  <c r="N79" i="5"/>
  <c r="M7" i="5"/>
  <c r="N7" i="5"/>
  <c r="O7" i="5"/>
  <c r="AB7" i="5"/>
  <c r="M81" i="5"/>
  <c r="O81" i="5"/>
  <c r="N81" i="5"/>
  <c r="AB81" i="5"/>
  <c r="AC57" i="5"/>
  <c r="AB57" i="5"/>
  <c r="N57" i="5"/>
  <c r="N18" i="5"/>
  <c r="AC33" i="5"/>
  <c r="O33" i="5"/>
  <c r="N33" i="5"/>
  <c r="O8" i="5"/>
  <c r="AB8" i="5"/>
  <c r="N8" i="5"/>
  <c r="O82" i="5"/>
  <c r="AB82" i="5"/>
  <c r="N19" i="5"/>
  <c r="N84" i="5"/>
  <c r="AC86" i="5"/>
  <c r="O86" i="5"/>
  <c r="N10" i="5"/>
  <c r="AC20" i="5"/>
  <c r="AB20" i="5"/>
  <c r="O20" i="5"/>
  <c r="N20" i="5"/>
  <c r="AC87" i="5"/>
  <c r="O87" i="5"/>
  <c r="N87" i="5"/>
  <c r="O88" i="5"/>
  <c r="N88" i="5"/>
  <c r="N34" i="5"/>
  <c r="N89" i="5"/>
  <c r="AC90" i="5"/>
  <c r="AB90" i="5"/>
  <c r="O90" i="5"/>
  <c r="O58" i="5"/>
  <c r="AC58" i="5"/>
  <c r="AB43" i="5"/>
  <c r="AC43" i="5"/>
  <c r="N43" i="5"/>
  <c r="O44" i="5"/>
  <c r="AB44" i="5"/>
  <c r="AC44" i="5"/>
  <c r="O91" i="5"/>
  <c r="N91" i="5"/>
  <c r="AC93" i="5"/>
  <c r="AB93" i="5"/>
  <c r="AB94" i="5"/>
  <c r="O94" i="5"/>
  <c r="N94" i="5"/>
  <c r="O89" i="5"/>
  <c r="AC91" i="5"/>
  <c r="O83" i="5"/>
  <c r="AB79" i="5"/>
  <c r="AB2" i="5"/>
  <c r="AC83" i="5"/>
  <c r="AB41" i="5"/>
  <c r="AB86" i="5"/>
  <c r="O43" i="5"/>
  <c r="N15" i="5"/>
  <c r="O19" i="5"/>
  <c r="AB80" i="5"/>
  <c r="AC9" i="5"/>
  <c r="N31" i="5"/>
  <c r="AB75" i="5"/>
  <c r="O2" i="5"/>
  <c r="O92" i="5"/>
  <c r="AB88" i="5"/>
  <c r="O9" i="5"/>
  <c r="O18" i="5"/>
  <c r="AC82" i="5"/>
  <c r="AB91" i="5"/>
  <c r="AB34" i="5"/>
  <c r="O17" i="5"/>
  <c r="O78" i="5"/>
  <c r="O76" i="5"/>
  <c r="M71" i="5"/>
  <c r="AC92" i="5"/>
  <c r="O84" i="5"/>
  <c r="AB55" i="5"/>
  <c r="O57" i="5"/>
  <c r="O10" i="5"/>
  <c r="AC18" i="5"/>
  <c r="O35" i="5"/>
  <c r="N36" i="5"/>
  <c r="O47" i="5"/>
  <c r="N97" i="5"/>
  <c r="O22" i="5"/>
  <c r="N38" i="5"/>
  <c r="N99" i="5"/>
  <c r="O108" i="5"/>
  <c r="N111" i="5"/>
  <c r="AB111" i="5"/>
  <c r="M66" i="5"/>
  <c r="AB38" i="5"/>
  <c r="AB64" i="5"/>
  <c r="AB49" i="5"/>
  <c r="AB113" i="5"/>
  <c r="AB60" i="5"/>
  <c r="AB112" i="5"/>
  <c r="O64" i="5"/>
  <c r="AC99" i="5"/>
  <c r="AB45" i="5"/>
  <c r="AC45" i="5"/>
  <c r="AC108" i="5"/>
  <c r="AB22" i="5"/>
  <c r="O12" i="5"/>
  <c r="AB46" i="5"/>
  <c r="O37" i="5"/>
  <c r="AC109" i="5"/>
  <c r="N63" i="5"/>
  <c r="N113" i="5"/>
  <c r="O112" i="5"/>
  <c r="O13" i="5"/>
  <c r="AC22" i="5"/>
  <c r="AC35" i="5"/>
  <c r="O59" i="5"/>
  <c r="O21" i="5"/>
  <c r="O40" i="5"/>
  <c r="N59" i="5"/>
  <c r="M63" i="5"/>
  <c r="M105" i="5"/>
  <c r="AB105" i="5"/>
  <c r="M4" i="5"/>
  <c r="O4" i="5"/>
  <c r="AC75" i="5"/>
  <c r="M24" i="5"/>
  <c r="O61" i="5"/>
  <c r="AB61" i="5"/>
  <c r="M26" i="5"/>
  <c r="O26" i="5"/>
  <c r="AC62" i="5"/>
  <c r="M101" i="5"/>
  <c r="M80" i="5"/>
  <c r="M106" i="5"/>
  <c r="M111" i="5"/>
  <c r="AB19" i="1"/>
  <c r="AB76" i="1"/>
  <c r="AB73" i="1"/>
  <c r="AB54" i="1"/>
  <c r="AB33" i="1"/>
  <c r="AB13" i="1"/>
  <c r="AB21" i="1"/>
  <c r="G3" i="1"/>
  <c r="X3" i="1"/>
  <c r="AB3" i="1" s="1"/>
  <c r="W24" i="1"/>
  <c r="W26" i="1"/>
  <c r="AB34" i="1"/>
  <c r="Z43" i="1"/>
  <c r="AB65" i="1"/>
  <c r="Y12" i="1"/>
  <c r="Z12" i="1"/>
  <c r="Y16" i="1"/>
  <c r="AB16" i="1" s="1"/>
  <c r="Y44" i="1"/>
  <c r="AB44" i="1" s="1"/>
  <c r="Z50" i="1"/>
  <c r="Y52" i="1"/>
  <c r="AB52" i="1" s="1"/>
  <c r="W52" i="1"/>
  <c r="Y56" i="1"/>
  <c r="AB56" i="1" s="1"/>
  <c r="X58" i="1"/>
  <c r="AB58" i="1" s="1"/>
  <c r="AA58" i="1"/>
  <c r="Z58" i="1"/>
  <c r="Y60" i="1"/>
  <c r="Y62" i="1"/>
  <c r="Y64" i="1"/>
  <c r="AA69" i="1"/>
  <c r="G69" i="1"/>
  <c r="Y79" i="1"/>
  <c r="AB79" i="1" s="1"/>
  <c r="Y83" i="1"/>
  <c r="AA99" i="1"/>
  <c r="W99" i="1"/>
  <c r="Y102" i="1"/>
  <c r="W102" i="1"/>
  <c r="X102" i="1"/>
  <c r="AB102" i="1" s="1"/>
  <c r="AB105" i="1"/>
  <c r="AB59" i="1"/>
  <c r="AB103" i="1"/>
  <c r="X7" i="1"/>
  <c r="AB7" i="1" s="1"/>
  <c r="X8" i="1"/>
  <c r="X10" i="1"/>
  <c r="AA10" i="1"/>
  <c r="X12" i="1"/>
  <c r="AB12" i="1" s="1"/>
  <c r="AA12" i="1"/>
  <c r="X14" i="1"/>
  <c r="AB14" i="1" s="1"/>
  <c r="G14" i="1"/>
  <c r="AA14" i="1"/>
  <c r="X15" i="1"/>
  <c r="AB15" i="1" s="1"/>
  <c r="G52" i="1"/>
  <c r="AA52" i="1"/>
  <c r="X60" i="1"/>
  <c r="G60" i="1"/>
  <c r="AA60" i="1"/>
  <c r="X64" i="1"/>
  <c r="AB64" i="1" s="1"/>
  <c r="G64" i="1"/>
  <c r="AA66" i="1"/>
  <c r="AA72" i="1"/>
  <c r="G75" i="1"/>
  <c r="G79" i="1"/>
  <c r="W82" i="1"/>
  <c r="X82" i="1"/>
  <c r="AB82" i="1" s="1"/>
  <c r="Z82" i="1"/>
  <c r="X83" i="1"/>
  <c r="AB83" i="1" s="1"/>
  <c r="AA83" i="1"/>
  <c r="G21" i="1"/>
  <c r="AA21" i="1"/>
  <c r="X24" i="1"/>
  <c r="AB24" i="1" s="1"/>
  <c r="G24" i="1"/>
  <c r="AA24" i="1"/>
  <c r="G26" i="1"/>
  <c r="AA26" i="1"/>
  <c r="AA28" i="1"/>
  <c r="X29" i="1"/>
  <c r="AB29" i="1" s="1"/>
  <c r="AB62" i="1"/>
  <c r="AB101" i="1"/>
  <c r="AB31" i="1"/>
  <c r="AB81" i="1"/>
  <c r="AB40" i="1"/>
  <c r="AB28" i="1"/>
  <c r="AB17" i="1"/>
  <c r="AA4" i="1"/>
  <c r="X4" i="1"/>
  <c r="AB4" i="1" s="1"/>
  <c r="Z4" i="1"/>
  <c r="G6" i="1"/>
  <c r="X6" i="1"/>
  <c r="AB6" i="1" s="1"/>
  <c r="AB8" i="1"/>
  <c r="Z8" i="1"/>
  <c r="AB10" i="1"/>
  <c r="W13" i="1"/>
  <c r="Z13" i="1"/>
  <c r="Z15" i="1"/>
  <c r="X53" i="1"/>
  <c r="AB53" i="1" s="1"/>
  <c r="AA53" i="1"/>
  <c r="X61" i="1"/>
  <c r="AA61" i="1"/>
  <c r="Y61" i="1"/>
  <c r="Z61" i="1"/>
  <c r="Y63" i="1"/>
  <c r="AA63" i="1"/>
  <c r="X63" i="1"/>
  <c r="AB63" i="1" s="1"/>
  <c r="Z63" i="1"/>
  <c r="W65" i="1"/>
  <c r="AA67" i="1"/>
  <c r="G67" i="1"/>
  <c r="X67" i="1"/>
  <c r="AB67" i="1" s="1"/>
  <c r="Y67" i="1"/>
  <c r="Z67" i="1"/>
  <c r="W80" i="1"/>
  <c r="G80" i="1"/>
  <c r="X80" i="1"/>
  <c r="AB80" i="1" s="1"/>
  <c r="X98" i="1"/>
  <c r="AA98" i="1"/>
  <c r="Y98" i="1"/>
  <c r="Z98" i="1"/>
  <c r="W20" i="1"/>
  <c r="AA20" i="1"/>
  <c r="G20" i="1"/>
  <c r="Y20" i="1"/>
  <c r="AB20" i="1" s="1"/>
  <c r="Z20" i="1"/>
  <c r="Y22" i="1"/>
  <c r="AB22" i="1" s="1"/>
  <c r="AA25" i="1"/>
  <c r="X25" i="1"/>
  <c r="AB25" i="1" s="1"/>
  <c r="G25" i="1"/>
  <c r="W27" i="1"/>
  <c r="G27" i="1"/>
  <c r="X27" i="1"/>
  <c r="AA27" i="1"/>
  <c r="Y27" i="1"/>
  <c r="Y94" i="1"/>
  <c r="Z94" i="1"/>
  <c r="W94" i="1"/>
  <c r="G94" i="1"/>
  <c r="AB32" i="1"/>
  <c r="AB42" i="1"/>
  <c r="Z3" i="1"/>
  <c r="W16" i="1"/>
  <c r="G16" i="1"/>
  <c r="Z16" i="1"/>
  <c r="W46" i="1"/>
  <c r="Z47" i="1"/>
  <c r="W69" i="1"/>
  <c r="X69" i="1"/>
  <c r="AB69" i="1" s="1"/>
  <c r="X72" i="1"/>
  <c r="AB72" i="1" s="1"/>
  <c r="G72" i="1"/>
  <c r="Z72" i="1"/>
  <c r="Y75" i="1"/>
  <c r="AB75" i="1" s="1"/>
  <c r="Y77" i="1"/>
  <c r="AB77" i="1" s="1"/>
  <c r="Y99" i="1"/>
  <c r="AB99" i="1" s="1"/>
  <c r="Y104" i="1"/>
  <c r="AB104" i="1" s="1"/>
  <c r="Z104" i="1"/>
  <c r="W17" i="1"/>
  <c r="AA17" i="1"/>
  <c r="G29" i="1"/>
  <c r="W32" i="1"/>
  <c r="W39" i="1"/>
  <c r="Y85" i="1"/>
  <c r="AB85" i="1" s="1"/>
  <c r="X88" i="1"/>
  <c r="AA88" i="1"/>
  <c r="Y88" i="1"/>
  <c r="Y93" i="1"/>
  <c r="X93" i="1"/>
  <c r="Z93" i="1"/>
  <c r="X94" i="1"/>
  <c r="AA94" i="1"/>
  <c r="AB95" i="1"/>
  <c r="W96" i="1"/>
  <c r="AA13" i="1"/>
  <c r="W48" i="1"/>
  <c r="AA48" i="1"/>
  <c r="Z52" i="1"/>
  <c r="G53" i="1"/>
  <c r="G71" i="1"/>
  <c r="G17" i="1"/>
  <c r="AA19" i="1"/>
  <c r="Z24" i="1"/>
  <c r="W28" i="1"/>
  <c r="Y38" i="1"/>
  <c r="AB38" i="1" s="1"/>
  <c r="G43" i="1"/>
  <c r="Y84" i="1"/>
  <c r="AB84" i="1" s="1"/>
  <c r="W89" i="1"/>
  <c r="X90" i="1"/>
  <c r="AB90" i="1" s="1"/>
  <c r="Z95" i="1"/>
  <c r="M54" i="5"/>
  <c r="O54" i="5"/>
  <c r="M41" i="5"/>
  <c r="N55" i="5"/>
  <c r="AB70" i="5"/>
  <c r="O69" i="5"/>
  <c r="W7" i="1"/>
  <c r="Z46" i="1"/>
  <c r="Y47" i="1"/>
  <c r="W50" i="1"/>
  <c r="AA50" i="1"/>
  <c r="W57" i="1"/>
  <c r="W62" i="1"/>
  <c r="W77" i="1"/>
  <c r="M67" i="5"/>
  <c r="M3" i="5"/>
  <c r="M30" i="5"/>
  <c r="O49" i="5"/>
  <c r="M62" i="5"/>
  <c r="N108" i="5"/>
  <c r="N109" i="5"/>
  <c r="AA5" i="1"/>
  <c r="G7" i="1"/>
  <c r="G46" i="1"/>
  <c r="AA46" i="1"/>
  <c r="X47" i="1"/>
  <c r="AB47" i="1" s="1"/>
  <c r="Y49" i="1"/>
  <c r="AB49" i="1" s="1"/>
  <c r="X50" i="1"/>
  <c r="AB50" i="1" s="1"/>
  <c r="G50" i="1"/>
  <c r="W53" i="1"/>
  <c r="G56" i="1"/>
  <c r="G62" i="1"/>
  <c r="Y71" i="1"/>
  <c r="AB71" i="1" s="1"/>
  <c r="G77" i="1"/>
  <c r="G98" i="1"/>
  <c r="AA90" i="1"/>
  <c r="AB60" i="1" l="1"/>
  <c r="AB98" i="1"/>
  <c r="AB94" i="1"/>
  <c r="AB93" i="1"/>
  <c r="AB88" i="1"/>
  <c r="AB27" i="1"/>
  <c r="AB61" i="1"/>
</calcChain>
</file>

<file path=xl/sharedStrings.xml><?xml version="1.0" encoding="utf-8"?>
<sst xmlns="http://schemas.openxmlformats.org/spreadsheetml/2006/main" count="1424" uniqueCount="414">
  <si>
    <t>PT</t>
  </si>
  <si>
    <t>H</t>
  </si>
  <si>
    <t>HR</t>
  </si>
  <si>
    <t>R</t>
  </si>
  <si>
    <t>BB</t>
  </si>
  <si>
    <t>K</t>
  </si>
  <si>
    <t>ERA</t>
  </si>
  <si>
    <t>W</t>
  </si>
  <si>
    <t>L</t>
  </si>
  <si>
    <t>S</t>
  </si>
  <si>
    <t>G</t>
  </si>
  <si>
    <t>GS</t>
  </si>
  <si>
    <t>CG</t>
  </si>
  <si>
    <t>SH</t>
  </si>
  <si>
    <t>IP</t>
  </si>
  <si>
    <t>ER</t>
  </si>
  <si>
    <t>DP</t>
  </si>
  <si>
    <t>Ted</t>
  </si>
  <si>
    <t>Abernathy</t>
  </si>
  <si>
    <t>Babe</t>
  </si>
  <si>
    <t>Adams</t>
  </si>
  <si>
    <t>Pete</t>
  </si>
  <si>
    <t>Alexander</t>
  </si>
  <si>
    <t>Fred</t>
  </si>
  <si>
    <t>Anderson</t>
  </si>
  <si>
    <t>Luis</t>
  </si>
  <si>
    <t>Rob</t>
  </si>
  <si>
    <t>Beck</t>
  </si>
  <si>
    <t>Tiny</t>
  </si>
  <si>
    <t>Bonham</t>
  </si>
  <si>
    <t>Harry</t>
  </si>
  <si>
    <t>Brecheen</t>
  </si>
  <si>
    <t>Jim</t>
  </si>
  <si>
    <t>Brewer</t>
  </si>
  <si>
    <t>Brown</t>
  </si>
  <si>
    <t>Mordecai</t>
  </si>
  <si>
    <t>Bunning</t>
  </si>
  <si>
    <t>John</t>
  </si>
  <si>
    <t>Candaleria</t>
  </si>
  <si>
    <t>Dean</t>
  </si>
  <si>
    <t>Chance</t>
  </si>
  <si>
    <t>Spud</t>
  </si>
  <si>
    <t>Chandler</t>
  </si>
  <si>
    <t>Ed</t>
  </si>
  <si>
    <t>Cicotte</t>
  </si>
  <si>
    <t>Roger</t>
  </si>
  <si>
    <t>Clemens</t>
  </si>
  <si>
    <t>Mort</t>
  </si>
  <si>
    <t>Cooper</t>
  </si>
  <si>
    <t>Stan</t>
  </si>
  <si>
    <t>Coveleski</t>
  </si>
  <si>
    <t>Mike</t>
  </si>
  <si>
    <t>Cuellar</t>
  </si>
  <si>
    <t>Dizzy</t>
  </si>
  <si>
    <t>Moe</t>
  </si>
  <si>
    <t>Drabowsky</t>
  </si>
  <si>
    <t>Don</t>
  </si>
  <si>
    <t>Drysdale</t>
  </si>
  <si>
    <t>Dennis</t>
  </si>
  <si>
    <t>Eckersley</t>
  </si>
  <si>
    <t>Dick</t>
  </si>
  <si>
    <t>Elroy</t>
  </si>
  <si>
    <t>Face</t>
  </si>
  <si>
    <t>Bob</t>
  </si>
  <si>
    <t>Feller</t>
  </si>
  <si>
    <t>Rollie</t>
  </si>
  <si>
    <t>Fingers</t>
  </si>
  <si>
    <t>Whitey</t>
  </si>
  <si>
    <t>Ford</t>
  </si>
  <si>
    <t>Franco</t>
  </si>
  <si>
    <t>Eric</t>
  </si>
  <si>
    <t>Gagne</t>
  </si>
  <si>
    <t>Gibson</t>
  </si>
  <si>
    <t>Tom</t>
  </si>
  <si>
    <t>Lefty</t>
  </si>
  <si>
    <t>Gomez</t>
  </si>
  <si>
    <t>Doc</t>
  </si>
  <si>
    <t>Gooden</t>
  </si>
  <si>
    <t>Goose</t>
  </si>
  <si>
    <t>Gossage</t>
  </si>
  <si>
    <t>Grove</t>
  </si>
  <si>
    <t>Ron</t>
  </si>
  <si>
    <t>Guidry</t>
  </si>
  <si>
    <t>Jesse</t>
  </si>
  <si>
    <t>Haines</t>
  </si>
  <si>
    <t>Dickie</t>
  </si>
  <si>
    <t>Hall</t>
  </si>
  <si>
    <t>Roy</t>
  </si>
  <si>
    <t>Halladay</t>
  </si>
  <si>
    <t>Willie</t>
  </si>
  <si>
    <t>Hernandez</t>
  </si>
  <si>
    <t>Orel</t>
  </si>
  <si>
    <t>Hershiser</t>
  </si>
  <si>
    <t>Hiller</t>
  </si>
  <si>
    <t>Joe</t>
  </si>
  <si>
    <t>Hoerner</t>
  </si>
  <si>
    <t>Trevor</t>
  </si>
  <si>
    <t>Hoffman</t>
  </si>
  <si>
    <t>Waite</t>
  </si>
  <si>
    <t>Hoyt</t>
  </si>
  <si>
    <t>Carl</t>
  </si>
  <si>
    <t>Hubbell</t>
  </si>
  <si>
    <t>Catfish</t>
  </si>
  <si>
    <t>Hunter</t>
  </si>
  <si>
    <t>Jackson</t>
  </si>
  <si>
    <t>Fergie</t>
  </si>
  <si>
    <t>Jenkins</t>
  </si>
  <si>
    <t>Randy</t>
  </si>
  <si>
    <t>Johnson</t>
  </si>
  <si>
    <t>Walter</t>
  </si>
  <si>
    <t>Jones</t>
  </si>
  <si>
    <t>Addie</t>
  </si>
  <si>
    <t>Joss</t>
  </si>
  <si>
    <t>Jerry</t>
  </si>
  <si>
    <t>Koosman</t>
  </si>
  <si>
    <t>Sandy</t>
  </si>
  <si>
    <t>Koufax</t>
  </si>
  <si>
    <t>Dutch</t>
  </si>
  <si>
    <t>Leonard</t>
  </si>
  <si>
    <t>Mickey</t>
  </si>
  <si>
    <t>Dolf</t>
  </si>
  <si>
    <t>Luque</t>
  </si>
  <si>
    <t>Greg</t>
  </si>
  <si>
    <t>Maddux</t>
  </si>
  <si>
    <t>Juan</t>
  </si>
  <si>
    <t>Marichal</t>
  </si>
  <si>
    <t>Rube</t>
  </si>
  <si>
    <t>Marquard</t>
  </si>
  <si>
    <t>Pedro</t>
  </si>
  <si>
    <t>Martinez</t>
  </si>
  <si>
    <t>Christy</t>
  </si>
  <si>
    <t>Mathewson</t>
  </si>
  <si>
    <t>Lindy</t>
  </si>
  <si>
    <t>McDaniel</t>
  </si>
  <si>
    <t>Sam</t>
  </si>
  <si>
    <t>McDowell</t>
  </si>
  <si>
    <t>Tug</t>
  </si>
  <si>
    <t>McGraw</t>
  </si>
  <si>
    <t>Denny</t>
  </si>
  <si>
    <t>Dave</t>
  </si>
  <si>
    <t>McNally</t>
  </si>
  <si>
    <t>Stu</t>
  </si>
  <si>
    <t>Miller</t>
  </si>
  <si>
    <t>Jeff</t>
  </si>
  <si>
    <t>Montgomery</t>
  </si>
  <si>
    <t>Wilcy</t>
  </si>
  <si>
    <t>Moore</t>
  </si>
  <si>
    <t>Nathan</t>
  </si>
  <si>
    <t>Newcombe</t>
  </si>
  <si>
    <t>Phil</t>
  </si>
  <si>
    <t>Oswalt</t>
  </si>
  <si>
    <t>Satchel</t>
  </si>
  <si>
    <t>Paige</t>
  </si>
  <si>
    <t>Palmer</t>
  </si>
  <si>
    <t>Billy</t>
  </si>
  <si>
    <t>Dan</t>
  </si>
  <si>
    <t>Regan</t>
  </si>
  <si>
    <t>JR</t>
  </si>
  <si>
    <t>Richard</t>
  </si>
  <si>
    <t>Mariano</t>
  </si>
  <si>
    <t>Rivera</t>
  </si>
  <si>
    <t>Robin</t>
  </si>
  <si>
    <t>Roberts</t>
  </si>
  <si>
    <t>Reb</t>
  </si>
  <si>
    <t>Russell</t>
  </si>
  <si>
    <t>Nolan</t>
  </si>
  <si>
    <t>Ryan</t>
  </si>
  <si>
    <t>CC</t>
  </si>
  <si>
    <t>Sabathia</t>
  </si>
  <si>
    <t>Johan</t>
  </si>
  <si>
    <t>Santana</t>
  </si>
  <si>
    <t>Curt</t>
  </si>
  <si>
    <t>Schilling</t>
  </si>
  <si>
    <t>Seaver</t>
  </si>
  <si>
    <t>Lee</t>
  </si>
  <si>
    <t>Smith</t>
  </si>
  <si>
    <t>Smoltz</t>
  </si>
  <si>
    <t>Warren</t>
  </si>
  <si>
    <t>Spahn</t>
  </si>
  <si>
    <t>Bruce</t>
  </si>
  <si>
    <t>Sutter</t>
  </si>
  <si>
    <t>Sutton</t>
  </si>
  <si>
    <t>Kent</t>
  </si>
  <si>
    <t>Tekulve</t>
  </si>
  <si>
    <t>Tiant</t>
  </si>
  <si>
    <t>Tudor</t>
  </si>
  <si>
    <t>Fernando</t>
  </si>
  <si>
    <t>Valenzuela</t>
  </si>
  <si>
    <t>Dazzy</t>
  </si>
  <si>
    <t>Vance</t>
  </si>
  <si>
    <t>Hippo</t>
  </si>
  <si>
    <t>Vaughn</t>
  </si>
  <si>
    <t>Waddell</t>
  </si>
  <si>
    <t>Wagner</t>
  </si>
  <si>
    <t>Walsh</t>
  </si>
  <si>
    <t>Wettland</t>
  </si>
  <si>
    <t>Wilhelm</t>
  </si>
  <si>
    <t>Cyclone</t>
  </si>
  <si>
    <t>Williams</t>
  </si>
  <si>
    <t>Cy</t>
  </si>
  <si>
    <t>Young</t>
  </si>
  <si>
    <t>HP</t>
  </si>
  <si>
    <t>AVG</t>
  </si>
  <si>
    <t>OBA</t>
  </si>
  <si>
    <t>SLG</t>
  </si>
  <si>
    <t>AB</t>
  </si>
  <si>
    <t>2B</t>
  </si>
  <si>
    <t>3B</t>
  </si>
  <si>
    <t>RBI</t>
  </si>
  <si>
    <t>SB</t>
  </si>
  <si>
    <t>CS</t>
  </si>
  <si>
    <t>TB</t>
  </si>
  <si>
    <t>EBH</t>
  </si>
  <si>
    <t>Hank</t>
  </si>
  <si>
    <t>Aaron</t>
  </si>
  <si>
    <t>Roberto</t>
  </si>
  <si>
    <t>Alomar</t>
  </si>
  <si>
    <t>Luke</t>
  </si>
  <si>
    <t>Appling</t>
  </si>
  <si>
    <t>Richie</t>
  </si>
  <si>
    <t>Ashburn</t>
  </si>
  <si>
    <t>Frank</t>
  </si>
  <si>
    <t>Baker</t>
  </si>
  <si>
    <t>Ernie</t>
  </si>
  <si>
    <t>Banks</t>
  </si>
  <si>
    <t>Ginger</t>
  </si>
  <si>
    <t>Beaumont</t>
  </si>
  <si>
    <t>Cool Papa</t>
  </si>
  <si>
    <t>Bell</t>
  </si>
  <si>
    <t>Albert</t>
  </si>
  <si>
    <t>Belle</t>
  </si>
  <si>
    <t>Johnny</t>
  </si>
  <si>
    <t>Bench</t>
  </si>
  <si>
    <t>Yogi</t>
  </si>
  <si>
    <t>Berra</t>
  </si>
  <si>
    <t>Lou</t>
  </si>
  <si>
    <t>Boudreau</t>
  </si>
  <si>
    <t>Bresnahan</t>
  </si>
  <si>
    <t>George</t>
  </si>
  <si>
    <t>Brett</t>
  </si>
  <si>
    <t>Brouthers</t>
  </si>
  <si>
    <t>Browning</t>
  </si>
  <si>
    <t>Burkett</t>
  </si>
  <si>
    <t>Campanella</t>
  </si>
  <si>
    <t>Rod</t>
  </si>
  <si>
    <t>Carew</t>
  </si>
  <si>
    <t>Oscar</t>
  </si>
  <si>
    <t>Charleston</t>
  </si>
  <si>
    <t>Cupid</t>
  </si>
  <si>
    <t>Childs</t>
  </si>
  <si>
    <t>Clemente</t>
  </si>
  <si>
    <t>Ty</t>
  </si>
  <si>
    <t>Cobb</t>
  </si>
  <si>
    <t>Cochrane</t>
  </si>
  <si>
    <t>Eddie</t>
  </si>
  <si>
    <t>Collins</t>
  </si>
  <si>
    <t>Walker</t>
  </si>
  <si>
    <t>Crawford</t>
  </si>
  <si>
    <t>Delahanty</t>
  </si>
  <si>
    <t>Bill</t>
  </si>
  <si>
    <t>Dickey</t>
  </si>
  <si>
    <t>DiMaggio</t>
  </si>
  <si>
    <t>Donlin</t>
  </si>
  <si>
    <t>Jimmie</t>
  </si>
  <si>
    <t>Foxx</t>
  </si>
  <si>
    <t>Nomar</t>
  </si>
  <si>
    <t>Garciaparra</t>
  </si>
  <si>
    <t>Gehrig</t>
  </si>
  <si>
    <t>Charlie</t>
  </si>
  <si>
    <t>Gehringer</t>
  </si>
  <si>
    <t>Josh</t>
  </si>
  <si>
    <t>Goslin</t>
  </si>
  <si>
    <t>Greenberg</t>
  </si>
  <si>
    <t>Ken</t>
  </si>
  <si>
    <t>Griffey Jr.</t>
  </si>
  <si>
    <t>Tony</t>
  </si>
  <si>
    <t>Gwynn</t>
  </si>
  <si>
    <t>Hamilton</t>
  </si>
  <si>
    <t>Bubbles</t>
  </si>
  <si>
    <t>Hargrave</t>
  </si>
  <si>
    <t>Gabby</t>
  </si>
  <si>
    <t>Hartnett</t>
  </si>
  <si>
    <t>Todd</t>
  </si>
  <si>
    <t>Helton</t>
  </si>
  <si>
    <t>Ricky</t>
  </si>
  <si>
    <t>Henderson</t>
  </si>
  <si>
    <t>F.Babe</t>
  </si>
  <si>
    <t>Herman</t>
  </si>
  <si>
    <t>Rogers</t>
  </si>
  <si>
    <t>Hornsby</t>
  </si>
  <si>
    <t>Reggie</t>
  </si>
  <si>
    <t>Derek</t>
  </si>
  <si>
    <t>Jeter</t>
  </si>
  <si>
    <t>Chipper</t>
  </si>
  <si>
    <t>Joyce</t>
  </si>
  <si>
    <t>Keeler</t>
  </si>
  <si>
    <t>Kelley</t>
  </si>
  <si>
    <t>Chuck</t>
  </si>
  <si>
    <t>Klein</t>
  </si>
  <si>
    <t>Nap</t>
  </si>
  <si>
    <t>Lajoie</t>
  </si>
  <si>
    <t>Barry</t>
  </si>
  <si>
    <t>Larkin</t>
  </si>
  <si>
    <t>Lazzeri</t>
  </si>
  <si>
    <t>Buck</t>
  </si>
  <si>
    <t>John Henry</t>
  </si>
  <si>
    <t>Lloyd</t>
  </si>
  <si>
    <t>Lombardi</t>
  </si>
  <si>
    <t>Lynn</t>
  </si>
  <si>
    <t>Lyons</t>
  </si>
  <si>
    <t>Mantle</t>
  </si>
  <si>
    <t>Edgar</t>
  </si>
  <si>
    <t>Mathews</t>
  </si>
  <si>
    <t>Mauer</t>
  </si>
  <si>
    <t>Mays</t>
  </si>
  <si>
    <t>McCovey</t>
  </si>
  <si>
    <t>Medwick</t>
  </si>
  <si>
    <t>Morgan</t>
  </si>
  <si>
    <t>Bingo</t>
  </si>
  <si>
    <t>Moss</t>
  </si>
  <si>
    <t>Musial</t>
  </si>
  <si>
    <t>Tip</t>
  </si>
  <si>
    <t>O'Neil</t>
  </si>
  <si>
    <t>Mel</t>
  </si>
  <si>
    <t>Ott</t>
  </si>
  <si>
    <t>Perez</t>
  </si>
  <si>
    <t>Piazza</t>
  </si>
  <si>
    <t>Kirby</t>
  </si>
  <si>
    <t>Puckett</t>
  </si>
  <si>
    <t>Pujols</t>
  </si>
  <si>
    <t>Robinson</t>
  </si>
  <si>
    <t>Rodriguez</t>
  </si>
  <si>
    <t>Ivan</t>
  </si>
  <si>
    <t>Al</t>
  </si>
  <si>
    <t>Rosen</t>
  </si>
  <si>
    <t>Ruth</t>
  </si>
  <si>
    <t>Schmidt</t>
  </si>
  <si>
    <t>Seymour</t>
  </si>
  <si>
    <t>Simmons</t>
  </si>
  <si>
    <t>Sisler</t>
  </si>
  <si>
    <t>Duke</t>
  </si>
  <si>
    <t>Snider</t>
  </si>
  <si>
    <t>Tris</t>
  </si>
  <si>
    <t>Speaker</t>
  </si>
  <si>
    <t>Stargell</t>
  </si>
  <si>
    <t>Turkey</t>
  </si>
  <si>
    <t>Stearnes</t>
  </si>
  <si>
    <t>Steinfeldt</t>
  </si>
  <si>
    <t>Ichiro</t>
  </si>
  <si>
    <t>Suzuki</t>
  </si>
  <si>
    <t>Thomas</t>
  </si>
  <si>
    <t>Alan</t>
  </si>
  <si>
    <t>Trammell</t>
  </si>
  <si>
    <t>Chase</t>
  </si>
  <si>
    <t>Utley</t>
  </si>
  <si>
    <t>Arky</t>
  </si>
  <si>
    <t>Vaughan</t>
  </si>
  <si>
    <t>Honus</t>
  </si>
  <si>
    <t>Larry</t>
  </si>
  <si>
    <t>Willie Diablo</t>
  </si>
  <si>
    <t>Wells</t>
  </si>
  <si>
    <t>Zack</t>
  </si>
  <si>
    <t>Wheat</t>
  </si>
  <si>
    <t>Hack</t>
  </si>
  <si>
    <t>Wilson</t>
  </si>
  <si>
    <t>Yount</t>
  </si>
  <si>
    <t>T</t>
  </si>
  <si>
    <t>P</t>
  </si>
  <si>
    <t>D</t>
  </si>
  <si>
    <t>V</t>
  </si>
  <si>
    <t>A</t>
  </si>
  <si>
    <t>F</t>
  </si>
  <si>
    <t>E</t>
  </si>
  <si>
    <t>HR/9</t>
  </si>
  <si>
    <t>K/9</t>
  </si>
  <si>
    <t>HW/9</t>
  </si>
  <si>
    <t>H/9</t>
  </si>
  <si>
    <t>W/9</t>
  </si>
  <si>
    <t>SS</t>
  </si>
  <si>
    <t>1B</t>
  </si>
  <si>
    <t>LF</t>
  </si>
  <si>
    <t>FLD</t>
  </si>
  <si>
    <t>RN</t>
  </si>
  <si>
    <t>B</t>
  </si>
  <si>
    <t>RF</t>
  </si>
  <si>
    <t>CF</t>
  </si>
  <si>
    <t>C</t>
  </si>
  <si>
    <t>P2</t>
  </si>
  <si>
    <t>Yaztremski</t>
  </si>
  <si>
    <t xml:space="preserve">Tony </t>
  </si>
  <si>
    <t>IP/9</t>
  </si>
  <si>
    <t xml:space="preserve"> </t>
  </si>
  <si>
    <t>Cano</t>
  </si>
  <si>
    <t>Ozzie</t>
  </si>
  <si>
    <t>Reardon</t>
  </si>
  <si>
    <t>P1</t>
  </si>
  <si>
    <t>Cap</t>
  </si>
  <si>
    <t>Anson</t>
  </si>
  <si>
    <t>Cavaretta</t>
  </si>
  <si>
    <t>Chick</t>
  </si>
  <si>
    <t>Hafey</t>
  </si>
  <si>
    <t>Ralph</t>
  </si>
  <si>
    <t>Kiner</t>
  </si>
  <si>
    <t>Shawkey</t>
  </si>
  <si>
    <t>Justin</t>
  </si>
  <si>
    <t>Verlander</t>
  </si>
  <si>
    <t>Myers</t>
  </si>
  <si>
    <t>Radatz</t>
  </si>
  <si>
    <t>First Name</t>
  </si>
  <si>
    <t>Last Name</t>
  </si>
  <si>
    <t>FirstName</t>
  </si>
  <si>
    <t>LastName</t>
  </si>
  <si>
    <t>RangeP1</t>
  </si>
  <si>
    <t>RangeP2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</si>
</sst>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4" x14ac:knownFonts="1">
    <font>
      <sz val="10"/>
      <name val="Arial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</font>
    <font>
      <b/>
      <sz val="10"/>
      <name val="Verdana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8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201">
    <xf numFmtId="0" fontId="0" fillId="0" borderId="0" xfId="0"/>
    <xf numFmtId="0" fontId="21" fillId="24" borderId="11" xfId="0" applyFont="1" applyFill="1" applyBorder="1" applyAlignment="1">
      <alignment horizontal="center"/>
    </xf>
    <xf numFmtId="0" fontId="21" fillId="24" borderId="12" xfId="0" applyFont="1" applyFill="1" applyBorder="1" applyAlignment="1">
      <alignment horizontal="center"/>
    </xf>
    <xf numFmtId="0" fontId="21" fillId="24" borderId="0" xfId="0" applyFont="1" applyFill="1" applyBorder="1" applyAlignment="1">
      <alignment horizontal="center"/>
    </xf>
    <xf numFmtId="0" fontId="21" fillId="24" borderId="13" xfId="0" applyFont="1" applyFill="1" applyBorder="1" applyAlignment="1">
      <alignment horizontal="center"/>
    </xf>
    <xf numFmtId="0" fontId="21" fillId="24" borderId="14" xfId="0" applyFont="1" applyFill="1" applyBorder="1" applyAlignment="1">
      <alignment horizontal="center"/>
    </xf>
    <xf numFmtId="0" fontId="21" fillId="24" borderId="15" xfId="0" applyFont="1" applyFill="1" applyBorder="1" applyAlignment="1">
      <alignment horizontal="center"/>
    </xf>
    <xf numFmtId="0" fontId="21" fillId="24" borderId="16" xfId="0" applyFont="1" applyFill="1" applyBorder="1" applyAlignment="1">
      <alignment horizontal="center"/>
    </xf>
    <xf numFmtId="0" fontId="21" fillId="24" borderId="17" xfId="0" applyFont="1" applyFill="1" applyBorder="1" applyAlignment="1">
      <alignment horizontal="center"/>
    </xf>
    <xf numFmtId="0" fontId="21" fillId="24" borderId="18" xfId="0" applyFont="1" applyFill="1" applyBorder="1" applyAlignment="1">
      <alignment horizontal="center"/>
    </xf>
    <xf numFmtId="0" fontId="21" fillId="24" borderId="19" xfId="0" applyFont="1" applyFill="1" applyBorder="1" applyAlignment="1">
      <alignment horizontal="center"/>
    </xf>
    <xf numFmtId="0" fontId="21" fillId="24" borderId="2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2" fillId="0" borderId="0" xfId="0" applyFont="1"/>
    <xf numFmtId="0" fontId="21" fillId="24" borderId="0" xfId="0" applyFont="1" applyFill="1" applyBorder="1" applyAlignment="1">
      <alignment horizontal="left"/>
    </xf>
    <xf numFmtId="0" fontId="21" fillId="24" borderId="12" xfId="0" applyFont="1" applyFill="1" applyBorder="1" applyAlignment="1">
      <alignment horizontal="left"/>
    </xf>
    <xf numFmtId="0" fontId="21" fillId="24" borderId="14" xfId="0" applyFont="1" applyFill="1" applyBorder="1" applyAlignment="1">
      <alignment horizontal="right"/>
    </xf>
    <xf numFmtId="0" fontId="21" fillId="24" borderId="21" xfId="0" applyFont="1" applyFill="1" applyBorder="1" applyAlignment="1">
      <alignment horizontal="center"/>
    </xf>
    <xf numFmtId="0" fontId="21" fillId="24" borderId="15" xfId="0" applyFont="1" applyFill="1" applyBorder="1" applyAlignment="1">
      <alignment horizontal="left"/>
    </xf>
    <xf numFmtId="0" fontId="21" fillId="24" borderId="22" xfId="0" applyFont="1" applyFill="1" applyBorder="1" applyAlignment="1">
      <alignment horizontal="right"/>
    </xf>
    <xf numFmtId="0" fontId="21" fillId="24" borderId="23" xfId="0" applyFont="1" applyFill="1" applyBorder="1" applyAlignment="1">
      <alignment horizontal="right"/>
    </xf>
    <xf numFmtId="0" fontId="21" fillId="24" borderId="17" xfId="0" applyFont="1" applyFill="1" applyBorder="1" applyAlignment="1">
      <alignment horizontal="left"/>
    </xf>
    <xf numFmtId="0" fontId="21" fillId="24" borderId="24" xfId="0" applyFont="1" applyFill="1" applyBorder="1" applyAlignment="1">
      <alignment horizontal="center"/>
    </xf>
    <xf numFmtId="0" fontId="21" fillId="24" borderId="25" xfId="0" applyFont="1" applyFill="1" applyBorder="1" applyAlignment="1">
      <alignment horizontal="center"/>
    </xf>
    <xf numFmtId="0" fontId="21" fillId="24" borderId="26" xfId="0" applyFont="1" applyFill="1" applyBorder="1" applyAlignment="1">
      <alignment horizontal="center"/>
    </xf>
    <xf numFmtId="0" fontId="21" fillId="24" borderId="25" xfId="0" applyFont="1" applyFill="1" applyBorder="1" applyAlignment="1">
      <alignment horizontal="left"/>
    </xf>
    <xf numFmtId="0" fontId="21" fillId="24" borderId="27" xfId="0" applyFont="1" applyFill="1" applyBorder="1" applyAlignment="1">
      <alignment horizontal="right"/>
    </xf>
    <xf numFmtId="0" fontId="21" fillId="0" borderId="19" xfId="0" applyFont="1" applyBorder="1" applyAlignment="1">
      <alignment horizontal="center"/>
    </xf>
    <xf numFmtId="0" fontId="21" fillId="0" borderId="12" xfId="0" applyFont="1" applyBorder="1" applyAlignment="1">
      <alignment horizontal="center"/>
    </xf>
    <xf numFmtId="0" fontId="21" fillId="24" borderId="24" xfId="0" applyFont="1" applyFill="1" applyBorder="1" applyAlignment="1">
      <alignment horizontal="right"/>
    </xf>
    <xf numFmtId="0" fontId="21" fillId="24" borderId="27" xfId="0" applyFont="1" applyFill="1" applyBorder="1" applyAlignment="1">
      <alignment horizontal="center"/>
    </xf>
    <xf numFmtId="0" fontId="21" fillId="24" borderId="28" xfId="0" applyFont="1" applyFill="1" applyBorder="1" applyAlignment="1">
      <alignment horizontal="center"/>
    </xf>
    <xf numFmtId="0" fontId="21" fillId="24" borderId="29" xfId="0" applyFont="1" applyFill="1" applyBorder="1" applyAlignment="1">
      <alignment horizontal="center"/>
    </xf>
    <xf numFmtId="0" fontId="21" fillId="0" borderId="14" xfId="0" applyFont="1" applyBorder="1" applyAlignment="1">
      <alignment horizontal="center"/>
    </xf>
    <xf numFmtId="0" fontId="21" fillId="24" borderId="30" xfId="0" applyFont="1" applyFill="1" applyBorder="1" applyAlignment="1">
      <alignment horizontal="center"/>
    </xf>
    <xf numFmtId="0" fontId="21" fillId="24" borderId="31" xfId="0" applyFont="1" applyFill="1" applyBorder="1" applyAlignment="1">
      <alignment horizontal="center"/>
    </xf>
    <xf numFmtId="165" fontId="21" fillId="24" borderId="32" xfId="0" applyNumberFormat="1" applyFont="1" applyFill="1" applyBorder="1" applyAlignment="1">
      <alignment horizontal="center"/>
    </xf>
    <xf numFmtId="0" fontId="21" fillId="0" borderId="0" xfId="0" applyFont="1"/>
    <xf numFmtId="1" fontId="21" fillId="24" borderId="21" xfId="0" applyNumberFormat="1" applyFont="1" applyFill="1" applyBorder="1" applyAlignment="1">
      <alignment horizontal="center" wrapText="1"/>
    </xf>
    <xf numFmtId="165" fontId="21" fillId="24" borderId="19" xfId="0" applyNumberFormat="1" applyFont="1" applyFill="1" applyBorder="1" applyAlignment="1">
      <alignment horizontal="center" wrapText="1"/>
    </xf>
    <xf numFmtId="1" fontId="21" fillId="24" borderId="19" xfId="0" applyNumberFormat="1" applyFont="1" applyFill="1" applyBorder="1" applyAlignment="1">
      <alignment horizontal="center" wrapText="1"/>
    </xf>
    <xf numFmtId="1" fontId="21" fillId="24" borderId="33" xfId="0" applyNumberFormat="1" applyFont="1" applyFill="1" applyBorder="1" applyAlignment="1">
      <alignment horizontal="center" wrapText="1"/>
    </xf>
    <xf numFmtId="1" fontId="21" fillId="0" borderId="20" xfId="0" applyNumberFormat="1" applyFont="1" applyBorder="1" applyAlignment="1">
      <alignment horizontal="center" wrapText="1"/>
    </xf>
    <xf numFmtId="0" fontId="21" fillId="0" borderId="0" xfId="0" applyFont="1" applyBorder="1" applyAlignment="1">
      <alignment horizontal="center"/>
    </xf>
    <xf numFmtId="1" fontId="21" fillId="24" borderId="0" xfId="0" applyNumberFormat="1" applyFont="1" applyFill="1" applyBorder="1" applyAlignment="1">
      <alignment horizontal="center" wrapText="1"/>
    </xf>
    <xf numFmtId="165" fontId="21" fillId="24" borderId="0" xfId="0" applyNumberFormat="1" applyFont="1" applyFill="1" applyBorder="1" applyAlignment="1">
      <alignment horizontal="center" wrapText="1"/>
    </xf>
    <xf numFmtId="165" fontId="21" fillId="24" borderId="34" xfId="0" applyNumberFormat="1" applyFont="1" applyFill="1" applyBorder="1" applyAlignment="1">
      <alignment horizontal="center"/>
    </xf>
    <xf numFmtId="165" fontId="21" fillId="24" borderId="35" xfId="0" applyNumberFormat="1" applyFont="1" applyFill="1" applyBorder="1" applyAlignment="1">
      <alignment horizontal="center"/>
    </xf>
    <xf numFmtId="1" fontId="21" fillId="24" borderId="10" xfId="0" applyNumberFormat="1" applyFont="1" applyFill="1" applyBorder="1" applyAlignment="1">
      <alignment horizontal="center" wrapText="1"/>
    </xf>
    <xf numFmtId="165" fontId="21" fillId="24" borderId="10" xfId="0" applyNumberFormat="1" applyFont="1" applyFill="1" applyBorder="1" applyAlignment="1">
      <alignment horizontal="center" wrapText="1"/>
    </xf>
    <xf numFmtId="0" fontId="21" fillId="24" borderId="22" xfId="0" applyFont="1" applyFill="1" applyBorder="1" applyAlignment="1">
      <alignment horizontal="center"/>
    </xf>
    <xf numFmtId="0" fontId="21" fillId="24" borderId="29" xfId="0" applyFont="1" applyFill="1" applyBorder="1" applyAlignment="1">
      <alignment horizontal="left"/>
    </xf>
    <xf numFmtId="0" fontId="21" fillId="24" borderId="36" xfId="0" applyFont="1" applyFill="1" applyBorder="1" applyAlignment="1">
      <alignment horizontal="center"/>
    </xf>
    <xf numFmtId="164" fontId="21" fillId="24" borderId="21" xfId="0" applyNumberFormat="1" applyFont="1" applyFill="1" applyBorder="1" applyAlignment="1">
      <alignment horizontal="center" wrapText="1"/>
    </xf>
    <xf numFmtId="2" fontId="21" fillId="24" borderId="21" xfId="0" applyNumberFormat="1" applyFont="1" applyFill="1" applyBorder="1" applyAlignment="1">
      <alignment horizontal="center" wrapText="1"/>
    </xf>
    <xf numFmtId="0" fontId="21" fillId="24" borderId="28" xfId="0" applyFont="1" applyFill="1" applyBorder="1" applyAlignment="1">
      <alignment horizontal="left"/>
    </xf>
    <xf numFmtId="0" fontId="21" fillId="24" borderId="37" xfId="0" applyFont="1" applyFill="1" applyBorder="1" applyAlignment="1">
      <alignment horizontal="center"/>
    </xf>
    <xf numFmtId="1" fontId="21" fillId="24" borderId="37" xfId="0" applyNumberFormat="1" applyFont="1" applyFill="1" applyBorder="1" applyAlignment="1">
      <alignment horizontal="center" wrapText="1"/>
    </xf>
    <xf numFmtId="0" fontId="21" fillId="24" borderId="38" xfId="0" applyFont="1" applyFill="1" applyBorder="1" applyAlignment="1">
      <alignment horizontal="center"/>
    </xf>
    <xf numFmtId="0" fontId="21" fillId="24" borderId="39" xfId="0" applyFont="1" applyFill="1" applyBorder="1" applyAlignment="1">
      <alignment horizontal="center"/>
    </xf>
    <xf numFmtId="0" fontId="21" fillId="24" borderId="40" xfId="0" applyFont="1" applyFill="1" applyBorder="1" applyAlignment="1">
      <alignment horizontal="center"/>
    </xf>
    <xf numFmtId="1" fontId="21" fillId="24" borderId="41" xfId="0" applyNumberFormat="1" applyFont="1" applyFill="1" applyBorder="1" applyAlignment="1">
      <alignment horizontal="center" wrapText="1"/>
    </xf>
    <xf numFmtId="0" fontId="21" fillId="24" borderId="41" xfId="0" applyFont="1" applyFill="1" applyBorder="1" applyAlignment="1">
      <alignment horizontal="center"/>
    </xf>
    <xf numFmtId="0" fontId="21" fillId="24" borderId="32" xfId="0" applyFont="1" applyFill="1" applyBorder="1" applyAlignment="1">
      <alignment horizontal="center"/>
    </xf>
    <xf numFmtId="0" fontId="21" fillId="24" borderId="42" xfId="0" applyFont="1" applyFill="1" applyBorder="1" applyAlignment="1">
      <alignment horizontal="center"/>
    </xf>
    <xf numFmtId="164" fontId="21" fillId="24" borderId="0" xfId="0" applyNumberFormat="1" applyFont="1" applyFill="1" applyBorder="1" applyAlignment="1">
      <alignment horizontal="center" wrapText="1"/>
    </xf>
    <xf numFmtId="0" fontId="21" fillId="24" borderId="43" xfId="0" applyFont="1" applyFill="1" applyBorder="1" applyAlignment="1">
      <alignment horizontal="center"/>
    </xf>
    <xf numFmtId="0" fontId="21" fillId="24" borderId="23" xfId="0" applyFont="1" applyFill="1" applyBorder="1" applyAlignment="1">
      <alignment horizontal="center"/>
    </xf>
    <xf numFmtId="165" fontId="21" fillId="24" borderId="44" xfId="0" applyNumberFormat="1" applyFont="1" applyFill="1" applyBorder="1" applyAlignment="1">
      <alignment horizontal="center"/>
    </xf>
    <xf numFmtId="165" fontId="21" fillId="24" borderId="45" xfId="0" applyNumberFormat="1" applyFont="1" applyFill="1" applyBorder="1" applyAlignment="1">
      <alignment horizontal="center"/>
    </xf>
    <xf numFmtId="165" fontId="21" fillId="24" borderId="46" xfId="0" applyNumberFormat="1" applyFont="1" applyFill="1" applyBorder="1" applyAlignment="1">
      <alignment horizontal="center"/>
    </xf>
    <xf numFmtId="165" fontId="21" fillId="0" borderId="45" xfId="0" applyNumberFormat="1" applyFont="1" applyBorder="1" applyAlignment="1">
      <alignment horizontal="center"/>
    </xf>
    <xf numFmtId="165" fontId="21" fillId="24" borderId="37" xfId="0" applyNumberFormat="1" applyFont="1" applyFill="1" applyBorder="1" applyAlignment="1">
      <alignment horizontal="center" wrapText="1"/>
    </xf>
    <xf numFmtId="165" fontId="21" fillId="24" borderId="11" xfId="0" applyNumberFormat="1" applyFont="1" applyFill="1" applyBorder="1" applyAlignment="1">
      <alignment horizontal="center" wrapText="1"/>
    </xf>
    <xf numFmtId="165" fontId="21" fillId="24" borderId="32" xfId="0" applyNumberFormat="1" applyFont="1" applyFill="1" applyBorder="1" applyAlignment="1">
      <alignment horizontal="center" wrapText="1"/>
    </xf>
    <xf numFmtId="0" fontId="21" fillId="24" borderId="47" xfId="0" applyFont="1" applyFill="1" applyBorder="1" applyAlignment="1">
      <alignment horizontal="left"/>
    </xf>
    <xf numFmtId="0" fontId="21" fillId="24" borderId="12" xfId="0" applyFont="1" applyFill="1" applyBorder="1" applyAlignment="1">
      <alignment horizontal="center" wrapText="1"/>
    </xf>
    <xf numFmtId="0" fontId="21" fillId="24" borderId="19" xfId="0" applyFont="1" applyFill="1" applyBorder="1" applyAlignment="1">
      <alignment horizontal="center" wrapText="1"/>
    </xf>
    <xf numFmtId="1" fontId="21" fillId="24" borderId="20" xfId="0" applyNumberFormat="1" applyFont="1" applyFill="1" applyBorder="1" applyAlignment="1">
      <alignment horizontal="center" wrapText="1"/>
    </xf>
    <xf numFmtId="1" fontId="21" fillId="24" borderId="12" xfId="0" applyNumberFormat="1" applyFont="1" applyFill="1" applyBorder="1" applyAlignment="1">
      <alignment horizontal="center" wrapText="1"/>
    </xf>
    <xf numFmtId="165" fontId="21" fillId="24" borderId="20" xfId="0" applyNumberFormat="1" applyFont="1" applyFill="1" applyBorder="1" applyAlignment="1">
      <alignment horizontal="center" wrapText="1"/>
    </xf>
    <xf numFmtId="165" fontId="21" fillId="24" borderId="42" xfId="0" applyNumberFormat="1" applyFont="1" applyFill="1" applyBorder="1" applyAlignment="1">
      <alignment horizontal="center" wrapText="1"/>
    </xf>
    <xf numFmtId="1" fontId="21" fillId="24" borderId="11" xfId="0" applyNumberFormat="1" applyFont="1" applyFill="1" applyBorder="1" applyAlignment="1">
      <alignment horizontal="center" wrapText="1"/>
    </xf>
    <xf numFmtId="165" fontId="21" fillId="24" borderId="39" xfId="0" applyNumberFormat="1" applyFont="1" applyFill="1" applyBorder="1" applyAlignment="1">
      <alignment horizontal="center" wrapText="1"/>
    </xf>
    <xf numFmtId="165" fontId="21" fillId="24" borderId="49" xfId="0" applyNumberFormat="1" applyFont="1" applyFill="1" applyBorder="1" applyAlignment="1">
      <alignment horizontal="center" wrapText="1"/>
    </xf>
    <xf numFmtId="165" fontId="21" fillId="24" borderId="45" xfId="0" applyNumberFormat="1" applyFont="1" applyFill="1" applyBorder="1" applyAlignment="1">
      <alignment horizontal="center" wrapText="1"/>
    </xf>
    <xf numFmtId="0" fontId="21" fillId="24" borderId="32" xfId="0" applyFont="1" applyFill="1" applyBorder="1" applyAlignment="1">
      <alignment horizontal="center" wrapText="1"/>
    </xf>
    <xf numFmtId="165" fontId="21" fillId="24" borderId="14" xfId="0" applyNumberFormat="1" applyFont="1" applyFill="1" applyBorder="1" applyAlignment="1">
      <alignment horizontal="center"/>
    </xf>
    <xf numFmtId="165" fontId="21" fillId="24" borderId="37" xfId="0" applyNumberFormat="1" applyFont="1" applyFill="1" applyBorder="1" applyAlignment="1">
      <alignment horizontal="center"/>
    </xf>
    <xf numFmtId="0" fontId="21" fillId="24" borderId="50" xfId="0" applyFont="1" applyFill="1" applyBorder="1" applyAlignment="1">
      <alignment horizontal="center"/>
    </xf>
    <xf numFmtId="1" fontId="21" fillId="24" borderId="32" xfId="0" applyNumberFormat="1" applyFont="1" applyFill="1" applyBorder="1" applyAlignment="1">
      <alignment horizontal="center" wrapText="1"/>
    </xf>
    <xf numFmtId="1" fontId="20" fillId="24" borderId="34" xfId="0" applyNumberFormat="1" applyFont="1" applyFill="1" applyBorder="1" applyAlignment="1">
      <alignment horizontal="center" wrapText="1"/>
    </xf>
    <xf numFmtId="1" fontId="20" fillId="24" borderId="45" xfId="0" applyNumberFormat="1" applyFont="1" applyFill="1" applyBorder="1" applyAlignment="1">
      <alignment horizontal="center" wrapText="1"/>
    </xf>
    <xf numFmtId="1" fontId="20" fillId="24" borderId="46" xfId="0" applyNumberFormat="1" applyFont="1" applyFill="1" applyBorder="1" applyAlignment="1">
      <alignment horizontal="center" wrapText="1"/>
    </xf>
    <xf numFmtId="1" fontId="20" fillId="24" borderId="35" xfId="0" applyNumberFormat="1" applyFont="1" applyFill="1" applyBorder="1" applyAlignment="1">
      <alignment horizontal="center" wrapText="1"/>
    </xf>
    <xf numFmtId="1" fontId="21" fillId="24" borderId="17" xfId="0" applyNumberFormat="1" applyFont="1" applyFill="1" applyBorder="1" applyAlignment="1">
      <alignment horizontal="center" wrapText="1"/>
    </xf>
    <xf numFmtId="0" fontId="21" fillId="24" borderId="12" xfId="0" applyFont="1" applyFill="1" applyBorder="1" applyAlignment="1">
      <alignment horizontal="left" wrapText="1"/>
    </xf>
    <xf numFmtId="0" fontId="20" fillId="24" borderId="45" xfId="0" applyFont="1" applyFill="1" applyBorder="1" applyAlignment="1">
      <alignment horizontal="center" wrapText="1"/>
    </xf>
    <xf numFmtId="0" fontId="21" fillId="24" borderId="51" xfId="0" applyFont="1" applyFill="1" applyBorder="1" applyAlignment="1">
      <alignment horizontal="center"/>
    </xf>
    <xf numFmtId="0" fontId="21" fillId="0" borderId="12" xfId="0" applyFont="1" applyBorder="1" applyAlignment="1">
      <alignment horizontal="left"/>
    </xf>
    <xf numFmtId="0" fontId="21" fillId="24" borderId="45" xfId="0" applyFont="1" applyFill="1" applyBorder="1" applyAlignment="1">
      <alignment horizontal="center" wrapText="1"/>
    </xf>
    <xf numFmtId="0" fontId="21" fillId="0" borderId="11" xfId="0" applyFont="1" applyBorder="1" applyAlignment="1">
      <alignment horizontal="center"/>
    </xf>
    <xf numFmtId="0" fontId="21" fillId="24" borderId="52" xfId="0" applyFont="1" applyFill="1" applyBorder="1" applyAlignment="1">
      <alignment horizontal="right"/>
    </xf>
    <xf numFmtId="0" fontId="21" fillId="24" borderId="53" xfId="0" applyFont="1" applyFill="1" applyBorder="1" applyAlignment="1">
      <alignment horizontal="left"/>
    </xf>
    <xf numFmtId="0" fontId="21" fillId="24" borderId="53" xfId="0" applyFont="1" applyFill="1" applyBorder="1" applyAlignment="1">
      <alignment horizontal="center"/>
    </xf>
    <xf numFmtId="0" fontId="21" fillId="24" borderId="52" xfId="0" applyFont="1" applyFill="1" applyBorder="1" applyAlignment="1">
      <alignment horizontal="center"/>
    </xf>
    <xf numFmtId="165" fontId="21" fillId="24" borderId="54" xfId="0" applyNumberFormat="1" applyFont="1" applyFill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24" borderId="14" xfId="0" applyFont="1" applyFill="1" applyBorder="1" applyAlignment="1">
      <alignment horizontal="right" wrapText="1"/>
    </xf>
    <xf numFmtId="165" fontId="21" fillId="24" borderId="54" xfId="0" applyNumberFormat="1" applyFont="1" applyFill="1" applyBorder="1" applyAlignment="1">
      <alignment horizontal="center" wrapText="1"/>
    </xf>
    <xf numFmtId="165" fontId="21" fillId="24" borderId="28" xfId="0" applyNumberFormat="1" applyFont="1" applyFill="1" applyBorder="1" applyAlignment="1">
      <alignment horizontal="center"/>
    </xf>
    <xf numFmtId="165" fontId="21" fillId="24" borderId="35" xfId="0" applyNumberFormat="1" applyFont="1" applyFill="1" applyBorder="1" applyAlignment="1">
      <alignment horizontal="center" wrapText="1"/>
    </xf>
    <xf numFmtId="2" fontId="21" fillId="24" borderId="45" xfId="0" applyNumberFormat="1" applyFont="1" applyFill="1" applyBorder="1" applyAlignment="1">
      <alignment horizontal="center" wrapText="1"/>
    </xf>
    <xf numFmtId="165" fontId="21" fillId="24" borderId="12" xfId="0" applyNumberFormat="1" applyFont="1" applyFill="1" applyBorder="1" applyAlignment="1">
      <alignment horizontal="center" wrapText="1"/>
    </xf>
    <xf numFmtId="165" fontId="21" fillId="24" borderId="55" xfId="0" applyNumberFormat="1" applyFont="1" applyFill="1" applyBorder="1" applyAlignment="1">
      <alignment horizontal="center" wrapText="1"/>
    </xf>
    <xf numFmtId="165" fontId="21" fillId="24" borderId="13" xfId="0" applyNumberFormat="1" applyFont="1" applyFill="1" applyBorder="1" applyAlignment="1">
      <alignment horizontal="center" wrapText="1"/>
    </xf>
    <xf numFmtId="1" fontId="21" fillId="0" borderId="0" xfId="0" applyNumberFormat="1" applyFont="1"/>
    <xf numFmtId="1" fontId="0" fillId="0" borderId="0" xfId="0" applyNumberFormat="1"/>
    <xf numFmtId="0" fontId="21" fillId="24" borderId="61" xfId="0" applyFont="1" applyFill="1" applyBorder="1" applyAlignment="1">
      <alignment horizontal="center"/>
    </xf>
    <xf numFmtId="0" fontId="21" fillId="24" borderId="62" xfId="0" applyFont="1" applyFill="1" applyBorder="1" applyAlignment="1">
      <alignment horizontal="center"/>
    </xf>
    <xf numFmtId="1" fontId="21" fillId="24" borderId="55" xfId="0" applyNumberFormat="1" applyFont="1" applyFill="1" applyBorder="1" applyAlignment="1">
      <alignment horizontal="center" wrapText="1"/>
    </xf>
    <xf numFmtId="1" fontId="21" fillId="24" borderId="48" xfId="0" applyNumberFormat="1" applyFont="1" applyFill="1" applyBorder="1" applyAlignment="1">
      <alignment horizontal="center" wrapText="1"/>
    </xf>
    <xf numFmtId="0" fontId="21" fillId="24" borderId="63" xfId="0" applyFont="1" applyFill="1" applyBorder="1" applyAlignment="1">
      <alignment horizontal="center"/>
    </xf>
    <xf numFmtId="0" fontId="21" fillId="24" borderId="64" xfId="0" applyFont="1" applyFill="1" applyBorder="1" applyAlignment="1">
      <alignment horizontal="center"/>
    </xf>
    <xf numFmtId="165" fontId="21" fillId="24" borderId="11" xfId="0" applyNumberFormat="1" applyFont="1" applyFill="1" applyBorder="1" applyAlignment="1">
      <alignment horizontal="center"/>
    </xf>
    <xf numFmtId="165" fontId="21" fillId="24" borderId="39" xfId="0" applyNumberFormat="1" applyFont="1" applyFill="1" applyBorder="1" applyAlignment="1">
      <alignment horizontal="center"/>
    </xf>
    <xf numFmtId="0" fontId="21" fillId="0" borderId="39" xfId="0" applyFont="1" applyBorder="1" applyAlignment="1">
      <alignment horizontal="center"/>
    </xf>
    <xf numFmtId="2" fontId="21" fillId="24" borderId="34" xfId="0" applyNumberFormat="1" applyFont="1" applyFill="1" applyBorder="1" applyAlignment="1">
      <alignment horizontal="center" wrapText="1"/>
    </xf>
    <xf numFmtId="2" fontId="21" fillId="24" borderId="44" xfId="0" applyNumberFormat="1" applyFont="1" applyFill="1" applyBorder="1" applyAlignment="1">
      <alignment horizontal="center" wrapText="1"/>
    </xf>
    <xf numFmtId="1" fontId="21" fillId="24" borderId="13" xfId="0" applyNumberFormat="1" applyFont="1" applyFill="1" applyBorder="1" applyAlignment="1">
      <alignment horizontal="center" wrapText="1"/>
    </xf>
    <xf numFmtId="1" fontId="21" fillId="24" borderId="38" xfId="0" applyNumberFormat="1" applyFont="1" applyFill="1" applyBorder="1" applyAlignment="1">
      <alignment horizontal="center" wrapText="1"/>
    </xf>
    <xf numFmtId="1" fontId="21" fillId="24" borderId="40" xfId="0" applyNumberFormat="1" applyFont="1" applyFill="1" applyBorder="1" applyAlignment="1">
      <alignment horizontal="center" wrapText="1"/>
    </xf>
    <xf numFmtId="1" fontId="21" fillId="24" borderId="65" xfId="0" applyNumberFormat="1" applyFont="1" applyFill="1" applyBorder="1" applyAlignment="1">
      <alignment horizontal="center" wrapText="1"/>
    </xf>
    <xf numFmtId="1" fontId="21" fillId="24" borderId="36" xfId="0" applyNumberFormat="1" applyFont="1" applyFill="1" applyBorder="1" applyAlignment="1">
      <alignment horizontal="center" wrapText="1"/>
    </xf>
    <xf numFmtId="1" fontId="21" fillId="24" borderId="42" xfId="0" applyNumberFormat="1" applyFont="1" applyFill="1" applyBorder="1" applyAlignment="1">
      <alignment horizontal="center" wrapText="1"/>
    </xf>
    <xf numFmtId="2" fontId="21" fillId="24" borderId="35" xfId="0" applyNumberFormat="1" applyFont="1" applyFill="1" applyBorder="1" applyAlignment="1">
      <alignment horizontal="center" wrapText="1"/>
    </xf>
    <xf numFmtId="164" fontId="21" fillId="24" borderId="20" xfId="0" applyNumberFormat="1" applyFont="1" applyFill="1" applyBorder="1" applyAlignment="1">
      <alignment horizontal="center" wrapText="1"/>
    </xf>
    <xf numFmtId="164" fontId="21" fillId="24" borderId="12" xfId="0" applyNumberFormat="1" applyFont="1" applyFill="1" applyBorder="1" applyAlignment="1">
      <alignment horizontal="center" wrapText="1"/>
    </xf>
    <xf numFmtId="164" fontId="21" fillId="24" borderId="19" xfId="0" applyNumberFormat="1" applyFont="1" applyFill="1" applyBorder="1" applyAlignment="1">
      <alignment horizontal="center" wrapText="1"/>
    </xf>
    <xf numFmtId="1" fontId="21" fillId="24" borderId="15" xfId="0" applyNumberFormat="1" applyFont="1" applyFill="1" applyBorder="1" applyAlignment="1">
      <alignment horizontal="center" wrapText="1"/>
    </xf>
    <xf numFmtId="2" fontId="21" fillId="24" borderId="19" xfId="0" applyNumberFormat="1" applyFont="1" applyFill="1" applyBorder="1" applyAlignment="1">
      <alignment horizontal="center" wrapText="1"/>
    </xf>
    <xf numFmtId="0" fontId="23" fillId="25" borderId="66" xfId="0" applyFont="1" applyFill="1" applyBorder="1" applyAlignment="1">
      <alignment horizontal="right"/>
    </xf>
    <xf numFmtId="0" fontId="23" fillId="25" borderId="10" xfId="0" applyFont="1" applyFill="1" applyBorder="1" applyAlignment="1">
      <alignment horizontal="left"/>
    </xf>
    <xf numFmtId="0" fontId="23" fillId="25" borderId="67" xfId="0" applyFont="1" applyFill="1" applyBorder="1" applyAlignment="1">
      <alignment horizontal="center"/>
    </xf>
    <xf numFmtId="0" fontId="23" fillId="25" borderId="68" xfId="0" applyFont="1" applyFill="1" applyBorder="1" applyAlignment="1">
      <alignment horizontal="center"/>
    </xf>
    <xf numFmtId="0" fontId="23" fillId="25" borderId="10" xfId="0" applyFont="1" applyFill="1" applyBorder="1" applyAlignment="1">
      <alignment horizontal="center"/>
    </xf>
    <xf numFmtId="0" fontId="23" fillId="25" borderId="69" xfId="0" applyFont="1" applyFill="1" applyBorder="1" applyAlignment="1">
      <alignment horizontal="center"/>
    </xf>
    <xf numFmtId="0" fontId="23" fillId="25" borderId="70" xfId="0" applyFont="1" applyFill="1" applyBorder="1" applyAlignment="1">
      <alignment horizontal="center"/>
    </xf>
    <xf numFmtId="0" fontId="23" fillId="25" borderId="56" xfId="0" applyFont="1" applyFill="1" applyBorder="1" applyAlignment="1">
      <alignment horizontal="center"/>
    </xf>
    <xf numFmtId="0" fontId="23" fillId="25" borderId="60" xfId="0" applyFont="1" applyFill="1" applyBorder="1" applyAlignment="1">
      <alignment horizontal="center"/>
    </xf>
    <xf numFmtId="0" fontId="23" fillId="25" borderId="71" xfId="0" applyFont="1" applyFill="1" applyBorder="1" applyAlignment="1">
      <alignment horizontal="center"/>
    </xf>
    <xf numFmtId="0" fontId="23" fillId="25" borderId="59" xfId="0" applyFont="1" applyFill="1" applyBorder="1" applyAlignment="1">
      <alignment horizontal="center"/>
    </xf>
    <xf numFmtId="0" fontId="23" fillId="25" borderId="72" xfId="0" applyFont="1" applyFill="1" applyBorder="1" applyAlignment="1">
      <alignment horizontal="center"/>
    </xf>
    <xf numFmtId="0" fontId="23" fillId="25" borderId="73" xfId="0" applyFont="1" applyFill="1" applyBorder="1" applyAlignment="1">
      <alignment horizontal="center"/>
    </xf>
    <xf numFmtId="0" fontId="23" fillId="25" borderId="58" xfId="0" applyFont="1" applyFill="1" applyBorder="1" applyAlignment="1">
      <alignment horizontal="center"/>
    </xf>
    <xf numFmtId="0" fontId="23" fillId="25" borderId="66" xfId="0" applyFont="1" applyFill="1" applyBorder="1" applyAlignment="1">
      <alignment horizontal="center"/>
    </xf>
    <xf numFmtId="0" fontId="23" fillId="25" borderId="57" xfId="0" applyFont="1" applyFill="1" applyBorder="1" applyAlignment="1">
      <alignment horizontal="center"/>
    </xf>
    <xf numFmtId="165" fontId="21" fillId="24" borderId="34" xfId="0" applyNumberFormat="1" applyFont="1" applyFill="1" applyBorder="1" applyAlignment="1">
      <alignment horizontal="center" wrapText="1"/>
    </xf>
    <xf numFmtId="0" fontId="21" fillId="24" borderId="75" xfId="0" applyFont="1" applyFill="1" applyBorder="1" applyAlignment="1">
      <alignment horizontal="center"/>
    </xf>
    <xf numFmtId="0" fontId="21" fillId="24" borderId="47" xfId="0" applyFont="1" applyFill="1" applyBorder="1" applyAlignment="1">
      <alignment horizontal="center"/>
    </xf>
    <xf numFmtId="2" fontId="21" fillId="24" borderId="20" xfId="0" applyNumberFormat="1" applyFont="1" applyFill="1" applyBorder="1" applyAlignment="1">
      <alignment horizontal="center" wrapText="1"/>
    </xf>
    <xf numFmtId="1" fontId="20" fillId="24" borderId="54" xfId="0" applyNumberFormat="1" applyFont="1" applyFill="1" applyBorder="1" applyAlignment="1">
      <alignment horizontal="center" wrapText="1"/>
    </xf>
    <xf numFmtId="0" fontId="20" fillId="24" borderId="34" xfId="0" applyFont="1" applyFill="1" applyBorder="1" applyAlignment="1">
      <alignment horizontal="center"/>
    </xf>
    <xf numFmtId="164" fontId="21" fillId="24" borderId="33" xfId="0" applyNumberFormat="1" applyFont="1" applyFill="1" applyBorder="1" applyAlignment="1">
      <alignment horizontal="center" wrapText="1"/>
    </xf>
    <xf numFmtId="165" fontId="21" fillId="24" borderId="60" xfId="0" applyNumberFormat="1" applyFont="1" applyFill="1" applyBorder="1" applyAlignment="1">
      <alignment horizontal="center" wrapText="1"/>
    </xf>
    <xf numFmtId="1" fontId="21" fillId="24" borderId="60" xfId="0" applyNumberFormat="1" applyFont="1" applyFill="1" applyBorder="1" applyAlignment="1">
      <alignment horizontal="center" wrapText="1"/>
    </xf>
    <xf numFmtId="165" fontId="21" fillId="24" borderId="76" xfId="0" applyNumberFormat="1" applyFont="1" applyFill="1" applyBorder="1" applyAlignment="1">
      <alignment horizontal="center" wrapText="1"/>
    </xf>
    <xf numFmtId="1" fontId="21" fillId="24" borderId="74" xfId="0" applyNumberFormat="1" applyFont="1" applyFill="1" applyBorder="1" applyAlignment="1">
      <alignment horizontal="center" wrapText="1"/>
    </xf>
    <xf numFmtId="0" fontId="21" fillId="24" borderId="28" xfId="0" applyFont="1" applyFill="1" applyBorder="1" applyAlignment="1">
      <alignment horizontal="center" wrapText="1"/>
    </xf>
    <xf numFmtId="1" fontId="21" fillId="24" borderId="68" xfId="0" applyNumberFormat="1" applyFont="1" applyFill="1" applyBorder="1" applyAlignment="1">
      <alignment horizontal="center" wrapText="1"/>
    </xf>
    <xf numFmtId="0" fontId="21" fillId="24" borderId="37" xfId="0" applyFont="1" applyFill="1" applyBorder="1" applyAlignment="1">
      <alignment horizontal="center" wrapText="1"/>
    </xf>
    <xf numFmtId="1" fontId="21" fillId="24" borderId="64" xfId="0" applyNumberFormat="1" applyFont="1" applyFill="1" applyBorder="1" applyAlignment="1">
      <alignment horizontal="center" wrapText="1"/>
    </xf>
    <xf numFmtId="1" fontId="21" fillId="24" borderId="31" xfId="0" applyNumberFormat="1" applyFont="1" applyFill="1" applyBorder="1" applyAlignment="1">
      <alignment horizontal="center" wrapText="1"/>
    </xf>
    <xf numFmtId="164" fontId="21" fillId="24" borderId="15" xfId="0" applyNumberFormat="1" applyFont="1" applyFill="1" applyBorder="1" applyAlignment="1">
      <alignment horizontal="center" wrapText="1"/>
    </xf>
    <xf numFmtId="1" fontId="21" fillId="24" borderId="63" xfId="0" applyNumberFormat="1" applyFont="1" applyFill="1" applyBorder="1" applyAlignment="1">
      <alignment horizontal="center" wrapText="1"/>
    </xf>
    <xf numFmtId="2" fontId="21" fillId="24" borderId="54" xfId="0" applyNumberFormat="1" applyFont="1" applyFill="1" applyBorder="1" applyAlignment="1">
      <alignment horizontal="center" wrapText="1"/>
    </xf>
    <xf numFmtId="1" fontId="21" fillId="24" borderId="61" xfId="0" applyNumberFormat="1" applyFont="1" applyFill="1" applyBorder="1" applyAlignment="1">
      <alignment horizontal="center" wrapText="1"/>
    </xf>
    <xf numFmtId="1" fontId="21" fillId="24" borderId="53" xfId="0" applyNumberFormat="1" applyFont="1" applyFill="1" applyBorder="1" applyAlignment="1">
      <alignment horizontal="center" wrapText="1"/>
    </xf>
    <xf numFmtId="0" fontId="21" fillId="24" borderId="48" xfId="0" applyFont="1" applyFill="1" applyBorder="1" applyAlignment="1">
      <alignment horizontal="left"/>
    </xf>
    <xf numFmtId="1" fontId="20" fillId="24" borderId="44" xfId="0" applyNumberFormat="1" applyFont="1" applyFill="1" applyBorder="1" applyAlignment="1">
      <alignment horizontal="center" wrapText="1"/>
    </xf>
    <xf numFmtId="1" fontId="21" fillId="24" borderId="51" xfId="0" applyNumberFormat="1" applyFont="1" applyFill="1" applyBorder="1" applyAlignment="1">
      <alignment horizontal="center" wrapText="1"/>
    </xf>
    <xf numFmtId="165" fontId="21" fillId="24" borderId="14" xfId="0" applyNumberFormat="1" applyFont="1" applyFill="1" applyBorder="1" applyAlignment="1">
      <alignment horizontal="center" wrapText="1"/>
    </xf>
    <xf numFmtId="165" fontId="21" fillId="24" borderId="23" xfId="0" applyNumberFormat="1" applyFont="1" applyFill="1" applyBorder="1" applyAlignment="1">
      <alignment horizontal="center" wrapText="1"/>
    </xf>
    <xf numFmtId="165" fontId="21" fillId="24" borderId="38" xfId="0" applyNumberFormat="1" applyFont="1" applyFill="1" applyBorder="1" applyAlignment="1">
      <alignment horizontal="center" wrapText="1"/>
    </xf>
    <xf numFmtId="0" fontId="21" fillId="24" borderId="65" xfId="0" applyFont="1" applyFill="1" applyBorder="1" applyAlignment="1">
      <alignment horizontal="center"/>
    </xf>
    <xf numFmtId="165" fontId="21" fillId="24" borderId="77" xfId="0" applyNumberFormat="1" applyFont="1" applyFill="1" applyBorder="1" applyAlignment="1">
      <alignment horizontal="center" wrapText="1"/>
    </xf>
    <xf numFmtId="165" fontId="21" fillId="24" borderId="31" xfId="0" applyNumberFormat="1" applyFont="1" applyFill="1" applyBorder="1" applyAlignment="1">
      <alignment horizontal="center" wrapText="1"/>
    </xf>
    <xf numFmtId="165" fontId="21" fillId="24" borderId="75" xfId="0" applyNumberFormat="1" applyFont="1" applyFill="1" applyBorder="1" applyAlignment="1">
      <alignment horizontal="center" wrapText="1"/>
    </xf>
    <xf numFmtId="165" fontId="21" fillId="24" borderId="68" xfId="0" applyNumberFormat="1" applyFont="1" applyFill="1" applyBorder="1" applyAlignment="1">
      <alignment horizontal="center" wrapText="1"/>
    </xf>
    <xf numFmtId="165" fontId="21" fillId="24" borderId="74" xfId="0" applyNumberFormat="1" applyFont="1" applyFill="1" applyBorder="1" applyAlignment="1">
      <alignment horizontal="center" wrapText="1"/>
    </xf>
    <xf numFmtId="1" fontId="21" fillId="24" borderId="76" xfId="0" applyNumberFormat="1" applyFont="1" applyFill="1" applyBorder="1" applyAlignment="1">
      <alignment horizontal="center" wrapText="1"/>
    </xf>
    <xf numFmtId="165" fontId="21" fillId="24" borderId="66" xfId="0" applyNumberFormat="1" applyFont="1" applyFill="1" applyBorder="1" applyAlignment="1">
      <alignment horizontal="center" wrapText="1"/>
    </xf>
    <xf numFmtId="165" fontId="21" fillId="24" borderId="30" xfId="0" applyNumberFormat="1" applyFont="1" applyFill="1" applyBorder="1" applyAlignment="1">
      <alignment horizontal="center" wrapText="1"/>
    </xf>
    <xf numFmtId="165" fontId="21" fillId="24" borderId="36" xfId="0" applyNumberFormat="1" applyFont="1" applyFill="1" applyBorder="1" applyAlignment="1">
      <alignment horizontal="center" wrapText="1"/>
    </xf>
    <xf numFmtId="0" fontId="22" fillId="0" borderId="12" xfId="0" applyFont="1" applyBorder="1" applyAlignment="1">
      <alignment horizontal="center"/>
    </xf>
    <xf numFmtId="2" fontId="21" fillId="24" borderId="78" xfId="0" applyNumberFormat="1" applyFont="1" applyFill="1" applyBorder="1" applyAlignment="1">
      <alignment horizontal="center" wrapText="1"/>
    </xf>
    <xf numFmtId="2" fontId="21" fillId="24" borderId="32" xfId="0" applyNumberFormat="1" applyFont="1" applyFill="1" applyBorder="1" applyAlignment="1">
      <alignment horizontal="center" wrapText="1"/>
    </xf>
    <xf numFmtId="2" fontId="21" fillId="24" borderId="14" xfId="0" applyNumberFormat="1" applyFont="1" applyFill="1" applyBorder="1" applyAlignment="1">
      <alignment horizontal="center" wrapText="1"/>
    </xf>
    <xf numFmtId="0" fontId="21" fillId="24" borderId="79" xfId="0" applyFont="1" applyFill="1" applyBorder="1" applyAlignment="1">
      <alignment horizontal="left"/>
    </xf>
    <xf numFmtId="1" fontId="21" fillId="24" borderId="23" xfId="0" applyNumberFormat="1" applyFont="1" applyFill="1" applyBorder="1" applyAlignment="1">
      <alignment horizontal="center"/>
    </xf>
    <xf numFmtId="164" fontId="21" fillId="24" borderId="32" xfId="0" applyNumberFormat="1" applyFont="1" applyFill="1" applyBorder="1" applyAlignment="1">
      <alignment horizont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nce/AppData/Local/Temp/2012%20%20BATTERS%20&amp;%20PITCHER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nce/AppData/Local/Temp/FALL%202013%20Batters%20&amp;%20Pitcher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tchers7 yr avg"/>
      <sheetName val="Batters 7 yr Pos"/>
      <sheetName val="Pitchers 7 seasons"/>
      <sheetName val="Batters 7 sesaons"/>
    </sheetNames>
    <sheetDataSet>
      <sheetData sheetId="0"/>
      <sheetData sheetId="1"/>
      <sheetData sheetId="2"/>
      <sheetData sheetId="3">
        <row r="38">
          <cell r="I38">
            <v>489</v>
          </cell>
          <cell r="J38">
            <v>146</v>
          </cell>
          <cell r="K38">
            <v>9</v>
          </cell>
          <cell r="L38">
            <v>11</v>
          </cell>
          <cell r="M38">
            <v>0</v>
          </cell>
          <cell r="N38">
            <v>80</v>
          </cell>
          <cell r="O38">
            <v>27</v>
          </cell>
          <cell r="P38">
            <v>1</v>
          </cell>
          <cell r="Q38">
            <v>49</v>
          </cell>
          <cell r="R38">
            <v>81</v>
          </cell>
          <cell r="S38">
            <v>23</v>
          </cell>
          <cell r="T38">
            <v>11</v>
          </cell>
        </row>
        <row r="39">
          <cell r="I39">
            <v>625</v>
          </cell>
          <cell r="J39">
            <v>183</v>
          </cell>
          <cell r="K39">
            <v>9</v>
          </cell>
          <cell r="L39">
            <v>6</v>
          </cell>
          <cell r="M39">
            <v>0</v>
          </cell>
          <cell r="N39">
            <v>66</v>
          </cell>
          <cell r="O39">
            <v>15</v>
          </cell>
          <cell r="P39">
            <v>0</v>
          </cell>
          <cell r="Q39">
            <v>56</v>
          </cell>
          <cell r="R39">
            <v>80</v>
          </cell>
          <cell r="S39">
            <v>26</v>
          </cell>
          <cell r="T39">
            <v>11</v>
          </cell>
        </row>
        <row r="40">
          <cell r="I40">
            <v>683</v>
          </cell>
          <cell r="J40">
            <v>212</v>
          </cell>
          <cell r="K40">
            <v>12</v>
          </cell>
          <cell r="L40">
            <v>5</v>
          </cell>
          <cell r="M40">
            <v>0</v>
          </cell>
          <cell r="N40">
            <v>103</v>
          </cell>
          <cell r="O40">
            <v>32</v>
          </cell>
          <cell r="P40">
            <v>0</v>
          </cell>
          <cell r="Q40">
            <v>82</v>
          </cell>
          <cell r="R40">
            <v>90</v>
          </cell>
          <cell r="S40">
            <v>27</v>
          </cell>
          <cell r="T40">
            <v>29</v>
          </cell>
        </row>
        <row r="41">
          <cell r="I41">
            <v>649</v>
          </cell>
          <cell r="J41">
            <v>178</v>
          </cell>
          <cell r="K41">
            <v>11</v>
          </cell>
          <cell r="L41">
            <v>6</v>
          </cell>
          <cell r="M41">
            <v>0</v>
          </cell>
          <cell r="N41">
            <v>81</v>
          </cell>
          <cell r="O41">
            <v>24</v>
          </cell>
          <cell r="P41">
            <v>1</v>
          </cell>
          <cell r="Q41">
            <v>76</v>
          </cell>
          <cell r="R41">
            <v>85</v>
          </cell>
          <cell r="S41">
            <v>16</v>
          </cell>
          <cell r="T41">
            <v>17</v>
          </cell>
        </row>
        <row r="42">
          <cell r="I42">
            <v>674</v>
          </cell>
          <cell r="J42">
            <v>182</v>
          </cell>
          <cell r="K42">
            <v>16</v>
          </cell>
          <cell r="L42">
            <v>1</v>
          </cell>
          <cell r="M42">
            <v>0</v>
          </cell>
          <cell r="N42">
            <v>99</v>
          </cell>
          <cell r="O42">
            <v>29</v>
          </cell>
          <cell r="P42">
            <v>2</v>
          </cell>
          <cell r="Q42">
            <v>87</v>
          </cell>
          <cell r="R42">
            <v>122</v>
          </cell>
          <cell r="S42">
            <v>26</v>
          </cell>
          <cell r="T42">
            <v>11</v>
          </cell>
        </row>
        <row r="43">
          <cell r="I43">
            <v>652</v>
          </cell>
          <cell r="J43">
            <v>209</v>
          </cell>
          <cell r="K43">
            <v>11</v>
          </cell>
          <cell r="L43">
            <v>6</v>
          </cell>
          <cell r="M43">
            <v>0</v>
          </cell>
          <cell r="N43">
            <v>99</v>
          </cell>
          <cell r="O43">
            <v>33</v>
          </cell>
          <cell r="P43">
            <v>0</v>
          </cell>
          <cell r="Q43">
            <v>66</v>
          </cell>
          <cell r="R43">
            <v>107</v>
          </cell>
          <cell r="S43">
            <v>25</v>
          </cell>
          <cell r="T43">
            <v>14</v>
          </cell>
        </row>
        <row r="601">
          <cell r="I601">
            <v>617</v>
          </cell>
          <cell r="J601">
            <v>137</v>
          </cell>
          <cell r="K601">
            <v>21</v>
          </cell>
          <cell r="L601">
            <v>0</v>
          </cell>
          <cell r="M601">
            <v>23</v>
          </cell>
          <cell r="N601">
            <v>80</v>
          </cell>
          <cell r="O601">
            <v>93</v>
          </cell>
          <cell r="P601">
            <v>0</v>
          </cell>
          <cell r="Q601">
            <v>50</v>
          </cell>
          <cell r="R601">
            <v>137</v>
          </cell>
          <cell r="S601">
            <v>12</v>
          </cell>
          <cell r="T601">
            <v>8</v>
          </cell>
        </row>
        <row r="602">
          <cell r="I602">
            <v>576</v>
          </cell>
          <cell r="J602">
            <v>131</v>
          </cell>
          <cell r="K602">
            <v>27</v>
          </cell>
          <cell r="L602">
            <v>0</v>
          </cell>
          <cell r="M602">
            <v>21</v>
          </cell>
          <cell r="N602">
            <v>70</v>
          </cell>
          <cell r="O602">
            <v>66</v>
          </cell>
          <cell r="P602">
            <v>0</v>
          </cell>
          <cell r="Q602">
            <v>67</v>
          </cell>
          <cell r="R602">
            <v>150</v>
          </cell>
          <cell r="S602">
            <v>8</v>
          </cell>
          <cell r="T602">
            <v>5</v>
          </cell>
        </row>
        <row r="603">
          <cell r="I603">
            <v>598</v>
          </cell>
          <cell r="J603">
            <v>136</v>
          </cell>
          <cell r="K603">
            <v>25</v>
          </cell>
          <cell r="L603">
            <v>0</v>
          </cell>
          <cell r="M603">
            <v>18</v>
          </cell>
          <cell r="N603">
            <v>56</v>
          </cell>
          <cell r="O603">
            <v>62</v>
          </cell>
          <cell r="P603">
            <v>1</v>
          </cell>
          <cell r="Q603">
            <v>59</v>
          </cell>
          <cell r="R603">
            <v>152</v>
          </cell>
          <cell r="S603">
            <v>16</v>
          </cell>
          <cell r="T603">
            <v>8</v>
          </cell>
        </row>
        <row r="604">
          <cell r="I604">
            <v>575</v>
          </cell>
          <cell r="J604">
            <v>127</v>
          </cell>
          <cell r="K604">
            <v>26</v>
          </cell>
          <cell r="L604">
            <v>0</v>
          </cell>
          <cell r="M604">
            <v>31</v>
          </cell>
          <cell r="N604">
            <v>68</v>
          </cell>
          <cell r="O604">
            <v>79</v>
          </cell>
          <cell r="P604">
            <v>3</v>
          </cell>
          <cell r="Q604">
            <v>57</v>
          </cell>
          <cell r="R604">
            <v>143</v>
          </cell>
          <cell r="S604">
            <v>6</v>
          </cell>
          <cell r="T604">
            <v>7</v>
          </cell>
        </row>
        <row r="605">
          <cell r="I605">
            <v>605</v>
          </cell>
          <cell r="J605">
            <v>127</v>
          </cell>
          <cell r="K605">
            <v>22</v>
          </cell>
          <cell r="L605">
            <v>0</v>
          </cell>
          <cell r="M605">
            <v>27</v>
          </cell>
          <cell r="N605">
            <v>73</v>
          </cell>
          <cell r="O605">
            <v>88</v>
          </cell>
          <cell r="P605">
            <v>3</v>
          </cell>
          <cell r="Q605">
            <v>69</v>
          </cell>
          <cell r="R605">
            <v>150</v>
          </cell>
          <cell r="S605">
            <v>10</v>
          </cell>
          <cell r="T605">
            <v>8</v>
          </cell>
        </row>
        <row r="606">
          <cell r="I606">
            <v>602</v>
          </cell>
          <cell r="J606">
            <v>135</v>
          </cell>
          <cell r="K606">
            <v>27</v>
          </cell>
          <cell r="L606">
            <v>0</v>
          </cell>
          <cell r="M606">
            <v>30</v>
          </cell>
          <cell r="N606">
            <v>64</v>
          </cell>
          <cell r="O606">
            <v>99</v>
          </cell>
          <cell r="P606">
            <v>3</v>
          </cell>
          <cell r="Q606">
            <v>58</v>
          </cell>
          <cell r="R606">
            <v>143</v>
          </cell>
          <cell r="S606">
            <v>11</v>
          </cell>
          <cell r="T606">
            <v>7</v>
          </cell>
        </row>
        <row r="607">
          <cell r="I607">
            <v>594</v>
          </cell>
          <cell r="J607">
            <v>128</v>
          </cell>
          <cell r="K607">
            <v>15</v>
          </cell>
          <cell r="L607">
            <v>0</v>
          </cell>
          <cell r="M607">
            <v>30</v>
          </cell>
          <cell r="N607">
            <v>68</v>
          </cell>
          <cell r="O607">
            <v>76</v>
          </cell>
          <cell r="P607">
            <v>1</v>
          </cell>
          <cell r="Q607">
            <v>51</v>
          </cell>
          <cell r="R607">
            <v>140</v>
          </cell>
          <cell r="S607">
            <v>9</v>
          </cell>
          <cell r="T607">
            <v>3</v>
          </cell>
        </row>
        <row r="680">
          <cell r="I680">
            <v>624</v>
          </cell>
          <cell r="J680">
            <v>123</v>
          </cell>
          <cell r="K680">
            <v>24</v>
          </cell>
          <cell r="L680">
            <v>4</v>
          </cell>
          <cell r="M680">
            <v>20</v>
          </cell>
          <cell r="N680">
            <v>62</v>
          </cell>
          <cell r="O680">
            <v>73</v>
          </cell>
          <cell r="P680">
            <v>2</v>
          </cell>
          <cell r="Q680">
            <v>56</v>
          </cell>
          <cell r="R680">
            <v>234</v>
          </cell>
          <cell r="S680">
            <v>1</v>
          </cell>
          <cell r="T680">
            <v>4</v>
          </cell>
        </row>
        <row r="681">
          <cell r="I681">
            <v>623</v>
          </cell>
          <cell r="J681">
            <v>131</v>
          </cell>
          <cell r="K681">
            <v>26</v>
          </cell>
          <cell r="L681">
            <v>6</v>
          </cell>
          <cell r="M681">
            <v>15</v>
          </cell>
          <cell r="N681">
            <v>65</v>
          </cell>
          <cell r="O681">
            <v>51</v>
          </cell>
          <cell r="P681">
            <v>2</v>
          </cell>
          <cell r="Q681">
            <v>41</v>
          </cell>
          <cell r="R681">
            <v>199</v>
          </cell>
          <cell r="S681">
            <v>6</v>
          </cell>
          <cell r="T681">
            <v>3</v>
          </cell>
        </row>
        <row r="682">
          <cell r="I682">
            <v>574</v>
          </cell>
          <cell r="J682">
            <v>126</v>
          </cell>
          <cell r="K682">
            <v>25</v>
          </cell>
          <cell r="L682">
            <v>3</v>
          </cell>
          <cell r="M682">
            <v>18</v>
          </cell>
          <cell r="N682">
            <v>55</v>
          </cell>
          <cell r="O682">
            <v>54</v>
          </cell>
          <cell r="P682">
            <v>3</v>
          </cell>
          <cell r="Q682">
            <v>42</v>
          </cell>
          <cell r="R682">
            <v>194</v>
          </cell>
          <cell r="S682">
            <v>1</v>
          </cell>
          <cell r="T682">
            <v>1</v>
          </cell>
        </row>
        <row r="738">
          <cell r="I738">
            <v>574</v>
          </cell>
          <cell r="J738">
            <v>147</v>
          </cell>
          <cell r="K738">
            <v>10</v>
          </cell>
          <cell r="L738">
            <v>2</v>
          </cell>
          <cell r="M738">
            <v>38</v>
          </cell>
          <cell r="N738">
            <v>76</v>
          </cell>
          <cell r="O738">
            <v>98</v>
          </cell>
          <cell r="P738">
            <v>1</v>
          </cell>
          <cell r="Q738">
            <v>39</v>
          </cell>
          <cell r="R738">
            <v>102</v>
          </cell>
          <cell r="S738">
            <v>3</v>
          </cell>
          <cell r="T738">
            <v>2</v>
          </cell>
        </row>
        <row r="739">
          <cell r="I739">
            <v>611</v>
          </cell>
          <cell r="J739">
            <v>152</v>
          </cell>
          <cell r="K739">
            <v>6</v>
          </cell>
          <cell r="L739">
            <v>3</v>
          </cell>
          <cell r="M739">
            <v>30</v>
          </cell>
          <cell r="N739">
            <v>72</v>
          </cell>
          <cell r="O739">
            <v>112</v>
          </cell>
          <cell r="P739">
            <v>0</v>
          </cell>
          <cell r="Q739">
            <v>38</v>
          </cell>
          <cell r="R739">
            <v>122</v>
          </cell>
          <cell r="S739">
            <v>5</v>
          </cell>
          <cell r="T739">
            <v>2</v>
          </cell>
        </row>
        <row r="740">
          <cell r="I740">
            <v>586</v>
          </cell>
          <cell r="J740">
            <v>125</v>
          </cell>
          <cell r="K740">
            <v>7</v>
          </cell>
          <cell r="L740">
            <v>1</v>
          </cell>
          <cell r="M740">
            <v>20</v>
          </cell>
          <cell r="N740">
            <v>53</v>
          </cell>
          <cell r="O740">
            <v>65</v>
          </cell>
          <cell r="P740">
            <v>1</v>
          </cell>
          <cell r="Q740">
            <v>35</v>
          </cell>
          <cell r="R740">
            <v>121</v>
          </cell>
          <cell r="S740">
            <v>2</v>
          </cell>
          <cell r="T740">
            <v>6</v>
          </cell>
        </row>
        <row r="741">
          <cell r="I741">
            <v>570</v>
          </cell>
          <cell r="J741">
            <v>112</v>
          </cell>
          <cell r="K741">
            <v>11</v>
          </cell>
          <cell r="L741">
            <v>4</v>
          </cell>
          <cell r="M741">
            <v>28</v>
          </cell>
          <cell r="N741">
            <v>57</v>
          </cell>
          <cell r="O741">
            <v>63</v>
          </cell>
          <cell r="P741">
            <v>2</v>
          </cell>
          <cell r="Q741">
            <v>68</v>
          </cell>
          <cell r="R741">
            <v>221</v>
          </cell>
          <cell r="S741">
            <v>1</v>
          </cell>
          <cell r="T741">
            <v>4</v>
          </cell>
        </row>
        <row r="742">
          <cell r="I742">
            <v>526</v>
          </cell>
          <cell r="J742">
            <v>132</v>
          </cell>
          <cell r="K742">
            <v>8</v>
          </cell>
          <cell r="L742">
            <v>1</v>
          </cell>
          <cell r="M742">
            <v>22</v>
          </cell>
          <cell r="N742">
            <v>54</v>
          </cell>
          <cell r="O742">
            <v>64</v>
          </cell>
          <cell r="P742">
            <v>0</v>
          </cell>
          <cell r="Q742">
            <v>42</v>
          </cell>
          <cell r="R742">
            <v>98</v>
          </cell>
          <cell r="S742">
            <v>4</v>
          </cell>
          <cell r="T742">
            <v>3</v>
          </cell>
        </row>
        <row r="743">
          <cell r="I743">
            <v>599</v>
          </cell>
          <cell r="J743">
            <v>143</v>
          </cell>
          <cell r="K743">
            <v>15</v>
          </cell>
          <cell r="L743">
            <v>3</v>
          </cell>
          <cell r="M743">
            <v>28</v>
          </cell>
          <cell r="N743">
            <v>66</v>
          </cell>
          <cell r="O743">
            <v>111</v>
          </cell>
          <cell r="P743">
            <v>1</v>
          </cell>
          <cell r="Q743">
            <v>42</v>
          </cell>
          <cell r="R743">
            <v>102</v>
          </cell>
          <cell r="S743">
            <v>6</v>
          </cell>
          <cell r="T743">
            <v>4</v>
          </cell>
        </row>
        <row r="744">
          <cell r="I744">
            <v>573</v>
          </cell>
          <cell r="J744">
            <v>157</v>
          </cell>
          <cell r="K744">
            <v>13</v>
          </cell>
          <cell r="L744">
            <v>2</v>
          </cell>
          <cell r="M744">
            <v>26</v>
          </cell>
          <cell r="N744">
            <v>63</v>
          </cell>
          <cell r="O744">
            <v>89</v>
          </cell>
          <cell r="P744">
            <v>0</v>
          </cell>
          <cell r="Q744">
            <v>24</v>
          </cell>
          <cell r="R744">
            <v>117</v>
          </cell>
          <cell r="S744">
            <v>4</v>
          </cell>
          <cell r="T744">
            <v>1</v>
          </cell>
        </row>
        <row r="773">
          <cell r="I773">
            <v>636</v>
          </cell>
          <cell r="J773">
            <v>166</v>
          </cell>
          <cell r="K773">
            <v>35</v>
          </cell>
          <cell r="L773">
            <v>0</v>
          </cell>
          <cell r="M773">
            <v>21</v>
          </cell>
          <cell r="N773">
            <v>80</v>
          </cell>
          <cell r="O773">
            <v>81</v>
          </cell>
          <cell r="P773">
            <v>11</v>
          </cell>
          <cell r="Q773">
            <v>42</v>
          </cell>
          <cell r="R773">
            <v>121</v>
          </cell>
          <cell r="S773">
            <v>8</v>
          </cell>
          <cell r="T773">
            <v>2</v>
          </cell>
        </row>
        <row r="774">
          <cell r="I774">
            <v>593</v>
          </cell>
          <cell r="J774">
            <v>139</v>
          </cell>
          <cell r="K774">
            <v>28</v>
          </cell>
          <cell r="L774">
            <v>0</v>
          </cell>
          <cell r="M774">
            <v>23</v>
          </cell>
          <cell r="N774">
            <v>80</v>
          </cell>
          <cell r="O774">
            <v>72</v>
          </cell>
          <cell r="P774">
            <v>11</v>
          </cell>
          <cell r="Q774">
            <v>42</v>
          </cell>
          <cell r="R774">
            <v>120</v>
          </cell>
          <cell r="S774">
            <v>9</v>
          </cell>
          <cell r="T774">
            <v>2</v>
          </cell>
        </row>
        <row r="775">
          <cell r="I775">
            <v>612</v>
          </cell>
          <cell r="J775">
            <v>143</v>
          </cell>
          <cell r="K775">
            <v>30</v>
          </cell>
          <cell r="L775">
            <v>0</v>
          </cell>
          <cell r="M775">
            <v>21</v>
          </cell>
          <cell r="N775">
            <v>82</v>
          </cell>
          <cell r="O775">
            <v>68</v>
          </cell>
          <cell r="P775">
            <v>16</v>
          </cell>
          <cell r="Q775">
            <v>56</v>
          </cell>
          <cell r="R775">
            <v>115</v>
          </cell>
          <cell r="S775">
            <v>10</v>
          </cell>
          <cell r="T775">
            <v>2</v>
          </cell>
        </row>
        <row r="776">
          <cell r="I776">
            <v>588</v>
          </cell>
          <cell r="J776">
            <v>123</v>
          </cell>
          <cell r="K776">
            <v>20</v>
          </cell>
          <cell r="L776">
            <v>0</v>
          </cell>
          <cell r="M776">
            <v>17</v>
          </cell>
          <cell r="N776">
            <v>62</v>
          </cell>
          <cell r="O776">
            <v>48</v>
          </cell>
          <cell r="P776">
            <v>16</v>
          </cell>
          <cell r="Q776">
            <v>32</v>
          </cell>
          <cell r="R776">
            <v>109</v>
          </cell>
          <cell r="S776">
            <v>9</v>
          </cell>
          <cell r="T776">
            <v>2</v>
          </cell>
        </row>
        <row r="777">
          <cell r="I777">
            <v>628</v>
          </cell>
          <cell r="J777">
            <v>160</v>
          </cell>
          <cell r="K777">
            <v>31</v>
          </cell>
          <cell r="L777">
            <v>0</v>
          </cell>
          <cell r="M777">
            <v>17</v>
          </cell>
          <cell r="N777">
            <v>85</v>
          </cell>
          <cell r="O777">
            <v>110</v>
          </cell>
          <cell r="P777">
            <v>11</v>
          </cell>
          <cell r="Q777">
            <v>38</v>
          </cell>
          <cell r="R777">
            <v>118</v>
          </cell>
          <cell r="S777">
            <v>7</v>
          </cell>
          <cell r="T777">
            <v>3</v>
          </cell>
        </row>
        <row r="778">
          <cell r="I778">
            <v>587</v>
          </cell>
          <cell r="J778">
            <v>134</v>
          </cell>
          <cell r="K778">
            <v>38</v>
          </cell>
          <cell r="L778">
            <v>0</v>
          </cell>
          <cell r="M778">
            <v>17</v>
          </cell>
          <cell r="N778">
            <v>55</v>
          </cell>
          <cell r="O778">
            <v>86</v>
          </cell>
          <cell r="P778">
            <v>13</v>
          </cell>
          <cell r="Q778">
            <v>27</v>
          </cell>
          <cell r="R778">
            <v>119</v>
          </cell>
          <cell r="S778">
            <v>1</v>
          </cell>
          <cell r="T778">
            <v>4</v>
          </cell>
        </row>
        <row r="779">
          <cell r="I779">
            <v>640</v>
          </cell>
          <cell r="J779">
            <v>147</v>
          </cell>
          <cell r="K779">
            <v>27</v>
          </cell>
          <cell r="L779">
            <v>0</v>
          </cell>
          <cell r="M779">
            <v>29</v>
          </cell>
          <cell r="N779">
            <v>86</v>
          </cell>
          <cell r="O779">
            <v>58</v>
          </cell>
          <cell r="P779">
            <v>8</v>
          </cell>
          <cell r="Q779">
            <v>41</v>
          </cell>
          <cell r="R779">
            <v>113</v>
          </cell>
          <cell r="S779">
            <v>6</v>
          </cell>
          <cell r="T779">
            <v>3</v>
          </cell>
        </row>
        <row r="872">
          <cell r="I872">
            <v>605</v>
          </cell>
          <cell r="J872">
            <v>109</v>
          </cell>
          <cell r="K872">
            <v>11</v>
          </cell>
          <cell r="L872">
            <v>6</v>
          </cell>
          <cell r="M872">
            <v>15</v>
          </cell>
          <cell r="N872">
            <v>59</v>
          </cell>
          <cell r="O872">
            <v>61</v>
          </cell>
          <cell r="P872">
            <v>3</v>
          </cell>
          <cell r="Q872">
            <v>57</v>
          </cell>
          <cell r="R872">
            <v>198</v>
          </cell>
          <cell r="S872">
            <v>7</v>
          </cell>
          <cell r="T872">
            <v>4</v>
          </cell>
        </row>
        <row r="873">
          <cell r="I873">
            <v>607</v>
          </cell>
          <cell r="J873">
            <v>136</v>
          </cell>
          <cell r="K873">
            <v>24</v>
          </cell>
          <cell r="L873">
            <v>5</v>
          </cell>
          <cell r="M873">
            <v>22</v>
          </cell>
          <cell r="N873">
            <v>67</v>
          </cell>
          <cell r="O873">
            <v>60</v>
          </cell>
          <cell r="P873">
            <v>1</v>
          </cell>
          <cell r="Q873">
            <v>46</v>
          </cell>
          <cell r="R873">
            <v>195</v>
          </cell>
          <cell r="S873">
            <v>10</v>
          </cell>
          <cell r="T873">
            <v>8</v>
          </cell>
        </row>
        <row r="874">
          <cell r="I874">
            <v>600</v>
          </cell>
          <cell r="J874">
            <v>138</v>
          </cell>
          <cell r="K874">
            <v>22</v>
          </cell>
          <cell r="L874">
            <v>3</v>
          </cell>
          <cell r="M874">
            <v>28</v>
          </cell>
          <cell r="N874">
            <v>69</v>
          </cell>
          <cell r="O874">
            <v>64</v>
          </cell>
          <cell r="P874">
            <v>2</v>
          </cell>
          <cell r="Q874">
            <v>41</v>
          </cell>
          <cell r="R874">
            <v>178</v>
          </cell>
          <cell r="S874">
            <v>9</v>
          </cell>
          <cell r="T874">
            <v>3</v>
          </cell>
        </row>
        <row r="875">
          <cell r="I875">
            <v>582</v>
          </cell>
          <cell r="J875">
            <v>138</v>
          </cell>
          <cell r="K875">
            <v>13</v>
          </cell>
          <cell r="L875">
            <v>5</v>
          </cell>
          <cell r="M875">
            <v>17</v>
          </cell>
          <cell r="N875">
            <v>52</v>
          </cell>
          <cell r="O875">
            <v>62</v>
          </cell>
          <cell r="P875">
            <v>0</v>
          </cell>
          <cell r="Q875">
            <v>53</v>
          </cell>
          <cell r="R875">
            <v>186</v>
          </cell>
          <cell r="S875">
            <v>2</v>
          </cell>
          <cell r="T875">
            <v>4</v>
          </cell>
        </row>
        <row r="876">
          <cell r="I876">
            <v>615</v>
          </cell>
          <cell r="J876">
            <v>140</v>
          </cell>
          <cell r="K876">
            <v>16</v>
          </cell>
          <cell r="L876">
            <v>6</v>
          </cell>
          <cell r="M876">
            <v>18</v>
          </cell>
          <cell r="N876">
            <v>62</v>
          </cell>
          <cell r="O876">
            <v>61</v>
          </cell>
          <cell r="P876">
            <v>3</v>
          </cell>
          <cell r="Q876">
            <v>58</v>
          </cell>
          <cell r="R876">
            <v>197</v>
          </cell>
          <cell r="S876">
            <v>6</v>
          </cell>
          <cell r="T876">
            <v>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tchers 8 yr avg"/>
      <sheetName val="Batters 8 sesaons"/>
      <sheetName val="Pitchers 8 seasons"/>
      <sheetName val="Batters 8 yr Pos"/>
    </sheetNames>
    <sheetDataSet>
      <sheetData sheetId="0"/>
      <sheetData sheetId="1">
        <row r="3">
          <cell r="I3">
            <v>641</v>
          </cell>
          <cell r="J3">
            <v>141</v>
          </cell>
          <cell r="K3">
            <v>28</v>
          </cell>
          <cell r="L3">
            <v>1</v>
          </cell>
          <cell r="M3">
            <v>14</v>
          </cell>
          <cell r="N3">
            <v>54</v>
          </cell>
          <cell r="O3">
            <v>64</v>
          </cell>
          <cell r="P3">
            <v>0</v>
          </cell>
          <cell r="Q3">
            <v>27</v>
          </cell>
          <cell r="R3">
            <v>100</v>
          </cell>
          <cell r="S3">
            <v>8</v>
          </cell>
          <cell r="T3">
            <v>6</v>
          </cell>
        </row>
        <row r="4">
          <cell r="I4">
            <v>644</v>
          </cell>
          <cell r="J4">
            <v>209</v>
          </cell>
          <cell r="K4">
            <v>42</v>
          </cell>
          <cell r="L4">
            <v>7</v>
          </cell>
          <cell r="M4">
            <v>40</v>
          </cell>
          <cell r="N4">
            <v>98</v>
          </cell>
          <cell r="O4">
            <v>116</v>
          </cell>
          <cell r="P4">
            <v>1</v>
          </cell>
          <cell r="Q4">
            <v>39</v>
          </cell>
          <cell r="R4">
            <v>105</v>
          </cell>
          <cell r="S4">
            <v>8</v>
          </cell>
          <cell r="T4">
            <v>11</v>
          </cell>
        </row>
        <row r="5">
          <cell r="I5">
            <v>646</v>
          </cell>
          <cell r="J5">
            <v>193</v>
          </cell>
          <cell r="K5">
            <v>37</v>
          </cell>
          <cell r="L5">
            <v>3</v>
          </cell>
          <cell r="M5">
            <v>34</v>
          </cell>
          <cell r="N5">
            <v>89</v>
          </cell>
          <cell r="O5">
            <v>132</v>
          </cell>
          <cell r="P5">
            <v>0</v>
          </cell>
          <cell r="Q5">
            <v>35</v>
          </cell>
          <cell r="R5">
            <v>102</v>
          </cell>
          <cell r="S5">
            <v>7</v>
          </cell>
          <cell r="T5">
            <v>5</v>
          </cell>
        </row>
        <row r="6">
          <cell r="I6">
            <v>656</v>
          </cell>
          <cell r="J6">
            <v>197</v>
          </cell>
          <cell r="K6">
            <v>35</v>
          </cell>
          <cell r="L6">
            <v>5</v>
          </cell>
          <cell r="M6">
            <v>35</v>
          </cell>
          <cell r="N6">
            <v>97</v>
          </cell>
          <cell r="O6">
            <v>126</v>
          </cell>
          <cell r="P6">
            <v>2</v>
          </cell>
          <cell r="Q6">
            <v>41</v>
          </cell>
          <cell r="R6">
            <v>115</v>
          </cell>
          <cell r="S6">
            <v>14</v>
          </cell>
          <cell r="T6">
            <v>6</v>
          </cell>
        </row>
        <row r="7">
          <cell r="I7">
            <v>662</v>
          </cell>
          <cell r="J7">
            <v>202</v>
          </cell>
          <cell r="K7">
            <v>34</v>
          </cell>
          <cell r="L7">
            <v>6</v>
          </cell>
          <cell r="M7">
            <v>37</v>
          </cell>
          <cell r="N7">
            <v>97</v>
          </cell>
          <cell r="O7">
            <v>104</v>
          </cell>
          <cell r="P7">
            <v>0</v>
          </cell>
          <cell r="Q7">
            <v>38</v>
          </cell>
          <cell r="R7">
            <v>117</v>
          </cell>
          <cell r="S7">
            <v>7</v>
          </cell>
          <cell r="T7">
            <v>6</v>
          </cell>
        </row>
        <row r="8">
          <cell r="I8">
            <v>626</v>
          </cell>
          <cell r="J8">
            <v>173</v>
          </cell>
          <cell r="K8">
            <v>35</v>
          </cell>
          <cell r="L8">
            <v>4</v>
          </cell>
          <cell r="M8">
            <v>32</v>
          </cell>
          <cell r="N8">
            <v>73</v>
          </cell>
          <cell r="O8">
            <v>115</v>
          </cell>
          <cell r="P8">
            <v>0</v>
          </cell>
          <cell r="Q8">
            <v>51</v>
          </cell>
          <cell r="R8">
            <v>115</v>
          </cell>
          <cell r="S8">
            <v>11</v>
          </cell>
          <cell r="T8">
            <v>12</v>
          </cell>
        </row>
        <row r="9">
          <cell r="I9">
            <v>663</v>
          </cell>
          <cell r="J9">
            <v>192</v>
          </cell>
          <cell r="K9">
            <v>32</v>
          </cell>
          <cell r="L9">
            <v>9</v>
          </cell>
          <cell r="M9">
            <v>33</v>
          </cell>
          <cell r="N9">
            <v>86</v>
          </cell>
          <cell r="O9">
            <v>126</v>
          </cell>
          <cell r="P9">
            <v>1</v>
          </cell>
          <cell r="Q9">
            <v>49</v>
          </cell>
          <cell r="R9">
            <v>96</v>
          </cell>
          <cell r="S9">
            <v>10</v>
          </cell>
          <cell r="T9">
            <v>14</v>
          </cell>
        </row>
        <row r="10">
          <cell r="I10">
            <v>646</v>
          </cell>
          <cell r="J10">
            <v>202</v>
          </cell>
          <cell r="K10">
            <v>30</v>
          </cell>
          <cell r="L10">
            <v>11</v>
          </cell>
          <cell r="M10">
            <v>33</v>
          </cell>
          <cell r="N10">
            <v>106</v>
          </cell>
          <cell r="O10">
            <v>139</v>
          </cell>
          <cell r="P10">
            <v>0</v>
          </cell>
          <cell r="Q10">
            <v>35</v>
          </cell>
          <cell r="R10">
            <v>111</v>
          </cell>
          <cell r="S10">
            <v>10</v>
          </cell>
          <cell r="T10">
            <v>6</v>
          </cell>
        </row>
        <row r="20">
          <cell r="I20">
            <v>654</v>
          </cell>
          <cell r="J20">
            <v>166</v>
          </cell>
          <cell r="K20">
            <v>24</v>
          </cell>
          <cell r="L20">
            <v>1</v>
          </cell>
          <cell r="M20">
            <v>16</v>
          </cell>
          <cell r="N20">
            <v>75</v>
          </cell>
          <cell r="O20">
            <v>68</v>
          </cell>
          <cell r="P20">
            <v>3</v>
          </cell>
          <cell r="Q20">
            <v>49</v>
          </cell>
          <cell r="R20">
            <v>142</v>
          </cell>
          <cell r="S20">
            <v>19</v>
          </cell>
          <cell r="T20">
            <v>4</v>
          </cell>
        </row>
        <row r="21">
          <cell r="I21">
            <v>568</v>
          </cell>
          <cell r="J21">
            <v>135</v>
          </cell>
          <cell r="K21">
            <v>19</v>
          </cell>
          <cell r="L21">
            <v>1</v>
          </cell>
          <cell r="M21">
            <v>7</v>
          </cell>
          <cell r="N21">
            <v>38</v>
          </cell>
          <cell r="O21">
            <v>40</v>
          </cell>
          <cell r="P21">
            <v>1</v>
          </cell>
          <cell r="Q21">
            <v>54</v>
          </cell>
          <cell r="R21">
            <v>133</v>
          </cell>
          <cell r="S21">
            <v>11</v>
          </cell>
          <cell r="T21">
            <v>5</v>
          </cell>
        </row>
        <row r="22">
          <cell r="I22">
            <v>589</v>
          </cell>
          <cell r="J22">
            <v>160</v>
          </cell>
          <cell r="K22">
            <v>29</v>
          </cell>
          <cell r="L22">
            <v>0</v>
          </cell>
          <cell r="M22">
            <v>15</v>
          </cell>
          <cell r="N22">
            <v>52</v>
          </cell>
          <cell r="O22">
            <v>78</v>
          </cell>
          <cell r="P22">
            <v>4</v>
          </cell>
          <cell r="Q22">
            <v>49</v>
          </cell>
          <cell r="R22">
            <v>110</v>
          </cell>
          <cell r="S22">
            <v>11</v>
          </cell>
          <cell r="T22">
            <v>3</v>
          </cell>
        </row>
        <row r="23">
          <cell r="I23">
            <v>690</v>
          </cell>
          <cell r="J23">
            <v>187</v>
          </cell>
          <cell r="K23">
            <v>33</v>
          </cell>
          <cell r="L23">
            <v>3</v>
          </cell>
          <cell r="M23">
            <v>12</v>
          </cell>
          <cell r="N23">
            <v>84</v>
          </cell>
          <cell r="O23">
            <v>49</v>
          </cell>
          <cell r="P23">
            <v>3</v>
          </cell>
          <cell r="Q23">
            <v>44</v>
          </cell>
          <cell r="R23">
            <v>151</v>
          </cell>
          <cell r="S23">
            <v>18</v>
          </cell>
          <cell r="T23">
            <v>5</v>
          </cell>
        </row>
        <row r="24">
          <cell r="I24">
            <v>559</v>
          </cell>
          <cell r="J24">
            <v>132</v>
          </cell>
          <cell r="K24">
            <v>30</v>
          </cell>
          <cell r="L24">
            <v>0</v>
          </cell>
          <cell r="M24">
            <v>9</v>
          </cell>
          <cell r="N24">
            <v>35</v>
          </cell>
          <cell r="O24">
            <v>55</v>
          </cell>
          <cell r="P24">
            <v>2</v>
          </cell>
          <cell r="Q24">
            <v>51</v>
          </cell>
          <cell r="R24">
            <v>141</v>
          </cell>
          <cell r="S24">
            <v>5</v>
          </cell>
          <cell r="T24">
            <v>4</v>
          </cell>
        </row>
        <row r="25">
          <cell r="I25">
            <v>613</v>
          </cell>
          <cell r="J25">
            <v>156</v>
          </cell>
          <cell r="K25">
            <v>26</v>
          </cell>
          <cell r="L25">
            <v>1</v>
          </cell>
          <cell r="M25">
            <v>13</v>
          </cell>
          <cell r="N25">
            <v>52</v>
          </cell>
          <cell r="O25">
            <v>64</v>
          </cell>
          <cell r="P25">
            <v>3</v>
          </cell>
          <cell r="Q25">
            <v>37</v>
          </cell>
          <cell r="R25">
            <v>140</v>
          </cell>
          <cell r="S25">
            <v>20</v>
          </cell>
          <cell r="T25">
            <v>9</v>
          </cell>
        </row>
        <row r="26">
          <cell r="I26">
            <v>558</v>
          </cell>
          <cell r="J26">
            <v>142</v>
          </cell>
          <cell r="K26">
            <v>22</v>
          </cell>
          <cell r="L26">
            <v>2</v>
          </cell>
          <cell r="M26">
            <v>17</v>
          </cell>
          <cell r="N26">
            <v>59</v>
          </cell>
          <cell r="O26">
            <v>62</v>
          </cell>
          <cell r="P26">
            <v>2</v>
          </cell>
          <cell r="Q26">
            <v>54</v>
          </cell>
          <cell r="R26">
            <v>126</v>
          </cell>
          <cell r="S26">
            <v>5</v>
          </cell>
          <cell r="T26">
            <v>2</v>
          </cell>
        </row>
        <row r="27">
          <cell r="I27">
            <v>602</v>
          </cell>
          <cell r="J27">
            <v>160</v>
          </cell>
          <cell r="K27">
            <v>27</v>
          </cell>
          <cell r="L27">
            <v>1</v>
          </cell>
          <cell r="M27">
            <v>8</v>
          </cell>
          <cell r="N27">
            <v>60</v>
          </cell>
          <cell r="O27">
            <v>56</v>
          </cell>
          <cell r="P27">
            <v>4</v>
          </cell>
          <cell r="Q27">
            <v>39</v>
          </cell>
          <cell r="R27">
            <v>122</v>
          </cell>
          <cell r="S27">
            <v>9</v>
          </cell>
          <cell r="T27">
            <v>8</v>
          </cell>
        </row>
        <row r="29">
          <cell r="I29">
            <v>658</v>
          </cell>
          <cell r="J29">
            <v>180</v>
          </cell>
          <cell r="K29">
            <v>28</v>
          </cell>
          <cell r="L29">
            <v>12</v>
          </cell>
          <cell r="M29">
            <v>1</v>
          </cell>
          <cell r="N29">
            <v>77</v>
          </cell>
          <cell r="O29">
            <v>35</v>
          </cell>
          <cell r="P29">
            <v>0</v>
          </cell>
          <cell r="Q29">
            <v>65</v>
          </cell>
          <cell r="R29">
            <v>84</v>
          </cell>
          <cell r="S29">
            <v>27</v>
          </cell>
          <cell r="T29">
            <v>23</v>
          </cell>
        </row>
        <row r="30">
          <cell r="I30">
            <v>594</v>
          </cell>
          <cell r="J30">
            <v>163</v>
          </cell>
          <cell r="K30">
            <v>26</v>
          </cell>
          <cell r="L30">
            <v>4</v>
          </cell>
          <cell r="M30">
            <v>1</v>
          </cell>
          <cell r="N30">
            <v>69</v>
          </cell>
          <cell r="O30">
            <v>57</v>
          </cell>
          <cell r="P30">
            <v>1</v>
          </cell>
          <cell r="Q30">
            <v>72</v>
          </cell>
          <cell r="R30">
            <v>77</v>
          </cell>
          <cell r="S30">
            <v>21</v>
          </cell>
          <cell r="T30">
            <v>8</v>
          </cell>
        </row>
        <row r="31">
          <cell r="I31">
            <v>664</v>
          </cell>
          <cell r="J31">
            <v>183</v>
          </cell>
          <cell r="K31">
            <v>31</v>
          </cell>
          <cell r="L31">
            <v>10</v>
          </cell>
          <cell r="M31">
            <v>4</v>
          </cell>
          <cell r="N31">
            <v>84</v>
          </cell>
          <cell r="O31">
            <v>37</v>
          </cell>
          <cell r="P31">
            <v>2</v>
          </cell>
          <cell r="Q31">
            <v>62</v>
          </cell>
          <cell r="R31">
            <v>93</v>
          </cell>
          <cell r="S31">
            <v>25</v>
          </cell>
          <cell r="T31">
            <v>22</v>
          </cell>
        </row>
        <row r="32">
          <cell r="I32">
            <v>668</v>
          </cell>
          <cell r="J32">
            <v>192</v>
          </cell>
          <cell r="K32">
            <v>24</v>
          </cell>
          <cell r="L32">
            <v>7</v>
          </cell>
          <cell r="M32">
            <v>5</v>
          </cell>
          <cell r="N32">
            <v>78</v>
          </cell>
          <cell r="O32">
            <v>43</v>
          </cell>
          <cell r="P32">
            <v>0</v>
          </cell>
          <cell r="Q32">
            <v>51</v>
          </cell>
          <cell r="R32">
            <v>78</v>
          </cell>
          <cell r="S32">
            <v>30</v>
          </cell>
          <cell r="T32">
            <v>34</v>
          </cell>
        </row>
        <row r="34">
          <cell r="I34">
            <v>582</v>
          </cell>
          <cell r="J34">
            <v>183</v>
          </cell>
          <cell r="K34">
            <v>14</v>
          </cell>
          <cell r="L34">
            <v>4</v>
          </cell>
          <cell r="M34">
            <v>0</v>
          </cell>
          <cell r="N34">
            <v>35</v>
          </cell>
          <cell r="O34">
            <v>53</v>
          </cell>
          <cell r="P34">
            <v>0</v>
          </cell>
          <cell r="Q34">
            <v>70</v>
          </cell>
          <cell r="R34">
            <v>70</v>
          </cell>
          <cell r="S34">
            <v>0</v>
          </cell>
          <cell r="T34">
            <v>1</v>
          </cell>
        </row>
        <row r="35">
          <cell r="I35">
            <v>681</v>
          </cell>
          <cell r="J35">
            <v>190</v>
          </cell>
          <cell r="K35">
            <v>20</v>
          </cell>
          <cell r="L35">
            <v>1</v>
          </cell>
          <cell r="M35">
            <v>0</v>
          </cell>
          <cell r="N35">
            <v>76</v>
          </cell>
          <cell r="O35">
            <v>24</v>
          </cell>
          <cell r="P35">
            <v>0</v>
          </cell>
          <cell r="Q35">
            <v>65</v>
          </cell>
          <cell r="R35">
            <v>67</v>
          </cell>
          <cell r="S35">
            <v>3</v>
          </cell>
          <cell r="T35">
            <v>1</v>
          </cell>
        </row>
        <row r="36">
          <cell r="I36">
            <v>677</v>
          </cell>
          <cell r="J36">
            <v>229</v>
          </cell>
          <cell r="K36">
            <v>20</v>
          </cell>
          <cell r="L36">
            <v>3</v>
          </cell>
          <cell r="M36">
            <v>0</v>
          </cell>
          <cell r="N36">
            <v>108</v>
          </cell>
          <cell r="O36">
            <v>52</v>
          </cell>
          <cell r="P36">
            <v>1</v>
          </cell>
          <cell r="Q36">
            <v>68</v>
          </cell>
          <cell r="R36">
            <v>99</v>
          </cell>
          <cell r="S36">
            <v>1</v>
          </cell>
          <cell r="T36">
            <v>1</v>
          </cell>
        </row>
        <row r="37">
          <cell r="I37">
            <v>686</v>
          </cell>
          <cell r="J37">
            <v>215</v>
          </cell>
          <cell r="K37">
            <v>22</v>
          </cell>
          <cell r="L37">
            <v>2</v>
          </cell>
          <cell r="M37">
            <v>0</v>
          </cell>
          <cell r="N37">
            <v>98</v>
          </cell>
          <cell r="O37">
            <v>43</v>
          </cell>
          <cell r="P37">
            <v>0</v>
          </cell>
          <cell r="Q37">
            <v>82</v>
          </cell>
          <cell r="R37">
            <v>83</v>
          </cell>
          <cell r="S37">
            <v>2</v>
          </cell>
          <cell r="T37">
            <v>1</v>
          </cell>
        </row>
        <row r="38">
          <cell r="I38">
            <v>670</v>
          </cell>
          <cell r="J38">
            <v>207</v>
          </cell>
          <cell r="K38">
            <v>29</v>
          </cell>
          <cell r="L38">
            <v>3</v>
          </cell>
          <cell r="M38">
            <v>0</v>
          </cell>
          <cell r="N38">
            <v>82</v>
          </cell>
          <cell r="O38">
            <v>46</v>
          </cell>
          <cell r="P38">
            <v>1</v>
          </cell>
          <cell r="Q38">
            <v>70</v>
          </cell>
          <cell r="R38">
            <v>71</v>
          </cell>
          <cell r="S38">
            <v>4</v>
          </cell>
          <cell r="T38">
            <v>1</v>
          </cell>
        </row>
        <row r="39">
          <cell r="I39">
            <v>574</v>
          </cell>
          <cell r="J39">
            <v>198</v>
          </cell>
          <cell r="K39">
            <v>29</v>
          </cell>
          <cell r="L39">
            <v>4</v>
          </cell>
          <cell r="M39">
            <v>7</v>
          </cell>
          <cell r="N39">
            <v>85</v>
          </cell>
          <cell r="O39">
            <v>94</v>
          </cell>
          <cell r="P39">
            <v>1</v>
          </cell>
          <cell r="Q39">
            <v>77</v>
          </cell>
          <cell r="R39">
            <v>68</v>
          </cell>
          <cell r="S39">
            <v>2</v>
          </cell>
          <cell r="T39">
            <v>1</v>
          </cell>
        </row>
        <row r="40">
          <cell r="I40">
            <v>668</v>
          </cell>
          <cell r="J40">
            <v>201</v>
          </cell>
          <cell r="K40">
            <v>19</v>
          </cell>
          <cell r="L40">
            <v>2</v>
          </cell>
          <cell r="M40">
            <v>1</v>
          </cell>
          <cell r="N40">
            <v>83</v>
          </cell>
          <cell r="O40">
            <v>59</v>
          </cell>
          <cell r="P40">
            <v>0</v>
          </cell>
          <cell r="Q40">
            <v>61</v>
          </cell>
          <cell r="R40">
            <v>89</v>
          </cell>
          <cell r="S40">
            <v>1</v>
          </cell>
          <cell r="T40">
            <v>3</v>
          </cell>
        </row>
        <row r="41">
          <cell r="I41">
            <v>665</v>
          </cell>
          <cell r="J41">
            <v>205</v>
          </cell>
          <cell r="K41">
            <v>21</v>
          </cell>
          <cell r="L41">
            <v>2</v>
          </cell>
          <cell r="M41">
            <v>0</v>
          </cell>
          <cell r="N41">
            <v>113</v>
          </cell>
          <cell r="O41">
            <v>31</v>
          </cell>
          <cell r="P41">
            <v>2</v>
          </cell>
          <cell r="Q41">
            <v>81</v>
          </cell>
          <cell r="R41">
            <v>67</v>
          </cell>
          <cell r="S41">
            <v>3</v>
          </cell>
          <cell r="T41">
            <v>2</v>
          </cell>
        </row>
        <row r="59">
          <cell r="I59">
            <v>586</v>
          </cell>
          <cell r="J59">
            <v>164</v>
          </cell>
          <cell r="K59">
            <v>36</v>
          </cell>
          <cell r="L59">
            <v>15</v>
          </cell>
          <cell r="M59">
            <v>1</v>
          </cell>
          <cell r="N59">
            <v>50</v>
          </cell>
          <cell r="O59">
            <v>63</v>
          </cell>
          <cell r="P59">
            <v>4</v>
          </cell>
          <cell r="Q59">
            <v>45</v>
          </cell>
          <cell r="R59">
            <v>78</v>
          </cell>
          <cell r="S59">
            <v>14</v>
          </cell>
          <cell r="T59">
            <v>10</v>
          </cell>
        </row>
        <row r="60">
          <cell r="I60">
            <v>650</v>
          </cell>
          <cell r="J60">
            <v>186</v>
          </cell>
          <cell r="K60">
            <v>21</v>
          </cell>
          <cell r="L60">
            <v>15</v>
          </cell>
          <cell r="M60">
            <v>1</v>
          </cell>
          <cell r="N60">
            <v>82</v>
          </cell>
          <cell r="O60">
            <v>40</v>
          </cell>
          <cell r="P60">
            <v>4</v>
          </cell>
          <cell r="Q60">
            <v>48</v>
          </cell>
          <cell r="R60">
            <v>81</v>
          </cell>
          <cell r="S60">
            <v>19</v>
          </cell>
          <cell r="T60">
            <v>6</v>
          </cell>
        </row>
        <row r="61">
          <cell r="I61">
            <v>682</v>
          </cell>
          <cell r="J61">
            <v>190</v>
          </cell>
          <cell r="K61">
            <v>36</v>
          </cell>
          <cell r="L61">
            <v>14</v>
          </cell>
          <cell r="M61">
            <v>0</v>
          </cell>
          <cell r="N61">
            <v>76</v>
          </cell>
          <cell r="O61">
            <v>36</v>
          </cell>
          <cell r="P61">
            <v>1</v>
          </cell>
          <cell r="Q61">
            <v>34</v>
          </cell>
          <cell r="R61">
            <v>87</v>
          </cell>
          <cell r="S61">
            <v>16</v>
          </cell>
          <cell r="T61">
            <v>26</v>
          </cell>
        </row>
        <row r="62">
          <cell r="I62">
            <v>652</v>
          </cell>
          <cell r="J62">
            <v>186</v>
          </cell>
          <cell r="K62">
            <v>33</v>
          </cell>
          <cell r="L62">
            <v>18</v>
          </cell>
          <cell r="M62">
            <v>5</v>
          </cell>
          <cell r="N62">
            <v>74</v>
          </cell>
          <cell r="O62">
            <v>69</v>
          </cell>
          <cell r="P62">
            <v>2</v>
          </cell>
          <cell r="Q62">
            <v>54</v>
          </cell>
          <cell r="R62">
            <v>80</v>
          </cell>
          <cell r="S62">
            <v>23</v>
          </cell>
          <cell r="T62">
            <v>15</v>
          </cell>
        </row>
        <row r="63">
          <cell r="I63">
            <v>640</v>
          </cell>
          <cell r="J63">
            <v>183</v>
          </cell>
          <cell r="K63">
            <v>21</v>
          </cell>
          <cell r="L63">
            <v>19</v>
          </cell>
          <cell r="M63">
            <v>2</v>
          </cell>
          <cell r="N63">
            <v>61</v>
          </cell>
          <cell r="O63">
            <v>78</v>
          </cell>
          <cell r="P63">
            <v>6</v>
          </cell>
          <cell r="Q63">
            <v>49</v>
          </cell>
          <cell r="R63">
            <v>95</v>
          </cell>
          <cell r="S63">
            <v>13</v>
          </cell>
          <cell r="T63">
            <v>10</v>
          </cell>
        </row>
        <row r="64">
          <cell r="I64">
            <v>579</v>
          </cell>
          <cell r="J64">
            <v>161</v>
          </cell>
          <cell r="K64">
            <v>23</v>
          </cell>
          <cell r="L64">
            <v>17</v>
          </cell>
          <cell r="M64">
            <v>4</v>
          </cell>
          <cell r="N64">
            <v>59</v>
          </cell>
          <cell r="O64">
            <v>55</v>
          </cell>
          <cell r="P64">
            <v>2</v>
          </cell>
          <cell r="Q64">
            <v>46</v>
          </cell>
          <cell r="R64">
            <v>81</v>
          </cell>
          <cell r="S64">
            <v>12</v>
          </cell>
          <cell r="T64">
            <v>5</v>
          </cell>
        </row>
        <row r="65">
          <cell r="I65">
            <v>681</v>
          </cell>
          <cell r="J65">
            <v>186</v>
          </cell>
          <cell r="K65">
            <v>35</v>
          </cell>
          <cell r="L65">
            <v>11</v>
          </cell>
          <cell r="M65">
            <v>4</v>
          </cell>
          <cell r="N65">
            <v>90</v>
          </cell>
          <cell r="O65">
            <v>80</v>
          </cell>
          <cell r="P65">
            <v>4</v>
          </cell>
          <cell r="Q65">
            <v>47</v>
          </cell>
          <cell r="R65">
            <v>90</v>
          </cell>
          <cell r="S65">
            <v>13</v>
          </cell>
          <cell r="T65">
            <v>10</v>
          </cell>
        </row>
        <row r="66">
          <cell r="I66">
            <v>563</v>
          </cell>
          <cell r="J66">
            <v>148</v>
          </cell>
          <cell r="K66">
            <v>29</v>
          </cell>
          <cell r="L66">
            <v>11</v>
          </cell>
          <cell r="M66">
            <v>1</v>
          </cell>
          <cell r="N66">
            <v>41</v>
          </cell>
          <cell r="O66">
            <v>42</v>
          </cell>
          <cell r="P66">
            <v>0</v>
          </cell>
          <cell r="Q66">
            <v>43</v>
          </cell>
          <cell r="R66">
            <v>80</v>
          </cell>
          <cell r="S66">
            <v>14</v>
          </cell>
          <cell r="T66">
            <v>6</v>
          </cell>
        </row>
        <row r="68">
          <cell r="I68">
            <v>617</v>
          </cell>
          <cell r="J68">
            <v>122</v>
          </cell>
          <cell r="K68">
            <v>5</v>
          </cell>
          <cell r="L68">
            <v>3</v>
          </cell>
          <cell r="M68">
            <v>34</v>
          </cell>
          <cell r="N68">
            <v>62</v>
          </cell>
          <cell r="O68">
            <v>90</v>
          </cell>
          <cell r="P68">
            <v>5</v>
          </cell>
          <cell r="Q68">
            <v>40</v>
          </cell>
          <cell r="R68">
            <v>186</v>
          </cell>
          <cell r="S68">
            <v>1</v>
          </cell>
          <cell r="T68">
            <v>1</v>
          </cell>
        </row>
        <row r="69">
          <cell r="I69">
            <v>599</v>
          </cell>
          <cell r="J69">
            <v>138</v>
          </cell>
          <cell r="K69">
            <v>11</v>
          </cell>
          <cell r="L69">
            <v>9</v>
          </cell>
          <cell r="M69">
            <v>35</v>
          </cell>
          <cell r="N69">
            <v>67</v>
          </cell>
          <cell r="O69">
            <v>85</v>
          </cell>
          <cell r="P69">
            <v>2</v>
          </cell>
          <cell r="Q69">
            <v>31</v>
          </cell>
          <cell r="R69">
            <v>190</v>
          </cell>
          <cell r="S69">
            <v>3</v>
          </cell>
          <cell r="T69">
            <v>4</v>
          </cell>
        </row>
        <row r="70">
          <cell r="I70">
            <v>550</v>
          </cell>
          <cell r="J70">
            <v>105</v>
          </cell>
          <cell r="K70">
            <v>8</v>
          </cell>
          <cell r="L70">
            <v>6</v>
          </cell>
          <cell r="M70">
            <v>32</v>
          </cell>
          <cell r="N70">
            <v>51</v>
          </cell>
          <cell r="O70">
            <v>69</v>
          </cell>
          <cell r="P70">
            <v>1</v>
          </cell>
          <cell r="Q70">
            <v>33</v>
          </cell>
          <cell r="R70">
            <v>156</v>
          </cell>
          <cell r="S70">
            <v>4</v>
          </cell>
          <cell r="T70">
            <v>0</v>
          </cell>
        </row>
        <row r="71">
          <cell r="I71">
            <v>601</v>
          </cell>
          <cell r="J71">
            <v>135</v>
          </cell>
          <cell r="K71">
            <v>12</v>
          </cell>
          <cell r="L71">
            <v>10</v>
          </cell>
          <cell r="M71">
            <v>33</v>
          </cell>
          <cell r="N71">
            <v>65</v>
          </cell>
          <cell r="O71">
            <v>72</v>
          </cell>
          <cell r="P71">
            <v>2</v>
          </cell>
          <cell r="Q71">
            <v>32</v>
          </cell>
          <cell r="R71">
            <v>187</v>
          </cell>
          <cell r="S71">
            <v>2</v>
          </cell>
          <cell r="T71">
            <v>3</v>
          </cell>
        </row>
        <row r="72">
          <cell r="I72">
            <v>582</v>
          </cell>
          <cell r="J72">
            <v>118</v>
          </cell>
          <cell r="K72">
            <v>12</v>
          </cell>
          <cell r="L72">
            <v>4</v>
          </cell>
          <cell r="M72">
            <v>29</v>
          </cell>
          <cell r="N72">
            <v>52</v>
          </cell>
          <cell r="O72">
            <v>69</v>
          </cell>
          <cell r="P72">
            <v>2</v>
          </cell>
          <cell r="Q72">
            <v>29</v>
          </cell>
          <cell r="R72">
            <v>151</v>
          </cell>
          <cell r="S72">
            <v>1</v>
          </cell>
          <cell r="T72">
            <v>1</v>
          </cell>
        </row>
        <row r="73">
          <cell r="I73">
            <v>592</v>
          </cell>
          <cell r="J73">
            <v>113</v>
          </cell>
          <cell r="K73">
            <v>7</v>
          </cell>
          <cell r="L73">
            <v>0</v>
          </cell>
          <cell r="M73">
            <v>31</v>
          </cell>
          <cell r="N73">
            <v>59</v>
          </cell>
          <cell r="O73">
            <v>82</v>
          </cell>
          <cell r="P73">
            <v>7</v>
          </cell>
          <cell r="Q73">
            <v>24</v>
          </cell>
          <cell r="R73">
            <v>180</v>
          </cell>
          <cell r="S73">
            <v>2</v>
          </cell>
          <cell r="T73">
            <v>2</v>
          </cell>
        </row>
        <row r="74">
          <cell r="I74">
            <v>584</v>
          </cell>
          <cell r="J74">
            <v>108</v>
          </cell>
          <cell r="K74">
            <v>9</v>
          </cell>
          <cell r="L74">
            <v>2</v>
          </cell>
          <cell r="M74">
            <v>30</v>
          </cell>
          <cell r="N74">
            <v>47</v>
          </cell>
          <cell r="O74">
            <v>69</v>
          </cell>
          <cell r="P74">
            <v>1</v>
          </cell>
          <cell r="Q74">
            <v>18</v>
          </cell>
          <cell r="R74">
            <v>161</v>
          </cell>
          <cell r="S74">
            <v>0</v>
          </cell>
          <cell r="T74">
            <v>0</v>
          </cell>
        </row>
        <row r="75">
          <cell r="I75">
            <v>661</v>
          </cell>
          <cell r="J75">
            <v>121</v>
          </cell>
          <cell r="K75">
            <v>11</v>
          </cell>
          <cell r="L75">
            <v>3</v>
          </cell>
          <cell r="M75">
            <v>34</v>
          </cell>
          <cell r="N75">
            <v>73</v>
          </cell>
          <cell r="O75">
            <v>96</v>
          </cell>
          <cell r="P75">
            <v>0</v>
          </cell>
          <cell r="Q75">
            <v>23</v>
          </cell>
          <cell r="R75">
            <v>191</v>
          </cell>
          <cell r="S75">
            <v>1</v>
          </cell>
          <cell r="T75">
            <v>1</v>
          </cell>
        </row>
        <row r="77">
          <cell r="I77">
            <v>710</v>
          </cell>
          <cell r="J77">
            <v>213</v>
          </cell>
          <cell r="K77">
            <v>18</v>
          </cell>
          <cell r="L77">
            <v>1</v>
          </cell>
          <cell r="M77">
            <v>6</v>
          </cell>
          <cell r="N77">
            <v>94</v>
          </cell>
          <cell r="O77">
            <v>45</v>
          </cell>
          <cell r="P77">
            <v>1</v>
          </cell>
          <cell r="Q77">
            <v>46</v>
          </cell>
          <cell r="R77">
            <v>116</v>
          </cell>
          <cell r="S77">
            <v>21</v>
          </cell>
          <cell r="T77">
            <v>7</v>
          </cell>
        </row>
        <row r="78">
          <cell r="I78">
            <v>635</v>
          </cell>
          <cell r="J78">
            <v>210</v>
          </cell>
          <cell r="K78">
            <v>15</v>
          </cell>
          <cell r="L78">
            <v>0</v>
          </cell>
          <cell r="M78">
            <v>9</v>
          </cell>
          <cell r="N78">
            <v>81</v>
          </cell>
          <cell r="O78">
            <v>72</v>
          </cell>
          <cell r="P78">
            <v>0</v>
          </cell>
          <cell r="Q78">
            <v>35</v>
          </cell>
          <cell r="R78">
            <v>103</v>
          </cell>
          <cell r="S78">
            <v>23</v>
          </cell>
          <cell r="T78">
            <v>9</v>
          </cell>
        </row>
        <row r="79">
          <cell r="I79">
            <v>700</v>
          </cell>
          <cell r="J79">
            <v>231</v>
          </cell>
          <cell r="K79">
            <v>12</v>
          </cell>
          <cell r="L79">
            <v>2</v>
          </cell>
          <cell r="M79">
            <v>12</v>
          </cell>
          <cell r="N79">
            <v>93</v>
          </cell>
          <cell r="O79">
            <v>52</v>
          </cell>
          <cell r="P79">
            <v>0</v>
          </cell>
          <cell r="Q79">
            <v>43</v>
          </cell>
          <cell r="R79">
            <v>125</v>
          </cell>
          <cell r="S79">
            <v>24</v>
          </cell>
          <cell r="T79">
            <v>20</v>
          </cell>
        </row>
        <row r="80">
          <cell r="I80">
            <v>690</v>
          </cell>
          <cell r="J80">
            <v>209</v>
          </cell>
          <cell r="K80">
            <v>16</v>
          </cell>
          <cell r="L80">
            <v>2</v>
          </cell>
          <cell r="M80">
            <v>9</v>
          </cell>
          <cell r="N80">
            <v>104</v>
          </cell>
          <cell r="O80">
            <v>57</v>
          </cell>
          <cell r="P80">
            <v>0</v>
          </cell>
          <cell r="Q80">
            <v>41</v>
          </cell>
          <cell r="R80">
            <v>123</v>
          </cell>
          <cell r="S80">
            <v>9</v>
          </cell>
          <cell r="T80">
            <v>17</v>
          </cell>
        </row>
        <row r="81">
          <cell r="I81">
            <v>652</v>
          </cell>
          <cell r="J81">
            <v>182</v>
          </cell>
          <cell r="K81">
            <v>22</v>
          </cell>
          <cell r="L81">
            <v>1</v>
          </cell>
          <cell r="M81">
            <v>7</v>
          </cell>
          <cell r="N81">
            <v>61</v>
          </cell>
          <cell r="O81">
            <v>47</v>
          </cell>
          <cell r="P81">
            <v>0</v>
          </cell>
          <cell r="Q81">
            <v>43</v>
          </cell>
          <cell r="R81">
            <v>129</v>
          </cell>
          <cell r="S81">
            <v>13</v>
          </cell>
          <cell r="T81">
            <v>9</v>
          </cell>
        </row>
        <row r="82">
          <cell r="I82">
            <v>708</v>
          </cell>
          <cell r="J82">
            <v>216</v>
          </cell>
          <cell r="K82">
            <v>16</v>
          </cell>
          <cell r="L82">
            <v>0</v>
          </cell>
          <cell r="M82">
            <v>4</v>
          </cell>
          <cell r="N82">
            <v>86</v>
          </cell>
          <cell r="O82">
            <v>36</v>
          </cell>
          <cell r="P82">
            <v>0</v>
          </cell>
          <cell r="Q82">
            <v>38</v>
          </cell>
          <cell r="R82">
            <v>125</v>
          </cell>
          <cell r="S82">
            <v>23</v>
          </cell>
          <cell r="T82">
            <v>11</v>
          </cell>
        </row>
        <row r="83">
          <cell r="I83">
            <v>713</v>
          </cell>
          <cell r="J83">
            <v>223</v>
          </cell>
          <cell r="K83">
            <v>20</v>
          </cell>
          <cell r="L83">
            <v>1</v>
          </cell>
          <cell r="M83">
            <v>4</v>
          </cell>
          <cell r="N83">
            <v>95</v>
          </cell>
          <cell r="O83">
            <v>36</v>
          </cell>
          <cell r="P83">
            <v>0</v>
          </cell>
          <cell r="Q83">
            <v>40</v>
          </cell>
          <cell r="R83">
            <v>108</v>
          </cell>
          <cell r="S83">
            <v>19</v>
          </cell>
          <cell r="T83">
            <v>11</v>
          </cell>
        </row>
        <row r="85">
          <cell r="I85">
            <v>641</v>
          </cell>
          <cell r="J85">
            <v>207</v>
          </cell>
          <cell r="K85">
            <v>27</v>
          </cell>
          <cell r="L85">
            <v>7</v>
          </cell>
          <cell r="M85">
            <v>1</v>
          </cell>
          <cell r="N85">
            <v>116</v>
          </cell>
          <cell r="O85">
            <v>34</v>
          </cell>
          <cell r="P85">
            <v>0</v>
          </cell>
          <cell r="Q85">
            <v>97</v>
          </cell>
          <cell r="R85">
            <v>89</v>
          </cell>
          <cell r="S85">
            <v>92</v>
          </cell>
          <cell r="T85">
            <v>42</v>
          </cell>
        </row>
        <row r="86">
          <cell r="I86">
            <v>649</v>
          </cell>
          <cell r="J86">
            <v>210</v>
          </cell>
          <cell r="K86">
            <v>36</v>
          </cell>
          <cell r="L86">
            <v>11</v>
          </cell>
          <cell r="M86">
            <v>4</v>
          </cell>
          <cell r="N86">
            <v>125</v>
          </cell>
          <cell r="O86">
            <v>34</v>
          </cell>
          <cell r="P86">
            <v>0</v>
          </cell>
          <cell r="Q86">
            <v>109</v>
          </cell>
          <cell r="R86">
            <v>94</v>
          </cell>
          <cell r="S86">
            <v>90</v>
          </cell>
          <cell r="T86">
            <v>41</v>
          </cell>
        </row>
        <row r="87">
          <cell r="I87">
            <v>652</v>
          </cell>
          <cell r="J87">
            <v>206</v>
          </cell>
          <cell r="K87">
            <v>26</v>
          </cell>
          <cell r="L87">
            <v>9</v>
          </cell>
          <cell r="M87">
            <v>5</v>
          </cell>
          <cell r="N87">
            <v>119</v>
          </cell>
          <cell r="O87">
            <v>35</v>
          </cell>
          <cell r="P87">
            <v>0</v>
          </cell>
          <cell r="Q87">
            <v>105</v>
          </cell>
          <cell r="R87">
            <v>93</v>
          </cell>
          <cell r="S87">
            <v>100</v>
          </cell>
          <cell r="T87">
            <v>38</v>
          </cell>
        </row>
        <row r="88">
          <cell r="I88">
            <v>619</v>
          </cell>
          <cell r="J88">
            <v>193</v>
          </cell>
          <cell r="K88">
            <v>17</v>
          </cell>
          <cell r="L88">
            <v>13</v>
          </cell>
          <cell r="M88">
            <v>7</v>
          </cell>
          <cell r="N88">
            <v>123</v>
          </cell>
          <cell r="O88">
            <v>46</v>
          </cell>
          <cell r="P88">
            <v>0</v>
          </cell>
          <cell r="Q88">
            <v>116</v>
          </cell>
          <cell r="R88">
            <v>96</v>
          </cell>
          <cell r="S88">
            <v>91</v>
          </cell>
          <cell r="T88">
            <v>31</v>
          </cell>
        </row>
        <row r="89">
          <cell r="I89">
            <v>617</v>
          </cell>
          <cell r="J89">
            <v>192</v>
          </cell>
          <cell r="K89">
            <v>22</v>
          </cell>
          <cell r="L89">
            <v>10</v>
          </cell>
          <cell r="M89">
            <v>6</v>
          </cell>
          <cell r="N89">
            <v>108</v>
          </cell>
          <cell r="O89">
            <v>60</v>
          </cell>
          <cell r="P89">
            <v>1</v>
          </cell>
          <cell r="Q89">
            <v>89</v>
          </cell>
          <cell r="R89">
            <v>101</v>
          </cell>
          <cell r="S89">
            <v>83</v>
          </cell>
          <cell r="T89">
            <v>41</v>
          </cell>
        </row>
        <row r="90">
          <cell r="I90">
            <v>623</v>
          </cell>
          <cell r="J90">
            <v>188</v>
          </cell>
          <cell r="K90">
            <v>24</v>
          </cell>
          <cell r="L90">
            <v>13</v>
          </cell>
          <cell r="M90">
            <v>2</v>
          </cell>
          <cell r="N90">
            <v>109</v>
          </cell>
          <cell r="O90">
            <v>34</v>
          </cell>
          <cell r="P90">
            <v>0</v>
          </cell>
          <cell r="Q90">
            <v>136</v>
          </cell>
          <cell r="R90">
            <v>87</v>
          </cell>
          <cell r="S90">
            <v>89</v>
          </cell>
          <cell r="T90">
            <v>31</v>
          </cell>
        </row>
        <row r="91">
          <cell r="I91">
            <v>639</v>
          </cell>
          <cell r="J91">
            <v>227</v>
          </cell>
          <cell r="K91">
            <v>34</v>
          </cell>
          <cell r="L91">
            <v>9</v>
          </cell>
          <cell r="M91">
            <v>3</v>
          </cell>
          <cell r="N91">
            <v>117</v>
          </cell>
          <cell r="O91">
            <v>40</v>
          </cell>
          <cell r="P91">
            <v>2</v>
          </cell>
          <cell r="Q91">
            <v>105</v>
          </cell>
          <cell r="R91">
            <v>82</v>
          </cell>
          <cell r="S91">
            <v>87</v>
          </cell>
          <cell r="T91">
            <v>41</v>
          </cell>
        </row>
        <row r="92">
          <cell r="I92">
            <v>630</v>
          </cell>
          <cell r="J92">
            <v>194</v>
          </cell>
          <cell r="K92">
            <v>35</v>
          </cell>
          <cell r="L92">
            <v>8</v>
          </cell>
          <cell r="M92">
            <v>1</v>
          </cell>
          <cell r="N92">
            <v>104</v>
          </cell>
          <cell r="O92">
            <v>28</v>
          </cell>
          <cell r="P92">
            <v>1</v>
          </cell>
          <cell r="Q92">
            <v>97</v>
          </cell>
          <cell r="R92">
            <v>80</v>
          </cell>
          <cell r="S92">
            <v>79</v>
          </cell>
          <cell r="T92">
            <v>37</v>
          </cell>
        </row>
        <row r="94">
          <cell r="I94">
            <v>598</v>
          </cell>
          <cell r="J94">
            <v>119</v>
          </cell>
          <cell r="K94">
            <v>27</v>
          </cell>
          <cell r="L94">
            <v>0</v>
          </cell>
          <cell r="M94">
            <v>38</v>
          </cell>
          <cell r="N94">
            <v>64</v>
          </cell>
          <cell r="O94">
            <v>79</v>
          </cell>
          <cell r="P94">
            <v>3</v>
          </cell>
          <cell r="Q94">
            <v>40</v>
          </cell>
          <cell r="R94">
            <v>182</v>
          </cell>
          <cell r="S94">
            <v>3</v>
          </cell>
          <cell r="T94">
            <v>3</v>
          </cell>
        </row>
        <row r="95">
          <cell r="I95">
            <v>620</v>
          </cell>
          <cell r="J95">
            <v>133</v>
          </cell>
          <cell r="K95">
            <v>25</v>
          </cell>
          <cell r="L95">
            <v>0</v>
          </cell>
          <cell r="M95">
            <v>24</v>
          </cell>
          <cell r="N95">
            <v>56</v>
          </cell>
          <cell r="O95">
            <v>59</v>
          </cell>
          <cell r="P95">
            <v>8</v>
          </cell>
          <cell r="Q95">
            <v>37</v>
          </cell>
          <cell r="R95">
            <v>123</v>
          </cell>
          <cell r="S95">
            <v>7</v>
          </cell>
          <cell r="T95">
            <v>3</v>
          </cell>
        </row>
        <row r="96">
          <cell r="I96">
            <v>571</v>
          </cell>
          <cell r="J96">
            <v>97</v>
          </cell>
          <cell r="K96">
            <v>24</v>
          </cell>
          <cell r="L96">
            <v>0</v>
          </cell>
          <cell r="M96">
            <v>31</v>
          </cell>
          <cell r="N96">
            <v>59</v>
          </cell>
          <cell r="O96">
            <v>62</v>
          </cell>
          <cell r="P96">
            <v>2</v>
          </cell>
          <cell r="Q96">
            <v>45</v>
          </cell>
          <cell r="R96">
            <v>189</v>
          </cell>
          <cell r="S96">
            <v>3</v>
          </cell>
          <cell r="T96">
            <v>0</v>
          </cell>
        </row>
        <row r="97">
          <cell r="I97">
            <v>610</v>
          </cell>
          <cell r="J97">
            <v>125</v>
          </cell>
          <cell r="K97">
            <v>34</v>
          </cell>
          <cell r="L97">
            <v>0</v>
          </cell>
          <cell r="M97">
            <v>37</v>
          </cell>
          <cell r="N97">
            <v>75</v>
          </cell>
          <cell r="O97">
            <v>92</v>
          </cell>
          <cell r="P97">
            <v>8</v>
          </cell>
          <cell r="Q97">
            <v>38</v>
          </cell>
          <cell r="R97">
            <v>188</v>
          </cell>
          <cell r="S97">
            <v>4</v>
          </cell>
          <cell r="T97">
            <v>2</v>
          </cell>
        </row>
        <row r="98">
          <cell r="I98">
            <v>531</v>
          </cell>
          <cell r="J98">
            <v>109</v>
          </cell>
          <cell r="K98">
            <v>24</v>
          </cell>
          <cell r="L98">
            <v>0</v>
          </cell>
          <cell r="M98">
            <v>39</v>
          </cell>
          <cell r="N98">
            <v>73</v>
          </cell>
          <cell r="O98">
            <v>76</v>
          </cell>
          <cell r="P98">
            <v>4</v>
          </cell>
          <cell r="Q98">
            <v>27</v>
          </cell>
          <cell r="R98">
            <v>170</v>
          </cell>
          <cell r="S98">
            <v>1</v>
          </cell>
          <cell r="T98">
            <v>3</v>
          </cell>
        </row>
        <row r="99">
          <cell r="I99">
            <v>550</v>
          </cell>
          <cell r="J99">
            <v>89</v>
          </cell>
          <cell r="K99">
            <v>19</v>
          </cell>
          <cell r="L99">
            <v>0</v>
          </cell>
          <cell r="M99">
            <v>30</v>
          </cell>
          <cell r="N99">
            <v>58</v>
          </cell>
          <cell r="O99">
            <v>68</v>
          </cell>
          <cell r="P99">
            <v>3</v>
          </cell>
          <cell r="Q99">
            <v>45</v>
          </cell>
          <cell r="R99">
            <v>178</v>
          </cell>
          <cell r="S99">
            <v>0</v>
          </cell>
          <cell r="T99">
            <v>0</v>
          </cell>
        </row>
        <row r="101">
          <cell r="I101">
            <v>573</v>
          </cell>
          <cell r="J101">
            <v>117</v>
          </cell>
          <cell r="K101">
            <v>22</v>
          </cell>
          <cell r="L101">
            <v>0</v>
          </cell>
          <cell r="M101">
            <v>31</v>
          </cell>
          <cell r="N101">
            <v>69</v>
          </cell>
          <cell r="O101">
            <v>91</v>
          </cell>
          <cell r="P101">
            <v>2</v>
          </cell>
          <cell r="Q101">
            <v>20</v>
          </cell>
          <cell r="R101">
            <v>136</v>
          </cell>
          <cell r="S101">
            <v>7</v>
          </cell>
          <cell r="T101">
            <v>1</v>
          </cell>
        </row>
        <row r="102">
          <cell r="I102">
            <v>479</v>
          </cell>
          <cell r="J102">
            <v>107</v>
          </cell>
          <cell r="K102">
            <v>18</v>
          </cell>
          <cell r="L102">
            <v>2</v>
          </cell>
          <cell r="M102">
            <v>24</v>
          </cell>
          <cell r="N102">
            <v>54</v>
          </cell>
          <cell r="O102">
            <v>60</v>
          </cell>
          <cell r="P102">
            <v>0</v>
          </cell>
          <cell r="Q102">
            <v>24</v>
          </cell>
          <cell r="R102">
            <v>122</v>
          </cell>
          <cell r="S102">
            <v>0</v>
          </cell>
          <cell r="T102">
            <v>1</v>
          </cell>
        </row>
        <row r="103">
          <cell r="I103">
            <v>495</v>
          </cell>
          <cell r="J103">
            <v>86</v>
          </cell>
          <cell r="K103">
            <v>13</v>
          </cell>
          <cell r="L103">
            <v>1</v>
          </cell>
          <cell r="M103">
            <v>25</v>
          </cell>
          <cell r="N103">
            <v>41</v>
          </cell>
          <cell r="O103">
            <v>56</v>
          </cell>
          <cell r="P103">
            <v>3</v>
          </cell>
          <cell r="Q103">
            <v>14</v>
          </cell>
          <cell r="R103">
            <v>113</v>
          </cell>
          <cell r="S103">
            <v>1</v>
          </cell>
          <cell r="T103">
            <v>1</v>
          </cell>
        </row>
        <row r="104">
          <cell r="I104">
            <v>531</v>
          </cell>
          <cell r="J104">
            <v>102</v>
          </cell>
          <cell r="K104">
            <v>15</v>
          </cell>
          <cell r="L104">
            <v>0</v>
          </cell>
          <cell r="M104">
            <v>27</v>
          </cell>
          <cell r="N104">
            <v>45</v>
          </cell>
          <cell r="O104">
            <v>66</v>
          </cell>
          <cell r="P104">
            <v>0</v>
          </cell>
          <cell r="Q104">
            <v>31</v>
          </cell>
          <cell r="R104">
            <v>132</v>
          </cell>
          <cell r="S104">
            <v>3</v>
          </cell>
          <cell r="T104">
            <v>1</v>
          </cell>
        </row>
        <row r="105">
          <cell r="I105">
            <v>553</v>
          </cell>
          <cell r="J105">
            <v>116</v>
          </cell>
          <cell r="K105">
            <v>22</v>
          </cell>
          <cell r="L105">
            <v>1</v>
          </cell>
          <cell r="M105">
            <v>23</v>
          </cell>
          <cell r="N105">
            <v>54</v>
          </cell>
          <cell r="O105">
            <v>83</v>
          </cell>
          <cell r="P105">
            <v>1</v>
          </cell>
          <cell r="Q105">
            <v>18</v>
          </cell>
          <cell r="R105">
            <v>146</v>
          </cell>
          <cell r="S105">
            <v>4</v>
          </cell>
          <cell r="T105">
            <v>2</v>
          </cell>
        </row>
        <row r="106">
          <cell r="I106">
            <v>627</v>
          </cell>
          <cell r="J106">
            <v>123</v>
          </cell>
          <cell r="K106">
            <v>27</v>
          </cell>
          <cell r="L106">
            <v>2</v>
          </cell>
          <cell r="M106">
            <v>24</v>
          </cell>
          <cell r="N106">
            <v>54</v>
          </cell>
          <cell r="O106">
            <v>64</v>
          </cell>
          <cell r="P106">
            <v>1</v>
          </cell>
          <cell r="Q106">
            <v>13</v>
          </cell>
          <cell r="R106">
            <v>179</v>
          </cell>
          <cell r="S106">
            <v>3</v>
          </cell>
          <cell r="T106">
            <v>0</v>
          </cell>
        </row>
        <row r="107">
          <cell r="I107">
            <v>543</v>
          </cell>
          <cell r="J107">
            <v>111</v>
          </cell>
          <cell r="K107">
            <v>23</v>
          </cell>
          <cell r="L107">
            <v>1</v>
          </cell>
          <cell r="M107">
            <v>22</v>
          </cell>
          <cell r="N107">
            <v>48</v>
          </cell>
          <cell r="O107">
            <v>68</v>
          </cell>
          <cell r="P107">
            <v>2</v>
          </cell>
          <cell r="Q107">
            <v>24</v>
          </cell>
          <cell r="R107">
            <v>148</v>
          </cell>
          <cell r="S107">
            <v>4</v>
          </cell>
          <cell r="T107">
            <v>0</v>
          </cell>
        </row>
        <row r="108">
          <cell r="I108">
            <v>545</v>
          </cell>
          <cell r="J108">
            <v>108</v>
          </cell>
          <cell r="K108">
            <v>22</v>
          </cell>
          <cell r="L108">
            <v>3</v>
          </cell>
          <cell r="M108">
            <v>24</v>
          </cell>
          <cell r="N108">
            <v>47</v>
          </cell>
          <cell r="O108">
            <v>67</v>
          </cell>
          <cell r="P108">
            <v>1</v>
          </cell>
          <cell r="Q108">
            <v>30</v>
          </cell>
          <cell r="R108">
            <v>159</v>
          </cell>
          <cell r="S108">
            <v>2</v>
          </cell>
          <cell r="T108">
            <v>1</v>
          </cell>
        </row>
        <row r="110">
          <cell r="I110">
            <v>455</v>
          </cell>
          <cell r="J110">
            <v>100</v>
          </cell>
          <cell r="K110">
            <v>12</v>
          </cell>
          <cell r="L110">
            <v>4</v>
          </cell>
          <cell r="M110">
            <v>11</v>
          </cell>
          <cell r="N110">
            <v>28</v>
          </cell>
          <cell r="O110">
            <v>34</v>
          </cell>
          <cell r="P110">
            <v>0</v>
          </cell>
          <cell r="Q110">
            <v>36</v>
          </cell>
          <cell r="R110">
            <v>61</v>
          </cell>
          <cell r="S110">
            <v>0</v>
          </cell>
          <cell r="T110">
            <v>0</v>
          </cell>
        </row>
        <row r="111">
          <cell r="I111">
            <v>489</v>
          </cell>
          <cell r="J111">
            <v>107</v>
          </cell>
          <cell r="K111">
            <v>13</v>
          </cell>
          <cell r="L111">
            <v>3</v>
          </cell>
          <cell r="M111">
            <v>14</v>
          </cell>
          <cell r="N111">
            <v>50</v>
          </cell>
          <cell r="O111">
            <v>64</v>
          </cell>
          <cell r="P111">
            <v>2</v>
          </cell>
          <cell r="Q111">
            <v>26</v>
          </cell>
          <cell r="R111">
            <v>56</v>
          </cell>
          <cell r="S111">
            <v>0</v>
          </cell>
          <cell r="T111">
            <v>0</v>
          </cell>
        </row>
        <row r="112">
          <cell r="I112">
            <v>518</v>
          </cell>
          <cell r="J112">
            <v>121</v>
          </cell>
          <cell r="K112">
            <v>16</v>
          </cell>
          <cell r="L112">
            <v>1</v>
          </cell>
          <cell r="M112">
            <v>14</v>
          </cell>
          <cell r="N112">
            <v>39</v>
          </cell>
          <cell r="O112">
            <v>53</v>
          </cell>
          <cell r="P112">
            <v>3</v>
          </cell>
          <cell r="Q112">
            <v>30</v>
          </cell>
          <cell r="R112">
            <v>71</v>
          </cell>
          <cell r="S112">
            <v>2</v>
          </cell>
          <cell r="T112">
            <v>0</v>
          </cell>
        </row>
        <row r="113">
          <cell r="I113">
            <v>521</v>
          </cell>
          <cell r="J113">
            <v>112</v>
          </cell>
          <cell r="K113">
            <v>19</v>
          </cell>
          <cell r="L113">
            <v>3</v>
          </cell>
          <cell r="M113">
            <v>14</v>
          </cell>
          <cell r="N113">
            <v>42</v>
          </cell>
          <cell r="O113">
            <v>54</v>
          </cell>
          <cell r="P113">
            <v>0</v>
          </cell>
          <cell r="Q113">
            <v>35</v>
          </cell>
          <cell r="R113">
            <v>61</v>
          </cell>
          <cell r="S113">
            <v>2</v>
          </cell>
          <cell r="T113">
            <v>1</v>
          </cell>
        </row>
        <row r="114">
          <cell r="I114">
            <v>514</v>
          </cell>
          <cell r="J114">
            <v>125</v>
          </cell>
          <cell r="K114">
            <v>14</v>
          </cell>
          <cell r="L114">
            <v>3</v>
          </cell>
          <cell r="M114">
            <v>10</v>
          </cell>
          <cell r="N114">
            <v>51</v>
          </cell>
          <cell r="O114">
            <v>37</v>
          </cell>
          <cell r="P114">
            <v>3</v>
          </cell>
          <cell r="Q114">
            <v>24</v>
          </cell>
          <cell r="R114">
            <v>73</v>
          </cell>
          <cell r="S114">
            <v>1</v>
          </cell>
          <cell r="T114">
            <v>1</v>
          </cell>
        </row>
        <row r="115">
          <cell r="I115">
            <v>553</v>
          </cell>
          <cell r="J115">
            <v>120</v>
          </cell>
          <cell r="K115">
            <v>9</v>
          </cell>
          <cell r="L115">
            <v>3</v>
          </cell>
          <cell r="M115">
            <v>9</v>
          </cell>
          <cell r="N115">
            <v>33</v>
          </cell>
          <cell r="O115">
            <v>44</v>
          </cell>
          <cell r="P115">
            <v>6</v>
          </cell>
          <cell r="Q115">
            <v>47</v>
          </cell>
          <cell r="R115">
            <v>93</v>
          </cell>
          <cell r="S115">
            <v>0</v>
          </cell>
          <cell r="T115">
            <v>0</v>
          </cell>
        </row>
        <row r="116">
          <cell r="I116">
            <v>495</v>
          </cell>
          <cell r="J116">
            <v>105</v>
          </cell>
          <cell r="K116">
            <v>18</v>
          </cell>
          <cell r="L116">
            <v>0</v>
          </cell>
          <cell r="M116">
            <v>10</v>
          </cell>
          <cell r="N116">
            <v>38</v>
          </cell>
          <cell r="O116">
            <v>45</v>
          </cell>
          <cell r="P116">
            <v>1</v>
          </cell>
          <cell r="Q116">
            <v>40</v>
          </cell>
          <cell r="R116">
            <v>81</v>
          </cell>
          <cell r="S116">
            <v>0</v>
          </cell>
          <cell r="T116">
            <v>0</v>
          </cell>
        </row>
        <row r="117">
          <cell r="I117">
            <v>476</v>
          </cell>
          <cell r="J117">
            <v>96</v>
          </cell>
          <cell r="K117">
            <v>13</v>
          </cell>
          <cell r="L117">
            <v>0</v>
          </cell>
          <cell r="M117">
            <v>10</v>
          </cell>
          <cell r="N117">
            <v>31</v>
          </cell>
          <cell r="O117">
            <v>45</v>
          </cell>
          <cell r="P117">
            <v>3</v>
          </cell>
          <cell r="Q117">
            <v>29</v>
          </cell>
          <cell r="R117">
            <v>65</v>
          </cell>
          <cell r="S117">
            <v>0</v>
          </cell>
          <cell r="T117">
            <v>1</v>
          </cell>
        </row>
        <row r="127">
          <cell r="I127">
            <v>666</v>
          </cell>
          <cell r="J127">
            <v>187</v>
          </cell>
          <cell r="K127">
            <v>26</v>
          </cell>
          <cell r="L127">
            <v>5</v>
          </cell>
          <cell r="M127">
            <v>11</v>
          </cell>
          <cell r="N127">
            <v>89</v>
          </cell>
          <cell r="O127">
            <v>60</v>
          </cell>
          <cell r="P127">
            <v>11</v>
          </cell>
          <cell r="Q127">
            <v>60</v>
          </cell>
          <cell r="R127">
            <v>87</v>
          </cell>
          <cell r="S127">
            <v>0</v>
          </cell>
          <cell r="T127">
            <v>0</v>
          </cell>
        </row>
        <row r="128">
          <cell r="I128">
            <v>675</v>
          </cell>
          <cell r="J128">
            <v>175</v>
          </cell>
          <cell r="K128">
            <v>26</v>
          </cell>
          <cell r="L128">
            <v>2</v>
          </cell>
          <cell r="M128">
            <v>13</v>
          </cell>
          <cell r="N128">
            <v>81</v>
          </cell>
          <cell r="O128">
            <v>47</v>
          </cell>
          <cell r="P128">
            <v>7</v>
          </cell>
          <cell r="Q128">
            <v>64</v>
          </cell>
          <cell r="R128">
            <v>95</v>
          </cell>
          <cell r="S128">
            <v>10</v>
          </cell>
          <cell r="T128">
            <v>11</v>
          </cell>
        </row>
        <row r="129">
          <cell r="I129">
            <v>591</v>
          </cell>
          <cell r="J129">
            <v>164</v>
          </cell>
          <cell r="K129">
            <v>20</v>
          </cell>
          <cell r="L129">
            <v>3</v>
          </cell>
          <cell r="M129">
            <v>9</v>
          </cell>
          <cell r="N129">
            <v>50</v>
          </cell>
          <cell r="O129">
            <v>63</v>
          </cell>
          <cell r="P129">
            <v>1</v>
          </cell>
          <cell r="Q129">
            <v>49</v>
          </cell>
          <cell r="R129">
            <v>87</v>
          </cell>
          <cell r="S129">
            <v>1</v>
          </cell>
          <cell r="T129">
            <v>4</v>
          </cell>
        </row>
        <row r="130">
          <cell r="I130">
            <v>648</v>
          </cell>
          <cell r="J130">
            <v>191</v>
          </cell>
          <cell r="K130">
            <v>21</v>
          </cell>
          <cell r="L130">
            <v>5</v>
          </cell>
          <cell r="M130">
            <v>11</v>
          </cell>
          <cell r="N130">
            <v>87</v>
          </cell>
          <cell r="O130">
            <v>62</v>
          </cell>
          <cell r="P130">
            <v>4</v>
          </cell>
          <cell r="Q130">
            <v>61</v>
          </cell>
          <cell r="R130">
            <v>87</v>
          </cell>
          <cell r="S130">
            <v>5</v>
          </cell>
          <cell r="T130">
            <v>2</v>
          </cell>
        </row>
        <row r="131">
          <cell r="I131">
            <v>551</v>
          </cell>
          <cell r="J131">
            <v>146</v>
          </cell>
          <cell r="K131">
            <v>22</v>
          </cell>
          <cell r="L131">
            <v>2</v>
          </cell>
          <cell r="M131">
            <v>17</v>
          </cell>
          <cell r="N131">
            <v>60</v>
          </cell>
          <cell r="O131">
            <v>70</v>
          </cell>
          <cell r="P131">
            <v>8</v>
          </cell>
          <cell r="Q131">
            <v>64</v>
          </cell>
          <cell r="R131">
            <v>79</v>
          </cell>
          <cell r="S131">
            <v>2</v>
          </cell>
          <cell r="T131">
            <v>2</v>
          </cell>
        </row>
        <row r="132">
          <cell r="I132">
            <v>556</v>
          </cell>
          <cell r="J132">
            <v>146</v>
          </cell>
          <cell r="K132">
            <v>20</v>
          </cell>
          <cell r="L132">
            <v>1</v>
          </cell>
          <cell r="M132">
            <v>12</v>
          </cell>
          <cell r="N132">
            <v>49</v>
          </cell>
          <cell r="O132">
            <v>53</v>
          </cell>
          <cell r="P132">
            <v>4</v>
          </cell>
          <cell r="Q132">
            <v>58</v>
          </cell>
          <cell r="R132">
            <v>76</v>
          </cell>
          <cell r="S132">
            <v>4</v>
          </cell>
          <cell r="T132">
            <v>2</v>
          </cell>
        </row>
        <row r="133">
          <cell r="I133">
            <v>595</v>
          </cell>
          <cell r="J133">
            <v>152</v>
          </cell>
          <cell r="K133">
            <v>28</v>
          </cell>
          <cell r="L133">
            <v>3</v>
          </cell>
          <cell r="M133">
            <v>14</v>
          </cell>
          <cell r="N133">
            <v>55</v>
          </cell>
          <cell r="O133">
            <v>76</v>
          </cell>
          <cell r="P133">
            <v>1</v>
          </cell>
          <cell r="Q133">
            <v>50</v>
          </cell>
          <cell r="R133">
            <v>84</v>
          </cell>
          <cell r="S133">
            <v>2</v>
          </cell>
          <cell r="T133">
            <v>4</v>
          </cell>
        </row>
        <row r="134">
          <cell r="I134">
            <v>599</v>
          </cell>
          <cell r="J134">
            <v>155</v>
          </cell>
          <cell r="K134">
            <v>19</v>
          </cell>
          <cell r="L134">
            <v>0</v>
          </cell>
          <cell r="M134">
            <v>14</v>
          </cell>
          <cell r="N134">
            <v>58</v>
          </cell>
          <cell r="O134">
            <v>53</v>
          </cell>
          <cell r="P134">
            <v>6</v>
          </cell>
          <cell r="Q134">
            <v>56</v>
          </cell>
          <cell r="R134">
            <v>85</v>
          </cell>
          <cell r="S134">
            <v>3</v>
          </cell>
          <cell r="T134">
            <v>0</v>
          </cell>
        </row>
        <row r="136">
          <cell r="I136">
            <v>443</v>
          </cell>
          <cell r="J136">
            <v>111</v>
          </cell>
          <cell r="K136">
            <v>13</v>
          </cell>
          <cell r="L136">
            <v>4</v>
          </cell>
          <cell r="M136">
            <v>7</v>
          </cell>
          <cell r="N136">
            <v>40</v>
          </cell>
          <cell r="O136">
            <v>33</v>
          </cell>
          <cell r="P136">
            <v>3</v>
          </cell>
          <cell r="Q136">
            <v>44</v>
          </cell>
          <cell r="R136">
            <v>107</v>
          </cell>
          <cell r="S136">
            <v>4</v>
          </cell>
          <cell r="T136">
            <v>6</v>
          </cell>
        </row>
        <row r="137">
          <cell r="I137">
            <v>465</v>
          </cell>
          <cell r="J137">
            <v>122</v>
          </cell>
          <cell r="K137">
            <v>24</v>
          </cell>
          <cell r="L137">
            <v>2</v>
          </cell>
          <cell r="M137">
            <v>3</v>
          </cell>
          <cell r="N137">
            <v>29</v>
          </cell>
          <cell r="O137">
            <v>25</v>
          </cell>
          <cell r="P137">
            <v>4</v>
          </cell>
          <cell r="Q137">
            <v>51</v>
          </cell>
          <cell r="R137">
            <v>117</v>
          </cell>
          <cell r="S137">
            <v>10</v>
          </cell>
          <cell r="T137">
            <v>4</v>
          </cell>
        </row>
        <row r="138">
          <cell r="I138">
            <v>438</v>
          </cell>
          <cell r="J138">
            <v>93</v>
          </cell>
          <cell r="K138">
            <v>14</v>
          </cell>
          <cell r="L138">
            <v>0</v>
          </cell>
          <cell r="M138">
            <v>6</v>
          </cell>
          <cell r="N138">
            <v>36</v>
          </cell>
          <cell r="O138">
            <v>29</v>
          </cell>
          <cell r="P138">
            <v>3</v>
          </cell>
          <cell r="Q138">
            <v>67</v>
          </cell>
          <cell r="R138">
            <v>118</v>
          </cell>
          <cell r="S138">
            <v>5</v>
          </cell>
          <cell r="T138">
            <v>1</v>
          </cell>
        </row>
        <row r="139">
          <cell r="I139">
            <v>483</v>
          </cell>
          <cell r="J139">
            <v>125</v>
          </cell>
          <cell r="K139">
            <v>28</v>
          </cell>
          <cell r="L139">
            <v>4</v>
          </cell>
          <cell r="M139">
            <v>2</v>
          </cell>
          <cell r="N139">
            <v>40</v>
          </cell>
          <cell r="O139">
            <v>33</v>
          </cell>
          <cell r="P139">
            <v>0</v>
          </cell>
          <cell r="Q139">
            <v>60</v>
          </cell>
          <cell r="R139">
            <v>111</v>
          </cell>
          <cell r="S139">
            <v>8</v>
          </cell>
          <cell r="T139">
            <v>6</v>
          </cell>
        </row>
        <row r="140">
          <cell r="I140">
            <v>509</v>
          </cell>
          <cell r="J140">
            <v>126</v>
          </cell>
          <cell r="K140">
            <v>20</v>
          </cell>
          <cell r="L140">
            <v>10</v>
          </cell>
          <cell r="M140">
            <v>5</v>
          </cell>
          <cell r="N140">
            <v>37</v>
          </cell>
          <cell r="O140">
            <v>38</v>
          </cell>
          <cell r="P140">
            <v>2</v>
          </cell>
          <cell r="Q140">
            <v>37</v>
          </cell>
          <cell r="R140">
            <v>115</v>
          </cell>
          <cell r="S140">
            <v>5</v>
          </cell>
          <cell r="T140">
            <v>4</v>
          </cell>
        </row>
        <row r="141">
          <cell r="I141">
            <v>558</v>
          </cell>
          <cell r="J141">
            <v>129</v>
          </cell>
          <cell r="K141">
            <v>20</v>
          </cell>
          <cell r="L141">
            <v>2</v>
          </cell>
          <cell r="M141">
            <v>8</v>
          </cell>
          <cell r="N141">
            <v>55</v>
          </cell>
          <cell r="O141">
            <v>43</v>
          </cell>
          <cell r="P141">
            <v>1</v>
          </cell>
          <cell r="Q141">
            <v>57</v>
          </cell>
          <cell r="R141">
            <v>138</v>
          </cell>
          <cell r="S141">
            <v>10</v>
          </cell>
          <cell r="T141">
            <v>4</v>
          </cell>
        </row>
        <row r="142">
          <cell r="I142">
            <v>516</v>
          </cell>
          <cell r="J142">
            <v>133</v>
          </cell>
          <cell r="K142">
            <v>30</v>
          </cell>
          <cell r="L142">
            <v>1</v>
          </cell>
          <cell r="M142">
            <v>4</v>
          </cell>
          <cell r="N142">
            <v>36</v>
          </cell>
          <cell r="O142">
            <v>46</v>
          </cell>
          <cell r="P142">
            <v>3</v>
          </cell>
          <cell r="Q142">
            <v>45</v>
          </cell>
          <cell r="R142">
            <v>128</v>
          </cell>
          <cell r="S142">
            <v>5</v>
          </cell>
          <cell r="T142">
            <v>3</v>
          </cell>
        </row>
        <row r="143">
          <cell r="I143">
            <v>491</v>
          </cell>
          <cell r="J143">
            <v>110</v>
          </cell>
          <cell r="K143">
            <v>20</v>
          </cell>
          <cell r="L143">
            <v>3</v>
          </cell>
          <cell r="M143">
            <v>8</v>
          </cell>
          <cell r="N143">
            <v>39</v>
          </cell>
          <cell r="O143">
            <v>34</v>
          </cell>
          <cell r="P143">
            <v>4</v>
          </cell>
          <cell r="Q143">
            <v>53</v>
          </cell>
          <cell r="R143">
            <v>122</v>
          </cell>
          <cell r="S143">
            <v>8</v>
          </cell>
          <cell r="T143">
            <v>4</v>
          </cell>
        </row>
        <row r="145">
          <cell r="I145">
            <v>654</v>
          </cell>
          <cell r="J145">
            <v>194</v>
          </cell>
          <cell r="K145">
            <v>27</v>
          </cell>
          <cell r="L145">
            <v>6</v>
          </cell>
          <cell r="M145">
            <v>19</v>
          </cell>
          <cell r="N145">
            <v>89</v>
          </cell>
          <cell r="O145">
            <v>83</v>
          </cell>
          <cell r="P145">
            <v>2</v>
          </cell>
          <cell r="Q145">
            <v>45</v>
          </cell>
          <cell r="R145">
            <v>67</v>
          </cell>
          <cell r="S145">
            <v>12</v>
          </cell>
          <cell r="T145">
            <v>4</v>
          </cell>
        </row>
        <row r="146">
          <cell r="I146">
            <v>620</v>
          </cell>
          <cell r="J146">
            <v>168</v>
          </cell>
          <cell r="K146">
            <v>20</v>
          </cell>
          <cell r="L146">
            <v>9</v>
          </cell>
          <cell r="M146">
            <v>20</v>
          </cell>
          <cell r="N146">
            <v>74</v>
          </cell>
          <cell r="O146">
            <v>98</v>
          </cell>
          <cell r="P146">
            <v>1</v>
          </cell>
          <cell r="Q146">
            <v>53</v>
          </cell>
          <cell r="R146">
            <v>79</v>
          </cell>
          <cell r="S146">
            <v>14</v>
          </cell>
          <cell r="T146">
            <v>2</v>
          </cell>
        </row>
        <row r="147">
          <cell r="I147">
            <v>658</v>
          </cell>
          <cell r="J147">
            <v>217</v>
          </cell>
          <cell r="K147">
            <v>21</v>
          </cell>
          <cell r="L147">
            <v>10</v>
          </cell>
          <cell r="M147">
            <v>25</v>
          </cell>
          <cell r="N147">
            <v>103</v>
          </cell>
          <cell r="O147">
            <v>112</v>
          </cell>
          <cell r="P147">
            <v>0</v>
          </cell>
          <cell r="Q147">
            <v>53</v>
          </cell>
          <cell r="R147">
            <v>79</v>
          </cell>
          <cell r="S147">
            <v>10</v>
          </cell>
          <cell r="T147">
            <v>7</v>
          </cell>
        </row>
        <row r="148">
          <cell r="I148">
            <v>640</v>
          </cell>
          <cell r="J148">
            <v>190</v>
          </cell>
          <cell r="K148">
            <v>29</v>
          </cell>
          <cell r="L148">
            <v>9</v>
          </cell>
          <cell r="M148">
            <v>21</v>
          </cell>
          <cell r="N148">
            <v>80</v>
          </cell>
          <cell r="O148">
            <v>122</v>
          </cell>
          <cell r="P148">
            <v>3</v>
          </cell>
          <cell r="Q148">
            <v>36</v>
          </cell>
          <cell r="R148">
            <v>77</v>
          </cell>
          <cell r="S148">
            <v>15</v>
          </cell>
          <cell r="T148">
            <v>9</v>
          </cell>
        </row>
        <row r="149">
          <cell r="I149">
            <v>639</v>
          </cell>
          <cell r="J149">
            <v>176</v>
          </cell>
          <cell r="K149">
            <v>25</v>
          </cell>
          <cell r="L149">
            <v>5</v>
          </cell>
          <cell r="M149">
            <v>23</v>
          </cell>
          <cell r="N149">
            <v>72</v>
          </cell>
          <cell r="O149">
            <v>89</v>
          </cell>
          <cell r="P149">
            <v>1</v>
          </cell>
          <cell r="Q149">
            <v>51</v>
          </cell>
          <cell r="R149">
            <v>85</v>
          </cell>
          <cell r="S149">
            <v>14</v>
          </cell>
          <cell r="T149">
            <v>6</v>
          </cell>
        </row>
        <row r="150">
          <cell r="I150">
            <v>630</v>
          </cell>
          <cell r="J150">
            <v>182</v>
          </cell>
          <cell r="K150">
            <v>22</v>
          </cell>
          <cell r="L150">
            <v>8</v>
          </cell>
          <cell r="M150">
            <v>23</v>
          </cell>
          <cell r="N150">
            <v>79</v>
          </cell>
          <cell r="O150">
            <v>89</v>
          </cell>
          <cell r="P150">
            <v>0</v>
          </cell>
          <cell r="Q150">
            <v>47</v>
          </cell>
          <cell r="R150">
            <v>69</v>
          </cell>
          <cell r="S150">
            <v>18</v>
          </cell>
          <cell r="T150">
            <v>10</v>
          </cell>
        </row>
        <row r="151">
          <cell r="I151">
            <v>648</v>
          </cell>
          <cell r="J151">
            <v>172</v>
          </cell>
          <cell r="K151">
            <v>21</v>
          </cell>
          <cell r="L151">
            <v>8</v>
          </cell>
          <cell r="M151">
            <v>22</v>
          </cell>
          <cell r="N151">
            <v>88</v>
          </cell>
          <cell r="O151">
            <v>70</v>
          </cell>
          <cell r="P151">
            <v>1</v>
          </cell>
          <cell r="Q151">
            <v>44</v>
          </cell>
          <cell r="R151">
            <v>76</v>
          </cell>
          <cell r="S151">
            <v>11</v>
          </cell>
          <cell r="T151">
            <v>5</v>
          </cell>
        </row>
        <row r="152">
          <cell r="I152">
            <v>653</v>
          </cell>
          <cell r="J152">
            <v>197</v>
          </cell>
          <cell r="K152">
            <v>25</v>
          </cell>
          <cell r="L152">
            <v>3</v>
          </cell>
          <cell r="M152">
            <v>25</v>
          </cell>
          <cell r="N152">
            <v>97</v>
          </cell>
          <cell r="O152">
            <v>127</v>
          </cell>
          <cell r="P152">
            <v>3</v>
          </cell>
          <cell r="Q152">
            <v>47</v>
          </cell>
          <cell r="R152">
            <v>72</v>
          </cell>
          <cell r="S152">
            <v>15</v>
          </cell>
          <cell r="T152">
            <v>10</v>
          </cell>
        </row>
        <row r="154">
          <cell r="I154">
            <v>582</v>
          </cell>
          <cell r="J154">
            <v>179</v>
          </cell>
          <cell r="K154">
            <v>42</v>
          </cell>
          <cell r="L154">
            <v>14</v>
          </cell>
          <cell r="M154">
            <v>11</v>
          </cell>
          <cell r="N154">
            <v>78</v>
          </cell>
          <cell r="O154">
            <v>117</v>
          </cell>
          <cell r="P154">
            <v>0</v>
          </cell>
          <cell r="Q154">
            <v>107</v>
          </cell>
          <cell r="R154">
            <v>89</v>
          </cell>
          <cell r="S154">
            <v>17</v>
          </cell>
          <cell r="T154">
            <v>14</v>
          </cell>
        </row>
        <row r="155">
          <cell r="I155">
            <v>676</v>
          </cell>
          <cell r="J155">
            <v>209</v>
          </cell>
          <cell r="K155">
            <v>36</v>
          </cell>
          <cell r="L155">
            <v>16</v>
          </cell>
          <cell r="M155">
            <v>22</v>
          </cell>
          <cell r="N155">
            <v>137</v>
          </cell>
          <cell r="O155">
            <v>91</v>
          </cell>
          <cell r="P155">
            <v>0</v>
          </cell>
          <cell r="Q155">
            <v>85</v>
          </cell>
          <cell r="R155">
            <v>88</v>
          </cell>
          <cell r="S155">
            <v>30</v>
          </cell>
          <cell r="T155">
            <v>16</v>
          </cell>
        </row>
        <row r="156">
          <cell r="I156">
            <v>594</v>
          </cell>
          <cell r="J156">
            <v>164</v>
          </cell>
          <cell r="K156">
            <v>31</v>
          </cell>
          <cell r="L156">
            <v>8</v>
          </cell>
          <cell r="M156">
            <v>12</v>
          </cell>
          <cell r="N156">
            <v>99</v>
          </cell>
          <cell r="O156">
            <v>88</v>
          </cell>
          <cell r="P156">
            <v>0</v>
          </cell>
          <cell r="Q156">
            <v>92</v>
          </cell>
          <cell r="R156">
            <v>82</v>
          </cell>
          <cell r="S156">
            <v>26</v>
          </cell>
          <cell r="T156">
            <v>8</v>
          </cell>
        </row>
        <row r="157">
          <cell r="I157">
            <v>619</v>
          </cell>
          <cell r="J157">
            <v>185</v>
          </cell>
          <cell r="K157">
            <v>31</v>
          </cell>
          <cell r="L157">
            <v>7</v>
          </cell>
          <cell r="M157">
            <v>22</v>
          </cell>
          <cell r="N157">
            <v>98</v>
          </cell>
          <cell r="O157">
            <v>113</v>
          </cell>
          <cell r="P157">
            <v>0</v>
          </cell>
          <cell r="Q157">
            <v>70</v>
          </cell>
          <cell r="R157">
            <v>82</v>
          </cell>
          <cell r="S157">
            <v>14</v>
          </cell>
          <cell r="T157">
            <v>16</v>
          </cell>
        </row>
        <row r="158">
          <cell r="I158">
            <v>617</v>
          </cell>
          <cell r="J158">
            <v>181</v>
          </cell>
          <cell r="K158">
            <v>41</v>
          </cell>
          <cell r="L158">
            <v>12</v>
          </cell>
          <cell r="M158">
            <v>9</v>
          </cell>
          <cell r="N158">
            <v>76</v>
          </cell>
          <cell r="O158">
            <v>94</v>
          </cell>
          <cell r="P158">
            <v>1</v>
          </cell>
          <cell r="Q158">
            <v>78</v>
          </cell>
          <cell r="R158">
            <v>87</v>
          </cell>
          <cell r="S158">
            <v>22</v>
          </cell>
          <cell r="T158">
            <v>9</v>
          </cell>
        </row>
        <row r="159">
          <cell r="I159">
            <v>617</v>
          </cell>
          <cell r="J159">
            <v>185</v>
          </cell>
          <cell r="K159">
            <v>33</v>
          </cell>
          <cell r="L159">
            <v>14</v>
          </cell>
          <cell r="M159">
            <v>15</v>
          </cell>
          <cell r="N159">
            <v>80</v>
          </cell>
          <cell r="O159">
            <v>103</v>
          </cell>
          <cell r="P159">
            <v>0</v>
          </cell>
          <cell r="Q159">
            <v>72</v>
          </cell>
          <cell r="R159">
            <v>89</v>
          </cell>
          <cell r="S159">
            <v>11</v>
          </cell>
          <cell r="T159">
            <v>10</v>
          </cell>
        </row>
        <row r="160">
          <cell r="I160">
            <v>632</v>
          </cell>
          <cell r="J160">
            <v>176</v>
          </cell>
          <cell r="K160">
            <v>33</v>
          </cell>
          <cell r="L160">
            <v>10</v>
          </cell>
          <cell r="M160">
            <v>13</v>
          </cell>
          <cell r="N160">
            <v>87</v>
          </cell>
          <cell r="O160">
            <v>106</v>
          </cell>
          <cell r="P160">
            <v>0</v>
          </cell>
          <cell r="Q160">
            <v>87</v>
          </cell>
          <cell r="R160">
            <v>86</v>
          </cell>
          <cell r="S160">
            <v>14</v>
          </cell>
          <cell r="T160">
            <v>10</v>
          </cell>
        </row>
        <row r="161">
          <cell r="I161">
            <v>668</v>
          </cell>
          <cell r="J161">
            <v>215</v>
          </cell>
          <cell r="K161">
            <v>34</v>
          </cell>
          <cell r="L161">
            <v>16</v>
          </cell>
          <cell r="M161">
            <v>13</v>
          </cell>
          <cell r="N161">
            <v>120</v>
          </cell>
          <cell r="O161">
            <v>66</v>
          </cell>
          <cell r="P161">
            <v>0</v>
          </cell>
          <cell r="Q161">
            <v>76</v>
          </cell>
          <cell r="R161">
            <v>83</v>
          </cell>
          <cell r="S161">
            <v>22</v>
          </cell>
          <cell r="T161">
            <v>22</v>
          </cell>
        </row>
        <row r="163">
          <cell r="I163">
            <v>680</v>
          </cell>
          <cell r="J163">
            <v>214</v>
          </cell>
          <cell r="K163">
            <v>24</v>
          </cell>
          <cell r="L163">
            <v>12</v>
          </cell>
          <cell r="M163">
            <v>3</v>
          </cell>
          <cell r="N163">
            <v>93</v>
          </cell>
          <cell r="O163">
            <v>25</v>
          </cell>
          <cell r="P163">
            <v>0</v>
          </cell>
          <cell r="Q163">
            <v>54</v>
          </cell>
          <cell r="R163">
            <v>87</v>
          </cell>
          <cell r="S163">
            <v>84</v>
          </cell>
          <cell r="T163">
            <v>38</v>
          </cell>
        </row>
        <row r="164">
          <cell r="I164">
            <v>686</v>
          </cell>
          <cell r="J164">
            <v>230</v>
          </cell>
          <cell r="K164">
            <v>25</v>
          </cell>
          <cell r="L164">
            <v>9</v>
          </cell>
          <cell r="M164">
            <v>4</v>
          </cell>
          <cell r="N164">
            <v>117</v>
          </cell>
          <cell r="O164">
            <v>40</v>
          </cell>
          <cell r="P164">
            <v>0</v>
          </cell>
          <cell r="Q164">
            <v>59</v>
          </cell>
          <cell r="R164">
            <v>99</v>
          </cell>
          <cell r="S164">
            <v>98</v>
          </cell>
          <cell r="T164">
            <v>32</v>
          </cell>
        </row>
        <row r="165">
          <cell r="I165">
            <v>691</v>
          </cell>
          <cell r="J165">
            <v>172</v>
          </cell>
          <cell r="K165">
            <v>13</v>
          </cell>
          <cell r="L165">
            <v>10</v>
          </cell>
          <cell r="M165">
            <v>7</v>
          </cell>
          <cell r="N165">
            <v>95</v>
          </cell>
          <cell r="O165">
            <v>53</v>
          </cell>
          <cell r="P165">
            <v>1</v>
          </cell>
          <cell r="Q165">
            <v>53</v>
          </cell>
          <cell r="R165">
            <v>127</v>
          </cell>
          <cell r="S165">
            <v>89</v>
          </cell>
          <cell r="T165">
            <v>27</v>
          </cell>
        </row>
        <row r="166">
          <cell r="I166">
            <v>689</v>
          </cell>
          <cell r="J166">
            <v>201</v>
          </cell>
          <cell r="K166">
            <v>21</v>
          </cell>
          <cell r="L166">
            <v>6</v>
          </cell>
          <cell r="M166">
            <v>3</v>
          </cell>
          <cell r="N166">
            <v>101</v>
          </cell>
          <cell r="O166">
            <v>27</v>
          </cell>
          <cell r="P166">
            <v>1</v>
          </cell>
          <cell r="Q166">
            <v>59</v>
          </cell>
          <cell r="R166">
            <v>111</v>
          </cell>
          <cell r="S166">
            <v>94</v>
          </cell>
          <cell r="T166">
            <v>30</v>
          </cell>
        </row>
        <row r="167">
          <cell r="I167">
            <v>690</v>
          </cell>
          <cell r="J167">
            <v>219</v>
          </cell>
          <cell r="K167">
            <v>29</v>
          </cell>
          <cell r="L167">
            <v>9</v>
          </cell>
          <cell r="M167">
            <v>6</v>
          </cell>
          <cell r="N167">
            <v>117</v>
          </cell>
          <cell r="O167">
            <v>42</v>
          </cell>
          <cell r="P167">
            <v>2</v>
          </cell>
          <cell r="Q167">
            <v>58</v>
          </cell>
          <cell r="R167">
            <v>121</v>
          </cell>
          <cell r="S167">
            <v>82</v>
          </cell>
          <cell r="T167">
            <v>25</v>
          </cell>
        </row>
        <row r="168">
          <cell r="I168">
            <v>656</v>
          </cell>
          <cell r="J168">
            <v>167</v>
          </cell>
          <cell r="K168">
            <v>12</v>
          </cell>
          <cell r="L168">
            <v>3</v>
          </cell>
          <cell r="M168">
            <v>8</v>
          </cell>
          <cell r="N168">
            <v>77</v>
          </cell>
          <cell r="O168">
            <v>32</v>
          </cell>
          <cell r="P168">
            <v>1</v>
          </cell>
          <cell r="Q168">
            <v>50</v>
          </cell>
          <cell r="R168">
            <v>122</v>
          </cell>
          <cell r="S168">
            <v>75</v>
          </cell>
          <cell r="T168">
            <v>27</v>
          </cell>
        </row>
        <row r="169">
          <cell r="I169">
            <v>683</v>
          </cell>
          <cell r="J169">
            <v>187</v>
          </cell>
          <cell r="K169">
            <v>20</v>
          </cell>
          <cell r="L169">
            <v>8</v>
          </cell>
          <cell r="M169">
            <v>4</v>
          </cell>
          <cell r="N169">
            <v>108</v>
          </cell>
          <cell r="O169">
            <v>46</v>
          </cell>
          <cell r="P169">
            <v>0</v>
          </cell>
          <cell r="Q169">
            <v>65</v>
          </cell>
          <cell r="R169">
            <v>110</v>
          </cell>
          <cell r="S169">
            <v>82</v>
          </cell>
          <cell r="T169">
            <v>27</v>
          </cell>
        </row>
        <row r="170">
          <cell r="I170">
            <v>670</v>
          </cell>
          <cell r="J170">
            <v>215</v>
          </cell>
          <cell r="K170">
            <v>18</v>
          </cell>
          <cell r="L170">
            <v>9</v>
          </cell>
          <cell r="M170">
            <v>5</v>
          </cell>
          <cell r="N170">
            <v>90</v>
          </cell>
          <cell r="O170">
            <v>35</v>
          </cell>
          <cell r="P170">
            <v>0</v>
          </cell>
          <cell r="Q170">
            <v>47</v>
          </cell>
          <cell r="R170">
            <v>89</v>
          </cell>
          <cell r="S170">
            <v>85</v>
          </cell>
          <cell r="T170">
            <v>32</v>
          </cell>
        </row>
        <row r="172">
          <cell r="I172">
            <v>682</v>
          </cell>
          <cell r="J172">
            <v>197</v>
          </cell>
          <cell r="K172">
            <v>20</v>
          </cell>
          <cell r="L172">
            <v>11</v>
          </cell>
          <cell r="M172">
            <v>12</v>
          </cell>
          <cell r="N172">
            <v>106</v>
          </cell>
          <cell r="O172">
            <v>45</v>
          </cell>
          <cell r="P172">
            <v>2</v>
          </cell>
          <cell r="Q172">
            <v>67</v>
          </cell>
          <cell r="R172">
            <v>157</v>
          </cell>
          <cell r="S172">
            <v>18</v>
          </cell>
          <cell r="T172">
            <v>19</v>
          </cell>
        </row>
        <row r="173">
          <cell r="I173">
            <v>653</v>
          </cell>
          <cell r="J173">
            <v>213</v>
          </cell>
          <cell r="K173">
            <v>18</v>
          </cell>
          <cell r="L173">
            <v>10</v>
          </cell>
          <cell r="M173">
            <v>3</v>
          </cell>
          <cell r="N173">
            <v>111</v>
          </cell>
          <cell r="O173">
            <v>48</v>
          </cell>
          <cell r="P173">
            <v>1</v>
          </cell>
          <cell r="Q173">
            <v>69</v>
          </cell>
          <cell r="R173">
            <v>151</v>
          </cell>
          <cell r="S173">
            <v>25</v>
          </cell>
          <cell r="T173">
            <v>8</v>
          </cell>
        </row>
        <row r="174">
          <cell r="I174">
            <v>613</v>
          </cell>
          <cell r="J174">
            <v>205</v>
          </cell>
          <cell r="K174">
            <v>18</v>
          </cell>
          <cell r="L174">
            <v>13</v>
          </cell>
          <cell r="M174">
            <v>4</v>
          </cell>
          <cell r="N174">
            <v>74</v>
          </cell>
          <cell r="O174">
            <v>60</v>
          </cell>
          <cell r="P174">
            <v>1</v>
          </cell>
          <cell r="Q174">
            <v>64</v>
          </cell>
          <cell r="R174">
            <v>124</v>
          </cell>
          <cell r="S174">
            <v>15</v>
          </cell>
          <cell r="T174">
            <v>9</v>
          </cell>
        </row>
        <row r="175">
          <cell r="I175">
            <v>645</v>
          </cell>
          <cell r="J175">
            <v>218</v>
          </cell>
          <cell r="K175">
            <v>11</v>
          </cell>
          <cell r="L175">
            <v>12</v>
          </cell>
          <cell r="M175">
            <v>7</v>
          </cell>
          <cell r="N175">
            <v>91</v>
          </cell>
          <cell r="O175">
            <v>95</v>
          </cell>
          <cell r="P175">
            <v>0</v>
          </cell>
          <cell r="Q175">
            <v>81</v>
          </cell>
          <cell r="R175">
            <v>137</v>
          </cell>
          <cell r="S175">
            <v>19</v>
          </cell>
          <cell r="T175">
            <v>10</v>
          </cell>
        </row>
        <row r="176">
          <cell r="I176">
            <v>658</v>
          </cell>
          <cell r="J176">
            <v>209</v>
          </cell>
          <cell r="K176">
            <v>20</v>
          </cell>
          <cell r="L176">
            <v>7</v>
          </cell>
          <cell r="M176">
            <v>3</v>
          </cell>
          <cell r="N176">
            <v>95</v>
          </cell>
          <cell r="O176">
            <v>51</v>
          </cell>
          <cell r="P176">
            <v>0</v>
          </cell>
          <cell r="Q176">
            <v>74</v>
          </cell>
          <cell r="R176">
            <v>149</v>
          </cell>
          <cell r="S176">
            <v>20</v>
          </cell>
          <cell r="T176">
            <v>11</v>
          </cell>
        </row>
        <row r="177">
          <cell r="I177">
            <v>642</v>
          </cell>
          <cell r="J177">
            <v>215</v>
          </cell>
          <cell r="K177">
            <v>13</v>
          </cell>
          <cell r="L177">
            <v>7</v>
          </cell>
          <cell r="M177">
            <v>8</v>
          </cell>
          <cell r="N177">
            <v>78</v>
          </cell>
          <cell r="O177">
            <v>76</v>
          </cell>
          <cell r="P177">
            <v>0</v>
          </cell>
          <cell r="Q177">
            <v>53</v>
          </cell>
          <cell r="R177">
            <v>131</v>
          </cell>
          <cell r="S177">
            <v>21</v>
          </cell>
          <cell r="T177">
            <v>8</v>
          </cell>
        </row>
        <row r="178">
          <cell r="I178">
            <v>647</v>
          </cell>
          <cell r="J178">
            <v>203</v>
          </cell>
          <cell r="K178">
            <v>14</v>
          </cell>
          <cell r="L178">
            <v>9</v>
          </cell>
          <cell r="M178">
            <v>12</v>
          </cell>
          <cell r="N178">
            <v>92</v>
          </cell>
          <cell r="O178">
            <v>62</v>
          </cell>
          <cell r="P178">
            <v>1</v>
          </cell>
          <cell r="Q178">
            <v>78</v>
          </cell>
          <cell r="R178">
            <v>149</v>
          </cell>
          <cell r="S178">
            <v>28</v>
          </cell>
          <cell r="T178">
            <v>13</v>
          </cell>
        </row>
        <row r="179">
          <cell r="I179">
            <v>692</v>
          </cell>
          <cell r="J179">
            <v>223</v>
          </cell>
          <cell r="K179">
            <v>22</v>
          </cell>
          <cell r="L179">
            <v>8</v>
          </cell>
          <cell r="M179">
            <v>12</v>
          </cell>
          <cell r="N179">
            <v>124</v>
          </cell>
          <cell r="O179">
            <v>52</v>
          </cell>
          <cell r="P179">
            <v>0</v>
          </cell>
          <cell r="Q179">
            <v>69</v>
          </cell>
          <cell r="R179">
            <v>144</v>
          </cell>
          <cell r="S179">
            <v>24</v>
          </cell>
          <cell r="T179">
            <v>14</v>
          </cell>
        </row>
        <row r="182">
          <cell r="I182">
            <v>425</v>
          </cell>
          <cell r="J182">
            <v>88</v>
          </cell>
          <cell r="K182">
            <v>12</v>
          </cell>
          <cell r="L182">
            <v>0</v>
          </cell>
          <cell r="M182">
            <v>19</v>
          </cell>
          <cell r="N182">
            <v>35</v>
          </cell>
          <cell r="O182">
            <v>47</v>
          </cell>
          <cell r="P182">
            <v>4</v>
          </cell>
          <cell r="Q182">
            <v>45</v>
          </cell>
          <cell r="R182">
            <v>87</v>
          </cell>
          <cell r="S182">
            <v>1</v>
          </cell>
          <cell r="T182">
            <v>1</v>
          </cell>
        </row>
        <row r="183">
          <cell r="I183">
            <v>457</v>
          </cell>
          <cell r="J183">
            <v>108</v>
          </cell>
          <cell r="K183">
            <v>14</v>
          </cell>
          <cell r="L183">
            <v>2</v>
          </cell>
          <cell r="M183">
            <v>27</v>
          </cell>
          <cell r="N183">
            <v>51</v>
          </cell>
          <cell r="O183">
            <v>70</v>
          </cell>
          <cell r="P183">
            <v>2</v>
          </cell>
          <cell r="Q183">
            <v>45</v>
          </cell>
          <cell r="R183">
            <v>105</v>
          </cell>
          <cell r="S183">
            <v>0</v>
          </cell>
          <cell r="T183">
            <v>1</v>
          </cell>
        </row>
        <row r="184">
          <cell r="I184">
            <v>511</v>
          </cell>
          <cell r="J184">
            <v>118</v>
          </cell>
          <cell r="K184">
            <v>12</v>
          </cell>
          <cell r="L184">
            <v>0</v>
          </cell>
          <cell r="M184">
            <v>22</v>
          </cell>
          <cell r="N184">
            <v>47</v>
          </cell>
          <cell r="O184">
            <v>56</v>
          </cell>
          <cell r="P184">
            <v>1</v>
          </cell>
          <cell r="Q184">
            <v>39</v>
          </cell>
          <cell r="R184">
            <v>119</v>
          </cell>
          <cell r="S184">
            <v>2</v>
          </cell>
          <cell r="T184">
            <v>3</v>
          </cell>
        </row>
        <row r="185">
          <cell r="I185">
            <v>589</v>
          </cell>
          <cell r="J185">
            <v>114</v>
          </cell>
          <cell r="K185">
            <v>7</v>
          </cell>
          <cell r="L185">
            <v>0</v>
          </cell>
          <cell r="M185">
            <v>26</v>
          </cell>
          <cell r="N185">
            <v>50</v>
          </cell>
          <cell r="O185">
            <v>84</v>
          </cell>
          <cell r="P185">
            <v>5</v>
          </cell>
          <cell r="Q185">
            <v>43</v>
          </cell>
          <cell r="R185">
            <v>166</v>
          </cell>
          <cell r="S185">
            <v>4</v>
          </cell>
          <cell r="T185">
            <v>1</v>
          </cell>
        </row>
        <row r="186">
          <cell r="I186">
            <v>518</v>
          </cell>
          <cell r="J186">
            <v>116</v>
          </cell>
          <cell r="K186">
            <v>15</v>
          </cell>
          <cell r="L186">
            <v>0</v>
          </cell>
          <cell r="M186">
            <v>27</v>
          </cell>
          <cell r="N186">
            <v>62</v>
          </cell>
          <cell r="O186">
            <v>66</v>
          </cell>
          <cell r="P186">
            <v>1</v>
          </cell>
          <cell r="Q186">
            <v>35</v>
          </cell>
          <cell r="R186">
            <v>121</v>
          </cell>
          <cell r="S186">
            <v>6</v>
          </cell>
          <cell r="T186">
            <v>2</v>
          </cell>
        </row>
        <row r="187">
          <cell r="I187">
            <v>548</v>
          </cell>
          <cell r="J187">
            <v>99</v>
          </cell>
          <cell r="K187">
            <v>6</v>
          </cell>
          <cell r="L187">
            <v>1</v>
          </cell>
          <cell r="M187">
            <v>19</v>
          </cell>
          <cell r="N187">
            <v>49</v>
          </cell>
          <cell r="O187">
            <v>53</v>
          </cell>
          <cell r="P187">
            <v>3</v>
          </cell>
          <cell r="Q187">
            <v>37</v>
          </cell>
          <cell r="R187">
            <v>152</v>
          </cell>
          <cell r="S187">
            <v>0</v>
          </cell>
          <cell r="T187">
            <v>2</v>
          </cell>
        </row>
        <row r="188">
          <cell r="I188">
            <v>585</v>
          </cell>
          <cell r="J188">
            <v>127</v>
          </cell>
          <cell r="K188">
            <v>14</v>
          </cell>
          <cell r="L188">
            <v>0</v>
          </cell>
          <cell r="M188">
            <v>31</v>
          </cell>
          <cell r="N188">
            <v>55</v>
          </cell>
          <cell r="O188">
            <v>85</v>
          </cell>
          <cell r="P188">
            <v>1</v>
          </cell>
          <cell r="Q188">
            <v>31</v>
          </cell>
          <cell r="R188">
            <v>147</v>
          </cell>
          <cell r="S188">
            <v>2</v>
          </cell>
          <cell r="T188">
            <v>0</v>
          </cell>
        </row>
        <row r="189">
          <cell r="I189">
            <v>515</v>
          </cell>
          <cell r="J189">
            <v>107</v>
          </cell>
          <cell r="K189">
            <v>7</v>
          </cell>
          <cell r="L189">
            <v>0</v>
          </cell>
          <cell r="M189">
            <v>32</v>
          </cell>
          <cell r="N189">
            <v>59</v>
          </cell>
          <cell r="O189">
            <v>84</v>
          </cell>
          <cell r="P189">
            <v>3</v>
          </cell>
          <cell r="Q189">
            <v>36</v>
          </cell>
          <cell r="R189">
            <v>114</v>
          </cell>
          <cell r="S189">
            <v>3</v>
          </cell>
          <cell r="T189">
            <v>1</v>
          </cell>
        </row>
        <row r="191">
          <cell r="I191">
            <v>721</v>
          </cell>
          <cell r="J191">
            <v>182</v>
          </cell>
          <cell r="K191">
            <v>35</v>
          </cell>
          <cell r="L191">
            <v>0</v>
          </cell>
          <cell r="M191">
            <v>8</v>
          </cell>
          <cell r="N191">
            <v>61</v>
          </cell>
          <cell r="O191">
            <v>48</v>
          </cell>
          <cell r="P191">
            <v>0</v>
          </cell>
          <cell r="Q191">
            <v>10</v>
          </cell>
          <cell r="R191">
            <v>135</v>
          </cell>
          <cell r="S191">
            <v>15</v>
          </cell>
          <cell r="T191">
            <v>13</v>
          </cell>
        </row>
        <row r="192">
          <cell r="I192">
            <v>681</v>
          </cell>
          <cell r="J192">
            <v>186</v>
          </cell>
          <cell r="K192">
            <v>44</v>
          </cell>
          <cell r="L192">
            <v>0</v>
          </cell>
          <cell r="M192">
            <v>11</v>
          </cell>
          <cell r="N192">
            <v>54</v>
          </cell>
          <cell r="O192">
            <v>61</v>
          </cell>
          <cell r="P192">
            <v>4</v>
          </cell>
          <cell r="Q192">
            <v>11</v>
          </cell>
          <cell r="R192">
            <v>134</v>
          </cell>
          <cell r="S192">
            <v>9</v>
          </cell>
          <cell r="T192">
            <v>10</v>
          </cell>
        </row>
        <row r="193">
          <cell r="I193">
            <v>666</v>
          </cell>
          <cell r="J193">
            <v>190</v>
          </cell>
          <cell r="K193">
            <v>45</v>
          </cell>
          <cell r="L193">
            <v>0</v>
          </cell>
          <cell r="M193">
            <v>10</v>
          </cell>
          <cell r="N193">
            <v>63</v>
          </cell>
          <cell r="O193">
            <v>69</v>
          </cell>
          <cell r="P193">
            <v>0</v>
          </cell>
          <cell r="Q193">
            <v>16</v>
          </cell>
          <cell r="R193">
            <v>101</v>
          </cell>
          <cell r="S193">
            <v>9</v>
          </cell>
          <cell r="T193">
            <v>3</v>
          </cell>
        </row>
        <row r="194">
          <cell r="I194">
            <v>693</v>
          </cell>
          <cell r="J194">
            <v>191</v>
          </cell>
          <cell r="K194">
            <v>43</v>
          </cell>
          <cell r="L194">
            <v>2</v>
          </cell>
          <cell r="M194">
            <v>10</v>
          </cell>
          <cell r="N194">
            <v>84</v>
          </cell>
          <cell r="O194">
            <v>51</v>
          </cell>
          <cell r="P194">
            <v>0</v>
          </cell>
          <cell r="Q194">
            <v>16</v>
          </cell>
          <cell r="R194">
            <v>121</v>
          </cell>
          <cell r="S194">
            <v>10</v>
          </cell>
          <cell r="T194">
            <v>9</v>
          </cell>
        </row>
        <row r="195">
          <cell r="I195">
            <v>697</v>
          </cell>
          <cell r="J195">
            <v>201</v>
          </cell>
          <cell r="K195">
            <v>52</v>
          </cell>
          <cell r="L195">
            <v>0</v>
          </cell>
          <cell r="M195">
            <v>10</v>
          </cell>
          <cell r="N195">
            <v>76</v>
          </cell>
          <cell r="O195">
            <v>43</v>
          </cell>
          <cell r="P195">
            <v>1</v>
          </cell>
          <cell r="Q195">
            <v>15</v>
          </cell>
          <cell r="R195">
            <v>136</v>
          </cell>
          <cell r="S195">
            <v>12</v>
          </cell>
          <cell r="T195">
            <v>10</v>
          </cell>
        </row>
        <row r="197">
          <cell r="I197">
            <v>711</v>
          </cell>
          <cell r="J197">
            <v>205</v>
          </cell>
          <cell r="K197">
            <v>24</v>
          </cell>
          <cell r="L197">
            <v>11</v>
          </cell>
          <cell r="M197">
            <v>4</v>
          </cell>
          <cell r="N197">
            <v>93</v>
          </cell>
          <cell r="O197">
            <v>32</v>
          </cell>
          <cell r="P197">
            <v>2</v>
          </cell>
          <cell r="Q197">
            <v>23</v>
          </cell>
          <cell r="R197">
            <v>133</v>
          </cell>
          <cell r="S197">
            <v>12</v>
          </cell>
          <cell r="T197">
            <v>7</v>
          </cell>
        </row>
        <row r="198">
          <cell r="I198">
            <v>631</v>
          </cell>
          <cell r="J198">
            <v>172</v>
          </cell>
          <cell r="K198">
            <v>10</v>
          </cell>
          <cell r="L198">
            <v>11</v>
          </cell>
          <cell r="M198">
            <v>6</v>
          </cell>
          <cell r="N198">
            <v>56</v>
          </cell>
          <cell r="O198">
            <v>61</v>
          </cell>
          <cell r="P198">
            <v>0</v>
          </cell>
          <cell r="Q198">
            <v>31</v>
          </cell>
          <cell r="R198">
            <v>118</v>
          </cell>
          <cell r="S198">
            <v>11</v>
          </cell>
          <cell r="T198">
            <v>7</v>
          </cell>
        </row>
        <row r="199">
          <cell r="I199">
            <v>704</v>
          </cell>
          <cell r="J199">
            <v>170</v>
          </cell>
          <cell r="K199">
            <v>15</v>
          </cell>
          <cell r="L199">
            <v>14</v>
          </cell>
          <cell r="M199">
            <v>1</v>
          </cell>
          <cell r="N199">
            <v>66</v>
          </cell>
          <cell r="O199">
            <v>28</v>
          </cell>
          <cell r="P199">
            <v>2</v>
          </cell>
          <cell r="Q199">
            <v>24</v>
          </cell>
          <cell r="R199">
            <v>140</v>
          </cell>
          <cell r="S199">
            <v>9</v>
          </cell>
          <cell r="T199">
            <v>8</v>
          </cell>
        </row>
        <row r="200">
          <cell r="I200">
            <v>713</v>
          </cell>
          <cell r="J200">
            <v>210</v>
          </cell>
          <cell r="K200">
            <v>21</v>
          </cell>
          <cell r="L200">
            <v>14</v>
          </cell>
          <cell r="M200">
            <v>3</v>
          </cell>
          <cell r="N200">
            <v>88</v>
          </cell>
          <cell r="O200">
            <v>33</v>
          </cell>
          <cell r="P200">
            <v>1</v>
          </cell>
          <cell r="Q200">
            <v>30</v>
          </cell>
          <cell r="R200">
            <v>113</v>
          </cell>
          <cell r="S200">
            <v>14</v>
          </cell>
          <cell r="T200">
            <v>8</v>
          </cell>
        </row>
        <row r="201">
          <cell r="I201">
            <v>567</v>
          </cell>
          <cell r="J201">
            <v>153</v>
          </cell>
          <cell r="K201">
            <v>18</v>
          </cell>
          <cell r="L201">
            <v>12</v>
          </cell>
          <cell r="M201">
            <v>4</v>
          </cell>
          <cell r="N201">
            <v>51</v>
          </cell>
          <cell r="O201">
            <v>44</v>
          </cell>
          <cell r="P201">
            <v>2</v>
          </cell>
          <cell r="Q201">
            <v>35</v>
          </cell>
          <cell r="R201">
            <v>113</v>
          </cell>
          <cell r="S201">
            <v>4</v>
          </cell>
          <cell r="T201">
            <v>2</v>
          </cell>
        </row>
        <row r="202">
          <cell r="I202">
            <v>553</v>
          </cell>
          <cell r="J202">
            <v>153</v>
          </cell>
          <cell r="K202">
            <v>18</v>
          </cell>
          <cell r="L202">
            <v>11</v>
          </cell>
          <cell r="M202">
            <v>3</v>
          </cell>
          <cell r="N202">
            <v>35</v>
          </cell>
          <cell r="O202">
            <v>48</v>
          </cell>
          <cell r="P202">
            <v>1</v>
          </cell>
          <cell r="Q202">
            <v>39</v>
          </cell>
          <cell r="R202">
            <v>103</v>
          </cell>
          <cell r="S202">
            <v>4</v>
          </cell>
          <cell r="T202">
            <v>2</v>
          </cell>
        </row>
        <row r="203">
          <cell r="I203">
            <v>593</v>
          </cell>
          <cell r="J203">
            <v>185</v>
          </cell>
          <cell r="K203">
            <v>18</v>
          </cell>
          <cell r="L203">
            <v>15</v>
          </cell>
          <cell r="M203">
            <v>3</v>
          </cell>
          <cell r="N203">
            <v>56</v>
          </cell>
          <cell r="O203">
            <v>55</v>
          </cell>
          <cell r="P203">
            <v>1</v>
          </cell>
          <cell r="Q203">
            <v>40</v>
          </cell>
          <cell r="R203">
            <v>110</v>
          </cell>
          <cell r="S203">
            <v>7</v>
          </cell>
          <cell r="T203">
            <v>6</v>
          </cell>
        </row>
        <row r="204">
          <cell r="I204">
            <v>643</v>
          </cell>
          <cell r="J204">
            <v>178</v>
          </cell>
          <cell r="K204">
            <v>20</v>
          </cell>
          <cell r="L204">
            <v>8</v>
          </cell>
          <cell r="M204">
            <v>2</v>
          </cell>
          <cell r="N204">
            <v>58</v>
          </cell>
          <cell r="O204">
            <v>57</v>
          </cell>
          <cell r="P204">
            <v>3</v>
          </cell>
          <cell r="Q204">
            <v>25</v>
          </cell>
          <cell r="R204">
            <v>108</v>
          </cell>
          <cell r="S204">
            <v>9</v>
          </cell>
          <cell r="T204">
            <v>6</v>
          </cell>
        </row>
        <row r="210">
          <cell r="I210">
            <v>645</v>
          </cell>
          <cell r="J210">
            <v>211</v>
          </cell>
          <cell r="K210">
            <v>43</v>
          </cell>
          <cell r="L210">
            <v>14</v>
          </cell>
          <cell r="M210">
            <v>41</v>
          </cell>
          <cell r="N210">
            <v>124</v>
          </cell>
          <cell r="O210">
            <v>146</v>
          </cell>
          <cell r="P210">
            <v>7</v>
          </cell>
          <cell r="Q210">
            <v>72</v>
          </cell>
          <cell r="R210">
            <v>101</v>
          </cell>
          <cell r="S210">
            <v>24</v>
          </cell>
          <cell r="T210">
            <v>11</v>
          </cell>
        </row>
        <row r="211">
          <cell r="I211">
            <v>653</v>
          </cell>
          <cell r="J211">
            <v>212</v>
          </cell>
          <cell r="K211">
            <v>27</v>
          </cell>
          <cell r="L211">
            <v>22</v>
          </cell>
          <cell r="M211">
            <v>38</v>
          </cell>
          <cell r="N211">
            <v>109</v>
          </cell>
          <cell r="O211">
            <v>160</v>
          </cell>
          <cell r="P211">
            <v>4</v>
          </cell>
          <cell r="Q211">
            <v>57</v>
          </cell>
          <cell r="R211">
            <v>102</v>
          </cell>
          <cell r="S211">
            <v>16</v>
          </cell>
          <cell r="T211">
            <v>15</v>
          </cell>
        </row>
        <row r="212">
          <cell r="I212">
            <v>610</v>
          </cell>
          <cell r="J212">
            <v>206</v>
          </cell>
          <cell r="K212">
            <v>30</v>
          </cell>
          <cell r="L212">
            <v>12</v>
          </cell>
          <cell r="M212">
            <v>39</v>
          </cell>
          <cell r="N212">
            <v>105</v>
          </cell>
          <cell r="O212">
            <v>137</v>
          </cell>
          <cell r="P212">
            <v>2</v>
          </cell>
          <cell r="Q212">
            <v>68</v>
          </cell>
          <cell r="R212">
            <v>101</v>
          </cell>
          <cell r="S212">
            <v>20</v>
          </cell>
          <cell r="T212">
            <v>6</v>
          </cell>
        </row>
        <row r="213">
          <cell r="I213">
            <v>596</v>
          </cell>
          <cell r="J213">
            <v>186</v>
          </cell>
          <cell r="K213">
            <v>33</v>
          </cell>
          <cell r="L213">
            <v>16</v>
          </cell>
          <cell r="M213">
            <v>40</v>
          </cell>
          <cell r="N213">
            <v>113</v>
          </cell>
          <cell r="O213">
            <v>132</v>
          </cell>
          <cell r="P213">
            <v>5</v>
          </cell>
          <cell r="Q213">
            <v>95</v>
          </cell>
          <cell r="R213">
            <v>92</v>
          </cell>
          <cell r="S213">
            <v>13</v>
          </cell>
          <cell r="T213">
            <v>12</v>
          </cell>
        </row>
        <row r="214">
          <cell r="I214">
            <v>648</v>
          </cell>
          <cell r="J214">
            <v>207</v>
          </cell>
          <cell r="K214">
            <v>28</v>
          </cell>
          <cell r="L214">
            <v>18</v>
          </cell>
          <cell r="M214">
            <v>29</v>
          </cell>
          <cell r="N214">
            <v>89</v>
          </cell>
          <cell r="O214">
            <v>122</v>
          </cell>
          <cell r="P214">
            <v>5</v>
          </cell>
          <cell r="Q214">
            <v>57</v>
          </cell>
          <cell r="R214">
            <v>102</v>
          </cell>
          <cell r="S214">
            <v>28</v>
          </cell>
          <cell r="T214">
            <v>15</v>
          </cell>
        </row>
        <row r="215">
          <cell r="I215">
            <v>634</v>
          </cell>
          <cell r="J215">
            <v>195</v>
          </cell>
          <cell r="K215">
            <v>27</v>
          </cell>
          <cell r="L215">
            <v>14</v>
          </cell>
          <cell r="M215">
            <v>26</v>
          </cell>
          <cell r="N215">
            <v>94</v>
          </cell>
          <cell r="O215">
            <v>108</v>
          </cell>
          <cell r="P215">
            <v>3</v>
          </cell>
          <cell r="Q215">
            <v>57</v>
          </cell>
          <cell r="R215">
            <v>114</v>
          </cell>
          <cell r="S215">
            <v>23</v>
          </cell>
          <cell r="T215">
            <v>13</v>
          </cell>
        </row>
        <row r="216">
          <cell r="I216">
            <v>634</v>
          </cell>
          <cell r="J216">
            <v>196</v>
          </cell>
          <cell r="K216">
            <v>33</v>
          </cell>
          <cell r="L216">
            <v>13</v>
          </cell>
          <cell r="M216">
            <v>42</v>
          </cell>
          <cell r="N216">
            <v>118</v>
          </cell>
          <cell r="O216">
            <v>119</v>
          </cell>
          <cell r="P216">
            <v>3</v>
          </cell>
          <cell r="Q216">
            <v>67</v>
          </cell>
          <cell r="R216">
            <v>117</v>
          </cell>
          <cell r="S216">
            <v>14</v>
          </cell>
          <cell r="T216">
            <v>8</v>
          </cell>
        </row>
        <row r="217">
          <cell r="I217">
            <v>648</v>
          </cell>
          <cell r="J217">
            <v>210</v>
          </cell>
          <cell r="K217">
            <v>32</v>
          </cell>
          <cell r="L217">
            <v>17</v>
          </cell>
          <cell r="M217">
            <v>43</v>
          </cell>
          <cell r="N217">
            <v>127</v>
          </cell>
          <cell r="O217">
            <v>136</v>
          </cell>
          <cell r="P217">
            <v>4</v>
          </cell>
          <cell r="Q217">
            <v>67</v>
          </cell>
          <cell r="R217">
            <v>98</v>
          </cell>
          <cell r="S217">
            <v>18</v>
          </cell>
          <cell r="T217">
            <v>12</v>
          </cell>
        </row>
        <row r="219">
          <cell r="I219">
            <v>648</v>
          </cell>
          <cell r="J219">
            <v>152</v>
          </cell>
          <cell r="K219">
            <v>24</v>
          </cell>
          <cell r="L219">
            <v>7</v>
          </cell>
          <cell r="M219">
            <v>1</v>
          </cell>
          <cell r="N219">
            <v>82</v>
          </cell>
          <cell r="O219">
            <v>28</v>
          </cell>
          <cell r="P219">
            <v>0</v>
          </cell>
          <cell r="Q219">
            <v>70</v>
          </cell>
          <cell r="R219">
            <v>96</v>
          </cell>
          <cell r="S219">
            <v>24</v>
          </cell>
          <cell r="T219">
            <v>14</v>
          </cell>
        </row>
        <row r="220">
          <cell r="I220">
            <v>589</v>
          </cell>
          <cell r="J220">
            <v>142</v>
          </cell>
          <cell r="K220">
            <v>24</v>
          </cell>
          <cell r="L220">
            <v>13</v>
          </cell>
          <cell r="M220">
            <v>7</v>
          </cell>
          <cell r="N220">
            <v>86</v>
          </cell>
          <cell r="O220">
            <v>33</v>
          </cell>
          <cell r="P220">
            <v>1</v>
          </cell>
          <cell r="Q220">
            <v>78</v>
          </cell>
          <cell r="R220">
            <v>101</v>
          </cell>
          <cell r="S220">
            <v>20</v>
          </cell>
          <cell r="T220">
            <v>2</v>
          </cell>
        </row>
        <row r="221">
          <cell r="I221">
            <v>637</v>
          </cell>
          <cell r="J221">
            <v>152</v>
          </cell>
          <cell r="K221">
            <v>21</v>
          </cell>
          <cell r="L221">
            <v>8</v>
          </cell>
          <cell r="M221">
            <v>4</v>
          </cell>
          <cell r="N221">
            <v>80</v>
          </cell>
          <cell r="O221">
            <v>35</v>
          </cell>
          <cell r="P221">
            <v>0</v>
          </cell>
          <cell r="Q221">
            <v>68</v>
          </cell>
          <cell r="R221">
            <v>92</v>
          </cell>
          <cell r="S221">
            <v>24</v>
          </cell>
          <cell r="T221">
            <v>9</v>
          </cell>
        </row>
        <row r="222">
          <cell r="I222">
            <v>568</v>
          </cell>
          <cell r="J222">
            <v>155</v>
          </cell>
          <cell r="K222">
            <v>19</v>
          </cell>
          <cell r="L222">
            <v>13</v>
          </cell>
          <cell r="M222">
            <v>6</v>
          </cell>
          <cell r="N222">
            <v>66</v>
          </cell>
          <cell r="O222">
            <v>46</v>
          </cell>
          <cell r="P222">
            <v>1</v>
          </cell>
          <cell r="Q222">
            <v>64</v>
          </cell>
          <cell r="R222">
            <v>80</v>
          </cell>
          <cell r="S222">
            <v>14</v>
          </cell>
          <cell r="T222">
            <v>6</v>
          </cell>
        </row>
        <row r="223">
          <cell r="I223">
            <v>539</v>
          </cell>
          <cell r="J223">
            <v>128</v>
          </cell>
          <cell r="K223">
            <v>20</v>
          </cell>
          <cell r="L223">
            <v>10</v>
          </cell>
          <cell r="M223">
            <v>7</v>
          </cell>
          <cell r="N223">
            <v>54</v>
          </cell>
          <cell r="O223">
            <v>47</v>
          </cell>
          <cell r="P223">
            <v>0</v>
          </cell>
          <cell r="Q223">
            <v>67</v>
          </cell>
          <cell r="R223">
            <v>87</v>
          </cell>
          <cell r="S223">
            <v>18</v>
          </cell>
          <cell r="T223">
            <v>4</v>
          </cell>
        </row>
        <row r="224">
          <cell r="I224">
            <v>658</v>
          </cell>
          <cell r="J224">
            <v>149</v>
          </cell>
          <cell r="K224">
            <v>20</v>
          </cell>
          <cell r="L224">
            <v>7</v>
          </cell>
          <cell r="M224">
            <v>5</v>
          </cell>
          <cell r="N224">
            <v>83</v>
          </cell>
          <cell r="O224">
            <v>22</v>
          </cell>
          <cell r="P224">
            <v>0</v>
          </cell>
          <cell r="Q224">
            <v>75</v>
          </cell>
          <cell r="R224">
            <v>96</v>
          </cell>
          <cell r="S224">
            <v>32</v>
          </cell>
          <cell r="T224">
            <v>14</v>
          </cell>
        </row>
        <row r="225">
          <cell r="I225">
            <v>495</v>
          </cell>
          <cell r="J225">
            <v>133</v>
          </cell>
          <cell r="K225">
            <v>18</v>
          </cell>
          <cell r="L225">
            <v>9</v>
          </cell>
          <cell r="M225">
            <v>2</v>
          </cell>
          <cell r="N225">
            <v>42</v>
          </cell>
          <cell r="O225">
            <v>45</v>
          </cell>
          <cell r="P225">
            <v>2</v>
          </cell>
          <cell r="Q225">
            <v>63</v>
          </cell>
          <cell r="R225">
            <v>72</v>
          </cell>
          <cell r="S225">
            <v>21</v>
          </cell>
          <cell r="T225">
            <v>4</v>
          </cell>
        </row>
        <row r="236">
          <cell r="I236">
            <v>686</v>
          </cell>
          <cell r="J236">
            <v>186</v>
          </cell>
          <cell r="K236">
            <v>13</v>
          </cell>
          <cell r="L236">
            <v>5</v>
          </cell>
          <cell r="M236">
            <v>16</v>
          </cell>
          <cell r="N236">
            <v>77</v>
          </cell>
          <cell r="O236">
            <v>72</v>
          </cell>
          <cell r="P236">
            <v>1</v>
          </cell>
          <cell r="Q236">
            <v>22</v>
          </cell>
          <cell r="R236">
            <v>179</v>
          </cell>
          <cell r="S236">
            <v>4</v>
          </cell>
          <cell r="T236">
            <v>2</v>
          </cell>
        </row>
        <row r="237">
          <cell r="I237">
            <v>652</v>
          </cell>
          <cell r="J237">
            <v>162</v>
          </cell>
          <cell r="K237">
            <v>13</v>
          </cell>
          <cell r="L237">
            <v>11</v>
          </cell>
          <cell r="M237">
            <v>7</v>
          </cell>
          <cell r="N237">
            <v>48</v>
          </cell>
          <cell r="O237">
            <v>55</v>
          </cell>
          <cell r="P237">
            <v>1</v>
          </cell>
          <cell r="Q237">
            <v>26</v>
          </cell>
          <cell r="R237">
            <v>183</v>
          </cell>
          <cell r="S237">
            <v>2</v>
          </cell>
          <cell r="T237">
            <v>1</v>
          </cell>
        </row>
        <row r="238">
          <cell r="I238">
            <v>626</v>
          </cell>
          <cell r="J238">
            <v>163</v>
          </cell>
          <cell r="K238">
            <v>8</v>
          </cell>
          <cell r="L238">
            <v>8</v>
          </cell>
          <cell r="M238">
            <v>16</v>
          </cell>
          <cell r="N238">
            <v>61</v>
          </cell>
          <cell r="O238">
            <v>71</v>
          </cell>
          <cell r="P238">
            <v>2</v>
          </cell>
          <cell r="Q238">
            <v>28</v>
          </cell>
          <cell r="R238">
            <v>161</v>
          </cell>
          <cell r="S238">
            <v>1</v>
          </cell>
          <cell r="T238">
            <v>4</v>
          </cell>
        </row>
        <row r="239">
          <cell r="I239">
            <v>613</v>
          </cell>
          <cell r="J239">
            <v>164</v>
          </cell>
          <cell r="K239">
            <v>18</v>
          </cell>
          <cell r="L239">
            <v>3</v>
          </cell>
          <cell r="M239">
            <v>12</v>
          </cell>
          <cell r="N239">
            <v>56</v>
          </cell>
          <cell r="O239">
            <v>69</v>
          </cell>
          <cell r="P239">
            <v>0</v>
          </cell>
          <cell r="Q239">
            <v>27</v>
          </cell>
          <cell r="R239">
            <v>163</v>
          </cell>
          <cell r="S239">
            <v>2</v>
          </cell>
          <cell r="T239">
            <v>2</v>
          </cell>
        </row>
        <row r="240">
          <cell r="I240">
            <v>659</v>
          </cell>
          <cell r="J240">
            <v>173</v>
          </cell>
          <cell r="K240">
            <v>19</v>
          </cell>
          <cell r="L240">
            <v>5</v>
          </cell>
          <cell r="M240">
            <v>19</v>
          </cell>
          <cell r="N240">
            <v>71</v>
          </cell>
          <cell r="O240">
            <v>92</v>
          </cell>
          <cell r="P240">
            <v>2</v>
          </cell>
          <cell r="Q240">
            <v>26</v>
          </cell>
          <cell r="R240">
            <v>196</v>
          </cell>
          <cell r="S240">
            <v>3</v>
          </cell>
          <cell r="T240">
            <v>0</v>
          </cell>
        </row>
        <row r="241">
          <cell r="I241">
            <v>610</v>
          </cell>
          <cell r="J241">
            <v>175</v>
          </cell>
          <cell r="K241">
            <v>22</v>
          </cell>
          <cell r="L241">
            <v>4</v>
          </cell>
          <cell r="M241">
            <v>30</v>
          </cell>
          <cell r="N241">
            <v>78</v>
          </cell>
          <cell r="O241">
            <v>90</v>
          </cell>
          <cell r="P241">
            <v>2</v>
          </cell>
          <cell r="Q241">
            <v>26</v>
          </cell>
          <cell r="R241">
            <v>146</v>
          </cell>
          <cell r="S241">
            <v>0</v>
          </cell>
          <cell r="T241">
            <v>1</v>
          </cell>
        </row>
        <row r="242">
          <cell r="I242">
            <v>656</v>
          </cell>
          <cell r="J242">
            <v>200</v>
          </cell>
          <cell r="K242">
            <v>21</v>
          </cell>
          <cell r="L242">
            <v>8</v>
          </cell>
          <cell r="M242">
            <v>21</v>
          </cell>
          <cell r="N242">
            <v>76</v>
          </cell>
          <cell r="O242">
            <v>78</v>
          </cell>
          <cell r="P242">
            <v>0</v>
          </cell>
          <cell r="Q242">
            <v>23</v>
          </cell>
          <cell r="R242">
            <v>160</v>
          </cell>
          <cell r="S242">
            <v>1</v>
          </cell>
          <cell r="T242">
            <v>1</v>
          </cell>
        </row>
        <row r="244">
          <cell r="I244">
            <v>668</v>
          </cell>
          <cell r="J244">
            <v>234</v>
          </cell>
          <cell r="K244">
            <v>42</v>
          </cell>
          <cell r="L244">
            <v>22</v>
          </cell>
          <cell r="M244">
            <v>4</v>
          </cell>
          <cell r="N244">
            <v>105</v>
          </cell>
          <cell r="O244">
            <v>37</v>
          </cell>
          <cell r="P244">
            <v>7</v>
          </cell>
          <cell r="Q244">
            <v>44</v>
          </cell>
          <cell r="R244">
            <v>93</v>
          </cell>
          <cell r="S244">
            <v>37</v>
          </cell>
          <cell r="T244">
            <v>13</v>
          </cell>
        </row>
        <row r="245">
          <cell r="I245">
            <v>682</v>
          </cell>
          <cell r="J245">
            <v>246</v>
          </cell>
          <cell r="K245">
            <v>38</v>
          </cell>
          <cell r="L245">
            <v>17</v>
          </cell>
          <cell r="M245">
            <v>10</v>
          </cell>
          <cell r="N245">
            <v>97</v>
          </cell>
          <cell r="O245">
            <v>79</v>
          </cell>
          <cell r="P245">
            <v>7</v>
          </cell>
          <cell r="Q245">
            <v>28</v>
          </cell>
          <cell r="R245">
            <v>75</v>
          </cell>
          <cell r="S245">
            <v>21</v>
          </cell>
          <cell r="T245">
            <v>10</v>
          </cell>
        </row>
        <row r="246">
          <cell r="I246">
            <v>678</v>
          </cell>
          <cell r="J246">
            <v>240</v>
          </cell>
          <cell r="K246">
            <v>41</v>
          </cell>
          <cell r="L246">
            <v>24</v>
          </cell>
          <cell r="M246">
            <v>7</v>
          </cell>
          <cell r="N246">
            <v>98</v>
          </cell>
          <cell r="O246">
            <v>97</v>
          </cell>
          <cell r="P246">
            <v>14</v>
          </cell>
          <cell r="Q246">
            <v>24</v>
          </cell>
          <cell r="R246">
            <v>78</v>
          </cell>
          <cell r="S246">
            <v>37</v>
          </cell>
          <cell r="T246">
            <v>14</v>
          </cell>
        </row>
        <row r="247">
          <cell r="I247">
            <v>680</v>
          </cell>
          <cell r="J247">
            <v>248</v>
          </cell>
          <cell r="K247">
            <v>37</v>
          </cell>
          <cell r="L247">
            <v>27</v>
          </cell>
          <cell r="M247">
            <v>14</v>
          </cell>
          <cell r="N247">
            <v>114</v>
          </cell>
          <cell r="O247">
            <v>104</v>
          </cell>
          <cell r="P247">
            <v>11</v>
          </cell>
          <cell r="Q247">
            <v>20</v>
          </cell>
          <cell r="R247">
            <v>98</v>
          </cell>
          <cell r="S247">
            <v>13</v>
          </cell>
          <cell r="T247">
            <v>8</v>
          </cell>
        </row>
        <row r="248">
          <cell r="I248">
            <v>683</v>
          </cell>
          <cell r="J248">
            <v>252</v>
          </cell>
          <cell r="K248">
            <v>38</v>
          </cell>
          <cell r="L248">
            <v>31</v>
          </cell>
          <cell r="M248">
            <v>9</v>
          </cell>
          <cell r="N248">
            <v>102</v>
          </cell>
          <cell r="O248">
            <v>112</v>
          </cell>
          <cell r="P248">
            <v>11</v>
          </cell>
          <cell r="Q248">
            <v>26</v>
          </cell>
          <cell r="R248">
            <v>84</v>
          </cell>
          <cell r="S248">
            <v>26</v>
          </cell>
          <cell r="T248">
            <v>5</v>
          </cell>
        </row>
        <row r="249">
          <cell r="I249">
            <v>676</v>
          </cell>
          <cell r="J249">
            <v>221</v>
          </cell>
          <cell r="K249">
            <v>28</v>
          </cell>
          <cell r="L249">
            <v>12</v>
          </cell>
          <cell r="M249">
            <v>4</v>
          </cell>
          <cell r="N249">
            <v>91</v>
          </cell>
          <cell r="O249">
            <v>90</v>
          </cell>
          <cell r="P249">
            <v>8</v>
          </cell>
          <cell r="Q249">
            <v>27</v>
          </cell>
          <cell r="R249">
            <v>92</v>
          </cell>
          <cell r="S249">
            <v>33</v>
          </cell>
          <cell r="T249">
            <v>10</v>
          </cell>
        </row>
        <row r="250">
          <cell r="I250">
            <v>653</v>
          </cell>
          <cell r="J250">
            <v>225</v>
          </cell>
          <cell r="K250">
            <v>29</v>
          </cell>
          <cell r="L250">
            <v>21</v>
          </cell>
          <cell r="M250">
            <v>15</v>
          </cell>
          <cell r="N250">
            <v>94</v>
          </cell>
          <cell r="O250">
            <v>109</v>
          </cell>
          <cell r="P250">
            <v>9</v>
          </cell>
          <cell r="Q250">
            <v>29</v>
          </cell>
          <cell r="R250">
            <v>97</v>
          </cell>
          <cell r="S250">
            <v>36</v>
          </cell>
          <cell r="T250">
            <v>11</v>
          </cell>
        </row>
        <row r="251">
          <cell r="I251">
            <v>697</v>
          </cell>
          <cell r="J251">
            <v>268</v>
          </cell>
          <cell r="K251">
            <v>28</v>
          </cell>
          <cell r="L251">
            <v>21</v>
          </cell>
          <cell r="M251">
            <v>10</v>
          </cell>
          <cell r="N251">
            <v>122</v>
          </cell>
          <cell r="O251">
            <v>112</v>
          </cell>
          <cell r="P251">
            <v>12</v>
          </cell>
          <cell r="Q251">
            <v>16</v>
          </cell>
          <cell r="R251">
            <v>90</v>
          </cell>
          <cell r="S251">
            <v>34</v>
          </cell>
          <cell r="T251">
            <v>7</v>
          </cell>
        </row>
        <row r="253">
          <cell r="I253">
            <v>547</v>
          </cell>
          <cell r="J253">
            <v>139</v>
          </cell>
          <cell r="K253">
            <v>19</v>
          </cell>
          <cell r="L253">
            <v>1</v>
          </cell>
          <cell r="M253">
            <v>15</v>
          </cell>
          <cell r="N253">
            <v>55</v>
          </cell>
          <cell r="O253">
            <v>69</v>
          </cell>
          <cell r="P253">
            <v>3</v>
          </cell>
          <cell r="Q253">
            <v>37</v>
          </cell>
          <cell r="R253">
            <v>114</v>
          </cell>
          <cell r="S253">
            <v>0</v>
          </cell>
          <cell r="T253">
            <v>0</v>
          </cell>
        </row>
        <row r="254">
          <cell r="I254">
            <v>420</v>
          </cell>
          <cell r="J254">
            <v>105</v>
          </cell>
          <cell r="K254">
            <v>16</v>
          </cell>
          <cell r="L254">
            <v>1</v>
          </cell>
          <cell r="M254">
            <v>15</v>
          </cell>
          <cell r="N254">
            <v>35</v>
          </cell>
          <cell r="O254">
            <v>46</v>
          </cell>
          <cell r="P254">
            <v>1</v>
          </cell>
          <cell r="Q254">
            <v>37</v>
          </cell>
          <cell r="R254">
            <v>89</v>
          </cell>
          <cell r="S254">
            <v>1</v>
          </cell>
          <cell r="T254">
            <v>0</v>
          </cell>
        </row>
        <row r="255">
          <cell r="I255">
            <v>479</v>
          </cell>
          <cell r="J255">
            <v>110</v>
          </cell>
          <cell r="K255">
            <v>11</v>
          </cell>
          <cell r="L255">
            <v>0</v>
          </cell>
          <cell r="M255">
            <v>19</v>
          </cell>
          <cell r="N255">
            <v>44</v>
          </cell>
          <cell r="O255">
            <v>60</v>
          </cell>
          <cell r="P255">
            <v>0</v>
          </cell>
          <cell r="Q255">
            <v>47</v>
          </cell>
          <cell r="R255">
            <v>91</v>
          </cell>
          <cell r="S255">
            <v>1</v>
          </cell>
          <cell r="T255">
            <v>1</v>
          </cell>
        </row>
        <row r="256">
          <cell r="I256">
            <v>502</v>
          </cell>
          <cell r="J256">
            <v>114</v>
          </cell>
          <cell r="K256">
            <v>15</v>
          </cell>
          <cell r="L256">
            <v>0</v>
          </cell>
          <cell r="M256">
            <v>8</v>
          </cell>
          <cell r="N256">
            <v>36</v>
          </cell>
          <cell r="O256">
            <v>49</v>
          </cell>
          <cell r="P256">
            <v>4</v>
          </cell>
          <cell r="Q256">
            <v>63</v>
          </cell>
          <cell r="R256">
            <v>93</v>
          </cell>
          <cell r="S256">
            <v>0</v>
          </cell>
          <cell r="T256">
            <v>0</v>
          </cell>
        </row>
        <row r="257">
          <cell r="I257">
            <v>476</v>
          </cell>
          <cell r="J257">
            <v>115</v>
          </cell>
          <cell r="K257">
            <v>15</v>
          </cell>
          <cell r="L257">
            <v>2</v>
          </cell>
          <cell r="M257">
            <v>14</v>
          </cell>
          <cell r="N257">
            <v>50</v>
          </cell>
          <cell r="O257">
            <v>36</v>
          </cell>
          <cell r="P257">
            <v>0</v>
          </cell>
          <cell r="Q257">
            <v>42</v>
          </cell>
          <cell r="R257">
            <v>92</v>
          </cell>
          <cell r="S257">
            <v>0</v>
          </cell>
          <cell r="T257">
            <v>1</v>
          </cell>
        </row>
        <row r="258">
          <cell r="I258">
            <v>571</v>
          </cell>
          <cell r="J258">
            <v>118</v>
          </cell>
          <cell r="K258">
            <v>11</v>
          </cell>
          <cell r="L258">
            <v>1</v>
          </cell>
          <cell r="M258">
            <v>6</v>
          </cell>
          <cell r="N258">
            <v>47</v>
          </cell>
          <cell r="O258">
            <v>33</v>
          </cell>
          <cell r="P258">
            <v>1</v>
          </cell>
          <cell r="Q258">
            <v>38</v>
          </cell>
          <cell r="R258">
            <v>102</v>
          </cell>
          <cell r="S258">
            <v>0</v>
          </cell>
          <cell r="T258">
            <v>1</v>
          </cell>
        </row>
        <row r="259">
          <cell r="I259">
            <v>513</v>
          </cell>
          <cell r="J259">
            <v>128</v>
          </cell>
          <cell r="K259">
            <v>17</v>
          </cell>
          <cell r="L259">
            <v>2</v>
          </cell>
          <cell r="M259">
            <v>12</v>
          </cell>
          <cell r="N259">
            <v>52</v>
          </cell>
          <cell r="O259">
            <v>47</v>
          </cell>
          <cell r="P259">
            <v>2</v>
          </cell>
          <cell r="Q259">
            <v>55</v>
          </cell>
          <cell r="R259">
            <v>103</v>
          </cell>
          <cell r="S259">
            <v>1</v>
          </cell>
          <cell r="T259">
            <v>0</v>
          </cell>
        </row>
        <row r="260">
          <cell r="I260">
            <v>525</v>
          </cell>
          <cell r="J260">
            <v>114</v>
          </cell>
          <cell r="K260">
            <v>12</v>
          </cell>
          <cell r="L260">
            <v>1</v>
          </cell>
          <cell r="M260">
            <v>12</v>
          </cell>
          <cell r="N260">
            <v>44</v>
          </cell>
          <cell r="O260">
            <v>47</v>
          </cell>
          <cell r="P260">
            <v>1</v>
          </cell>
          <cell r="Q260">
            <v>38</v>
          </cell>
          <cell r="R260">
            <v>110</v>
          </cell>
          <cell r="S260">
            <v>0</v>
          </cell>
          <cell r="T260">
            <v>0</v>
          </cell>
        </row>
        <row r="262">
          <cell r="I262">
            <v>623</v>
          </cell>
          <cell r="J262">
            <v>204</v>
          </cell>
          <cell r="K262">
            <v>18</v>
          </cell>
          <cell r="L262">
            <v>9</v>
          </cell>
          <cell r="M262">
            <v>5</v>
          </cell>
          <cell r="N262">
            <v>107</v>
          </cell>
          <cell r="O262">
            <v>48</v>
          </cell>
          <cell r="P262">
            <v>17</v>
          </cell>
          <cell r="Q262">
            <v>71</v>
          </cell>
          <cell r="R262">
            <v>96</v>
          </cell>
          <cell r="S262">
            <v>41</v>
          </cell>
          <cell r="T262">
            <v>42</v>
          </cell>
        </row>
        <row r="263">
          <cell r="I263">
            <v>604</v>
          </cell>
          <cell r="J263">
            <v>204</v>
          </cell>
          <cell r="K263">
            <v>18</v>
          </cell>
          <cell r="L263">
            <v>7</v>
          </cell>
          <cell r="M263">
            <v>8</v>
          </cell>
          <cell r="N263">
            <v>100</v>
          </cell>
          <cell r="O263">
            <v>66</v>
          </cell>
          <cell r="P263">
            <v>17</v>
          </cell>
          <cell r="Q263">
            <v>69</v>
          </cell>
          <cell r="R263">
            <v>88</v>
          </cell>
          <cell r="S263">
            <v>40</v>
          </cell>
          <cell r="T263">
            <v>25</v>
          </cell>
        </row>
        <row r="264">
          <cell r="I264">
            <v>652</v>
          </cell>
          <cell r="J264">
            <v>209</v>
          </cell>
          <cell r="K264">
            <v>16</v>
          </cell>
          <cell r="L264">
            <v>14</v>
          </cell>
          <cell r="M264">
            <v>11</v>
          </cell>
          <cell r="N264">
            <v>111</v>
          </cell>
          <cell r="O264">
            <v>46</v>
          </cell>
          <cell r="P264">
            <v>18</v>
          </cell>
          <cell r="Q264">
            <v>52</v>
          </cell>
          <cell r="R264">
            <v>84</v>
          </cell>
          <cell r="S264">
            <v>52</v>
          </cell>
          <cell r="T264">
            <v>39</v>
          </cell>
        </row>
        <row r="265">
          <cell r="I265">
            <v>628</v>
          </cell>
          <cell r="J265">
            <v>206</v>
          </cell>
          <cell r="K265">
            <v>17</v>
          </cell>
          <cell r="L265">
            <v>8</v>
          </cell>
          <cell r="M265">
            <v>6</v>
          </cell>
          <cell r="N265">
            <v>99</v>
          </cell>
          <cell r="O265">
            <v>43</v>
          </cell>
          <cell r="P265">
            <v>15</v>
          </cell>
          <cell r="Q265">
            <v>69</v>
          </cell>
          <cell r="R265">
            <v>94</v>
          </cell>
          <cell r="S265">
            <v>37</v>
          </cell>
          <cell r="T265">
            <v>29</v>
          </cell>
        </row>
        <row r="266">
          <cell r="I266">
            <v>675</v>
          </cell>
          <cell r="J266">
            <v>230</v>
          </cell>
          <cell r="K266">
            <v>20</v>
          </cell>
          <cell r="L266">
            <v>5</v>
          </cell>
          <cell r="M266">
            <v>11</v>
          </cell>
          <cell r="N266">
            <v>120</v>
          </cell>
          <cell r="O266">
            <v>36</v>
          </cell>
          <cell r="P266">
            <v>22</v>
          </cell>
          <cell r="Q266">
            <v>61</v>
          </cell>
          <cell r="R266">
            <v>72</v>
          </cell>
          <cell r="S266">
            <v>47</v>
          </cell>
          <cell r="T266">
            <v>40</v>
          </cell>
        </row>
        <row r="267">
          <cell r="I267">
            <v>683</v>
          </cell>
          <cell r="J267">
            <v>240</v>
          </cell>
          <cell r="K267">
            <v>26</v>
          </cell>
          <cell r="L267">
            <v>9</v>
          </cell>
          <cell r="M267">
            <v>8</v>
          </cell>
          <cell r="N267">
            <v>111</v>
          </cell>
          <cell r="O267">
            <v>59</v>
          </cell>
          <cell r="P267">
            <v>16</v>
          </cell>
          <cell r="Q267">
            <v>51</v>
          </cell>
          <cell r="R267">
            <v>89</v>
          </cell>
          <cell r="S267">
            <v>45</v>
          </cell>
          <cell r="T267">
            <v>45</v>
          </cell>
        </row>
        <row r="268">
          <cell r="I268">
            <v>639</v>
          </cell>
          <cell r="J268">
            <v>217</v>
          </cell>
          <cell r="K268">
            <v>17</v>
          </cell>
          <cell r="L268">
            <v>4</v>
          </cell>
          <cell r="M268">
            <v>10</v>
          </cell>
          <cell r="N268">
            <v>101</v>
          </cell>
          <cell r="O268">
            <v>50</v>
          </cell>
          <cell r="P268">
            <v>15</v>
          </cell>
          <cell r="Q268">
            <v>65</v>
          </cell>
          <cell r="R268">
            <v>86</v>
          </cell>
          <cell r="S268">
            <v>54</v>
          </cell>
          <cell r="T268">
            <v>27</v>
          </cell>
        </row>
        <row r="269">
          <cell r="I269">
            <v>645</v>
          </cell>
          <cell r="J269">
            <v>198</v>
          </cell>
          <cell r="K269">
            <v>16</v>
          </cell>
          <cell r="L269">
            <v>9</v>
          </cell>
          <cell r="M269">
            <v>13</v>
          </cell>
          <cell r="N269">
            <v>107</v>
          </cell>
          <cell r="O269">
            <v>49</v>
          </cell>
          <cell r="P269">
            <v>12</v>
          </cell>
          <cell r="Q269">
            <v>64</v>
          </cell>
          <cell r="R269">
            <v>78</v>
          </cell>
          <cell r="S269">
            <v>30</v>
          </cell>
          <cell r="T269">
            <v>22</v>
          </cell>
        </row>
        <row r="279">
          <cell r="I279">
            <v>650</v>
          </cell>
          <cell r="J279">
            <v>216</v>
          </cell>
          <cell r="K279">
            <v>29</v>
          </cell>
          <cell r="L279">
            <v>4</v>
          </cell>
          <cell r="M279">
            <v>5</v>
          </cell>
          <cell r="N279">
            <v>68</v>
          </cell>
          <cell r="O279">
            <v>81</v>
          </cell>
          <cell r="P279">
            <v>2</v>
          </cell>
          <cell r="Q279">
            <v>31</v>
          </cell>
          <cell r="R279">
            <v>77</v>
          </cell>
          <cell r="S279">
            <v>11</v>
          </cell>
          <cell r="T279">
            <v>8</v>
          </cell>
        </row>
        <row r="280">
          <cell r="I280">
            <v>681</v>
          </cell>
          <cell r="J280">
            <v>231</v>
          </cell>
          <cell r="K280">
            <v>30</v>
          </cell>
          <cell r="L280">
            <v>13</v>
          </cell>
          <cell r="M280">
            <v>11</v>
          </cell>
          <cell r="N280">
            <v>100</v>
          </cell>
          <cell r="O280">
            <v>90</v>
          </cell>
          <cell r="P280">
            <v>2</v>
          </cell>
          <cell r="Q280">
            <v>39</v>
          </cell>
          <cell r="R280">
            <v>71</v>
          </cell>
          <cell r="S280">
            <v>11</v>
          </cell>
          <cell r="T280">
            <v>12</v>
          </cell>
        </row>
        <row r="281">
          <cell r="I281">
            <v>681</v>
          </cell>
          <cell r="J281">
            <v>244</v>
          </cell>
          <cell r="K281">
            <v>37</v>
          </cell>
          <cell r="L281">
            <v>8</v>
          </cell>
          <cell r="M281">
            <v>8</v>
          </cell>
          <cell r="N281">
            <v>88</v>
          </cell>
          <cell r="O281">
            <v>107</v>
          </cell>
          <cell r="P281">
            <v>0</v>
          </cell>
          <cell r="Q281">
            <v>43</v>
          </cell>
          <cell r="R281">
            <v>61</v>
          </cell>
          <cell r="S281">
            <v>16</v>
          </cell>
          <cell r="T281">
            <v>4</v>
          </cell>
        </row>
        <row r="282">
          <cell r="I282">
            <v>683</v>
          </cell>
          <cell r="J282">
            <v>219</v>
          </cell>
          <cell r="K282">
            <v>23</v>
          </cell>
          <cell r="L282">
            <v>13</v>
          </cell>
          <cell r="M282">
            <v>10</v>
          </cell>
          <cell r="N282">
            <v>85</v>
          </cell>
          <cell r="O282">
            <v>77</v>
          </cell>
          <cell r="P282">
            <v>1</v>
          </cell>
          <cell r="Q282">
            <v>37</v>
          </cell>
          <cell r="R282">
            <v>88</v>
          </cell>
          <cell r="S282">
            <v>11</v>
          </cell>
          <cell r="T282">
            <v>6</v>
          </cell>
        </row>
        <row r="283">
          <cell r="I283">
            <v>673</v>
          </cell>
          <cell r="J283">
            <v>236</v>
          </cell>
          <cell r="K283">
            <v>34</v>
          </cell>
          <cell r="L283">
            <v>7</v>
          </cell>
          <cell r="M283">
            <v>15</v>
          </cell>
          <cell r="N283">
            <v>122</v>
          </cell>
          <cell r="O283">
            <v>79</v>
          </cell>
          <cell r="P283">
            <v>0</v>
          </cell>
          <cell r="Q283">
            <v>53</v>
          </cell>
          <cell r="R283">
            <v>92</v>
          </cell>
          <cell r="S283">
            <v>20</v>
          </cell>
          <cell r="T283">
            <v>12</v>
          </cell>
        </row>
        <row r="284">
          <cell r="I284">
            <v>631</v>
          </cell>
          <cell r="J284">
            <v>201</v>
          </cell>
          <cell r="K284">
            <v>27</v>
          </cell>
          <cell r="L284">
            <v>11</v>
          </cell>
          <cell r="M284">
            <v>4</v>
          </cell>
          <cell r="N284">
            <v>91</v>
          </cell>
          <cell r="O284">
            <v>93</v>
          </cell>
          <cell r="P284">
            <v>3</v>
          </cell>
          <cell r="Q284">
            <v>66</v>
          </cell>
          <cell r="R284">
            <v>48</v>
          </cell>
          <cell r="S284">
            <v>13</v>
          </cell>
          <cell r="T284">
            <v>4</v>
          </cell>
        </row>
        <row r="285">
          <cell r="I285">
            <v>611</v>
          </cell>
          <cell r="J285">
            <v>201</v>
          </cell>
          <cell r="K285">
            <v>28</v>
          </cell>
          <cell r="L285">
            <v>9</v>
          </cell>
          <cell r="M285">
            <v>4</v>
          </cell>
          <cell r="N285">
            <v>79</v>
          </cell>
          <cell r="O285">
            <v>89</v>
          </cell>
          <cell r="P285">
            <v>2</v>
          </cell>
          <cell r="Q285">
            <v>39</v>
          </cell>
          <cell r="R285">
            <v>73</v>
          </cell>
          <cell r="S285">
            <v>11</v>
          </cell>
          <cell r="T285">
            <v>6</v>
          </cell>
        </row>
        <row r="286">
          <cell r="I286">
            <v>636</v>
          </cell>
          <cell r="J286">
            <v>197</v>
          </cell>
          <cell r="K286">
            <v>22</v>
          </cell>
          <cell r="L286">
            <v>7</v>
          </cell>
          <cell r="M286">
            <v>10</v>
          </cell>
          <cell r="N286">
            <v>74</v>
          </cell>
          <cell r="O286">
            <v>77</v>
          </cell>
          <cell r="P286">
            <v>1</v>
          </cell>
          <cell r="Q286">
            <v>49</v>
          </cell>
          <cell r="R286">
            <v>91</v>
          </cell>
          <cell r="S286">
            <v>5</v>
          </cell>
          <cell r="T286">
            <v>7</v>
          </cell>
        </row>
        <row r="297">
          <cell r="I297">
            <v>617</v>
          </cell>
          <cell r="J297">
            <v>153</v>
          </cell>
          <cell r="K297">
            <v>40</v>
          </cell>
          <cell r="L297">
            <v>2</v>
          </cell>
          <cell r="M297">
            <v>14</v>
          </cell>
          <cell r="N297">
            <v>64</v>
          </cell>
          <cell r="O297">
            <v>92</v>
          </cell>
          <cell r="P297">
            <v>0</v>
          </cell>
          <cell r="Q297">
            <v>67</v>
          </cell>
          <cell r="R297">
            <v>177</v>
          </cell>
          <cell r="S297">
            <v>8</v>
          </cell>
          <cell r="T297">
            <v>7</v>
          </cell>
        </row>
        <row r="298">
          <cell r="I298">
            <v>607</v>
          </cell>
          <cell r="J298">
            <v>169</v>
          </cell>
          <cell r="K298">
            <v>35</v>
          </cell>
          <cell r="L298">
            <v>4</v>
          </cell>
          <cell r="M298">
            <v>12</v>
          </cell>
          <cell r="N298">
            <v>86</v>
          </cell>
          <cell r="O298">
            <v>59</v>
          </cell>
          <cell r="P298">
            <v>0</v>
          </cell>
          <cell r="Q298">
            <v>86</v>
          </cell>
          <cell r="R298">
            <v>165</v>
          </cell>
          <cell r="S298">
            <v>16</v>
          </cell>
          <cell r="T298">
            <v>16</v>
          </cell>
        </row>
        <row r="299">
          <cell r="I299">
            <v>642</v>
          </cell>
          <cell r="J299">
            <v>164</v>
          </cell>
          <cell r="K299">
            <v>44</v>
          </cell>
          <cell r="L299">
            <v>1</v>
          </cell>
          <cell r="M299">
            <v>15</v>
          </cell>
          <cell r="N299">
            <v>108</v>
          </cell>
          <cell r="O299">
            <v>46</v>
          </cell>
          <cell r="P299">
            <v>2</v>
          </cell>
          <cell r="Q299">
            <v>114</v>
          </cell>
          <cell r="R299">
            <v>159</v>
          </cell>
          <cell r="S299">
            <v>26</v>
          </cell>
          <cell r="T299">
            <v>24</v>
          </cell>
        </row>
        <row r="300">
          <cell r="I300">
            <v>605</v>
          </cell>
          <cell r="J300">
            <v>168</v>
          </cell>
          <cell r="K300">
            <v>51</v>
          </cell>
          <cell r="L300">
            <v>2</v>
          </cell>
          <cell r="M300">
            <v>14</v>
          </cell>
          <cell r="N300">
            <v>78</v>
          </cell>
          <cell r="O300">
            <v>72</v>
          </cell>
          <cell r="P300">
            <v>0</v>
          </cell>
          <cell r="Q300">
            <v>62</v>
          </cell>
          <cell r="R300">
            <v>148</v>
          </cell>
          <cell r="S300">
            <v>19</v>
          </cell>
          <cell r="T300">
            <v>15</v>
          </cell>
        </row>
        <row r="301">
          <cell r="I301">
            <v>634</v>
          </cell>
          <cell r="J301">
            <v>165</v>
          </cell>
          <cell r="K301">
            <v>38</v>
          </cell>
          <cell r="L301">
            <v>5</v>
          </cell>
          <cell r="M301">
            <v>8</v>
          </cell>
          <cell r="N301">
            <v>93</v>
          </cell>
          <cell r="O301">
            <v>53</v>
          </cell>
          <cell r="P301">
            <v>0</v>
          </cell>
          <cell r="Q301">
            <v>91</v>
          </cell>
          <cell r="R301">
            <v>171</v>
          </cell>
          <cell r="S301">
            <v>21</v>
          </cell>
          <cell r="T301">
            <v>14</v>
          </cell>
        </row>
        <row r="302">
          <cell r="I302">
            <v>645</v>
          </cell>
          <cell r="J302">
            <v>170</v>
          </cell>
          <cell r="K302">
            <v>40</v>
          </cell>
          <cell r="L302">
            <v>5</v>
          </cell>
          <cell r="M302">
            <v>5</v>
          </cell>
          <cell r="N302">
            <v>85</v>
          </cell>
          <cell r="O302">
            <v>55</v>
          </cell>
          <cell r="P302">
            <v>0</v>
          </cell>
          <cell r="Q302">
            <v>91</v>
          </cell>
          <cell r="R302">
            <v>189</v>
          </cell>
          <cell r="S302">
            <v>14</v>
          </cell>
          <cell r="T302">
            <v>14</v>
          </cell>
        </row>
        <row r="303">
          <cell r="I303">
            <v>658</v>
          </cell>
          <cell r="J303">
            <v>165</v>
          </cell>
          <cell r="K303">
            <v>41</v>
          </cell>
          <cell r="L303">
            <v>4</v>
          </cell>
          <cell r="M303">
            <v>12</v>
          </cell>
          <cell r="N303">
            <v>102</v>
          </cell>
          <cell r="O303">
            <v>48</v>
          </cell>
          <cell r="P303">
            <v>1</v>
          </cell>
          <cell r="Q303">
            <v>91</v>
          </cell>
          <cell r="R303">
            <v>168</v>
          </cell>
          <cell r="S303">
            <v>13</v>
          </cell>
          <cell r="T303">
            <v>6</v>
          </cell>
        </row>
        <row r="304">
          <cell r="I304">
            <v>566</v>
          </cell>
          <cell r="J304">
            <v>178</v>
          </cell>
          <cell r="K304">
            <v>57</v>
          </cell>
          <cell r="L304">
            <v>4</v>
          </cell>
          <cell r="M304">
            <v>11</v>
          </cell>
          <cell r="N304">
            <v>85</v>
          </cell>
          <cell r="O304">
            <v>74</v>
          </cell>
          <cell r="P304">
            <v>0</v>
          </cell>
          <cell r="Q304">
            <v>89</v>
          </cell>
          <cell r="R304">
            <v>140</v>
          </cell>
          <cell r="S304">
            <v>16</v>
          </cell>
          <cell r="T304">
            <v>10</v>
          </cell>
        </row>
        <row r="306">
          <cell r="I306">
            <v>521</v>
          </cell>
          <cell r="J306">
            <v>125</v>
          </cell>
          <cell r="K306">
            <v>13</v>
          </cell>
          <cell r="L306">
            <v>11</v>
          </cell>
          <cell r="M306">
            <v>14</v>
          </cell>
          <cell r="N306">
            <v>53</v>
          </cell>
          <cell r="O306">
            <v>59</v>
          </cell>
          <cell r="P306">
            <v>3</v>
          </cell>
          <cell r="Q306">
            <v>47</v>
          </cell>
          <cell r="R306">
            <v>91</v>
          </cell>
          <cell r="S306">
            <v>0</v>
          </cell>
          <cell r="T306">
            <v>0</v>
          </cell>
        </row>
        <row r="307">
          <cell r="I307">
            <v>490</v>
          </cell>
          <cell r="J307">
            <v>118</v>
          </cell>
          <cell r="K307">
            <v>15</v>
          </cell>
          <cell r="L307">
            <v>4</v>
          </cell>
          <cell r="M307">
            <v>23</v>
          </cell>
          <cell r="N307">
            <v>53</v>
          </cell>
          <cell r="O307">
            <v>68</v>
          </cell>
          <cell r="P307">
            <v>3</v>
          </cell>
          <cell r="Q307">
            <v>25</v>
          </cell>
          <cell r="R307">
            <v>101</v>
          </cell>
          <cell r="S307">
            <v>3</v>
          </cell>
          <cell r="T307">
            <v>1</v>
          </cell>
        </row>
        <row r="308">
          <cell r="I308">
            <v>478</v>
          </cell>
          <cell r="J308">
            <v>128</v>
          </cell>
          <cell r="K308">
            <v>7</v>
          </cell>
          <cell r="L308">
            <v>3</v>
          </cell>
          <cell r="M308">
            <v>17</v>
          </cell>
          <cell r="N308">
            <v>40</v>
          </cell>
          <cell r="O308">
            <v>64</v>
          </cell>
          <cell r="P308">
            <v>0</v>
          </cell>
          <cell r="Q308">
            <v>42</v>
          </cell>
          <cell r="R308">
            <v>77</v>
          </cell>
          <cell r="S308">
            <v>1</v>
          </cell>
          <cell r="T308">
            <v>0</v>
          </cell>
        </row>
        <row r="309">
          <cell r="I309">
            <v>547</v>
          </cell>
          <cell r="J309">
            <v>155</v>
          </cell>
          <cell r="K309">
            <v>22</v>
          </cell>
          <cell r="L309">
            <v>5</v>
          </cell>
          <cell r="M309">
            <v>17</v>
          </cell>
          <cell r="N309">
            <v>54</v>
          </cell>
          <cell r="O309">
            <v>64</v>
          </cell>
          <cell r="P309">
            <v>2</v>
          </cell>
          <cell r="Q309">
            <v>34</v>
          </cell>
          <cell r="R309">
            <v>104</v>
          </cell>
          <cell r="S309">
            <v>1</v>
          </cell>
          <cell r="T309">
            <v>1</v>
          </cell>
        </row>
        <row r="310">
          <cell r="I310">
            <v>511</v>
          </cell>
          <cell r="J310">
            <v>131</v>
          </cell>
          <cell r="K310">
            <v>15</v>
          </cell>
          <cell r="L310">
            <v>5</v>
          </cell>
          <cell r="M310">
            <v>17</v>
          </cell>
          <cell r="N310">
            <v>45</v>
          </cell>
          <cell r="O310">
            <v>69</v>
          </cell>
          <cell r="P310">
            <v>3</v>
          </cell>
          <cell r="Q310">
            <v>51</v>
          </cell>
          <cell r="R310">
            <v>88</v>
          </cell>
          <cell r="S310">
            <v>0</v>
          </cell>
          <cell r="T310">
            <v>1</v>
          </cell>
        </row>
        <row r="311">
          <cell r="I311">
            <v>593</v>
          </cell>
          <cell r="J311">
            <v>136</v>
          </cell>
          <cell r="K311">
            <v>18</v>
          </cell>
          <cell r="L311">
            <v>7</v>
          </cell>
          <cell r="M311">
            <v>16</v>
          </cell>
          <cell r="N311">
            <v>54</v>
          </cell>
          <cell r="O311">
            <v>50</v>
          </cell>
          <cell r="P311">
            <v>5</v>
          </cell>
          <cell r="Q311">
            <v>39</v>
          </cell>
          <cell r="R311">
            <v>126</v>
          </cell>
          <cell r="S311">
            <v>1</v>
          </cell>
          <cell r="T311">
            <v>0</v>
          </cell>
        </row>
        <row r="312">
          <cell r="I312">
            <v>609</v>
          </cell>
          <cell r="J312">
            <v>161</v>
          </cell>
          <cell r="K312">
            <v>16</v>
          </cell>
          <cell r="L312">
            <v>4</v>
          </cell>
          <cell r="M312">
            <v>17</v>
          </cell>
          <cell r="N312">
            <v>52</v>
          </cell>
          <cell r="O312">
            <v>59</v>
          </cell>
          <cell r="P312">
            <v>2</v>
          </cell>
          <cell r="Q312">
            <v>42</v>
          </cell>
          <cell r="R312">
            <v>110</v>
          </cell>
          <cell r="S312">
            <v>0</v>
          </cell>
          <cell r="T312">
            <v>0</v>
          </cell>
        </row>
        <row r="313">
          <cell r="I313">
            <v>500</v>
          </cell>
          <cell r="J313">
            <v>148</v>
          </cell>
          <cell r="K313">
            <v>17</v>
          </cell>
          <cell r="L313">
            <v>5</v>
          </cell>
          <cell r="M313">
            <v>14</v>
          </cell>
          <cell r="N313">
            <v>51</v>
          </cell>
          <cell r="O313">
            <v>58</v>
          </cell>
          <cell r="P313">
            <v>2</v>
          </cell>
          <cell r="Q313">
            <v>64</v>
          </cell>
          <cell r="R313">
            <v>85</v>
          </cell>
          <cell r="S313">
            <v>0</v>
          </cell>
          <cell r="T313">
            <v>0</v>
          </cell>
        </row>
        <row r="315">
          <cell r="I315">
            <v>626</v>
          </cell>
          <cell r="J315">
            <v>165</v>
          </cell>
          <cell r="K315">
            <v>24</v>
          </cell>
          <cell r="L315">
            <v>2</v>
          </cell>
          <cell r="M315">
            <v>29</v>
          </cell>
          <cell r="N315">
            <v>79</v>
          </cell>
          <cell r="O315">
            <v>103</v>
          </cell>
          <cell r="P315">
            <v>5</v>
          </cell>
          <cell r="Q315">
            <v>40</v>
          </cell>
          <cell r="R315">
            <v>111</v>
          </cell>
          <cell r="S315">
            <v>8</v>
          </cell>
          <cell r="T315">
            <v>1</v>
          </cell>
        </row>
        <row r="316">
          <cell r="I316">
            <v>609</v>
          </cell>
          <cell r="J316">
            <v>151</v>
          </cell>
          <cell r="K316">
            <v>17</v>
          </cell>
          <cell r="L316">
            <v>2</v>
          </cell>
          <cell r="M316">
            <v>27</v>
          </cell>
          <cell r="N316">
            <v>78</v>
          </cell>
          <cell r="O316">
            <v>95</v>
          </cell>
          <cell r="P316">
            <v>7</v>
          </cell>
          <cell r="Q316">
            <v>59</v>
          </cell>
          <cell r="R316">
            <v>112</v>
          </cell>
          <cell r="S316">
            <v>7</v>
          </cell>
          <cell r="T316">
            <v>3</v>
          </cell>
        </row>
        <row r="317">
          <cell r="I317">
            <v>655</v>
          </cell>
          <cell r="J317">
            <v>186</v>
          </cell>
          <cell r="K317">
            <v>16</v>
          </cell>
          <cell r="L317">
            <v>3</v>
          </cell>
          <cell r="M317">
            <v>32</v>
          </cell>
          <cell r="N317">
            <v>95</v>
          </cell>
          <cell r="O317">
            <v>129</v>
          </cell>
          <cell r="P317">
            <v>1</v>
          </cell>
          <cell r="Q317">
            <v>49</v>
          </cell>
          <cell r="R317">
            <v>113</v>
          </cell>
          <cell r="S317">
            <v>11</v>
          </cell>
          <cell r="T317">
            <v>3</v>
          </cell>
        </row>
        <row r="318">
          <cell r="I318">
            <v>604</v>
          </cell>
          <cell r="J318">
            <v>163</v>
          </cell>
          <cell r="K318">
            <v>19</v>
          </cell>
          <cell r="L318">
            <v>5</v>
          </cell>
          <cell r="M318">
            <v>28</v>
          </cell>
          <cell r="N318">
            <v>84</v>
          </cell>
          <cell r="O318">
            <v>91</v>
          </cell>
          <cell r="P318">
            <v>7</v>
          </cell>
          <cell r="Q318">
            <v>44</v>
          </cell>
          <cell r="R318">
            <v>101</v>
          </cell>
          <cell r="S318">
            <v>9</v>
          </cell>
          <cell r="T318">
            <v>0</v>
          </cell>
        </row>
        <row r="319">
          <cell r="I319">
            <v>614</v>
          </cell>
          <cell r="J319">
            <v>159</v>
          </cell>
          <cell r="K319">
            <v>21</v>
          </cell>
          <cell r="L319">
            <v>0</v>
          </cell>
          <cell r="M319">
            <v>18</v>
          </cell>
          <cell r="N319">
            <v>68</v>
          </cell>
          <cell r="O319">
            <v>100</v>
          </cell>
          <cell r="P319">
            <v>3</v>
          </cell>
          <cell r="Q319">
            <v>43</v>
          </cell>
          <cell r="R319">
            <v>141</v>
          </cell>
          <cell r="S319">
            <v>11</v>
          </cell>
          <cell r="T319">
            <v>1</v>
          </cell>
        </row>
        <row r="320">
          <cell r="I320">
            <v>609</v>
          </cell>
          <cell r="J320">
            <v>154</v>
          </cell>
          <cell r="K320">
            <v>17</v>
          </cell>
          <cell r="L320">
            <v>2</v>
          </cell>
          <cell r="M320">
            <v>29</v>
          </cell>
          <cell r="N320">
            <v>81</v>
          </cell>
          <cell r="O320">
            <v>85</v>
          </cell>
          <cell r="P320">
            <v>5</v>
          </cell>
          <cell r="Q320">
            <v>50</v>
          </cell>
          <cell r="R320">
            <v>111</v>
          </cell>
          <cell r="S320">
            <v>9</v>
          </cell>
          <cell r="T320">
            <v>4</v>
          </cell>
        </row>
        <row r="321">
          <cell r="I321">
            <v>658</v>
          </cell>
          <cell r="J321">
            <v>165</v>
          </cell>
          <cell r="K321">
            <v>41</v>
          </cell>
          <cell r="L321">
            <v>4</v>
          </cell>
          <cell r="M321">
            <v>12</v>
          </cell>
          <cell r="N321">
            <v>102</v>
          </cell>
          <cell r="O321">
            <v>48</v>
          </cell>
          <cell r="P321">
            <v>1</v>
          </cell>
          <cell r="Q321">
            <v>91</v>
          </cell>
          <cell r="R321">
            <v>168</v>
          </cell>
          <cell r="S321">
            <v>13</v>
          </cell>
          <cell r="T321">
            <v>6</v>
          </cell>
        </row>
        <row r="322">
          <cell r="I322">
            <v>632</v>
          </cell>
          <cell r="J322">
            <v>160</v>
          </cell>
          <cell r="K322">
            <v>18</v>
          </cell>
          <cell r="L322">
            <v>5</v>
          </cell>
          <cell r="M322">
            <v>18</v>
          </cell>
          <cell r="N322">
            <v>68</v>
          </cell>
          <cell r="O322">
            <v>56</v>
          </cell>
          <cell r="P322">
            <v>4</v>
          </cell>
          <cell r="Q322">
            <v>42</v>
          </cell>
          <cell r="R322">
            <v>120</v>
          </cell>
          <cell r="S322">
            <v>7</v>
          </cell>
          <cell r="T322">
            <v>1</v>
          </cell>
        </row>
        <row r="328">
          <cell r="I328">
            <v>679</v>
          </cell>
          <cell r="J328">
            <v>224</v>
          </cell>
          <cell r="K328">
            <v>20</v>
          </cell>
          <cell r="L328">
            <v>12</v>
          </cell>
          <cell r="M328">
            <v>18</v>
          </cell>
          <cell r="N328">
            <v>126</v>
          </cell>
          <cell r="O328">
            <v>96</v>
          </cell>
          <cell r="P328">
            <v>0</v>
          </cell>
          <cell r="Q328">
            <v>66</v>
          </cell>
          <cell r="R328">
            <v>109</v>
          </cell>
          <cell r="S328">
            <v>8</v>
          </cell>
          <cell r="T328">
            <v>6</v>
          </cell>
        </row>
        <row r="329">
          <cell r="I329">
            <v>639</v>
          </cell>
          <cell r="J329">
            <v>211</v>
          </cell>
          <cell r="K329">
            <v>25</v>
          </cell>
          <cell r="L329">
            <v>8</v>
          </cell>
          <cell r="M329">
            <v>18</v>
          </cell>
          <cell r="N329">
            <v>95</v>
          </cell>
          <cell r="O329">
            <v>149</v>
          </cell>
          <cell r="P329">
            <v>0</v>
          </cell>
          <cell r="Q329">
            <v>53</v>
          </cell>
          <cell r="R329">
            <v>118</v>
          </cell>
          <cell r="S329">
            <v>18</v>
          </cell>
          <cell r="T329">
            <v>7</v>
          </cell>
        </row>
        <row r="330">
          <cell r="I330">
            <v>649</v>
          </cell>
          <cell r="J330">
            <v>181</v>
          </cell>
          <cell r="K330">
            <v>19</v>
          </cell>
          <cell r="L330">
            <v>5</v>
          </cell>
          <cell r="M330">
            <v>11</v>
          </cell>
          <cell r="N330">
            <v>97</v>
          </cell>
          <cell r="O330">
            <v>56</v>
          </cell>
          <cell r="P330">
            <v>0</v>
          </cell>
          <cell r="Q330">
            <v>54</v>
          </cell>
          <cell r="R330">
            <v>126</v>
          </cell>
          <cell r="S330">
            <v>17</v>
          </cell>
          <cell r="T330">
            <v>8</v>
          </cell>
        </row>
        <row r="331">
          <cell r="I331">
            <v>593</v>
          </cell>
          <cell r="J331">
            <v>202</v>
          </cell>
          <cell r="K331">
            <v>27</v>
          </cell>
          <cell r="L331">
            <v>12</v>
          </cell>
          <cell r="M331">
            <v>12</v>
          </cell>
          <cell r="N331">
            <v>85</v>
          </cell>
          <cell r="O331">
            <v>98</v>
          </cell>
          <cell r="P331">
            <v>0</v>
          </cell>
          <cell r="Q331">
            <v>51</v>
          </cell>
          <cell r="R331">
            <v>98</v>
          </cell>
          <cell r="S331">
            <v>14</v>
          </cell>
          <cell r="T331">
            <v>8</v>
          </cell>
        </row>
        <row r="332">
          <cell r="I332">
            <v>645</v>
          </cell>
          <cell r="J332">
            <v>203</v>
          </cell>
          <cell r="K332">
            <v>31</v>
          </cell>
          <cell r="L332">
            <v>8</v>
          </cell>
          <cell r="M332">
            <v>8</v>
          </cell>
          <cell r="N332">
            <v>76</v>
          </cell>
          <cell r="O332">
            <v>98</v>
          </cell>
          <cell r="P332">
            <v>1</v>
          </cell>
          <cell r="Q332">
            <v>54</v>
          </cell>
          <cell r="R332">
            <v>124</v>
          </cell>
          <cell r="S332">
            <v>4</v>
          </cell>
          <cell r="T332">
            <v>6</v>
          </cell>
        </row>
        <row r="333">
          <cell r="I333">
            <v>671</v>
          </cell>
          <cell r="J333">
            <v>223</v>
          </cell>
          <cell r="K333">
            <v>29</v>
          </cell>
          <cell r="L333">
            <v>14</v>
          </cell>
          <cell r="M333">
            <v>11</v>
          </cell>
          <cell r="N333">
            <v>113</v>
          </cell>
          <cell r="O333">
            <v>79</v>
          </cell>
          <cell r="P333">
            <v>0</v>
          </cell>
          <cell r="Q333">
            <v>59</v>
          </cell>
          <cell r="R333">
            <v>111</v>
          </cell>
          <cell r="S333">
            <v>17</v>
          </cell>
          <cell r="T333">
            <v>5</v>
          </cell>
        </row>
        <row r="334">
          <cell r="I334">
            <v>645</v>
          </cell>
          <cell r="J334">
            <v>219</v>
          </cell>
          <cell r="K334">
            <v>29</v>
          </cell>
          <cell r="L334">
            <v>9</v>
          </cell>
          <cell r="M334">
            <v>13</v>
          </cell>
          <cell r="N334">
            <v>102</v>
          </cell>
          <cell r="O334">
            <v>103</v>
          </cell>
          <cell r="P334">
            <v>0</v>
          </cell>
          <cell r="Q334">
            <v>59</v>
          </cell>
          <cell r="R334">
            <v>109</v>
          </cell>
          <cell r="S334">
            <v>17</v>
          </cell>
          <cell r="T334">
            <v>7</v>
          </cell>
        </row>
        <row r="335">
          <cell r="I335">
            <v>633</v>
          </cell>
          <cell r="J335">
            <v>176</v>
          </cell>
          <cell r="K335">
            <v>19</v>
          </cell>
          <cell r="L335">
            <v>12</v>
          </cell>
          <cell r="M335">
            <v>3</v>
          </cell>
          <cell r="N335">
            <v>76</v>
          </cell>
          <cell r="O335">
            <v>49</v>
          </cell>
          <cell r="P335">
            <v>1</v>
          </cell>
          <cell r="Q335">
            <v>54</v>
          </cell>
          <cell r="R335">
            <v>109</v>
          </cell>
          <cell r="S335">
            <v>17</v>
          </cell>
          <cell r="T335">
            <v>10</v>
          </cell>
        </row>
        <row r="358">
          <cell r="I358">
            <v>587</v>
          </cell>
          <cell r="J358">
            <v>145</v>
          </cell>
          <cell r="K358">
            <v>11</v>
          </cell>
          <cell r="L358">
            <v>3</v>
          </cell>
          <cell r="M358">
            <v>52</v>
          </cell>
          <cell r="N358">
            <v>114</v>
          </cell>
          <cell r="O358">
            <v>140</v>
          </cell>
          <cell r="P358">
            <v>1</v>
          </cell>
          <cell r="Q358">
            <v>112</v>
          </cell>
          <cell r="R358">
            <v>229</v>
          </cell>
          <cell r="S358">
            <v>2</v>
          </cell>
          <cell r="T358">
            <v>2</v>
          </cell>
        </row>
        <row r="359">
          <cell r="I359">
            <v>606</v>
          </cell>
          <cell r="J359">
            <v>168</v>
          </cell>
          <cell r="K359">
            <v>13</v>
          </cell>
          <cell r="L359">
            <v>2</v>
          </cell>
          <cell r="M359">
            <v>52</v>
          </cell>
          <cell r="N359">
            <v>104</v>
          </cell>
          <cell r="O359">
            <v>122</v>
          </cell>
          <cell r="P359">
            <v>0</v>
          </cell>
          <cell r="Q359">
            <v>91</v>
          </cell>
          <cell r="R359">
            <v>211</v>
          </cell>
          <cell r="S359">
            <v>3</v>
          </cell>
          <cell r="T359">
            <v>2</v>
          </cell>
        </row>
        <row r="360">
          <cell r="I360">
            <v>581</v>
          </cell>
          <cell r="J360">
            <v>137</v>
          </cell>
          <cell r="K360">
            <v>15</v>
          </cell>
          <cell r="L360">
            <v>3</v>
          </cell>
          <cell r="M360">
            <v>35</v>
          </cell>
          <cell r="N360">
            <v>99</v>
          </cell>
          <cell r="O360">
            <v>111</v>
          </cell>
          <cell r="P360">
            <v>3</v>
          </cell>
          <cell r="Q360">
            <v>107</v>
          </cell>
          <cell r="R360">
            <v>211</v>
          </cell>
          <cell r="S360">
            <v>9</v>
          </cell>
          <cell r="T360">
            <v>5</v>
          </cell>
        </row>
        <row r="361">
          <cell r="I361">
            <v>591</v>
          </cell>
          <cell r="J361">
            <v>164</v>
          </cell>
          <cell r="K361">
            <v>15</v>
          </cell>
          <cell r="L361">
            <v>6</v>
          </cell>
          <cell r="M361">
            <v>29</v>
          </cell>
          <cell r="N361">
            <v>80</v>
          </cell>
          <cell r="O361">
            <v>79</v>
          </cell>
          <cell r="P361">
            <v>0</v>
          </cell>
          <cell r="Q361">
            <v>84</v>
          </cell>
          <cell r="R361">
            <v>201</v>
          </cell>
          <cell r="S361">
            <v>5</v>
          </cell>
          <cell r="T361">
            <v>5</v>
          </cell>
        </row>
        <row r="362">
          <cell r="I362">
            <v>585</v>
          </cell>
          <cell r="J362">
            <v>146</v>
          </cell>
          <cell r="K362">
            <v>8</v>
          </cell>
          <cell r="L362">
            <v>4</v>
          </cell>
          <cell r="M362">
            <v>48</v>
          </cell>
          <cell r="N362">
            <v>92</v>
          </cell>
          <cell r="O362">
            <v>124</v>
          </cell>
          <cell r="P362">
            <v>0</v>
          </cell>
          <cell r="Q362">
            <v>110</v>
          </cell>
          <cell r="R362">
            <v>220</v>
          </cell>
          <cell r="S362">
            <v>6</v>
          </cell>
          <cell r="T362">
            <v>3</v>
          </cell>
        </row>
        <row r="363">
          <cell r="I363">
            <v>602</v>
          </cell>
          <cell r="J363">
            <v>160</v>
          </cell>
          <cell r="K363">
            <v>17</v>
          </cell>
          <cell r="L363">
            <v>4</v>
          </cell>
          <cell r="M363">
            <v>52</v>
          </cell>
          <cell r="N363">
            <v>96</v>
          </cell>
          <cell r="O363">
            <v>153</v>
          </cell>
          <cell r="P363">
            <v>2</v>
          </cell>
          <cell r="Q363">
            <v>84</v>
          </cell>
          <cell r="R363">
            <v>207</v>
          </cell>
          <cell r="S363">
            <v>5</v>
          </cell>
          <cell r="T363">
            <v>4</v>
          </cell>
        </row>
        <row r="364">
          <cell r="I364">
            <v>603</v>
          </cell>
          <cell r="J364">
            <v>133</v>
          </cell>
          <cell r="K364">
            <v>10</v>
          </cell>
          <cell r="L364">
            <v>1</v>
          </cell>
          <cell r="M364">
            <v>44</v>
          </cell>
          <cell r="N364">
            <v>85</v>
          </cell>
          <cell r="O364">
            <v>120</v>
          </cell>
          <cell r="P364">
            <v>1</v>
          </cell>
          <cell r="Q364">
            <v>76</v>
          </cell>
          <cell r="R364">
            <v>230</v>
          </cell>
          <cell r="S364">
            <v>6</v>
          </cell>
          <cell r="T364">
            <v>2</v>
          </cell>
        </row>
        <row r="365">
          <cell r="I365">
            <v>610</v>
          </cell>
          <cell r="J365">
            <v>156</v>
          </cell>
          <cell r="K365">
            <v>14</v>
          </cell>
          <cell r="L365">
            <v>2</v>
          </cell>
          <cell r="M365">
            <v>52</v>
          </cell>
          <cell r="N365">
            <v>96</v>
          </cell>
          <cell r="O365">
            <v>151</v>
          </cell>
          <cell r="P365">
            <v>2</v>
          </cell>
          <cell r="Q365">
            <v>90</v>
          </cell>
          <cell r="R365">
            <v>220</v>
          </cell>
          <cell r="S365">
            <v>3</v>
          </cell>
          <cell r="T365">
            <v>2</v>
          </cell>
        </row>
        <row r="367">
          <cell r="I367">
            <v>627</v>
          </cell>
          <cell r="J367">
            <v>164</v>
          </cell>
          <cell r="K367">
            <v>30</v>
          </cell>
          <cell r="L367">
            <v>1</v>
          </cell>
          <cell r="M367">
            <v>12</v>
          </cell>
          <cell r="N367">
            <v>60</v>
          </cell>
          <cell r="O367">
            <v>78</v>
          </cell>
          <cell r="P367">
            <v>6</v>
          </cell>
          <cell r="Q367">
            <v>23</v>
          </cell>
          <cell r="R367">
            <v>145</v>
          </cell>
          <cell r="S367">
            <v>9</v>
          </cell>
          <cell r="T367">
            <v>6</v>
          </cell>
        </row>
        <row r="368">
          <cell r="I368">
            <v>601</v>
          </cell>
          <cell r="J368">
            <v>143</v>
          </cell>
          <cell r="K368">
            <v>27</v>
          </cell>
          <cell r="L368">
            <v>3</v>
          </cell>
          <cell r="M368">
            <v>5</v>
          </cell>
          <cell r="N368">
            <v>40</v>
          </cell>
          <cell r="O368">
            <v>48</v>
          </cell>
          <cell r="P368">
            <v>6</v>
          </cell>
          <cell r="Q368">
            <v>16</v>
          </cell>
          <cell r="R368">
            <v>108</v>
          </cell>
          <cell r="S368">
            <v>12</v>
          </cell>
          <cell r="T368">
            <v>8</v>
          </cell>
        </row>
        <row r="369">
          <cell r="I369">
            <v>604</v>
          </cell>
          <cell r="J369">
            <v>145</v>
          </cell>
          <cell r="K369">
            <v>32</v>
          </cell>
          <cell r="L369">
            <v>1</v>
          </cell>
          <cell r="M369">
            <v>12</v>
          </cell>
          <cell r="N369">
            <v>45</v>
          </cell>
          <cell r="O369">
            <v>68</v>
          </cell>
          <cell r="P369">
            <v>4</v>
          </cell>
          <cell r="Q369">
            <v>22</v>
          </cell>
          <cell r="R369">
            <v>122</v>
          </cell>
          <cell r="S369">
            <v>6</v>
          </cell>
          <cell r="T369">
            <v>3</v>
          </cell>
        </row>
        <row r="370">
          <cell r="I370">
            <v>624</v>
          </cell>
          <cell r="J370">
            <v>145</v>
          </cell>
          <cell r="K370">
            <v>23</v>
          </cell>
          <cell r="L370">
            <v>3</v>
          </cell>
          <cell r="M370">
            <v>10</v>
          </cell>
          <cell r="N370">
            <v>55</v>
          </cell>
          <cell r="O370">
            <v>56</v>
          </cell>
          <cell r="P370">
            <v>8</v>
          </cell>
          <cell r="Q370">
            <v>17</v>
          </cell>
          <cell r="R370">
            <v>141</v>
          </cell>
          <cell r="S370">
            <v>15</v>
          </cell>
          <cell r="T370">
            <v>5</v>
          </cell>
        </row>
        <row r="371">
          <cell r="I371">
            <v>592</v>
          </cell>
          <cell r="J371">
            <v>154</v>
          </cell>
          <cell r="K371">
            <v>21</v>
          </cell>
          <cell r="L371">
            <v>3</v>
          </cell>
          <cell r="M371">
            <v>15</v>
          </cell>
          <cell r="N371">
            <v>51</v>
          </cell>
          <cell r="O371">
            <v>63</v>
          </cell>
          <cell r="P371">
            <v>6</v>
          </cell>
          <cell r="Q371">
            <v>13</v>
          </cell>
          <cell r="R371">
            <v>121</v>
          </cell>
          <cell r="S371">
            <v>11</v>
          </cell>
          <cell r="T371">
            <v>10</v>
          </cell>
        </row>
        <row r="372">
          <cell r="I372">
            <v>579</v>
          </cell>
          <cell r="J372">
            <v>142</v>
          </cell>
          <cell r="K372">
            <v>32</v>
          </cell>
          <cell r="L372">
            <v>1</v>
          </cell>
          <cell r="M372">
            <v>10</v>
          </cell>
          <cell r="N372">
            <v>46</v>
          </cell>
          <cell r="O372">
            <v>47</v>
          </cell>
          <cell r="P372">
            <v>7</v>
          </cell>
          <cell r="Q372">
            <v>28</v>
          </cell>
          <cell r="R372">
            <v>116</v>
          </cell>
          <cell r="S372">
            <v>3</v>
          </cell>
          <cell r="T372">
            <v>7</v>
          </cell>
        </row>
        <row r="373">
          <cell r="I373">
            <v>592</v>
          </cell>
          <cell r="J373">
            <v>152</v>
          </cell>
          <cell r="K373">
            <v>32</v>
          </cell>
          <cell r="L373">
            <v>1</v>
          </cell>
          <cell r="M373">
            <v>13</v>
          </cell>
          <cell r="N373">
            <v>64</v>
          </cell>
          <cell r="O373">
            <v>74</v>
          </cell>
          <cell r="P373">
            <v>8</v>
          </cell>
          <cell r="Q373">
            <v>25</v>
          </cell>
          <cell r="R373">
            <v>111</v>
          </cell>
          <cell r="S373">
            <v>7</v>
          </cell>
          <cell r="T373">
            <v>6</v>
          </cell>
        </row>
        <row r="374">
          <cell r="I374">
            <v>604</v>
          </cell>
          <cell r="J374">
            <v>157</v>
          </cell>
          <cell r="K374">
            <v>21</v>
          </cell>
          <cell r="L374">
            <v>3</v>
          </cell>
          <cell r="M374">
            <v>18</v>
          </cell>
          <cell r="N374">
            <v>60</v>
          </cell>
          <cell r="O374">
            <v>63</v>
          </cell>
          <cell r="P374">
            <v>3</v>
          </cell>
          <cell r="Q374">
            <v>21</v>
          </cell>
          <cell r="R374">
            <v>122</v>
          </cell>
          <cell r="S374">
            <v>6</v>
          </cell>
          <cell r="T374">
            <v>3</v>
          </cell>
        </row>
        <row r="376">
          <cell r="I376">
            <v>595</v>
          </cell>
          <cell r="J376">
            <v>157</v>
          </cell>
          <cell r="K376">
            <v>27</v>
          </cell>
          <cell r="L376">
            <v>11</v>
          </cell>
          <cell r="M376">
            <v>47</v>
          </cell>
          <cell r="N376">
            <v>112</v>
          </cell>
          <cell r="O376">
            <v>137</v>
          </cell>
          <cell r="P376">
            <v>1</v>
          </cell>
          <cell r="Q376">
            <v>97</v>
          </cell>
          <cell r="R376">
            <v>203</v>
          </cell>
          <cell r="S376">
            <v>6</v>
          </cell>
          <cell r="T376">
            <v>4</v>
          </cell>
        </row>
        <row r="377">
          <cell r="I377">
            <v>599</v>
          </cell>
          <cell r="J377">
            <v>164</v>
          </cell>
          <cell r="K377">
            <v>39</v>
          </cell>
          <cell r="L377">
            <v>13</v>
          </cell>
          <cell r="M377">
            <v>37</v>
          </cell>
          <cell r="N377">
            <v>94</v>
          </cell>
          <cell r="O377">
            <v>128</v>
          </cell>
          <cell r="P377">
            <v>1</v>
          </cell>
          <cell r="Q377">
            <v>96</v>
          </cell>
          <cell r="R377">
            <v>203</v>
          </cell>
          <cell r="S377">
            <v>5</v>
          </cell>
          <cell r="T377">
            <v>4</v>
          </cell>
        </row>
        <row r="378">
          <cell r="I378">
            <v>586</v>
          </cell>
          <cell r="J378">
            <v>172</v>
          </cell>
          <cell r="K378">
            <v>38</v>
          </cell>
          <cell r="L378">
            <v>11</v>
          </cell>
          <cell r="M378">
            <v>45</v>
          </cell>
          <cell r="N378">
            <v>108</v>
          </cell>
          <cell r="O378">
            <v>122</v>
          </cell>
          <cell r="P378">
            <v>0</v>
          </cell>
          <cell r="Q378">
            <v>114</v>
          </cell>
          <cell r="R378">
            <v>194</v>
          </cell>
          <cell r="S378">
            <v>9</v>
          </cell>
          <cell r="T378">
            <v>10</v>
          </cell>
        </row>
        <row r="379">
          <cell r="I379">
            <v>559</v>
          </cell>
          <cell r="J379">
            <v>145</v>
          </cell>
          <cell r="K379">
            <v>34</v>
          </cell>
          <cell r="L379">
            <v>10</v>
          </cell>
          <cell r="M379">
            <v>31</v>
          </cell>
          <cell r="N379">
            <v>88</v>
          </cell>
          <cell r="O379">
            <v>90</v>
          </cell>
          <cell r="P379">
            <v>0</v>
          </cell>
          <cell r="Q379">
            <v>132</v>
          </cell>
          <cell r="R379">
            <v>187</v>
          </cell>
          <cell r="S379">
            <v>9</v>
          </cell>
          <cell r="T379">
            <v>7</v>
          </cell>
        </row>
        <row r="380">
          <cell r="I380">
            <v>586</v>
          </cell>
          <cell r="J380">
            <v>159</v>
          </cell>
          <cell r="K380">
            <v>34</v>
          </cell>
          <cell r="L380">
            <v>14</v>
          </cell>
          <cell r="M380">
            <v>42</v>
          </cell>
          <cell r="N380">
            <v>99</v>
          </cell>
          <cell r="O380">
            <v>122</v>
          </cell>
          <cell r="P380">
            <v>2</v>
          </cell>
          <cell r="Q380">
            <v>96</v>
          </cell>
          <cell r="R380">
            <v>186</v>
          </cell>
          <cell r="S380">
            <v>6</v>
          </cell>
          <cell r="T380">
            <v>6</v>
          </cell>
        </row>
        <row r="381">
          <cell r="I381">
            <v>580</v>
          </cell>
          <cell r="J381">
            <v>138</v>
          </cell>
          <cell r="K381">
            <v>16</v>
          </cell>
          <cell r="L381">
            <v>9</v>
          </cell>
          <cell r="M381">
            <v>44</v>
          </cell>
          <cell r="N381">
            <v>92</v>
          </cell>
          <cell r="O381">
            <v>95</v>
          </cell>
          <cell r="P381">
            <v>1</v>
          </cell>
          <cell r="Q381">
            <v>105</v>
          </cell>
          <cell r="R381">
            <v>191</v>
          </cell>
          <cell r="S381">
            <v>7</v>
          </cell>
          <cell r="T381">
            <v>7</v>
          </cell>
        </row>
        <row r="382">
          <cell r="I382">
            <v>625</v>
          </cell>
          <cell r="J382">
            <v>163</v>
          </cell>
          <cell r="K382">
            <v>27</v>
          </cell>
          <cell r="L382">
            <v>20</v>
          </cell>
          <cell r="M382">
            <v>42</v>
          </cell>
          <cell r="N382">
            <v>111</v>
          </cell>
          <cell r="O382">
            <v>136</v>
          </cell>
          <cell r="P382">
            <v>0</v>
          </cell>
          <cell r="Q382">
            <v>75</v>
          </cell>
          <cell r="R382">
            <v>193</v>
          </cell>
          <cell r="S382">
            <v>5</v>
          </cell>
          <cell r="T382">
            <v>6</v>
          </cell>
        </row>
        <row r="383">
          <cell r="I383">
            <v>585</v>
          </cell>
          <cell r="J383">
            <v>135</v>
          </cell>
          <cell r="K383">
            <v>22</v>
          </cell>
          <cell r="L383">
            <v>13</v>
          </cell>
          <cell r="M383">
            <v>37</v>
          </cell>
          <cell r="N383">
            <v>96</v>
          </cell>
          <cell r="O383">
            <v>89</v>
          </cell>
          <cell r="P383">
            <v>2</v>
          </cell>
          <cell r="Q383">
            <v>79</v>
          </cell>
          <cell r="R383">
            <v>215</v>
          </cell>
          <cell r="S383">
            <v>7</v>
          </cell>
          <cell r="T383">
            <v>4</v>
          </cell>
        </row>
        <row r="385">
          <cell r="I385">
            <v>580</v>
          </cell>
          <cell r="J385">
            <v>137</v>
          </cell>
          <cell r="K385">
            <v>37</v>
          </cell>
          <cell r="L385">
            <v>1</v>
          </cell>
          <cell r="M385">
            <v>4</v>
          </cell>
          <cell r="N385">
            <v>50</v>
          </cell>
          <cell r="O385">
            <v>31</v>
          </cell>
          <cell r="P385">
            <v>4</v>
          </cell>
          <cell r="Q385">
            <v>52</v>
          </cell>
          <cell r="R385">
            <v>89</v>
          </cell>
          <cell r="S385">
            <v>3</v>
          </cell>
          <cell r="T385">
            <v>1</v>
          </cell>
        </row>
        <row r="386">
          <cell r="I386">
            <v>560</v>
          </cell>
          <cell r="J386">
            <v>136</v>
          </cell>
          <cell r="K386">
            <v>21</v>
          </cell>
          <cell r="L386">
            <v>2</v>
          </cell>
          <cell r="M386">
            <v>11</v>
          </cell>
          <cell r="N386">
            <v>61</v>
          </cell>
          <cell r="O386">
            <v>59</v>
          </cell>
          <cell r="P386">
            <v>4</v>
          </cell>
          <cell r="Q386">
            <v>73</v>
          </cell>
          <cell r="R386">
            <v>96</v>
          </cell>
          <cell r="S386">
            <v>2</v>
          </cell>
          <cell r="T386">
            <v>4</v>
          </cell>
        </row>
        <row r="387">
          <cell r="I387">
            <v>610</v>
          </cell>
          <cell r="J387">
            <v>177</v>
          </cell>
          <cell r="K387">
            <v>29</v>
          </cell>
          <cell r="L387">
            <v>5</v>
          </cell>
          <cell r="M387">
            <v>14</v>
          </cell>
          <cell r="N387">
            <v>70</v>
          </cell>
          <cell r="O387">
            <v>74</v>
          </cell>
          <cell r="P387">
            <v>1</v>
          </cell>
          <cell r="Q387">
            <v>66</v>
          </cell>
          <cell r="R387">
            <v>89</v>
          </cell>
          <cell r="S387">
            <v>1</v>
          </cell>
          <cell r="T387">
            <v>0</v>
          </cell>
        </row>
        <row r="388">
          <cell r="I388">
            <v>678</v>
          </cell>
          <cell r="J388">
            <v>171</v>
          </cell>
          <cell r="K388">
            <v>37</v>
          </cell>
          <cell r="L388">
            <v>6</v>
          </cell>
          <cell r="M388">
            <v>12</v>
          </cell>
          <cell r="N388">
            <v>88</v>
          </cell>
          <cell r="O388">
            <v>54</v>
          </cell>
          <cell r="P388">
            <v>1</v>
          </cell>
          <cell r="Q388">
            <v>50</v>
          </cell>
          <cell r="R388">
            <v>107</v>
          </cell>
          <cell r="S388">
            <v>1</v>
          </cell>
          <cell r="T388">
            <v>0</v>
          </cell>
        </row>
        <row r="389">
          <cell r="I389">
            <v>584</v>
          </cell>
          <cell r="J389">
            <v>162</v>
          </cell>
          <cell r="K389">
            <v>40</v>
          </cell>
          <cell r="L389">
            <v>0</v>
          </cell>
          <cell r="M389">
            <v>10</v>
          </cell>
          <cell r="N389">
            <v>75</v>
          </cell>
          <cell r="O389">
            <v>69</v>
          </cell>
          <cell r="P389">
            <v>2</v>
          </cell>
          <cell r="Q389">
            <v>60</v>
          </cell>
          <cell r="R389">
            <v>87</v>
          </cell>
          <cell r="S389">
            <v>7</v>
          </cell>
          <cell r="T389">
            <v>4</v>
          </cell>
        </row>
        <row r="390">
          <cell r="I390">
            <v>558</v>
          </cell>
          <cell r="J390">
            <v>138</v>
          </cell>
          <cell r="K390">
            <v>30</v>
          </cell>
          <cell r="L390">
            <v>4</v>
          </cell>
          <cell r="M390">
            <v>14</v>
          </cell>
          <cell r="N390">
            <v>52</v>
          </cell>
          <cell r="O390">
            <v>48</v>
          </cell>
          <cell r="P390">
            <v>2</v>
          </cell>
          <cell r="Q390">
            <v>43</v>
          </cell>
          <cell r="R390">
            <v>72</v>
          </cell>
          <cell r="S390">
            <v>6</v>
          </cell>
          <cell r="T390">
            <v>5</v>
          </cell>
        </row>
        <row r="391">
          <cell r="I391">
            <v>543</v>
          </cell>
          <cell r="J391">
            <v>140</v>
          </cell>
          <cell r="K391">
            <v>28</v>
          </cell>
          <cell r="L391">
            <v>2</v>
          </cell>
          <cell r="M391">
            <v>8</v>
          </cell>
          <cell r="N391">
            <v>47</v>
          </cell>
          <cell r="O391">
            <v>44</v>
          </cell>
          <cell r="P391">
            <v>0</v>
          </cell>
          <cell r="Q391">
            <v>60</v>
          </cell>
          <cell r="R391">
            <v>85</v>
          </cell>
          <cell r="S391">
            <v>4</v>
          </cell>
          <cell r="T391">
            <v>1</v>
          </cell>
        </row>
        <row r="392">
          <cell r="I392">
            <v>560</v>
          </cell>
          <cell r="J392">
            <v>135</v>
          </cell>
          <cell r="K392">
            <v>29</v>
          </cell>
          <cell r="L392">
            <v>2</v>
          </cell>
          <cell r="M392">
            <v>13</v>
          </cell>
          <cell r="N392">
            <v>49</v>
          </cell>
          <cell r="O392">
            <v>64</v>
          </cell>
          <cell r="P392">
            <v>4</v>
          </cell>
          <cell r="Q392">
            <v>41</v>
          </cell>
          <cell r="R392">
            <v>91</v>
          </cell>
          <cell r="S392">
            <v>4</v>
          </cell>
          <cell r="T392">
            <v>0</v>
          </cell>
        </row>
        <row r="394">
          <cell r="I394">
            <v>498</v>
          </cell>
          <cell r="J394">
            <v>162</v>
          </cell>
          <cell r="K394">
            <v>23</v>
          </cell>
          <cell r="L394">
            <v>1</v>
          </cell>
          <cell r="M394">
            <v>40</v>
          </cell>
          <cell r="N394">
            <v>78</v>
          </cell>
          <cell r="O394">
            <v>101</v>
          </cell>
          <cell r="P394">
            <v>6</v>
          </cell>
          <cell r="Q394">
            <v>53</v>
          </cell>
          <cell r="R394">
            <v>106</v>
          </cell>
          <cell r="S394">
            <v>9</v>
          </cell>
          <cell r="T394">
            <v>0</v>
          </cell>
        </row>
        <row r="395">
          <cell r="I395">
            <v>572</v>
          </cell>
          <cell r="J395">
            <v>191</v>
          </cell>
          <cell r="K395">
            <v>27</v>
          </cell>
          <cell r="L395">
            <v>6</v>
          </cell>
          <cell r="M395">
            <v>60</v>
          </cell>
          <cell r="N395">
            <v>114</v>
          </cell>
          <cell r="O395">
            <v>167</v>
          </cell>
          <cell r="P395">
            <v>4</v>
          </cell>
          <cell r="Q395">
            <v>16</v>
          </cell>
          <cell r="R395">
            <v>110</v>
          </cell>
          <cell r="S395">
            <v>1</v>
          </cell>
          <cell r="T395">
            <v>0</v>
          </cell>
        </row>
        <row r="396">
          <cell r="I396">
            <v>538</v>
          </cell>
          <cell r="J396">
            <v>173</v>
          </cell>
          <cell r="K396">
            <v>25</v>
          </cell>
          <cell r="L396">
            <v>11</v>
          </cell>
          <cell r="M396">
            <v>55</v>
          </cell>
          <cell r="N396">
            <v>103</v>
          </cell>
          <cell r="O396">
            <v>129</v>
          </cell>
          <cell r="P396">
            <v>2</v>
          </cell>
          <cell r="Q396">
            <v>51</v>
          </cell>
          <cell r="R396">
            <v>103</v>
          </cell>
          <cell r="S396">
            <v>4</v>
          </cell>
          <cell r="T396">
            <v>3</v>
          </cell>
        </row>
        <row r="397">
          <cell r="I397">
            <v>630</v>
          </cell>
          <cell r="J397">
            <v>190</v>
          </cell>
          <cell r="K397">
            <v>22</v>
          </cell>
          <cell r="L397">
            <v>6</v>
          </cell>
          <cell r="M397">
            <v>43</v>
          </cell>
          <cell r="N397">
            <v>98</v>
          </cell>
          <cell r="O397">
            <v>143</v>
          </cell>
          <cell r="P397">
            <v>2</v>
          </cell>
          <cell r="Q397">
            <v>18</v>
          </cell>
          <cell r="R397">
            <v>123</v>
          </cell>
          <cell r="S397">
            <v>4</v>
          </cell>
          <cell r="T397">
            <v>2</v>
          </cell>
        </row>
        <row r="398">
          <cell r="I398">
            <v>589</v>
          </cell>
          <cell r="J398">
            <v>181</v>
          </cell>
          <cell r="K398">
            <v>23</v>
          </cell>
          <cell r="L398">
            <v>4</v>
          </cell>
          <cell r="M398">
            <v>47</v>
          </cell>
          <cell r="N398">
            <v>101</v>
          </cell>
          <cell r="O398">
            <v>134</v>
          </cell>
          <cell r="P398">
            <v>6</v>
          </cell>
          <cell r="Q398">
            <v>57</v>
          </cell>
          <cell r="R398">
            <v>107</v>
          </cell>
          <cell r="S398">
            <v>2</v>
          </cell>
          <cell r="T398">
            <v>2</v>
          </cell>
        </row>
        <row r="399">
          <cell r="I399">
            <v>674</v>
          </cell>
          <cell r="J399">
            <v>196</v>
          </cell>
          <cell r="K399">
            <v>27</v>
          </cell>
          <cell r="L399">
            <v>4</v>
          </cell>
          <cell r="M399">
            <v>49</v>
          </cell>
          <cell r="N399">
            <v>109</v>
          </cell>
          <cell r="O399">
            <v>149</v>
          </cell>
          <cell r="P399">
            <v>1</v>
          </cell>
          <cell r="Q399">
            <v>25</v>
          </cell>
          <cell r="R399">
            <v>139</v>
          </cell>
          <cell r="S399">
            <v>2</v>
          </cell>
          <cell r="T399">
            <v>5</v>
          </cell>
        </row>
        <row r="400">
          <cell r="I400">
            <v>598</v>
          </cell>
          <cell r="J400">
            <v>166</v>
          </cell>
          <cell r="K400">
            <v>18</v>
          </cell>
          <cell r="L400">
            <v>5</v>
          </cell>
          <cell r="M400">
            <v>37</v>
          </cell>
          <cell r="N400">
            <v>91</v>
          </cell>
          <cell r="O400">
            <v>123</v>
          </cell>
          <cell r="P400">
            <v>4</v>
          </cell>
          <cell r="Q400">
            <v>38</v>
          </cell>
          <cell r="R400">
            <v>131</v>
          </cell>
          <cell r="S400">
            <v>3</v>
          </cell>
          <cell r="T400">
            <v>1</v>
          </cell>
        </row>
        <row r="401">
          <cell r="I401">
            <v>577</v>
          </cell>
          <cell r="J401">
            <v>172</v>
          </cell>
          <cell r="K401">
            <v>24</v>
          </cell>
          <cell r="L401">
            <v>5</v>
          </cell>
          <cell r="M401">
            <v>60</v>
          </cell>
          <cell r="N401">
            <v>101</v>
          </cell>
          <cell r="O401">
            <v>138</v>
          </cell>
          <cell r="P401">
            <v>4</v>
          </cell>
          <cell r="Q401">
            <v>24</v>
          </cell>
          <cell r="R401">
            <v>99</v>
          </cell>
          <cell r="S401">
            <v>2</v>
          </cell>
          <cell r="T401">
            <v>1</v>
          </cell>
        </row>
        <row r="408">
          <cell r="I408">
            <v>634</v>
          </cell>
          <cell r="J408">
            <v>182</v>
          </cell>
          <cell r="K408">
            <v>25</v>
          </cell>
          <cell r="L408">
            <v>6</v>
          </cell>
          <cell r="M408">
            <v>19</v>
          </cell>
          <cell r="N408">
            <v>75</v>
          </cell>
          <cell r="O408">
            <v>63</v>
          </cell>
          <cell r="P408">
            <v>0</v>
          </cell>
          <cell r="Q408">
            <v>53</v>
          </cell>
          <cell r="R408">
            <v>108</v>
          </cell>
          <cell r="S408">
            <v>5</v>
          </cell>
          <cell r="T408">
            <v>2</v>
          </cell>
        </row>
        <row r="409">
          <cell r="I409">
            <v>645</v>
          </cell>
          <cell r="J409">
            <v>172</v>
          </cell>
          <cell r="K409">
            <v>22</v>
          </cell>
          <cell r="L409">
            <v>5</v>
          </cell>
          <cell r="M409">
            <v>24</v>
          </cell>
          <cell r="N409">
            <v>71</v>
          </cell>
          <cell r="O409">
            <v>78</v>
          </cell>
          <cell r="P409">
            <v>0</v>
          </cell>
          <cell r="Q409">
            <v>49</v>
          </cell>
          <cell r="R409">
            <v>112</v>
          </cell>
          <cell r="S409">
            <v>4</v>
          </cell>
          <cell r="T409">
            <v>4</v>
          </cell>
        </row>
        <row r="410">
          <cell r="I410">
            <v>637</v>
          </cell>
          <cell r="J410">
            <v>154</v>
          </cell>
          <cell r="K410">
            <v>22</v>
          </cell>
          <cell r="L410">
            <v>2</v>
          </cell>
          <cell r="M410">
            <v>22</v>
          </cell>
          <cell r="N410">
            <v>68</v>
          </cell>
          <cell r="O410">
            <v>83</v>
          </cell>
          <cell r="P410">
            <v>2</v>
          </cell>
          <cell r="Q410">
            <v>48</v>
          </cell>
          <cell r="R410">
            <v>121</v>
          </cell>
          <cell r="S410">
            <v>3</v>
          </cell>
          <cell r="T410">
            <v>2</v>
          </cell>
        </row>
        <row r="411">
          <cell r="I411">
            <v>632</v>
          </cell>
          <cell r="J411">
            <v>165</v>
          </cell>
          <cell r="K411">
            <v>32</v>
          </cell>
          <cell r="L411">
            <v>6</v>
          </cell>
          <cell r="M411">
            <v>9</v>
          </cell>
          <cell r="N411">
            <v>56</v>
          </cell>
          <cell r="O411">
            <v>53</v>
          </cell>
          <cell r="P411">
            <v>0</v>
          </cell>
          <cell r="Q411">
            <v>48</v>
          </cell>
          <cell r="R411">
            <v>133</v>
          </cell>
          <cell r="S411">
            <v>2</v>
          </cell>
          <cell r="T411">
            <v>4</v>
          </cell>
        </row>
        <row r="412">
          <cell r="I412">
            <v>630</v>
          </cell>
          <cell r="J412">
            <v>152</v>
          </cell>
          <cell r="K412">
            <v>35</v>
          </cell>
          <cell r="L412">
            <v>4</v>
          </cell>
          <cell r="M412">
            <v>21</v>
          </cell>
          <cell r="N412">
            <v>65</v>
          </cell>
          <cell r="O412">
            <v>77</v>
          </cell>
          <cell r="P412">
            <v>2</v>
          </cell>
          <cell r="Q412">
            <v>46</v>
          </cell>
          <cell r="R412">
            <v>125</v>
          </cell>
          <cell r="S412">
            <v>1</v>
          </cell>
          <cell r="T412">
            <v>2</v>
          </cell>
        </row>
        <row r="413">
          <cell r="I413">
            <v>631</v>
          </cell>
          <cell r="J413">
            <v>161</v>
          </cell>
          <cell r="K413">
            <v>16</v>
          </cell>
          <cell r="L413">
            <v>6</v>
          </cell>
          <cell r="M413">
            <v>22</v>
          </cell>
          <cell r="N413">
            <v>79</v>
          </cell>
          <cell r="O413">
            <v>89</v>
          </cell>
          <cell r="P413">
            <v>2</v>
          </cell>
          <cell r="Q413">
            <v>51</v>
          </cell>
          <cell r="R413">
            <v>124</v>
          </cell>
          <cell r="S413">
            <v>1</v>
          </cell>
          <cell r="T413">
            <v>3</v>
          </cell>
        </row>
        <row r="414">
          <cell r="I414">
            <v>643</v>
          </cell>
          <cell r="J414">
            <v>167</v>
          </cell>
          <cell r="K414">
            <v>26</v>
          </cell>
          <cell r="L414">
            <v>4</v>
          </cell>
          <cell r="M414">
            <v>17</v>
          </cell>
          <cell r="N414">
            <v>58</v>
          </cell>
          <cell r="O414">
            <v>71</v>
          </cell>
          <cell r="P414">
            <v>1</v>
          </cell>
          <cell r="Q414">
            <v>49</v>
          </cell>
          <cell r="R414">
            <v>127</v>
          </cell>
          <cell r="S414">
            <v>2</v>
          </cell>
          <cell r="T414">
            <v>4</v>
          </cell>
        </row>
        <row r="415">
          <cell r="I415">
            <v>628</v>
          </cell>
          <cell r="J415">
            <v>184</v>
          </cell>
          <cell r="K415">
            <v>15</v>
          </cell>
          <cell r="L415">
            <v>6</v>
          </cell>
          <cell r="M415">
            <v>29</v>
          </cell>
          <cell r="N415">
            <v>70</v>
          </cell>
          <cell r="O415">
            <v>73</v>
          </cell>
          <cell r="P415">
            <v>2</v>
          </cell>
          <cell r="Q415">
            <v>61</v>
          </cell>
          <cell r="R415">
            <v>103</v>
          </cell>
          <cell r="S415">
            <v>1</v>
          </cell>
          <cell r="T415">
            <v>2</v>
          </cell>
        </row>
        <row r="417">
          <cell r="I417">
            <v>618</v>
          </cell>
          <cell r="J417">
            <v>148</v>
          </cell>
          <cell r="K417">
            <v>29</v>
          </cell>
          <cell r="L417">
            <v>2</v>
          </cell>
          <cell r="M417">
            <v>32</v>
          </cell>
          <cell r="N417">
            <v>78</v>
          </cell>
          <cell r="O417">
            <v>89</v>
          </cell>
          <cell r="P417">
            <v>1</v>
          </cell>
          <cell r="Q417">
            <v>56</v>
          </cell>
          <cell r="R417">
            <v>193</v>
          </cell>
          <cell r="S417">
            <v>1</v>
          </cell>
          <cell r="T417">
            <v>3</v>
          </cell>
        </row>
        <row r="418">
          <cell r="I418">
            <v>609</v>
          </cell>
          <cell r="J418">
            <v>164</v>
          </cell>
          <cell r="K418">
            <v>33</v>
          </cell>
          <cell r="L418">
            <v>2</v>
          </cell>
          <cell r="M418">
            <v>39</v>
          </cell>
          <cell r="N418">
            <v>84</v>
          </cell>
          <cell r="O418">
            <v>112</v>
          </cell>
          <cell r="P418">
            <v>3</v>
          </cell>
          <cell r="Q418">
            <v>55</v>
          </cell>
          <cell r="R418">
            <v>178</v>
          </cell>
          <cell r="S418">
            <v>5</v>
          </cell>
          <cell r="T418">
            <v>1</v>
          </cell>
        </row>
        <row r="419">
          <cell r="I419">
            <v>611</v>
          </cell>
          <cell r="J419">
            <v>151</v>
          </cell>
          <cell r="K419">
            <v>31</v>
          </cell>
          <cell r="L419">
            <v>3</v>
          </cell>
          <cell r="M419">
            <v>36</v>
          </cell>
          <cell r="N419">
            <v>90</v>
          </cell>
          <cell r="O419">
            <v>113</v>
          </cell>
          <cell r="P419">
            <v>1</v>
          </cell>
          <cell r="Q419">
            <v>54</v>
          </cell>
          <cell r="R419">
            <v>166</v>
          </cell>
          <cell r="S419">
            <v>2</v>
          </cell>
          <cell r="T419">
            <v>4</v>
          </cell>
        </row>
        <row r="420">
          <cell r="I420">
            <v>621</v>
          </cell>
          <cell r="J420">
            <v>138</v>
          </cell>
          <cell r="K420">
            <v>28</v>
          </cell>
          <cell r="L420">
            <v>4</v>
          </cell>
          <cell r="M420">
            <v>35</v>
          </cell>
          <cell r="N420">
            <v>77</v>
          </cell>
          <cell r="O420">
            <v>85</v>
          </cell>
          <cell r="P420">
            <v>5</v>
          </cell>
          <cell r="Q420">
            <v>63</v>
          </cell>
          <cell r="R420">
            <v>190</v>
          </cell>
          <cell r="S420">
            <v>1</v>
          </cell>
          <cell r="T420">
            <v>2</v>
          </cell>
        </row>
        <row r="421">
          <cell r="I421">
            <v>641</v>
          </cell>
          <cell r="J421">
            <v>160</v>
          </cell>
          <cell r="K421">
            <v>35</v>
          </cell>
          <cell r="L421">
            <v>1</v>
          </cell>
          <cell r="M421">
            <v>44</v>
          </cell>
          <cell r="N421">
            <v>106</v>
          </cell>
          <cell r="O421">
            <v>157</v>
          </cell>
          <cell r="P421">
            <v>2</v>
          </cell>
          <cell r="Q421">
            <v>53</v>
          </cell>
          <cell r="R421">
            <v>191</v>
          </cell>
          <cell r="S421">
            <v>2</v>
          </cell>
          <cell r="T421">
            <v>2</v>
          </cell>
        </row>
        <row r="422">
          <cell r="I422">
            <v>623</v>
          </cell>
          <cell r="J422">
            <v>134</v>
          </cell>
          <cell r="K422">
            <v>23</v>
          </cell>
          <cell r="L422">
            <v>6</v>
          </cell>
          <cell r="M422">
            <v>31</v>
          </cell>
          <cell r="N422">
            <v>67</v>
          </cell>
          <cell r="O422">
            <v>93</v>
          </cell>
          <cell r="P422">
            <v>3</v>
          </cell>
          <cell r="Q422">
            <v>46</v>
          </cell>
          <cell r="R422">
            <v>205</v>
          </cell>
          <cell r="S422">
            <v>10</v>
          </cell>
          <cell r="T422">
            <v>1</v>
          </cell>
        </row>
        <row r="423">
          <cell r="I423">
            <v>590</v>
          </cell>
          <cell r="J423">
            <v>137</v>
          </cell>
          <cell r="K423">
            <v>21</v>
          </cell>
          <cell r="L423">
            <v>1</v>
          </cell>
          <cell r="M423">
            <v>44</v>
          </cell>
          <cell r="N423">
            <v>87</v>
          </cell>
          <cell r="O423">
            <v>101</v>
          </cell>
          <cell r="P423">
            <v>1</v>
          </cell>
          <cell r="Q423">
            <v>41</v>
          </cell>
          <cell r="R423">
            <v>163</v>
          </cell>
          <cell r="S423">
            <v>3</v>
          </cell>
          <cell r="T423">
            <v>2</v>
          </cell>
        </row>
        <row r="424">
          <cell r="I424">
            <v>602</v>
          </cell>
          <cell r="J424">
            <v>139</v>
          </cell>
          <cell r="K424">
            <v>22</v>
          </cell>
          <cell r="L424">
            <v>2</v>
          </cell>
          <cell r="M424">
            <v>24</v>
          </cell>
          <cell r="N424">
            <v>63</v>
          </cell>
          <cell r="O424">
            <v>68</v>
          </cell>
          <cell r="P424">
            <v>0</v>
          </cell>
          <cell r="Q424">
            <v>37</v>
          </cell>
          <cell r="R424">
            <v>161</v>
          </cell>
          <cell r="S424">
            <v>5</v>
          </cell>
          <cell r="T424">
            <v>3</v>
          </cell>
        </row>
        <row r="426">
          <cell r="I426">
            <v>601</v>
          </cell>
          <cell r="J426">
            <v>116</v>
          </cell>
          <cell r="K426">
            <v>9</v>
          </cell>
          <cell r="L426">
            <v>5</v>
          </cell>
          <cell r="M426">
            <v>27</v>
          </cell>
          <cell r="N426">
            <v>61</v>
          </cell>
          <cell r="O426">
            <v>79</v>
          </cell>
          <cell r="P426">
            <v>4</v>
          </cell>
          <cell r="Q426">
            <v>34</v>
          </cell>
          <cell r="R426">
            <v>183</v>
          </cell>
          <cell r="S426">
            <v>8</v>
          </cell>
          <cell r="T426">
            <v>6</v>
          </cell>
        </row>
        <row r="427">
          <cell r="I427">
            <v>613</v>
          </cell>
          <cell r="J427">
            <v>130</v>
          </cell>
          <cell r="K427">
            <v>18</v>
          </cell>
          <cell r="L427">
            <v>5</v>
          </cell>
          <cell r="M427">
            <v>34</v>
          </cell>
          <cell r="N427">
            <v>72</v>
          </cell>
          <cell r="O427">
            <v>105</v>
          </cell>
          <cell r="P427">
            <v>4</v>
          </cell>
          <cell r="Q427">
            <v>41</v>
          </cell>
          <cell r="R427">
            <v>157</v>
          </cell>
          <cell r="S427">
            <v>14</v>
          </cell>
          <cell r="T427">
            <v>4</v>
          </cell>
        </row>
        <row r="428">
          <cell r="I428">
            <v>634</v>
          </cell>
          <cell r="J428">
            <v>118</v>
          </cell>
          <cell r="K428">
            <v>12</v>
          </cell>
          <cell r="L428">
            <v>2</v>
          </cell>
          <cell r="M428">
            <v>34</v>
          </cell>
          <cell r="N428">
            <v>71</v>
          </cell>
          <cell r="O428">
            <v>84</v>
          </cell>
          <cell r="P428">
            <v>5</v>
          </cell>
          <cell r="Q428">
            <v>36</v>
          </cell>
          <cell r="R428">
            <v>175</v>
          </cell>
          <cell r="S428">
            <v>7</v>
          </cell>
          <cell r="T428">
            <v>6</v>
          </cell>
        </row>
        <row r="429">
          <cell r="I429">
            <v>628</v>
          </cell>
          <cell r="J429">
            <v>148</v>
          </cell>
          <cell r="K429">
            <v>15</v>
          </cell>
          <cell r="L429">
            <v>6</v>
          </cell>
          <cell r="M429">
            <v>31</v>
          </cell>
          <cell r="N429">
            <v>62</v>
          </cell>
          <cell r="O429">
            <v>96</v>
          </cell>
          <cell r="P429">
            <v>2</v>
          </cell>
          <cell r="Q429">
            <v>41</v>
          </cell>
          <cell r="R429">
            <v>165</v>
          </cell>
          <cell r="S429">
            <v>11</v>
          </cell>
          <cell r="T429">
            <v>8</v>
          </cell>
        </row>
        <row r="430">
          <cell r="I430">
            <v>613</v>
          </cell>
          <cell r="J430">
            <v>142</v>
          </cell>
          <cell r="K430">
            <v>18</v>
          </cell>
          <cell r="L430">
            <v>1</v>
          </cell>
          <cell r="M430">
            <v>40</v>
          </cell>
          <cell r="N430">
            <v>74</v>
          </cell>
          <cell r="O430">
            <v>87</v>
          </cell>
          <cell r="P430">
            <v>3</v>
          </cell>
          <cell r="Q430">
            <v>36</v>
          </cell>
          <cell r="R430">
            <v>168</v>
          </cell>
          <cell r="S430">
            <v>12</v>
          </cell>
          <cell r="T430">
            <v>3</v>
          </cell>
        </row>
        <row r="431">
          <cell r="I431">
            <v>617</v>
          </cell>
          <cell r="J431">
            <v>147</v>
          </cell>
          <cell r="K431">
            <v>12</v>
          </cell>
          <cell r="L431">
            <v>1</v>
          </cell>
          <cell r="M431">
            <v>35</v>
          </cell>
          <cell r="N431">
            <v>70</v>
          </cell>
          <cell r="O431">
            <v>89</v>
          </cell>
          <cell r="P431">
            <v>6</v>
          </cell>
          <cell r="Q431">
            <v>31</v>
          </cell>
          <cell r="R431">
            <v>166</v>
          </cell>
          <cell r="S431">
            <v>14</v>
          </cell>
          <cell r="T431">
            <v>0</v>
          </cell>
        </row>
        <row r="432">
          <cell r="I432">
            <v>627</v>
          </cell>
          <cell r="J432">
            <v>130</v>
          </cell>
          <cell r="K432">
            <v>8</v>
          </cell>
          <cell r="L432">
            <v>2</v>
          </cell>
          <cell r="M432">
            <v>32</v>
          </cell>
          <cell r="N432">
            <v>60</v>
          </cell>
          <cell r="O432">
            <v>93</v>
          </cell>
          <cell r="P432">
            <v>3</v>
          </cell>
          <cell r="Q432">
            <v>48</v>
          </cell>
          <cell r="R432">
            <v>171</v>
          </cell>
          <cell r="S432">
            <v>10</v>
          </cell>
          <cell r="T432">
            <v>3</v>
          </cell>
        </row>
        <row r="434">
          <cell r="I434">
            <v>676</v>
          </cell>
          <cell r="J434">
            <v>227</v>
          </cell>
          <cell r="K434">
            <v>34</v>
          </cell>
          <cell r="L434">
            <v>0</v>
          </cell>
          <cell r="M434">
            <v>5</v>
          </cell>
          <cell r="N434">
            <v>79</v>
          </cell>
          <cell r="O434">
            <v>38</v>
          </cell>
          <cell r="P434">
            <v>0</v>
          </cell>
          <cell r="Q434">
            <v>43</v>
          </cell>
          <cell r="R434">
            <v>59</v>
          </cell>
          <cell r="S434">
            <v>19</v>
          </cell>
          <cell r="T434">
            <v>9</v>
          </cell>
        </row>
        <row r="435">
          <cell r="I435">
            <v>638</v>
          </cell>
          <cell r="J435">
            <v>209</v>
          </cell>
          <cell r="K435">
            <v>31</v>
          </cell>
          <cell r="L435">
            <v>0</v>
          </cell>
          <cell r="M435">
            <v>3</v>
          </cell>
          <cell r="N435">
            <v>65</v>
          </cell>
          <cell r="O435">
            <v>66</v>
          </cell>
          <cell r="P435">
            <v>1</v>
          </cell>
          <cell r="Q435">
            <v>28</v>
          </cell>
          <cell r="R435">
            <v>56</v>
          </cell>
          <cell r="S435">
            <v>12</v>
          </cell>
          <cell r="T435">
            <v>8</v>
          </cell>
        </row>
        <row r="436">
          <cell r="I436">
            <v>665</v>
          </cell>
          <cell r="J436">
            <v>215</v>
          </cell>
          <cell r="K436">
            <v>32</v>
          </cell>
          <cell r="L436">
            <v>0</v>
          </cell>
          <cell r="M436">
            <v>2</v>
          </cell>
          <cell r="N436">
            <v>81</v>
          </cell>
          <cell r="O436">
            <v>56</v>
          </cell>
          <cell r="P436">
            <v>2</v>
          </cell>
          <cell r="Q436">
            <v>29</v>
          </cell>
          <cell r="R436">
            <v>69</v>
          </cell>
          <cell r="S436">
            <v>16</v>
          </cell>
          <cell r="T436">
            <v>13</v>
          </cell>
        </row>
        <row r="437">
          <cell r="I437">
            <v>683</v>
          </cell>
          <cell r="J437">
            <v>226</v>
          </cell>
          <cell r="K437">
            <v>31</v>
          </cell>
          <cell r="L437">
            <v>0</v>
          </cell>
          <cell r="M437">
            <v>1</v>
          </cell>
          <cell r="N437">
            <v>74</v>
          </cell>
          <cell r="O437">
            <v>57</v>
          </cell>
          <cell r="P437">
            <v>2</v>
          </cell>
          <cell r="Q437">
            <v>36</v>
          </cell>
          <cell r="R437">
            <v>65</v>
          </cell>
          <cell r="S437">
            <v>23</v>
          </cell>
          <cell r="T437">
            <v>16</v>
          </cell>
        </row>
        <row r="438">
          <cell r="I438">
            <v>679</v>
          </cell>
          <cell r="J438">
            <v>215</v>
          </cell>
          <cell r="K438">
            <v>35</v>
          </cell>
          <cell r="L438">
            <v>0</v>
          </cell>
          <cell r="M438">
            <v>0</v>
          </cell>
          <cell r="N438">
            <v>65</v>
          </cell>
          <cell r="O438">
            <v>45</v>
          </cell>
          <cell r="P438">
            <v>1</v>
          </cell>
          <cell r="Q438">
            <v>26</v>
          </cell>
          <cell r="R438">
            <v>55</v>
          </cell>
          <cell r="S438">
            <v>18</v>
          </cell>
          <cell r="T438">
            <v>6</v>
          </cell>
        </row>
        <row r="439">
          <cell r="I439">
            <v>662</v>
          </cell>
          <cell r="J439">
            <v>212</v>
          </cell>
          <cell r="K439">
            <v>34</v>
          </cell>
          <cell r="L439">
            <v>0</v>
          </cell>
          <cell r="M439">
            <v>2</v>
          </cell>
          <cell r="N439">
            <v>57</v>
          </cell>
          <cell r="O439">
            <v>64</v>
          </cell>
          <cell r="P439">
            <v>1</v>
          </cell>
          <cell r="Q439">
            <v>31</v>
          </cell>
          <cell r="R439">
            <v>59</v>
          </cell>
          <cell r="S439">
            <v>13</v>
          </cell>
          <cell r="T439">
            <v>9</v>
          </cell>
        </row>
        <row r="440">
          <cell r="I440">
            <v>698</v>
          </cell>
          <cell r="J440">
            <v>212</v>
          </cell>
          <cell r="K440">
            <v>31</v>
          </cell>
          <cell r="L440">
            <v>0</v>
          </cell>
          <cell r="M440">
            <v>5</v>
          </cell>
          <cell r="N440">
            <v>70</v>
          </cell>
          <cell r="O440">
            <v>78</v>
          </cell>
          <cell r="P440">
            <v>2</v>
          </cell>
          <cell r="Q440">
            <v>32</v>
          </cell>
          <cell r="R440">
            <v>52</v>
          </cell>
          <cell r="S440">
            <v>22</v>
          </cell>
          <cell r="T440">
            <v>9</v>
          </cell>
        </row>
        <row r="441">
          <cell r="I441">
            <v>669</v>
          </cell>
          <cell r="J441">
            <v>224</v>
          </cell>
          <cell r="K441">
            <v>39</v>
          </cell>
          <cell r="L441">
            <v>0</v>
          </cell>
          <cell r="M441">
            <v>0</v>
          </cell>
          <cell r="N441">
            <v>56</v>
          </cell>
          <cell r="O441">
            <v>55</v>
          </cell>
          <cell r="P441">
            <v>3</v>
          </cell>
          <cell r="Q441">
            <v>23</v>
          </cell>
          <cell r="R441">
            <v>59</v>
          </cell>
          <cell r="S441">
            <v>19</v>
          </cell>
          <cell r="T441">
            <v>9</v>
          </cell>
        </row>
        <row r="444">
          <cell r="I444">
            <v>604</v>
          </cell>
          <cell r="J444">
            <v>199</v>
          </cell>
          <cell r="K444">
            <v>20</v>
          </cell>
          <cell r="L444">
            <v>0</v>
          </cell>
          <cell r="M444">
            <v>5</v>
          </cell>
          <cell r="N444">
            <v>135</v>
          </cell>
          <cell r="O444">
            <v>35</v>
          </cell>
          <cell r="P444">
            <v>1</v>
          </cell>
          <cell r="Q444">
            <v>129</v>
          </cell>
          <cell r="R444">
            <v>96</v>
          </cell>
          <cell r="S444">
            <v>52</v>
          </cell>
          <cell r="T444">
            <v>18</v>
          </cell>
        </row>
        <row r="445">
          <cell r="I445">
            <v>632</v>
          </cell>
          <cell r="J445">
            <v>224</v>
          </cell>
          <cell r="K445">
            <v>19</v>
          </cell>
          <cell r="L445">
            <v>0</v>
          </cell>
          <cell r="M445">
            <v>8</v>
          </cell>
          <cell r="N445">
            <v>151</v>
          </cell>
          <cell r="O445">
            <v>33</v>
          </cell>
          <cell r="P445">
            <v>0</v>
          </cell>
          <cell r="Q445">
            <v>143</v>
          </cell>
          <cell r="R445">
            <v>103</v>
          </cell>
          <cell r="S445">
            <v>60</v>
          </cell>
          <cell r="T445">
            <v>27</v>
          </cell>
        </row>
        <row r="446">
          <cell r="I446">
            <v>625</v>
          </cell>
          <cell r="J446">
            <v>219</v>
          </cell>
          <cell r="K446">
            <v>15</v>
          </cell>
          <cell r="L446">
            <v>0</v>
          </cell>
          <cell r="M446">
            <v>10</v>
          </cell>
          <cell r="N446">
            <v>137</v>
          </cell>
          <cell r="O446">
            <v>47</v>
          </cell>
          <cell r="P446">
            <v>1</v>
          </cell>
          <cell r="Q446">
            <v>129</v>
          </cell>
          <cell r="R446">
            <v>92</v>
          </cell>
          <cell r="S446">
            <v>33</v>
          </cell>
          <cell r="T446">
            <v>15</v>
          </cell>
        </row>
        <row r="447">
          <cell r="I447">
            <v>617</v>
          </cell>
          <cell r="J447">
            <v>192</v>
          </cell>
          <cell r="K447">
            <v>11</v>
          </cell>
          <cell r="L447">
            <v>0</v>
          </cell>
          <cell r="M447">
            <v>7</v>
          </cell>
          <cell r="N447">
            <v>115</v>
          </cell>
          <cell r="O447">
            <v>42</v>
          </cell>
          <cell r="P447">
            <v>1</v>
          </cell>
          <cell r="Q447">
            <v>133</v>
          </cell>
          <cell r="R447">
            <v>113</v>
          </cell>
          <cell r="S447">
            <v>39</v>
          </cell>
          <cell r="T447">
            <v>22</v>
          </cell>
        </row>
        <row r="448">
          <cell r="I448">
            <v>611</v>
          </cell>
          <cell r="J448">
            <v>210</v>
          </cell>
          <cell r="K448">
            <v>15</v>
          </cell>
          <cell r="L448">
            <v>0</v>
          </cell>
          <cell r="M448">
            <v>8</v>
          </cell>
          <cell r="N448">
            <v>143</v>
          </cell>
          <cell r="O448">
            <v>43</v>
          </cell>
          <cell r="P448">
            <v>0</v>
          </cell>
          <cell r="Q448">
            <v>136</v>
          </cell>
          <cell r="R448">
            <v>99</v>
          </cell>
          <cell r="S448">
            <v>51</v>
          </cell>
          <cell r="T448">
            <v>16</v>
          </cell>
        </row>
        <row r="449">
          <cell r="I449">
            <v>591</v>
          </cell>
          <cell r="J449">
            <v>192</v>
          </cell>
          <cell r="K449">
            <v>15</v>
          </cell>
          <cell r="L449">
            <v>0</v>
          </cell>
          <cell r="M449">
            <v>6</v>
          </cell>
          <cell r="N449">
            <v>114</v>
          </cell>
          <cell r="O449">
            <v>39</v>
          </cell>
          <cell r="P449">
            <v>2</v>
          </cell>
          <cell r="Q449">
            <v>143</v>
          </cell>
          <cell r="R449">
            <v>99</v>
          </cell>
          <cell r="S449">
            <v>55</v>
          </cell>
          <cell r="T449">
            <v>15</v>
          </cell>
        </row>
        <row r="450">
          <cell r="I450">
            <v>626</v>
          </cell>
          <cell r="J450">
            <v>190</v>
          </cell>
          <cell r="K450">
            <v>13</v>
          </cell>
          <cell r="L450">
            <v>0</v>
          </cell>
          <cell r="M450">
            <v>10</v>
          </cell>
          <cell r="N450">
            <v>114</v>
          </cell>
          <cell r="O450">
            <v>47</v>
          </cell>
          <cell r="P450">
            <v>2</v>
          </cell>
          <cell r="Q450">
            <v>138</v>
          </cell>
          <cell r="R450">
            <v>77</v>
          </cell>
          <cell r="S450">
            <v>50</v>
          </cell>
          <cell r="T450">
            <v>27</v>
          </cell>
        </row>
        <row r="451">
          <cell r="I451">
            <v>615</v>
          </cell>
          <cell r="J451">
            <v>184</v>
          </cell>
          <cell r="K451">
            <v>16</v>
          </cell>
          <cell r="L451">
            <v>0</v>
          </cell>
          <cell r="M451">
            <v>7</v>
          </cell>
          <cell r="N451">
            <v>112</v>
          </cell>
          <cell r="O451">
            <v>31</v>
          </cell>
          <cell r="P451">
            <v>1</v>
          </cell>
          <cell r="Q451">
            <v>135</v>
          </cell>
          <cell r="R451">
            <v>91</v>
          </cell>
          <cell r="S451">
            <v>48</v>
          </cell>
          <cell r="T451">
            <v>18</v>
          </cell>
        </row>
        <row r="453">
          <cell r="I453">
            <v>427</v>
          </cell>
          <cell r="J453">
            <v>100</v>
          </cell>
          <cell r="K453">
            <v>12</v>
          </cell>
          <cell r="L453">
            <v>6</v>
          </cell>
          <cell r="M453">
            <v>6</v>
          </cell>
          <cell r="N453">
            <v>28</v>
          </cell>
          <cell r="O453">
            <v>35</v>
          </cell>
          <cell r="P453">
            <v>7</v>
          </cell>
          <cell r="Q453">
            <v>29</v>
          </cell>
          <cell r="R453">
            <v>77</v>
          </cell>
          <cell r="S453">
            <v>3</v>
          </cell>
          <cell r="T453">
            <v>3</v>
          </cell>
        </row>
        <row r="454">
          <cell r="I454">
            <v>447</v>
          </cell>
          <cell r="J454">
            <v>105</v>
          </cell>
          <cell r="K454">
            <v>14</v>
          </cell>
          <cell r="L454">
            <v>6</v>
          </cell>
          <cell r="M454">
            <v>8</v>
          </cell>
          <cell r="N454">
            <v>40</v>
          </cell>
          <cell r="O454">
            <v>37</v>
          </cell>
          <cell r="P454">
            <v>8</v>
          </cell>
          <cell r="Q454">
            <v>36</v>
          </cell>
          <cell r="R454">
            <v>105</v>
          </cell>
          <cell r="S454">
            <v>5</v>
          </cell>
          <cell r="T454">
            <v>4</v>
          </cell>
        </row>
        <row r="455">
          <cell r="I455">
            <v>454</v>
          </cell>
          <cell r="J455">
            <v>117</v>
          </cell>
          <cell r="K455">
            <v>20</v>
          </cell>
          <cell r="L455">
            <v>6</v>
          </cell>
          <cell r="M455">
            <v>5</v>
          </cell>
          <cell r="N455">
            <v>38</v>
          </cell>
          <cell r="O455">
            <v>37</v>
          </cell>
          <cell r="P455">
            <v>13</v>
          </cell>
          <cell r="Q455">
            <v>42</v>
          </cell>
          <cell r="R455">
            <v>92</v>
          </cell>
          <cell r="S455">
            <v>4</v>
          </cell>
          <cell r="T455">
            <v>3</v>
          </cell>
        </row>
        <row r="456">
          <cell r="I456">
            <v>519</v>
          </cell>
          <cell r="J456">
            <v>109</v>
          </cell>
          <cell r="K456">
            <v>12</v>
          </cell>
          <cell r="L456">
            <v>8</v>
          </cell>
          <cell r="M456">
            <v>5</v>
          </cell>
          <cell r="N456">
            <v>41</v>
          </cell>
          <cell r="O456">
            <v>51</v>
          </cell>
          <cell r="P456">
            <v>10</v>
          </cell>
          <cell r="Q456">
            <v>55</v>
          </cell>
          <cell r="R456">
            <v>109</v>
          </cell>
          <cell r="S456">
            <v>5</v>
          </cell>
          <cell r="T456">
            <v>1</v>
          </cell>
        </row>
        <row r="457">
          <cell r="I457">
            <v>570</v>
          </cell>
          <cell r="J457">
            <v>140</v>
          </cell>
          <cell r="K457">
            <v>14</v>
          </cell>
          <cell r="L457">
            <v>11</v>
          </cell>
          <cell r="M457">
            <v>15</v>
          </cell>
          <cell r="N457">
            <v>51</v>
          </cell>
          <cell r="O457">
            <v>66</v>
          </cell>
          <cell r="P457">
            <v>10</v>
          </cell>
          <cell r="Q457">
            <v>53</v>
          </cell>
          <cell r="R457">
            <v>113</v>
          </cell>
          <cell r="S457">
            <v>8</v>
          </cell>
          <cell r="T457">
            <v>5</v>
          </cell>
        </row>
        <row r="458">
          <cell r="I458">
            <v>569</v>
          </cell>
          <cell r="J458">
            <v>125</v>
          </cell>
          <cell r="K458">
            <v>18</v>
          </cell>
          <cell r="L458">
            <v>6</v>
          </cell>
          <cell r="M458">
            <v>3</v>
          </cell>
          <cell r="N458">
            <v>29</v>
          </cell>
          <cell r="O458">
            <v>40</v>
          </cell>
          <cell r="P458">
            <v>11</v>
          </cell>
          <cell r="Q458">
            <v>47</v>
          </cell>
          <cell r="R458">
            <v>118</v>
          </cell>
          <cell r="S458">
            <v>3</v>
          </cell>
          <cell r="T458">
            <v>1</v>
          </cell>
        </row>
        <row r="459">
          <cell r="I459">
            <v>482</v>
          </cell>
          <cell r="J459">
            <v>130</v>
          </cell>
          <cell r="K459">
            <v>13</v>
          </cell>
          <cell r="L459">
            <v>13</v>
          </cell>
          <cell r="M459">
            <v>5</v>
          </cell>
          <cell r="N459">
            <v>46</v>
          </cell>
          <cell r="O459">
            <v>53</v>
          </cell>
          <cell r="P459">
            <v>10</v>
          </cell>
          <cell r="Q459">
            <v>46</v>
          </cell>
          <cell r="R459">
            <v>81</v>
          </cell>
          <cell r="S459">
            <v>4</v>
          </cell>
          <cell r="T459">
            <v>5</v>
          </cell>
        </row>
        <row r="461">
          <cell r="I461">
            <v>491</v>
          </cell>
          <cell r="J461">
            <v>97</v>
          </cell>
          <cell r="K461">
            <v>7</v>
          </cell>
          <cell r="L461">
            <v>0</v>
          </cell>
          <cell r="M461">
            <v>29</v>
          </cell>
          <cell r="N461">
            <v>45</v>
          </cell>
          <cell r="O461">
            <v>70</v>
          </cell>
          <cell r="P461">
            <v>0</v>
          </cell>
          <cell r="Q461">
            <v>33</v>
          </cell>
          <cell r="R461">
            <v>147</v>
          </cell>
          <cell r="S461">
            <v>1</v>
          </cell>
          <cell r="T461">
            <v>1</v>
          </cell>
        </row>
        <row r="462">
          <cell r="I462">
            <v>453</v>
          </cell>
          <cell r="J462">
            <v>87</v>
          </cell>
          <cell r="K462">
            <v>7</v>
          </cell>
          <cell r="L462">
            <v>0</v>
          </cell>
          <cell r="M462">
            <v>27</v>
          </cell>
          <cell r="N462">
            <v>37</v>
          </cell>
          <cell r="O462">
            <v>65</v>
          </cell>
          <cell r="P462">
            <v>3</v>
          </cell>
          <cell r="Q462">
            <v>38</v>
          </cell>
          <cell r="R462">
            <v>142</v>
          </cell>
          <cell r="S462">
            <v>2</v>
          </cell>
          <cell r="T462">
            <v>0</v>
          </cell>
        </row>
        <row r="463">
          <cell r="I463">
            <v>535</v>
          </cell>
          <cell r="J463">
            <v>115</v>
          </cell>
          <cell r="K463">
            <v>14</v>
          </cell>
          <cell r="L463">
            <v>0</v>
          </cell>
          <cell r="M463">
            <v>28</v>
          </cell>
          <cell r="N463">
            <v>46</v>
          </cell>
          <cell r="O463">
            <v>67</v>
          </cell>
          <cell r="P463">
            <v>2</v>
          </cell>
          <cell r="Q463">
            <v>31</v>
          </cell>
          <cell r="R463">
            <v>153</v>
          </cell>
          <cell r="S463">
            <v>0</v>
          </cell>
          <cell r="T463">
            <v>0</v>
          </cell>
        </row>
        <row r="464">
          <cell r="I464">
            <v>510</v>
          </cell>
          <cell r="J464">
            <v>114</v>
          </cell>
          <cell r="K464">
            <v>10</v>
          </cell>
          <cell r="L464">
            <v>0</v>
          </cell>
          <cell r="M464">
            <v>20</v>
          </cell>
          <cell r="N464">
            <v>48</v>
          </cell>
          <cell r="O464">
            <v>54</v>
          </cell>
          <cell r="P464">
            <v>0</v>
          </cell>
          <cell r="Q464">
            <v>32</v>
          </cell>
          <cell r="R464">
            <v>161</v>
          </cell>
          <cell r="S464">
            <v>1</v>
          </cell>
          <cell r="T464">
            <v>0</v>
          </cell>
        </row>
        <row r="465">
          <cell r="I465">
            <v>496</v>
          </cell>
          <cell r="J465">
            <v>110</v>
          </cell>
          <cell r="K465">
            <v>10</v>
          </cell>
          <cell r="L465">
            <v>0</v>
          </cell>
          <cell r="M465">
            <v>22</v>
          </cell>
          <cell r="N465">
            <v>47</v>
          </cell>
          <cell r="O465">
            <v>68</v>
          </cell>
          <cell r="P465">
            <v>3</v>
          </cell>
          <cell r="Q465">
            <v>26</v>
          </cell>
          <cell r="R465">
            <v>153</v>
          </cell>
          <cell r="S465">
            <v>3</v>
          </cell>
          <cell r="T465">
            <v>1</v>
          </cell>
        </row>
        <row r="466">
          <cell r="I466">
            <v>560</v>
          </cell>
          <cell r="J466">
            <v>103</v>
          </cell>
          <cell r="K466">
            <v>11</v>
          </cell>
          <cell r="L466">
            <v>0</v>
          </cell>
          <cell r="M466">
            <v>25</v>
          </cell>
          <cell r="N466">
            <v>56</v>
          </cell>
          <cell r="O466">
            <v>59</v>
          </cell>
          <cell r="P466">
            <v>1</v>
          </cell>
          <cell r="Q466">
            <v>32</v>
          </cell>
          <cell r="R466">
            <v>189</v>
          </cell>
          <cell r="S466">
            <v>0</v>
          </cell>
          <cell r="T466">
            <v>0</v>
          </cell>
        </row>
        <row r="467">
          <cell r="I467">
            <v>493</v>
          </cell>
          <cell r="J467">
            <v>85</v>
          </cell>
          <cell r="K467">
            <v>7</v>
          </cell>
          <cell r="L467">
            <v>0</v>
          </cell>
          <cell r="M467">
            <v>24</v>
          </cell>
          <cell r="N467">
            <v>46</v>
          </cell>
          <cell r="O467">
            <v>53</v>
          </cell>
          <cell r="P467">
            <v>1</v>
          </cell>
          <cell r="Q467">
            <v>34</v>
          </cell>
          <cell r="R467">
            <v>163</v>
          </cell>
          <cell r="S467">
            <v>0</v>
          </cell>
          <cell r="T467">
            <v>0</v>
          </cell>
        </row>
        <row r="468">
          <cell r="I468">
            <v>493</v>
          </cell>
          <cell r="J468">
            <v>106</v>
          </cell>
          <cell r="K468">
            <v>13</v>
          </cell>
          <cell r="L468">
            <v>0</v>
          </cell>
          <cell r="M468">
            <v>24</v>
          </cell>
          <cell r="N468">
            <v>54</v>
          </cell>
          <cell r="O468">
            <v>60</v>
          </cell>
          <cell r="P468">
            <v>3</v>
          </cell>
          <cell r="Q468">
            <v>40</v>
          </cell>
          <cell r="R468">
            <v>150</v>
          </cell>
          <cell r="S468">
            <v>1</v>
          </cell>
          <cell r="T468">
            <v>0</v>
          </cell>
        </row>
        <row r="479">
          <cell r="I479">
            <v>596</v>
          </cell>
          <cell r="J479">
            <v>156</v>
          </cell>
          <cell r="K479">
            <v>42</v>
          </cell>
          <cell r="L479">
            <v>0</v>
          </cell>
          <cell r="M479">
            <v>28</v>
          </cell>
          <cell r="N479">
            <v>79</v>
          </cell>
          <cell r="O479">
            <v>76</v>
          </cell>
          <cell r="P479">
            <v>1</v>
          </cell>
          <cell r="Q479">
            <v>76</v>
          </cell>
          <cell r="R479">
            <v>90</v>
          </cell>
          <cell r="S479">
            <v>6</v>
          </cell>
          <cell r="T479">
            <v>2</v>
          </cell>
        </row>
        <row r="480">
          <cell r="I480">
            <v>647</v>
          </cell>
          <cell r="J480">
            <v>172</v>
          </cell>
          <cell r="K480">
            <v>33</v>
          </cell>
          <cell r="L480">
            <v>1</v>
          </cell>
          <cell r="M480">
            <v>24</v>
          </cell>
          <cell r="N480">
            <v>77</v>
          </cell>
          <cell r="O480">
            <v>105</v>
          </cell>
          <cell r="P480">
            <v>4</v>
          </cell>
          <cell r="Q480">
            <v>56</v>
          </cell>
          <cell r="R480">
            <v>86</v>
          </cell>
          <cell r="S480">
            <v>0</v>
          </cell>
          <cell r="T480">
            <v>4</v>
          </cell>
        </row>
        <row r="481">
          <cell r="I481">
            <v>635</v>
          </cell>
          <cell r="J481">
            <v>177</v>
          </cell>
          <cell r="K481">
            <v>27</v>
          </cell>
          <cell r="L481">
            <v>2</v>
          </cell>
          <cell r="M481">
            <v>33</v>
          </cell>
          <cell r="N481">
            <v>78</v>
          </cell>
          <cell r="O481">
            <v>106</v>
          </cell>
          <cell r="P481">
            <v>0</v>
          </cell>
          <cell r="Q481">
            <v>49</v>
          </cell>
          <cell r="R481">
            <v>95</v>
          </cell>
          <cell r="S481">
            <v>3</v>
          </cell>
          <cell r="T481">
            <v>6</v>
          </cell>
        </row>
        <row r="482">
          <cell r="I482">
            <v>632</v>
          </cell>
          <cell r="J482">
            <v>156</v>
          </cell>
          <cell r="K482">
            <v>32</v>
          </cell>
          <cell r="L482">
            <v>0</v>
          </cell>
          <cell r="M482">
            <v>21</v>
          </cell>
          <cell r="N482">
            <v>62</v>
          </cell>
          <cell r="O482">
            <v>105</v>
          </cell>
          <cell r="P482">
            <v>3</v>
          </cell>
          <cell r="Q482">
            <v>50</v>
          </cell>
          <cell r="R482">
            <v>101</v>
          </cell>
          <cell r="S482">
            <v>6</v>
          </cell>
          <cell r="T482">
            <v>1</v>
          </cell>
        </row>
        <row r="483">
          <cell r="I483">
            <v>607</v>
          </cell>
          <cell r="J483">
            <v>171</v>
          </cell>
          <cell r="K483">
            <v>40</v>
          </cell>
          <cell r="L483">
            <v>0</v>
          </cell>
          <cell r="M483">
            <v>29</v>
          </cell>
          <cell r="N483">
            <v>85</v>
          </cell>
          <cell r="O483">
            <v>96</v>
          </cell>
          <cell r="P483">
            <v>2</v>
          </cell>
          <cell r="Q483">
            <v>57</v>
          </cell>
          <cell r="R483">
            <v>91</v>
          </cell>
          <cell r="S483">
            <v>5</v>
          </cell>
          <cell r="T483">
            <v>5</v>
          </cell>
        </row>
        <row r="484">
          <cell r="I484">
            <v>634</v>
          </cell>
          <cell r="J484">
            <v>161</v>
          </cell>
          <cell r="K484">
            <v>33</v>
          </cell>
          <cell r="L484">
            <v>0</v>
          </cell>
          <cell r="M484">
            <v>30</v>
          </cell>
          <cell r="N484">
            <v>79</v>
          </cell>
          <cell r="O484">
            <v>102</v>
          </cell>
          <cell r="P484">
            <v>2</v>
          </cell>
          <cell r="Q484">
            <v>63</v>
          </cell>
          <cell r="R484">
            <v>100</v>
          </cell>
          <cell r="S484">
            <v>5</v>
          </cell>
          <cell r="T484">
            <v>3</v>
          </cell>
        </row>
        <row r="485">
          <cell r="I485">
            <v>632</v>
          </cell>
          <cell r="J485">
            <v>181</v>
          </cell>
          <cell r="K485">
            <v>34</v>
          </cell>
          <cell r="L485">
            <v>0</v>
          </cell>
          <cell r="M485">
            <v>25</v>
          </cell>
          <cell r="N485">
            <v>79</v>
          </cell>
          <cell r="O485">
            <v>109</v>
          </cell>
          <cell r="P485">
            <v>1</v>
          </cell>
          <cell r="Q485">
            <v>57</v>
          </cell>
          <cell r="R485">
            <v>85</v>
          </cell>
          <cell r="S485">
            <v>5</v>
          </cell>
          <cell r="T485">
            <v>2</v>
          </cell>
        </row>
        <row r="486">
          <cell r="I486">
            <v>646</v>
          </cell>
          <cell r="J486">
            <v>172</v>
          </cell>
          <cell r="K486">
            <v>34</v>
          </cell>
          <cell r="L486">
            <v>0</v>
          </cell>
          <cell r="M486">
            <v>26</v>
          </cell>
          <cell r="N486">
            <v>77</v>
          </cell>
          <cell r="O486">
            <v>129</v>
          </cell>
          <cell r="P486">
            <v>2</v>
          </cell>
          <cell r="Q486">
            <v>49</v>
          </cell>
          <cell r="R486">
            <v>111</v>
          </cell>
          <cell r="S486">
            <v>3</v>
          </cell>
          <cell r="T486">
            <v>1</v>
          </cell>
        </row>
        <row r="488">
          <cell r="I488">
            <v>641</v>
          </cell>
          <cell r="J488">
            <v>172</v>
          </cell>
          <cell r="K488">
            <v>18</v>
          </cell>
          <cell r="L488">
            <v>1</v>
          </cell>
          <cell r="M488">
            <v>25</v>
          </cell>
          <cell r="N488">
            <v>116</v>
          </cell>
          <cell r="O488">
            <v>46</v>
          </cell>
          <cell r="P488">
            <v>0</v>
          </cell>
          <cell r="Q488">
            <v>81</v>
          </cell>
          <cell r="R488">
            <v>112</v>
          </cell>
          <cell r="S488">
            <v>82</v>
          </cell>
          <cell r="T488">
            <v>29</v>
          </cell>
        </row>
        <row r="489">
          <cell r="I489">
            <v>664</v>
          </cell>
          <cell r="J489">
            <v>155</v>
          </cell>
          <cell r="K489">
            <v>26</v>
          </cell>
          <cell r="L489">
            <v>2</v>
          </cell>
          <cell r="M489">
            <v>28</v>
          </cell>
          <cell r="N489">
            <v>113</v>
          </cell>
          <cell r="O489">
            <v>60</v>
          </cell>
          <cell r="P489">
            <v>2</v>
          </cell>
          <cell r="Q489">
            <v>90</v>
          </cell>
          <cell r="R489">
            <v>143</v>
          </cell>
          <cell r="S489">
            <v>67</v>
          </cell>
          <cell r="T489">
            <v>20</v>
          </cell>
        </row>
        <row r="490">
          <cell r="I490">
            <v>642</v>
          </cell>
          <cell r="J490">
            <v>155</v>
          </cell>
          <cell r="K490">
            <v>17</v>
          </cell>
          <cell r="L490">
            <v>2</v>
          </cell>
          <cell r="M490">
            <v>22</v>
          </cell>
          <cell r="N490">
            <v>84</v>
          </cell>
          <cell r="O490">
            <v>43</v>
          </cell>
          <cell r="P490">
            <v>0</v>
          </cell>
          <cell r="Q490">
            <v>82</v>
          </cell>
          <cell r="R490">
            <v>132</v>
          </cell>
          <cell r="S490">
            <v>59</v>
          </cell>
          <cell r="T490">
            <v>29</v>
          </cell>
        </row>
        <row r="491">
          <cell r="I491">
            <v>666</v>
          </cell>
          <cell r="J491">
            <v>159</v>
          </cell>
          <cell r="K491">
            <v>23</v>
          </cell>
          <cell r="L491">
            <v>6</v>
          </cell>
          <cell r="M491">
            <v>29</v>
          </cell>
          <cell r="N491">
            <v>121</v>
          </cell>
          <cell r="O491">
            <v>51</v>
          </cell>
          <cell r="P491">
            <v>0</v>
          </cell>
          <cell r="Q491">
            <v>88</v>
          </cell>
          <cell r="R491">
            <v>127</v>
          </cell>
          <cell r="S491">
            <v>51</v>
          </cell>
          <cell r="T491">
            <v>25</v>
          </cell>
        </row>
        <row r="492">
          <cell r="I492">
            <v>611</v>
          </cell>
          <cell r="J492">
            <v>130</v>
          </cell>
          <cell r="K492">
            <v>11</v>
          </cell>
          <cell r="L492">
            <v>4</v>
          </cell>
          <cell r="M492">
            <v>16</v>
          </cell>
          <cell r="N492">
            <v>78</v>
          </cell>
          <cell r="O492">
            <v>46</v>
          </cell>
          <cell r="P492">
            <v>2</v>
          </cell>
          <cell r="Q492">
            <v>68</v>
          </cell>
          <cell r="R492">
            <v>145</v>
          </cell>
          <cell r="S492">
            <v>65</v>
          </cell>
          <cell r="T492">
            <v>13</v>
          </cell>
        </row>
        <row r="493">
          <cell r="I493">
            <v>620</v>
          </cell>
          <cell r="J493">
            <v>146</v>
          </cell>
          <cell r="K493">
            <v>18</v>
          </cell>
          <cell r="L493">
            <v>2</v>
          </cell>
          <cell r="M493">
            <v>28</v>
          </cell>
          <cell r="N493">
            <v>84</v>
          </cell>
          <cell r="O493">
            <v>80</v>
          </cell>
          <cell r="P493">
            <v>0</v>
          </cell>
          <cell r="Q493">
            <v>77</v>
          </cell>
          <cell r="R493">
            <v>132</v>
          </cell>
          <cell r="S493">
            <v>48</v>
          </cell>
          <cell r="T493">
            <v>18</v>
          </cell>
        </row>
        <row r="494">
          <cell r="I494">
            <v>631</v>
          </cell>
          <cell r="J494">
            <v>160</v>
          </cell>
          <cell r="K494">
            <v>25</v>
          </cell>
          <cell r="L494">
            <v>7</v>
          </cell>
          <cell r="M494">
            <v>23</v>
          </cell>
          <cell r="N494">
            <v>96</v>
          </cell>
          <cell r="O494">
            <v>76</v>
          </cell>
          <cell r="P494">
            <v>0</v>
          </cell>
          <cell r="Q494">
            <v>91</v>
          </cell>
          <cell r="R494">
            <v>130</v>
          </cell>
          <cell r="S494">
            <v>64</v>
          </cell>
          <cell r="T494">
            <v>25</v>
          </cell>
        </row>
        <row r="495">
          <cell r="I495">
            <v>621</v>
          </cell>
          <cell r="J495">
            <v>137</v>
          </cell>
          <cell r="K495">
            <v>26</v>
          </cell>
          <cell r="L495">
            <v>3</v>
          </cell>
          <cell r="M495">
            <v>22</v>
          </cell>
          <cell r="N495">
            <v>83</v>
          </cell>
          <cell r="O495">
            <v>75</v>
          </cell>
          <cell r="P495">
            <v>1</v>
          </cell>
          <cell r="Q495">
            <v>78</v>
          </cell>
          <cell r="R495">
            <v>142</v>
          </cell>
          <cell r="S495">
            <v>46</v>
          </cell>
          <cell r="T495">
            <v>22</v>
          </cell>
        </row>
        <row r="497">
          <cell r="I497">
            <v>653</v>
          </cell>
          <cell r="J497">
            <v>157</v>
          </cell>
          <cell r="K497">
            <v>25</v>
          </cell>
          <cell r="L497">
            <v>8</v>
          </cell>
          <cell r="M497">
            <v>20</v>
          </cell>
          <cell r="N497">
            <v>65</v>
          </cell>
          <cell r="O497">
            <v>57</v>
          </cell>
          <cell r="P497">
            <v>4</v>
          </cell>
          <cell r="Q497">
            <v>43</v>
          </cell>
          <cell r="R497">
            <v>201</v>
          </cell>
          <cell r="S497">
            <v>9</v>
          </cell>
          <cell r="T497">
            <v>5</v>
          </cell>
        </row>
        <row r="498">
          <cell r="I498">
            <v>631</v>
          </cell>
          <cell r="J498">
            <v>141</v>
          </cell>
          <cell r="K498">
            <v>16</v>
          </cell>
          <cell r="L498">
            <v>5</v>
          </cell>
          <cell r="M498">
            <v>17</v>
          </cell>
          <cell r="N498">
            <v>51</v>
          </cell>
          <cell r="O498">
            <v>67</v>
          </cell>
          <cell r="P498">
            <v>0</v>
          </cell>
          <cell r="Q498">
            <v>44</v>
          </cell>
          <cell r="R498">
            <v>188</v>
          </cell>
          <cell r="S498">
            <v>7</v>
          </cell>
          <cell r="T498">
            <v>4</v>
          </cell>
        </row>
        <row r="499">
          <cell r="I499">
            <v>642</v>
          </cell>
          <cell r="J499">
            <v>161</v>
          </cell>
          <cell r="K499">
            <v>20</v>
          </cell>
          <cell r="L499">
            <v>3</v>
          </cell>
          <cell r="M499">
            <v>28</v>
          </cell>
          <cell r="N499">
            <v>59</v>
          </cell>
          <cell r="O499">
            <v>76</v>
          </cell>
          <cell r="P499">
            <v>0</v>
          </cell>
          <cell r="Q499">
            <v>34</v>
          </cell>
          <cell r="R499">
            <v>195</v>
          </cell>
          <cell r="S499">
            <v>7</v>
          </cell>
          <cell r="T499">
            <v>9</v>
          </cell>
        </row>
        <row r="500">
          <cell r="I500">
            <v>658</v>
          </cell>
          <cell r="J500">
            <v>161</v>
          </cell>
          <cell r="K500">
            <v>34</v>
          </cell>
          <cell r="L500">
            <v>2</v>
          </cell>
          <cell r="M500">
            <v>19</v>
          </cell>
          <cell r="N500">
            <v>64</v>
          </cell>
          <cell r="O500">
            <v>69</v>
          </cell>
          <cell r="P500">
            <v>3</v>
          </cell>
          <cell r="Q500">
            <v>41</v>
          </cell>
          <cell r="R500">
            <v>197</v>
          </cell>
          <cell r="S500">
            <v>7</v>
          </cell>
          <cell r="T500">
            <v>2</v>
          </cell>
        </row>
        <row r="501">
          <cell r="I501">
            <v>593</v>
          </cell>
          <cell r="J501">
            <v>136</v>
          </cell>
          <cell r="K501">
            <v>23</v>
          </cell>
          <cell r="L501">
            <v>2</v>
          </cell>
          <cell r="M501">
            <v>18</v>
          </cell>
          <cell r="N501">
            <v>56</v>
          </cell>
          <cell r="O501">
            <v>60</v>
          </cell>
          <cell r="P501">
            <v>0</v>
          </cell>
          <cell r="Q501">
            <v>35</v>
          </cell>
          <cell r="R501">
            <v>164</v>
          </cell>
          <cell r="S501">
            <v>3</v>
          </cell>
          <cell r="T501">
            <v>2</v>
          </cell>
        </row>
        <row r="502">
          <cell r="I502">
            <v>630</v>
          </cell>
          <cell r="J502">
            <v>163</v>
          </cell>
          <cell r="K502">
            <v>20</v>
          </cell>
          <cell r="L502">
            <v>3</v>
          </cell>
          <cell r="M502">
            <v>23</v>
          </cell>
          <cell r="N502">
            <v>68</v>
          </cell>
          <cell r="O502">
            <v>81</v>
          </cell>
          <cell r="P502">
            <v>1</v>
          </cell>
          <cell r="Q502">
            <v>47</v>
          </cell>
          <cell r="R502">
            <v>178</v>
          </cell>
          <cell r="S502">
            <v>9</v>
          </cell>
          <cell r="T502">
            <v>8</v>
          </cell>
        </row>
        <row r="503">
          <cell r="I503">
            <v>642</v>
          </cell>
          <cell r="J503">
            <v>170</v>
          </cell>
          <cell r="K503">
            <v>24</v>
          </cell>
          <cell r="L503">
            <v>7</v>
          </cell>
          <cell r="M503">
            <v>23</v>
          </cell>
          <cell r="N503">
            <v>69</v>
          </cell>
          <cell r="O503">
            <v>83</v>
          </cell>
          <cell r="P503">
            <v>2</v>
          </cell>
          <cell r="Q503">
            <v>38</v>
          </cell>
          <cell r="R503">
            <v>167</v>
          </cell>
          <cell r="S503">
            <v>7</v>
          </cell>
          <cell r="T503">
            <v>5</v>
          </cell>
        </row>
        <row r="504">
          <cell r="I504">
            <v>575</v>
          </cell>
          <cell r="J504">
            <v>151</v>
          </cell>
          <cell r="K504">
            <v>18</v>
          </cell>
          <cell r="L504">
            <v>6</v>
          </cell>
          <cell r="M504">
            <v>26</v>
          </cell>
          <cell r="N504">
            <v>59</v>
          </cell>
          <cell r="O504">
            <v>75</v>
          </cell>
          <cell r="P504">
            <v>1</v>
          </cell>
          <cell r="Q504">
            <v>43</v>
          </cell>
          <cell r="R504">
            <v>164</v>
          </cell>
          <cell r="S504">
            <v>8</v>
          </cell>
          <cell r="T504">
            <v>8</v>
          </cell>
        </row>
        <row r="510">
          <cell r="I510">
            <v>630</v>
          </cell>
          <cell r="J510">
            <v>162</v>
          </cell>
          <cell r="K510">
            <v>41</v>
          </cell>
          <cell r="L510">
            <v>3</v>
          </cell>
          <cell r="M510">
            <v>45</v>
          </cell>
          <cell r="N510">
            <v>97</v>
          </cell>
          <cell r="O510">
            <v>137</v>
          </cell>
          <cell r="P510">
            <v>2</v>
          </cell>
          <cell r="Q510">
            <v>71</v>
          </cell>
          <cell r="R510">
            <v>188</v>
          </cell>
          <cell r="S510">
            <v>3</v>
          </cell>
          <cell r="T510">
            <v>3</v>
          </cell>
        </row>
        <row r="511">
          <cell r="I511">
            <v>645</v>
          </cell>
          <cell r="J511">
            <v>186</v>
          </cell>
          <cell r="K511">
            <v>35</v>
          </cell>
          <cell r="L511">
            <v>9</v>
          </cell>
          <cell r="M511">
            <v>48</v>
          </cell>
          <cell r="N511">
            <v>111</v>
          </cell>
          <cell r="O511">
            <v>130</v>
          </cell>
          <cell r="P511">
            <v>0</v>
          </cell>
          <cell r="Q511">
            <v>58</v>
          </cell>
          <cell r="R511">
            <v>193</v>
          </cell>
          <cell r="S511">
            <v>1</v>
          </cell>
          <cell r="T511">
            <v>2</v>
          </cell>
        </row>
        <row r="512">
          <cell r="I512">
            <v>649</v>
          </cell>
          <cell r="J512">
            <v>181</v>
          </cell>
          <cell r="K512">
            <v>37</v>
          </cell>
          <cell r="L512">
            <v>6</v>
          </cell>
          <cell r="M512">
            <v>54</v>
          </cell>
          <cell r="N512">
            <v>106</v>
          </cell>
          <cell r="O512">
            <v>162</v>
          </cell>
          <cell r="P512">
            <v>2</v>
          </cell>
          <cell r="Q512">
            <v>46</v>
          </cell>
          <cell r="R512">
            <v>214</v>
          </cell>
          <cell r="S512">
            <v>4</v>
          </cell>
          <cell r="T512">
            <v>3</v>
          </cell>
        </row>
        <row r="513">
          <cell r="I513">
            <v>645</v>
          </cell>
          <cell r="J513">
            <v>165</v>
          </cell>
          <cell r="K513">
            <v>17</v>
          </cell>
          <cell r="L513">
            <v>4</v>
          </cell>
          <cell r="M513">
            <v>46</v>
          </cell>
          <cell r="N513">
            <v>96</v>
          </cell>
          <cell r="O513">
            <v>142</v>
          </cell>
          <cell r="P513">
            <v>2</v>
          </cell>
          <cell r="Q513">
            <v>62</v>
          </cell>
          <cell r="R513">
            <v>187</v>
          </cell>
          <cell r="S513">
            <v>2</v>
          </cell>
          <cell r="T513">
            <v>2</v>
          </cell>
        </row>
        <row r="514">
          <cell r="I514">
            <v>640</v>
          </cell>
          <cell r="J514">
            <v>170</v>
          </cell>
          <cell r="K514">
            <v>30</v>
          </cell>
          <cell r="L514">
            <v>4</v>
          </cell>
          <cell r="M514">
            <v>44</v>
          </cell>
          <cell r="N514">
            <v>98</v>
          </cell>
          <cell r="O514">
            <v>146</v>
          </cell>
          <cell r="P514">
            <v>0</v>
          </cell>
          <cell r="Q514">
            <v>62</v>
          </cell>
          <cell r="R514">
            <v>201</v>
          </cell>
          <cell r="S514">
            <v>7</v>
          </cell>
          <cell r="T514">
            <v>1</v>
          </cell>
        </row>
        <row r="515">
          <cell r="I515">
            <v>629</v>
          </cell>
          <cell r="J515">
            <v>173</v>
          </cell>
          <cell r="K515">
            <v>27</v>
          </cell>
          <cell r="L515">
            <v>3</v>
          </cell>
          <cell r="M515">
            <v>42</v>
          </cell>
          <cell r="N515">
            <v>92</v>
          </cell>
          <cell r="O515">
            <v>101</v>
          </cell>
          <cell r="P515">
            <v>0</v>
          </cell>
          <cell r="Q515">
            <v>68</v>
          </cell>
          <cell r="R515">
            <v>169</v>
          </cell>
          <cell r="S515">
            <v>1</v>
          </cell>
          <cell r="T515">
            <v>0</v>
          </cell>
        </row>
        <row r="516">
          <cell r="I516">
            <v>644</v>
          </cell>
          <cell r="J516">
            <v>201</v>
          </cell>
          <cell r="K516">
            <v>37</v>
          </cell>
          <cell r="L516">
            <v>2</v>
          </cell>
          <cell r="M516">
            <v>42</v>
          </cell>
          <cell r="N516">
            <v>101</v>
          </cell>
          <cell r="O516">
            <v>153</v>
          </cell>
          <cell r="P516">
            <v>2</v>
          </cell>
          <cell r="Q516">
            <v>60</v>
          </cell>
          <cell r="R516">
            <v>158</v>
          </cell>
          <cell r="S516">
            <v>2</v>
          </cell>
          <cell r="T516">
            <v>1</v>
          </cell>
        </row>
        <row r="517">
          <cell r="I517">
            <v>629</v>
          </cell>
          <cell r="J517">
            <v>179</v>
          </cell>
          <cell r="K517">
            <v>26</v>
          </cell>
          <cell r="L517">
            <v>7</v>
          </cell>
          <cell r="M517">
            <v>54</v>
          </cell>
          <cell r="N517">
            <v>105</v>
          </cell>
          <cell r="O517">
            <v>158</v>
          </cell>
          <cell r="P517">
            <v>1</v>
          </cell>
          <cell r="Q517">
            <v>51</v>
          </cell>
          <cell r="R517">
            <v>190</v>
          </cell>
          <cell r="S517">
            <v>2</v>
          </cell>
          <cell r="T517">
            <v>2</v>
          </cell>
        </row>
        <row r="528">
          <cell r="I528">
            <v>642</v>
          </cell>
          <cell r="J528">
            <v>239</v>
          </cell>
          <cell r="K528">
            <v>49</v>
          </cell>
          <cell r="L528">
            <v>16</v>
          </cell>
          <cell r="M528">
            <v>13</v>
          </cell>
          <cell r="N528">
            <v>107</v>
          </cell>
          <cell r="O528">
            <v>102</v>
          </cell>
          <cell r="P528">
            <v>1</v>
          </cell>
          <cell r="Q528">
            <v>58</v>
          </cell>
          <cell r="R528">
            <v>143</v>
          </cell>
          <cell r="S528">
            <v>12</v>
          </cell>
          <cell r="T528">
            <v>9</v>
          </cell>
        </row>
        <row r="529">
          <cell r="I529">
            <v>626</v>
          </cell>
          <cell r="J529">
            <v>229</v>
          </cell>
          <cell r="K529">
            <v>39</v>
          </cell>
          <cell r="L529">
            <v>14</v>
          </cell>
          <cell r="M529">
            <v>17</v>
          </cell>
          <cell r="N529">
            <v>112</v>
          </cell>
          <cell r="O529">
            <v>80</v>
          </cell>
          <cell r="P529">
            <v>1</v>
          </cell>
          <cell r="Q529">
            <v>70</v>
          </cell>
          <cell r="R529">
            <v>129</v>
          </cell>
          <cell r="S529">
            <v>17</v>
          </cell>
          <cell r="T529">
            <v>1</v>
          </cell>
        </row>
        <row r="530">
          <cell r="I530">
            <v>643</v>
          </cell>
          <cell r="J530">
            <v>231</v>
          </cell>
          <cell r="K530">
            <v>42</v>
          </cell>
          <cell r="L530">
            <v>9</v>
          </cell>
          <cell r="M530">
            <v>8</v>
          </cell>
          <cell r="N530">
            <v>123</v>
          </cell>
          <cell r="O530">
            <v>63</v>
          </cell>
          <cell r="P530">
            <v>2</v>
          </cell>
          <cell r="Q530">
            <v>72</v>
          </cell>
          <cell r="R530">
            <v>133</v>
          </cell>
          <cell r="S530">
            <v>15</v>
          </cell>
          <cell r="T530">
            <v>7</v>
          </cell>
        </row>
        <row r="531">
          <cell r="I531">
            <v>662</v>
          </cell>
          <cell r="J531">
            <v>247</v>
          </cell>
          <cell r="K531">
            <v>39</v>
          </cell>
          <cell r="L531">
            <v>15</v>
          </cell>
          <cell r="M531">
            <v>8</v>
          </cell>
          <cell r="N531">
            <v>122</v>
          </cell>
          <cell r="O531">
            <v>90</v>
          </cell>
          <cell r="P531">
            <v>0</v>
          </cell>
          <cell r="Q531">
            <v>69</v>
          </cell>
          <cell r="R531">
            <v>141</v>
          </cell>
          <cell r="S531">
            <v>14</v>
          </cell>
          <cell r="T531">
            <v>5</v>
          </cell>
        </row>
        <row r="532">
          <cell r="I532">
            <v>605</v>
          </cell>
          <cell r="J532">
            <v>230</v>
          </cell>
          <cell r="K532">
            <v>37</v>
          </cell>
          <cell r="L532">
            <v>10</v>
          </cell>
          <cell r="M532">
            <v>11</v>
          </cell>
          <cell r="N532">
            <v>93</v>
          </cell>
          <cell r="O532">
            <v>83</v>
          </cell>
          <cell r="P532">
            <v>1</v>
          </cell>
          <cell r="Q532">
            <v>97</v>
          </cell>
          <cell r="R532">
            <v>135</v>
          </cell>
          <cell r="S532">
            <v>17</v>
          </cell>
          <cell r="T532">
            <v>5</v>
          </cell>
        </row>
        <row r="533">
          <cell r="I533">
            <v>636</v>
          </cell>
          <cell r="J533">
            <v>253</v>
          </cell>
          <cell r="K533">
            <v>51</v>
          </cell>
          <cell r="L533">
            <v>21</v>
          </cell>
          <cell r="M533">
            <v>6</v>
          </cell>
          <cell r="N533">
            <v>91</v>
          </cell>
          <cell r="O533">
            <v>108</v>
          </cell>
          <cell r="P533">
            <v>0</v>
          </cell>
          <cell r="Q533">
            <v>64</v>
          </cell>
          <cell r="R533">
            <v>137</v>
          </cell>
          <cell r="S533">
            <v>14</v>
          </cell>
          <cell r="T533">
            <v>4</v>
          </cell>
        </row>
        <row r="534">
          <cell r="I534">
            <v>652</v>
          </cell>
          <cell r="J534">
            <v>269</v>
          </cell>
          <cell r="K534">
            <v>42</v>
          </cell>
          <cell r="L534">
            <v>22</v>
          </cell>
          <cell r="M534">
            <v>14</v>
          </cell>
          <cell r="N534">
            <v>110</v>
          </cell>
          <cell r="O534">
            <v>120</v>
          </cell>
          <cell r="P534">
            <v>1</v>
          </cell>
          <cell r="Q534">
            <v>74</v>
          </cell>
          <cell r="R534">
            <v>113</v>
          </cell>
          <cell r="S534">
            <v>20</v>
          </cell>
          <cell r="T534">
            <v>2</v>
          </cell>
        </row>
        <row r="535">
          <cell r="I535">
            <v>664</v>
          </cell>
          <cell r="J535">
            <v>244</v>
          </cell>
          <cell r="K535">
            <v>42</v>
          </cell>
          <cell r="L535">
            <v>14</v>
          </cell>
          <cell r="M535">
            <v>7</v>
          </cell>
          <cell r="N535">
            <v>97</v>
          </cell>
          <cell r="O535">
            <v>95</v>
          </cell>
          <cell r="P535">
            <v>1</v>
          </cell>
          <cell r="Q535">
            <v>54</v>
          </cell>
          <cell r="R535">
            <v>130</v>
          </cell>
          <cell r="S535">
            <v>15</v>
          </cell>
          <cell r="T535">
            <v>4</v>
          </cell>
        </row>
        <row r="537">
          <cell r="I537">
            <v>596</v>
          </cell>
          <cell r="J537">
            <v>119</v>
          </cell>
          <cell r="K537">
            <v>8</v>
          </cell>
          <cell r="L537">
            <v>4</v>
          </cell>
          <cell r="M537">
            <v>37</v>
          </cell>
          <cell r="N537">
            <v>86</v>
          </cell>
          <cell r="O537">
            <v>91</v>
          </cell>
          <cell r="P537">
            <v>3</v>
          </cell>
          <cell r="Q537">
            <v>64</v>
          </cell>
          <cell r="R537">
            <v>226</v>
          </cell>
          <cell r="S537">
            <v>16</v>
          </cell>
          <cell r="T537">
            <v>2</v>
          </cell>
        </row>
        <row r="538">
          <cell r="I538">
            <v>592</v>
          </cell>
          <cell r="J538">
            <v>138</v>
          </cell>
          <cell r="K538">
            <v>21</v>
          </cell>
          <cell r="L538">
            <v>3</v>
          </cell>
          <cell r="M538">
            <v>45</v>
          </cell>
          <cell r="N538">
            <v>94</v>
          </cell>
          <cell r="O538">
            <v>121</v>
          </cell>
          <cell r="P538">
            <v>0</v>
          </cell>
          <cell r="Q538">
            <v>79</v>
          </cell>
          <cell r="R538">
            <v>201</v>
          </cell>
          <cell r="S538">
            <v>7</v>
          </cell>
          <cell r="T538">
            <v>3</v>
          </cell>
        </row>
        <row r="539">
          <cell r="I539">
            <v>575</v>
          </cell>
          <cell r="J539">
            <v>119</v>
          </cell>
          <cell r="K539">
            <v>15</v>
          </cell>
          <cell r="L539">
            <v>2</v>
          </cell>
          <cell r="M539">
            <v>33</v>
          </cell>
          <cell r="N539">
            <v>70</v>
          </cell>
          <cell r="O539">
            <v>85</v>
          </cell>
          <cell r="P539">
            <v>2</v>
          </cell>
          <cell r="Q539">
            <v>59</v>
          </cell>
          <cell r="R539">
            <v>197</v>
          </cell>
          <cell r="S539">
            <v>11</v>
          </cell>
          <cell r="T539">
            <v>6</v>
          </cell>
        </row>
        <row r="540">
          <cell r="I540">
            <v>559</v>
          </cell>
          <cell r="J540">
            <v>115</v>
          </cell>
          <cell r="K540">
            <v>17</v>
          </cell>
          <cell r="L540">
            <v>1</v>
          </cell>
          <cell r="M540">
            <v>33</v>
          </cell>
          <cell r="N540">
            <v>57</v>
          </cell>
          <cell r="O540">
            <v>77</v>
          </cell>
          <cell r="P540">
            <v>1</v>
          </cell>
          <cell r="Q540">
            <v>68</v>
          </cell>
          <cell r="R540">
            <v>190</v>
          </cell>
          <cell r="S540">
            <v>7</v>
          </cell>
          <cell r="T540">
            <v>1</v>
          </cell>
        </row>
        <row r="541">
          <cell r="I541">
            <v>563</v>
          </cell>
          <cell r="J541">
            <v>110</v>
          </cell>
          <cell r="K541">
            <v>13</v>
          </cell>
          <cell r="L541">
            <v>0</v>
          </cell>
          <cell r="M541">
            <v>33</v>
          </cell>
          <cell r="N541">
            <v>71</v>
          </cell>
          <cell r="O541">
            <v>84</v>
          </cell>
          <cell r="P541">
            <v>3</v>
          </cell>
          <cell r="Q541">
            <v>64</v>
          </cell>
          <cell r="R541">
            <v>199</v>
          </cell>
          <cell r="S541">
            <v>8</v>
          </cell>
          <cell r="T541">
            <v>1</v>
          </cell>
        </row>
        <row r="542">
          <cell r="I542">
            <v>544</v>
          </cell>
          <cell r="J542">
            <v>99</v>
          </cell>
          <cell r="K542">
            <v>9</v>
          </cell>
          <cell r="L542">
            <v>1</v>
          </cell>
          <cell r="M542">
            <v>25</v>
          </cell>
          <cell r="N542">
            <v>70</v>
          </cell>
          <cell r="O542">
            <v>59</v>
          </cell>
          <cell r="P542">
            <v>1</v>
          </cell>
          <cell r="Q542">
            <v>73</v>
          </cell>
          <cell r="R542">
            <v>197</v>
          </cell>
          <cell r="S542">
            <v>12</v>
          </cell>
          <cell r="T542">
            <v>4</v>
          </cell>
        </row>
        <row r="543">
          <cell r="I543">
            <v>590</v>
          </cell>
          <cell r="J543">
            <v>129</v>
          </cell>
          <cell r="K543">
            <v>14</v>
          </cell>
          <cell r="L543">
            <v>2</v>
          </cell>
          <cell r="M543">
            <v>36</v>
          </cell>
          <cell r="N543">
            <v>86</v>
          </cell>
          <cell r="O543">
            <v>104</v>
          </cell>
          <cell r="P543">
            <v>4</v>
          </cell>
          <cell r="Q543">
            <v>95</v>
          </cell>
          <cell r="R543">
            <v>211</v>
          </cell>
          <cell r="S543">
            <v>12</v>
          </cell>
          <cell r="T543">
            <v>4</v>
          </cell>
        </row>
        <row r="544">
          <cell r="I544">
            <v>574</v>
          </cell>
          <cell r="J544">
            <v>94</v>
          </cell>
          <cell r="K544">
            <v>6</v>
          </cell>
          <cell r="L544">
            <v>3</v>
          </cell>
          <cell r="M544">
            <v>28</v>
          </cell>
          <cell r="N544">
            <v>63</v>
          </cell>
          <cell r="O544">
            <v>58</v>
          </cell>
          <cell r="P544">
            <v>0</v>
          </cell>
          <cell r="Q544">
            <v>72</v>
          </cell>
          <cell r="R544">
            <v>197</v>
          </cell>
          <cell r="S544">
            <v>10</v>
          </cell>
          <cell r="T544">
            <v>10</v>
          </cell>
        </row>
        <row r="550">
          <cell r="I550">
            <v>567</v>
          </cell>
          <cell r="J550">
            <v>129</v>
          </cell>
          <cell r="K550">
            <v>13</v>
          </cell>
          <cell r="L550">
            <v>8</v>
          </cell>
          <cell r="M550">
            <v>14</v>
          </cell>
          <cell r="N550">
            <v>50</v>
          </cell>
          <cell r="O550">
            <v>37</v>
          </cell>
          <cell r="P550">
            <v>7</v>
          </cell>
          <cell r="Q550">
            <v>49</v>
          </cell>
          <cell r="R550">
            <v>176</v>
          </cell>
          <cell r="S550">
            <v>8</v>
          </cell>
          <cell r="T550">
            <v>11</v>
          </cell>
        </row>
        <row r="551">
          <cell r="I551">
            <v>568</v>
          </cell>
          <cell r="J551">
            <v>141</v>
          </cell>
          <cell r="K551">
            <v>18</v>
          </cell>
          <cell r="L551">
            <v>9</v>
          </cell>
          <cell r="M551">
            <v>5</v>
          </cell>
          <cell r="N551">
            <v>46</v>
          </cell>
          <cell r="O551">
            <v>43</v>
          </cell>
          <cell r="P551">
            <v>7</v>
          </cell>
          <cell r="Q551">
            <v>52</v>
          </cell>
          <cell r="R551">
            <v>174</v>
          </cell>
          <cell r="S551">
            <v>4</v>
          </cell>
          <cell r="T551">
            <v>4</v>
          </cell>
        </row>
        <row r="552">
          <cell r="I552">
            <v>622</v>
          </cell>
          <cell r="J552">
            <v>152</v>
          </cell>
          <cell r="K552">
            <v>21</v>
          </cell>
          <cell r="L552">
            <v>6</v>
          </cell>
          <cell r="M552">
            <v>11</v>
          </cell>
          <cell r="N552">
            <v>52</v>
          </cell>
          <cell r="O552">
            <v>59</v>
          </cell>
          <cell r="P552">
            <v>8</v>
          </cell>
          <cell r="Q552">
            <v>29</v>
          </cell>
          <cell r="R552">
            <v>202</v>
          </cell>
          <cell r="S552">
            <v>11</v>
          </cell>
          <cell r="T552">
            <v>14</v>
          </cell>
        </row>
        <row r="553">
          <cell r="I553">
            <v>562</v>
          </cell>
          <cell r="J553">
            <v>157</v>
          </cell>
          <cell r="K553">
            <v>18</v>
          </cell>
          <cell r="L553">
            <v>5</v>
          </cell>
          <cell r="M553">
            <v>14</v>
          </cell>
          <cell r="N553">
            <v>60</v>
          </cell>
          <cell r="O553">
            <v>73</v>
          </cell>
          <cell r="P553">
            <v>8</v>
          </cell>
          <cell r="Q553">
            <v>52</v>
          </cell>
          <cell r="R553">
            <v>161</v>
          </cell>
          <cell r="S553">
            <v>8</v>
          </cell>
          <cell r="T553">
            <v>3</v>
          </cell>
        </row>
        <row r="554">
          <cell r="I554">
            <v>599</v>
          </cell>
          <cell r="J554">
            <v>167</v>
          </cell>
          <cell r="K554">
            <v>18</v>
          </cell>
          <cell r="L554">
            <v>5</v>
          </cell>
          <cell r="M554">
            <v>7</v>
          </cell>
          <cell r="N554">
            <v>56</v>
          </cell>
          <cell r="O554">
            <v>36</v>
          </cell>
          <cell r="P554">
            <v>4</v>
          </cell>
          <cell r="Q554">
            <v>40</v>
          </cell>
          <cell r="R554">
            <v>158</v>
          </cell>
          <cell r="S554">
            <v>18</v>
          </cell>
          <cell r="T554">
            <v>10</v>
          </cell>
        </row>
        <row r="555">
          <cell r="I555">
            <v>647</v>
          </cell>
          <cell r="J555">
            <v>150</v>
          </cell>
          <cell r="K555">
            <v>21</v>
          </cell>
          <cell r="L555">
            <v>3</v>
          </cell>
          <cell r="M555">
            <v>7</v>
          </cell>
          <cell r="N555">
            <v>60</v>
          </cell>
          <cell r="O555">
            <v>29</v>
          </cell>
          <cell r="P555">
            <v>8</v>
          </cell>
          <cell r="Q555">
            <v>30</v>
          </cell>
          <cell r="R555">
            <v>212</v>
          </cell>
          <cell r="S555">
            <v>17</v>
          </cell>
          <cell r="T555">
            <v>10</v>
          </cell>
        </row>
        <row r="556">
          <cell r="I556">
            <v>541</v>
          </cell>
          <cell r="J556">
            <v>125</v>
          </cell>
          <cell r="K556">
            <v>17</v>
          </cell>
          <cell r="L556">
            <v>6</v>
          </cell>
          <cell r="M556">
            <v>6</v>
          </cell>
          <cell r="N556">
            <v>47</v>
          </cell>
          <cell r="O556">
            <v>40</v>
          </cell>
          <cell r="P556">
            <v>1</v>
          </cell>
          <cell r="Q556">
            <v>52</v>
          </cell>
          <cell r="R556">
            <v>168</v>
          </cell>
          <cell r="S556">
            <v>5</v>
          </cell>
          <cell r="T556">
            <v>10</v>
          </cell>
        </row>
        <row r="557">
          <cell r="I557">
            <v>602</v>
          </cell>
          <cell r="J557">
            <v>169</v>
          </cell>
          <cell r="K557">
            <v>20</v>
          </cell>
          <cell r="L557">
            <v>9</v>
          </cell>
          <cell r="M557">
            <v>13</v>
          </cell>
          <cell r="N557">
            <v>57</v>
          </cell>
          <cell r="O557">
            <v>73</v>
          </cell>
          <cell r="P557">
            <v>6</v>
          </cell>
          <cell r="Q557">
            <v>42</v>
          </cell>
          <cell r="R557">
            <v>180</v>
          </cell>
          <cell r="S557">
            <v>12</v>
          </cell>
          <cell r="T557">
            <v>10</v>
          </cell>
        </row>
        <row r="559">
          <cell r="I559">
            <v>577</v>
          </cell>
          <cell r="J559">
            <v>116</v>
          </cell>
          <cell r="K559">
            <v>16</v>
          </cell>
          <cell r="L559">
            <v>0</v>
          </cell>
          <cell r="M559">
            <v>25</v>
          </cell>
          <cell r="N559">
            <v>56</v>
          </cell>
          <cell r="O559">
            <v>71</v>
          </cell>
          <cell r="P559">
            <v>2</v>
          </cell>
          <cell r="Q559">
            <v>70</v>
          </cell>
          <cell r="R559">
            <v>136</v>
          </cell>
          <cell r="S559">
            <v>3</v>
          </cell>
          <cell r="T559">
            <v>1</v>
          </cell>
        </row>
        <row r="560">
          <cell r="I560">
            <v>543</v>
          </cell>
          <cell r="J560">
            <v>104</v>
          </cell>
          <cell r="K560">
            <v>10</v>
          </cell>
          <cell r="L560">
            <v>0</v>
          </cell>
          <cell r="M560">
            <v>16</v>
          </cell>
          <cell r="N560">
            <v>42</v>
          </cell>
          <cell r="O560">
            <v>71</v>
          </cell>
          <cell r="P560">
            <v>2</v>
          </cell>
          <cell r="Q560">
            <v>84</v>
          </cell>
          <cell r="R560">
            <v>120</v>
          </cell>
          <cell r="S560">
            <v>0</v>
          </cell>
          <cell r="T560">
            <v>0</v>
          </cell>
        </row>
        <row r="561">
          <cell r="I561">
            <v>554</v>
          </cell>
          <cell r="J561">
            <v>123</v>
          </cell>
          <cell r="K561">
            <v>23</v>
          </cell>
          <cell r="L561">
            <v>0</v>
          </cell>
          <cell r="M561">
            <v>28</v>
          </cell>
          <cell r="N561">
            <v>64</v>
          </cell>
          <cell r="O561">
            <v>73</v>
          </cell>
          <cell r="P561">
            <v>0</v>
          </cell>
          <cell r="Q561">
            <v>89</v>
          </cell>
          <cell r="R561">
            <v>107</v>
          </cell>
          <cell r="S561">
            <v>3</v>
          </cell>
          <cell r="T561">
            <v>1</v>
          </cell>
        </row>
        <row r="562">
          <cell r="I562">
            <v>552</v>
          </cell>
          <cell r="J562">
            <v>138</v>
          </cell>
          <cell r="K562">
            <v>23</v>
          </cell>
          <cell r="L562">
            <v>0</v>
          </cell>
          <cell r="M562">
            <v>27</v>
          </cell>
          <cell r="N562">
            <v>66</v>
          </cell>
          <cell r="O562">
            <v>84</v>
          </cell>
          <cell r="P562">
            <v>3</v>
          </cell>
          <cell r="Q562">
            <v>87</v>
          </cell>
          <cell r="R562">
            <v>110</v>
          </cell>
          <cell r="S562">
            <v>2</v>
          </cell>
          <cell r="T562">
            <v>1</v>
          </cell>
        </row>
        <row r="563">
          <cell r="I563">
            <v>624</v>
          </cell>
          <cell r="J563">
            <v>138</v>
          </cell>
          <cell r="K563">
            <v>25</v>
          </cell>
          <cell r="L563">
            <v>0</v>
          </cell>
          <cell r="M563">
            <v>23</v>
          </cell>
          <cell r="N563">
            <v>79</v>
          </cell>
          <cell r="O563">
            <v>69</v>
          </cell>
          <cell r="P563">
            <v>1</v>
          </cell>
          <cell r="Q563">
            <v>101</v>
          </cell>
          <cell r="R563">
            <v>156</v>
          </cell>
          <cell r="S563">
            <v>6</v>
          </cell>
          <cell r="T563">
            <v>2</v>
          </cell>
        </row>
        <row r="564">
          <cell r="I564">
            <v>606</v>
          </cell>
          <cell r="J564">
            <v>146</v>
          </cell>
          <cell r="K564">
            <v>22</v>
          </cell>
          <cell r="L564">
            <v>0</v>
          </cell>
          <cell r="M564">
            <v>28</v>
          </cell>
          <cell r="N564">
            <v>64</v>
          </cell>
          <cell r="O564">
            <v>96</v>
          </cell>
          <cell r="P564">
            <v>1</v>
          </cell>
          <cell r="Q564">
            <v>80</v>
          </cell>
          <cell r="R564">
            <v>136</v>
          </cell>
          <cell r="S564">
            <v>3</v>
          </cell>
          <cell r="T564">
            <v>1</v>
          </cell>
        </row>
        <row r="565">
          <cell r="I565">
            <v>567</v>
          </cell>
          <cell r="J565">
            <v>119</v>
          </cell>
          <cell r="K565">
            <v>17</v>
          </cell>
          <cell r="L565">
            <v>0</v>
          </cell>
          <cell r="M565">
            <v>28</v>
          </cell>
          <cell r="N565">
            <v>64</v>
          </cell>
          <cell r="O565">
            <v>80</v>
          </cell>
          <cell r="P565">
            <v>0</v>
          </cell>
          <cell r="Q565">
            <v>89</v>
          </cell>
          <cell r="R565">
            <v>127</v>
          </cell>
          <cell r="S565">
            <v>4</v>
          </cell>
          <cell r="T565">
            <v>4</v>
          </cell>
        </row>
        <row r="567">
          <cell r="I567">
            <v>546</v>
          </cell>
          <cell r="J567">
            <v>135</v>
          </cell>
          <cell r="K567">
            <v>16</v>
          </cell>
          <cell r="L567">
            <v>8</v>
          </cell>
          <cell r="M567">
            <v>14</v>
          </cell>
          <cell r="N567">
            <v>63</v>
          </cell>
          <cell r="O567">
            <v>59</v>
          </cell>
          <cell r="P567">
            <v>0</v>
          </cell>
          <cell r="Q567">
            <v>86</v>
          </cell>
          <cell r="R567">
            <v>146</v>
          </cell>
          <cell r="S567">
            <v>16</v>
          </cell>
          <cell r="T567">
            <v>10</v>
          </cell>
        </row>
        <row r="568">
          <cell r="I568">
            <v>651</v>
          </cell>
          <cell r="J568">
            <v>184</v>
          </cell>
          <cell r="K568">
            <v>35</v>
          </cell>
          <cell r="L568">
            <v>8</v>
          </cell>
          <cell r="M568">
            <v>25</v>
          </cell>
          <cell r="N568">
            <v>108</v>
          </cell>
          <cell r="O568">
            <v>53</v>
          </cell>
          <cell r="P568">
            <v>1</v>
          </cell>
          <cell r="Q568">
            <v>97</v>
          </cell>
          <cell r="R568">
            <v>140</v>
          </cell>
          <cell r="S568">
            <v>30</v>
          </cell>
          <cell r="T568">
            <v>24</v>
          </cell>
        </row>
        <row r="569">
          <cell r="I569">
            <v>634</v>
          </cell>
          <cell r="J569">
            <v>158</v>
          </cell>
          <cell r="K569">
            <v>21</v>
          </cell>
          <cell r="L569">
            <v>5</v>
          </cell>
          <cell r="M569">
            <v>15</v>
          </cell>
          <cell r="N569">
            <v>98</v>
          </cell>
          <cell r="O569">
            <v>43</v>
          </cell>
          <cell r="P569">
            <v>0</v>
          </cell>
          <cell r="Q569">
            <v>102</v>
          </cell>
          <cell r="R569">
            <v>142</v>
          </cell>
          <cell r="S569">
            <v>20</v>
          </cell>
          <cell r="T569">
            <v>13</v>
          </cell>
        </row>
        <row r="570">
          <cell r="I570">
            <v>646</v>
          </cell>
          <cell r="J570">
            <v>171</v>
          </cell>
          <cell r="K570">
            <v>18</v>
          </cell>
          <cell r="L570">
            <v>9</v>
          </cell>
          <cell r="M570">
            <v>18</v>
          </cell>
          <cell r="N570">
            <v>112</v>
          </cell>
          <cell r="O570">
            <v>65</v>
          </cell>
          <cell r="P570">
            <v>1</v>
          </cell>
          <cell r="Q570">
            <v>107</v>
          </cell>
          <cell r="R570">
            <v>160</v>
          </cell>
          <cell r="S570">
            <v>22</v>
          </cell>
          <cell r="T570">
            <v>17</v>
          </cell>
        </row>
        <row r="571">
          <cell r="I571">
            <v>639</v>
          </cell>
          <cell r="J571">
            <v>184</v>
          </cell>
          <cell r="K571">
            <v>24</v>
          </cell>
          <cell r="L571">
            <v>11</v>
          </cell>
          <cell r="M571">
            <v>28</v>
          </cell>
          <cell r="N571">
            <v>137</v>
          </cell>
          <cell r="O571">
            <v>84</v>
          </cell>
          <cell r="P571">
            <v>0</v>
          </cell>
          <cell r="Q571">
            <v>96</v>
          </cell>
          <cell r="R571">
            <v>133</v>
          </cell>
          <cell r="S571">
            <v>31</v>
          </cell>
          <cell r="T571">
            <v>13</v>
          </cell>
        </row>
        <row r="572">
          <cell r="I572">
            <v>639</v>
          </cell>
          <cell r="J572">
            <v>161</v>
          </cell>
          <cell r="K572">
            <v>19</v>
          </cell>
          <cell r="L572">
            <v>9</v>
          </cell>
          <cell r="M572">
            <v>24</v>
          </cell>
          <cell r="N572">
            <v>120</v>
          </cell>
          <cell r="O572">
            <v>55</v>
          </cell>
          <cell r="P572">
            <v>0</v>
          </cell>
          <cell r="Q572">
            <v>97</v>
          </cell>
          <cell r="R572">
            <v>160</v>
          </cell>
          <cell r="S572">
            <v>28</v>
          </cell>
          <cell r="T572">
            <v>11</v>
          </cell>
        </row>
        <row r="573">
          <cell r="I573">
            <v>576</v>
          </cell>
          <cell r="J573">
            <v>149</v>
          </cell>
          <cell r="K573">
            <v>16</v>
          </cell>
          <cell r="L573">
            <v>8</v>
          </cell>
          <cell r="M573">
            <v>13</v>
          </cell>
          <cell r="N573">
            <v>64</v>
          </cell>
          <cell r="O573">
            <v>64</v>
          </cell>
          <cell r="P573">
            <v>0</v>
          </cell>
          <cell r="Q573">
            <v>85</v>
          </cell>
          <cell r="R573">
            <v>128</v>
          </cell>
          <cell r="S573">
            <v>27</v>
          </cell>
          <cell r="T573">
            <v>8</v>
          </cell>
        </row>
        <row r="574">
          <cell r="I574">
            <v>627</v>
          </cell>
          <cell r="J574">
            <v>171</v>
          </cell>
          <cell r="K574">
            <v>26</v>
          </cell>
          <cell r="L574">
            <v>9</v>
          </cell>
          <cell r="M574">
            <v>20</v>
          </cell>
          <cell r="N574">
            <v>95</v>
          </cell>
          <cell r="O574">
            <v>74</v>
          </cell>
          <cell r="P574">
            <v>0</v>
          </cell>
          <cell r="Q574">
            <v>79</v>
          </cell>
          <cell r="R574">
            <v>149</v>
          </cell>
          <cell r="S574">
            <v>25</v>
          </cell>
          <cell r="T574">
            <v>9</v>
          </cell>
        </row>
        <row r="576">
          <cell r="I576">
            <v>700</v>
          </cell>
          <cell r="J576">
            <v>220</v>
          </cell>
          <cell r="K576">
            <v>13</v>
          </cell>
          <cell r="L576">
            <v>11</v>
          </cell>
          <cell r="M576">
            <v>1</v>
          </cell>
          <cell r="N576">
            <v>81</v>
          </cell>
          <cell r="O576">
            <v>28</v>
          </cell>
          <cell r="P576">
            <v>3</v>
          </cell>
          <cell r="Q576">
            <v>35</v>
          </cell>
          <cell r="R576">
            <v>129</v>
          </cell>
          <cell r="S576">
            <v>56</v>
          </cell>
          <cell r="T576">
            <v>34</v>
          </cell>
        </row>
        <row r="577">
          <cell r="I577">
            <v>718</v>
          </cell>
          <cell r="J577">
            <v>253</v>
          </cell>
          <cell r="K577">
            <v>10</v>
          </cell>
          <cell r="L577">
            <v>9</v>
          </cell>
          <cell r="M577">
            <v>0</v>
          </cell>
          <cell r="N577">
            <v>92</v>
          </cell>
          <cell r="O577">
            <v>30</v>
          </cell>
          <cell r="P577">
            <v>2</v>
          </cell>
          <cell r="Q577">
            <v>28</v>
          </cell>
          <cell r="R577">
            <v>143</v>
          </cell>
          <cell r="S577">
            <v>61</v>
          </cell>
          <cell r="T577">
            <v>32</v>
          </cell>
        </row>
        <row r="578">
          <cell r="I578">
            <v>641</v>
          </cell>
          <cell r="J578">
            <v>223</v>
          </cell>
          <cell r="K578">
            <v>15</v>
          </cell>
          <cell r="L578">
            <v>10</v>
          </cell>
          <cell r="M578">
            <v>2</v>
          </cell>
          <cell r="N578">
            <v>94</v>
          </cell>
          <cell r="O578">
            <v>63</v>
          </cell>
          <cell r="P578">
            <v>3</v>
          </cell>
          <cell r="Q578">
            <v>38</v>
          </cell>
          <cell r="R578">
            <v>139</v>
          </cell>
          <cell r="S578">
            <v>74</v>
          </cell>
          <cell r="T578">
            <v>25</v>
          </cell>
        </row>
        <row r="579">
          <cell r="I579">
            <v>718</v>
          </cell>
          <cell r="J579">
            <v>249</v>
          </cell>
          <cell r="K579">
            <v>17</v>
          </cell>
          <cell r="L579">
            <v>7</v>
          </cell>
          <cell r="M579">
            <v>0</v>
          </cell>
          <cell r="N579">
            <v>112</v>
          </cell>
          <cell r="O579">
            <v>33</v>
          </cell>
          <cell r="P579">
            <v>2</v>
          </cell>
          <cell r="Q579">
            <v>26</v>
          </cell>
          <cell r="R579">
            <v>131</v>
          </cell>
          <cell r="S579">
            <v>70</v>
          </cell>
          <cell r="T579">
            <v>36</v>
          </cell>
        </row>
        <row r="580">
          <cell r="I580">
            <v>697</v>
          </cell>
          <cell r="J580">
            <v>239</v>
          </cell>
          <cell r="K580">
            <v>17</v>
          </cell>
          <cell r="L580">
            <v>10</v>
          </cell>
          <cell r="M580">
            <v>1</v>
          </cell>
          <cell r="N580">
            <v>100</v>
          </cell>
          <cell r="O580">
            <v>49</v>
          </cell>
          <cell r="P580">
            <v>1</v>
          </cell>
          <cell r="Q580">
            <v>26</v>
          </cell>
          <cell r="R580">
            <v>130</v>
          </cell>
          <cell r="S580">
            <v>50</v>
          </cell>
          <cell r="T580">
            <v>31</v>
          </cell>
        </row>
        <row r="581">
          <cell r="I581">
            <v>696</v>
          </cell>
          <cell r="J581">
            <v>266</v>
          </cell>
          <cell r="K581">
            <v>35</v>
          </cell>
          <cell r="L581">
            <v>23</v>
          </cell>
          <cell r="M581">
            <v>3</v>
          </cell>
          <cell r="N581">
            <v>135</v>
          </cell>
          <cell r="O581">
            <v>97</v>
          </cell>
          <cell r="P581">
            <v>6</v>
          </cell>
          <cell r="Q581">
            <v>38</v>
          </cell>
          <cell r="R581">
            <v>68</v>
          </cell>
          <cell r="S581">
            <v>35</v>
          </cell>
          <cell r="T581">
            <v>16</v>
          </cell>
        </row>
        <row r="582">
          <cell r="I582">
            <v>715</v>
          </cell>
          <cell r="J582">
            <v>254</v>
          </cell>
          <cell r="K582">
            <v>21</v>
          </cell>
          <cell r="L582">
            <v>12</v>
          </cell>
          <cell r="M582">
            <v>1</v>
          </cell>
          <cell r="N582">
            <v>103</v>
          </cell>
          <cell r="O582">
            <v>35</v>
          </cell>
          <cell r="P582">
            <v>1</v>
          </cell>
          <cell r="Q582">
            <v>27</v>
          </cell>
          <cell r="R582">
            <v>130</v>
          </cell>
          <cell r="S582">
            <v>55</v>
          </cell>
          <cell r="T582">
            <v>43</v>
          </cell>
        </row>
        <row r="583">
          <cell r="I583">
            <v>680</v>
          </cell>
          <cell r="J583">
            <v>225</v>
          </cell>
          <cell r="K583">
            <v>12</v>
          </cell>
          <cell r="L583">
            <v>13</v>
          </cell>
          <cell r="M583">
            <v>1</v>
          </cell>
          <cell r="N583">
            <v>90</v>
          </cell>
          <cell r="O583">
            <v>59</v>
          </cell>
          <cell r="P583">
            <v>3</v>
          </cell>
          <cell r="Q583">
            <v>35</v>
          </cell>
          <cell r="R583">
            <v>117</v>
          </cell>
          <cell r="S583">
            <v>57</v>
          </cell>
          <cell r="T583">
            <v>29</v>
          </cell>
        </row>
        <row r="585">
          <cell r="I585">
            <v>665</v>
          </cell>
          <cell r="J585">
            <v>173</v>
          </cell>
          <cell r="K585">
            <v>25</v>
          </cell>
          <cell r="L585">
            <v>19</v>
          </cell>
          <cell r="M585">
            <v>10</v>
          </cell>
          <cell r="N585">
            <v>85</v>
          </cell>
          <cell r="O585">
            <v>56</v>
          </cell>
          <cell r="P585">
            <v>0</v>
          </cell>
          <cell r="Q585">
            <v>70</v>
          </cell>
          <cell r="R585">
            <v>160</v>
          </cell>
          <cell r="S585">
            <v>24</v>
          </cell>
          <cell r="T585">
            <v>9</v>
          </cell>
        </row>
        <row r="586">
          <cell r="I586">
            <v>636</v>
          </cell>
          <cell r="J586">
            <v>189</v>
          </cell>
          <cell r="K586">
            <v>23</v>
          </cell>
          <cell r="L586">
            <v>18</v>
          </cell>
          <cell r="M586">
            <v>5</v>
          </cell>
          <cell r="N586">
            <v>101</v>
          </cell>
          <cell r="O586">
            <v>41</v>
          </cell>
          <cell r="P586">
            <v>0</v>
          </cell>
          <cell r="Q586">
            <v>86</v>
          </cell>
          <cell r="R586">
            <v>164</v>
          </cell>
          <cell r="S586">
            <v>28</v>
          </cell>
          <cell r="T586">
            <v>13</v>
          </cell>
        </row>
        <row r="587">
          <cell r="I587">
            <v>637</v>
          </cell>
          <cell r="J587">
            <v>188</v>
          </cell>
          <cell r="K587">
            <v>30</v>
          </cell>
          <cell r="L587">
            <v>16</v>
          </cell>
          <cell r="M587">
            <v>8</v>
          </cell>
          <cell r="N587">
            <v>108</v>
          </cell>
          <cell r="O587">
            <v>33</v>
          </cell>
          <cell r="P587">
            <v>1</v>
          </cell>
          <cell r="Q587">
            <v>90</v>
          </cell>
          <cell r="R587">
            <v>148</v>
          </cell>
          <cell r="S587">
            <v>45</v>
          </cell>
          <cell r="T587">
            <v>17</v>
          </cell>
        </row>
        <row r="588">
          <cell r="I588">
            <v>641</v>
          </cell>
          <cell r="J588">
            <v>182</v>
          </cell>
          <cell r="K588">
            <v>26</v>
          </cell>
          <cell r="L588">
            <v>20</v>
          </cell>
          <cell r="M588">
            <v>9</v>
          </cell>
          <cell r="N588">
            <v>108</v>
          </cell>
          <cell r="O588">
            <v>47</v>
          </cell>
          <cell r="P588">
            <v>0</v>
          </cell>
          <cell r="Q588">
            <v>94</v>
          </cell>
          <cell r="R588">
            <v>135</v>
          </cell>
          <cell r="S588">
            <v>49</v>
          </cell>
          <cell r="T588">
            <v>21</v>
          </cell>
        </row>
        <row r="589">
          <cell r="I589">
            <v>662</v>
          </cell>
          <cell r="J589">
            <v>207</v>
          </cell>
          <cell r="K589">
            <v>31</v>
          </cell>
          <cell r="L589">
            <v>18</v>
          </cell>
          <cell r="M589">
            <v>5</v>
          </cell>
          <cell r="N589">
            <v>120</v>
          </cell>
          <cell r="O589">
            <v>55</v>
          </cell>
          <cell r="P589">
            <v>0</v>
          </cell>
          <cell r="Q589">
            <v>81</v>
          </cell>
          <cell r="R589">
            <v>137</v>
          </cell>
          <cell r="S589">
            <v>28</v>
          </cell>
          <cell r="T589">
            <v>11</v>
          </cell>
        </row>
        <row r="590">
          <cell r="I590">
            <v>652</v>
          </cell>
          <cell r="J590">
            <v>199</v>
          </cell>
          <cell r="K590">
            <v>30</v>
          </cell>
          <cell r="L590">
            <v>19</v>
          </cell>
          <cell r="M590">
            <v>11</v>
          </cell>
          <cell r="N590">
            <v>122</v>
          </cell>
          <cell r="O590">
            <v>94</v>
          </cell>
          <cell r="P590">
            <v>3</v>
          </cell>
          <cell r="Q590">
            <v>73</v>
          </cell>
          <cell r="R590">
            <v>77</v>
          </cell>
          <cell r="S590">
            <v>28</v>
          </cell>
          <cell r="T590">
            <v>7</v>
          </cell>
        </row>
        <row r="591">
          <cell r="I591">
            <v>635</v>
          </cell>
          <cell r="J591">
            <v>210</v>
          </cell>
          <cell r="K591">
            <v>38</v>
          </cell>
          <cell r="L591">
            <v>20</v>
          </cell>
          <cell r="M591">
            <v>13</v>
          </cell>
          <cell r="N591">
            <v>119</v>
          </cell>
          <cell r="O591">
            <v>64</v>
          </cell>
          <cell r="P591">
            <v>0</v>
          </cell>
          <cell r="Q591">
            <v>107</v>
          </cell>
          <cell r="R591">
            <v>130</v>
          </cell>
          <cell r="S591">
            <v>42</v>
          </cell>
          <cell r="T591">
            <v>16</v>
          </cell>
        </row>
        <row r="592">
          <cell r="I592">
            <v>665</v>
          </cell>
          <cell r="J592">
            <v>195</v>
          </cell>
          <cell r="K592">
            <v>31</v>
          </cell>
          <cell r="L592">
            <v>16</v>
          </cell>
          <cell r="M592">
            <v>6</v>
          </cell>
          <cell r="N592">
            <v>116</v>
          </cell>
          <cell r="O592">
            <v>43</v>
          </cell>
          <cell r="P592">
            <v>1</v>
          </cell>
          <cell r="Q592">
            <v>90</v>
          </cell>
          <cell r="R592">
            <v>173</v>
          </cell>
          <cell r="S592">
            <v>31</v>
          </cell>
          <cell r="T592">
            <v>10</v>
          </cell>
        </row>
        <row r="599">
          <cell r="I599">
            <v>569</v>
          </cell>
          <cell r="J599">
            <v>107</v>
          </cell>
          <cell r="K599">
            <v>11</v>
          </cell>
          <cell r="L599">
            <v>2</v>
          </cell>
          <cell r="M599">
            <v>34</v>
          </cell>
          <cell r="N599">
            <v>70</v>
          </cell>
          <cell r="O599">
            <v>80</v>
          </cell>
          <cell r="P599">
            <v>0</v>
          </cell>
          <cell r="Q599">
            <v>65</v>
          </cell>
          <cell r="R599">
            <v>158</v>
          </cell>
          <cell r="S599">
            <v>2</v>
          </cell>
          <cell r="T599">
            <v>2</v>
          </cell>
        </row>
        <row r="600">
          <cell r="I600">
            <v>577</v>
          </cell>
          <cell r="J600">
            <v>122</v>
          </cell>
          <cell r="K600">
            <v>13</v>
          </cell>
          <cell r="L600">
            <v>1</v>
          </cell>
          <cell r="M600">
            <v>41</v>
          </cell>
          <cell r="N600">
            <v>76</v>
          </cell>
          <cell r="O600">
            <v>104</v>
          </cell>
          <cell r="P600">
            <v>1</v>
          </cell>
          <cell r="Q600">
            <v>51</v>
          </cell>
          <cell r="R600">
            <v>152</v>
          </cell>
          <cell r="S600">
            <v>5</v>
          </cell>
          <cell r="T600">
            <v>1</v>
          </cell>
        </row>
        <row r="601">
          <cell r="I601">
            <v>593</v>
          </cell>
          <cell r="J601">
            <v>117</v>
          </cell>
          <cell r="K601">
            <v>10</v>
          </cell>
          <cell r="L601">
            <v>0</v>
          </cell>
          <cell r="M601">
            <v>34</v>
          </cell>
          <cell r="N601">
            <v>74</v>
          </cell>
          <cell r="O601">
            <v>73</v>
          </cell>
          <cell r="P601">
            <v>0</v>
          </cell>
          <cell r="Q601">
            <v>63</v>
          </cell>
          <cell r="R601">
            <v>142</v>
          </cell>
          <cell r="S601">
            <v>4</v>
          </cell>
          <cell r="T601">
            <v>4</v>
          </cell>
        </row>
        <row r="603">
          <cell r="I603">
            <v>623</v>
          </cell>
          <cell r="J603">
            <v>172</v>
          </cell>
          <cell r="K603">
            <v>30</v>
          </cell>
          <cell r="L603">
            <v>0</v>
          </cell>
          <cell r="M603">
            <v>30</v>
          </cell>
          <cell r="N603">
            <v>78</v>
          </cell>
          <cell r="O603">
            <v>94</v>
          </cell>
          <cell r="P603">
            <v>3</v>
          </cell>
          <cell r="Q603">
            <v>31</v>
          </cell>
          <cell r="R603">
            <v>145</v>
          </cell>
          <cell r="S603">
            <v>12</v>
          </cell>
          <cell r="T603">
            <v>1</v>
          </cell>
        </row>
        <row r="604">
          <cell r="I604">
            <v>655</v>
          </cell>
          <cell r="J604">
            <v>181</v>
          </cell>
          <cell r="K604">
            <v>32</v>
          </cell>
          <cell r="L604">
            <v>2</v>
          </cell>
          <cell r="M604">
            <v>33</v>
          </cell>
          <cell r="N604">
            <v>89</v>
          </cell>
          <cell r="O604">
            <v>125</v>
          </cell>
          <cell r="P604">
            <v>4</v>
          </cell>
          <cell r="Q604">
            <v>31</v>
          </cell>
          <cell r="R604">
            <v>155</v>
          </cell>
          <cell r="S604">
            <v>9</v>
          </cell>
          <cell r="T604">
            <v>1</v>
          </cell>
        </row>
        <row r="605">
          <cell r="I605">
            <v>632</v>
          </cell>
          <cell r="J605">
            <v>172</v>
          </cell>
          <cell r="K605">
            <v>39</v>
          </cell>
          <cell r="L605">
            <v>0</v>
          </cell>
          <cell r="M605">
            <v>27</v>
          </cell>
          <cell r="N605">
            <v>74</v>
          </cell>
          <cell r="O605">
            <v>113</v>
          </cell>
          <cell r="P605">
            <v>2</v>
          </cell>
          <cell r="Q605">
            <v>43</v>
          </cell>
          <cell r="R605">
            <v>147</v>
          </cell>
          <cell r="S605">
            <v>12</v>
          </cell>
          <cell r="T605">
            <v>5</v>
          </cell>
        </row>
        <row r="606">
          <cell r="I606">
            <v>646</v>
          </cell>
          <cell r="J606">
            <v>176</v>
          </cell>
          <cell r="K606">
            <v>39</v>
          </cell>
          <cell r="L606">
            <v>1</v>
          </cell>
          <cell r="M606">
            <v>31</v>
          </cell>
          <cell r="N606">
            <v>93</v>
          </cell>
          <cell r="O606">
            <v>122</v>
          </cell>
          <cell r="P606">
            <v>2</v>
          </cell>
          <cell r="Q606">
            <v>43</v>
          </cell>
          <cell r="R606">
            <v>130</v>
          </cell>
          <cell r="S606">
            <v>18</v>
          </cell>
          <cell r="T606">
            <v>10</v>
          </cell>
        </row>
        <row r="607">
          <cell r="I607">
            <v>633</v>
          </cell>
          <cell r="J607">
            <v>178</v>
          </cell>
          <cell r="K607">
            <v>47</v>
          </cell>
          <cell r="L607">
            <v>4</v>
          </cell>
          <cell r="M607">
            <v>33</v>
          </cell>
          <cell r="N607">
            <v>86</v>
          </cell>
          <cell r="O607">
            <v>102</v>
          </cell>
          <cell r="P607">
            <v>7</v>
          </cell>
          <cell r="Q607">
            <v>30</v>
          </cell>
          <cell r="R607">
            <v>154</v>
          </cell>
          <cell r="S607">
            <v>11</v>
          </cell>
          <cell r="T607">
            <v>3</v>
          </cell>
        </row>
        <row r="608">
          <cell r="I608">
            <v>624</v>
          </cell>
          <cell r="J608">
            <v>175</v>
          </cell>
          <cell r="K608">
            <v>46</v>
          </cell>
          <cell r="L608">
            <v>3</v>
          </cell>
          <cell r="M608">
            <v>26</v>
          </cell>
          <cell r="N608">
            <v>79</v>
          </cell>
          <cell r="O608">
            <v>107</v>
          </cell>
          <cell r="P608">
            <v>3</v>
          </cell>
          <cell r="Q608">
            <v>37</v>
          </cell>
          <cell r="R608">
            <v>150</v>
          </cell>
          <cell r="S608">
            <v>18</v>
          </cell>
          <cell r="T608">
            <v>3</v>
          </cell>
        </row>
        <row r="609">
          <cell r="I609">
            <v>623</v>
          </cell>
          <cell r="J609">
            <v>160</v>
          </cell>
          <cell r="K609">
            <v>25</v>
          </cell>
          <cell r="L609">
            <v>1</v>
          </cell>
          <cell r="M609">
            <v>32</v>
          </cell>
          <cell r="N609">
            <v>75</v>
          </cell>
          <cell r="O609">
            <v>108</v>
          </cell>
          <cell r="P609">
            <v>1</v>
          </cell>
          <cell r="Q609">
            <v>39</v>
          </cell>
          <cell r="R609">
            <v>144</v>
          </cell>
          <cell r="S609">
            <v>16</v>
          </cell>
          <cell r="T609">
            <v>2</v>
          </cell>
        </row>
        <row r="610">
          <cell r="I610">
            <v>639</v>
          </cell>
          <cell r="J610">
            <v>199</v>
          </cell>
          <cell r="K610">
            <v>35</v>
          </cell>
          <cell r="L610">
            <v>0</v>
          </cell>
          <cell r="M610">
            <v>31</v>
          </cell>
          <cell r="N610">
            <v>84</v>
          </cell>
          <cell r="O610">
            <v>125</v>
          </cell>
          <cell r="P610">
            <v>6</v>
          </cell>
          <cell r="Q610">
            <v>32</v>
          </cell>
          <cell r="R610">
            <v>153</v>
          </cell>
          <cell r="S610">
            <v>17</v>
          </cell>
          <cell r="T610">
            <v>3</v>
          </cell>
        </row>
        <row r="612">
          <cell r="I612">
            <v>667</v>
          </cell>
          <cell r="J612">
            <v>215</v>
          </cell>
          <cell r="K612">
            <v>35</v>
          </cell>
          <cell r="L612">
            <v>6</v>
          </cell>
          <cell r="M612">
            <v>16</v>
          </cell>
          <cell r="N612">
            <v>78</v>
          </cell>
          <cell r="O612">
            <v>112</v>
          </cell>
          <cell r="P612">
            <v>4</v>
          </cell>
          <cell r="Q612">
            <v>28</v>
          </cell>
          <cell r="R612">
            <v>132</v>
          </cell>
          <cell r="S612">
            <v>11</v>
          </cell>
          <cell r="T612">
            <v>4</v>
          </cell>
        </row>
        <row r="613">
          <cell r="I613">
            <v>681</v>
          </cell>
          <cell r="J613">
            <v>218</v>
          </cell>
          <cell r="K613">
            <v>38</v>
          </cell>
          <cell r="L613">
            <v>12</v>
          </cell>
          <cell r="M613">
            <v>15</v>
          </cell>
          <cell r="N613">
            <v>92</v>
          </cell>
          <cell r="O613">
            <v>74</v>
          </cell>
          <cell r="P613">
            <v>5</v>
          </cell>
          <cell r="Q613">
            <v>22</v>
          </cell>
          <cell r="R613">
            <v>162</v>
          </cell>
          <cell r="S613">
            <v>6</v>
          </cell>
          <cell r="T613">
            <v>8</v>
          </cell>
        </row>
        <row r="614">
          <cell r="I614">
            <v>688</v>
          </cell>
          <cell r="J614">
            <v>224</v>
          </cell>
          <cell r="K614">
            <v>54</v>
          </cell>
          <cell r="L614">
            <v>5</v>
          </cell>
          <cell r="M614">
            <v>9</v>
          </cell>
          <cell r="N614">
            <v>104</v>
          </cell>
          <cell r="O614">
            <v>62</v>
          </cell>
          <cell r="P614">
            <v>6</v>
          </cell>
          <cell r="Q614">
            <v>21</v>
          </cell>
          <cell r="R614">
            <v>175</v>
          </cell>
          <cell r="S614">
            <v>13</v>
          </cell>
          <cell r="T614">
            <v>5</v>
          </cell>
        </row>
        <row r="615">
          <cell r="I615">
            <v>696</v>
          </cell>
          <cell r="J615">
            <v>239</v>
          </cell>
          <cell r="K615">
            <v>39</v>
          </cell>
          <cell r="L615">
            <v>3</v>
          </cell>
          <cell r="M615">
            <v>9</v>
          </cell>
          <cell r="N615">
            <v>89</v>
          </cell>
          <cell r="O615">
            <v>79</v>
          </cell>
          <cell r="P615">
            <v>5</v>
          </cell>
          <cell r="Q615">
            <v>27</v>
          </cell>
          <cell r="R615">
            <v>167</v>
          </cell>
          <cell r="S615">
            <v>5</v>
          </cell>
          <cell r="T615">
            <v>11</v>
          </cell>
        </row>
        <row r="616">
          <cell r="I616">
            <v>676</v>
          </cell>
          <cell r="J616">
            <v>229</v>
          </cell>
          <cell r="K616">
            <v>45</v>
          </cell>
          <cell r="L616">
            <v>6</v>
          </cell>
          <cell r="M616">
            <v>14</v>
          </cell>
          <cell r="N616">
            <v>92</v>
          </cell>
          <cell r="O616">
            <v>89</v>
          </cell>
          <cell r="P616">
            <v>2</v>
          </cell>
          <cell r="Q616">
            <v>18</v>
          </cell>
          <cell r="R616">
            <v>142</v>
          </cell>
          <cell r="S616">
            <v>16</v>
          </cell>
          <cell r="T616">
            <v>5</v>
          </cell>
        </row>
        <row r="617">
          <cell r="I617">
            <v>706</v>
          </cell>
          <cell r="J617">
            <v>232</v>
          </cell>
          <cell r="K617">
            <v>44</v>
          </cell>
          <cell r="L617">
            <v>7</v>
          </cell>
          <cell r="M617">
            <v>22</v>
          </cell>
          <cell r="N617">
            <v>113</v>
          </cell>
          <cell r="O617">
            <v>169</v>
          </cell>
          <cell r="P617">
            <v>8</v>
          </cell>
          <cell r="Q617">
            <v>29</v>
          </cell>
          <cell r="R617">
            <v>160</v>
          </cell>
          <cell r="S617">
            <v>11</v>
          </cell>
          <cell r="T617">
            <v>7</v>
          </cell>
        </row>
        <row r="618">
          <cell r="I618">
            <v>682</v>
          </cell>
          <cell r="J618">
            <v>231</v>
          </cell>
          <cell r="K618">
            <v>49</v>
          </cell>
          <cell r="L618">
            <v>6</v>
          </cell>
          <cell r="M618">
            <v>17</v>
          </cell>
          <cell r="N618">
            <v>104</v>
          </cell>
          <cell r="O618">
            <v>108</v>
          </cell>
          <cell r="P618">
            <v>2</v>
          </cell>
          <cell r="Q618">
            <v>28</v>
          </cell>
          <cell r="R618">
            <v>152</v>
          </cell>
          <cell r="S618">
            <v>6</v>
          </cell>
          <cell r="T618">
            <v>9</v>
          </cell>
        </row>
        <row r="619">
          <cell r="I619">
            <v>729</v>
          </cell>
          <cell r="J619">
            <v>264</v>
          </cell>
          <cell r="K619">
            <v>43</v>
          </cell>
          <cell r="L619">
            <v>9</v>
          </cell>
          <cell r="M619">
            <v>19</v>
          </cell>
          <cell r="N619">
            <v>128</v>
          </cell>
          <cell r="O619">
            <v>74</v>
          </cell>
          <cell r="P619">
            <v>3</v>
          </cell>
          <cell r="Q619">
            <v>26</v>
          </cell>
          <cell r="R619">
            <v>143</v>
          </cell>
          <cell r="S619">
            <v>10</v>
          </cell>
          <cell r="T619">
            <v>8</v>
          </cell>
        </row>
        <row r="622">
          <cell r="I622">
            <v>570</v>
          </cell>
          <cell r="J622">
            <v>128</v>
          </cell>
          <cell r="K622">
            <v>19</v>
          </cell>
          <cell r="L622">
            <v>2</v>
          </cell>
          <cell r="M622">
            <v>28</v>
          </cell>
          <cell r="N622">
            <v>75</v>
          </cell>
          <cell r="O622">
            <v>82</v>
          </cell>
          <cell r="P622">
            <v>6</v>
          </cell>
          <cell r="Q622">
            <v>69</v>
          </cell>
          <cell r="R622">
            <v>90</v>
          </cell>
          <cell r="S622">
            <v>12</v>
          </cell>
          <cell r="T622">
            <v>9</v>
          </cell>
        </row>
        <row r="623">
          <cell r="I623">
            <v>548</v>
          </cell>
          <cell r="J623">
            <v>121</v>
          </cell>
          <cell r="K623">
            <v>19</v>
          </cell>
          <cell r="L623">
            <v>5</v>
          </cell>
          <cell r="M623">
            <v>24</v>
          </cell>
          <cell r="N623">
            <v>60</v>
          </cell>
          <cell r="O623">
            <v>71</v>
          </cell>
          <cell r="P623">
            <v>2</v>
          </cell>
          <cell r="Q623">
            <v>68</v>
          </cell>
          <cell r="R623">
            <v>87</v>
          </cell>
          <cell r="S623">
            <v>17</v>
          </cell>
          <cell r="T623">
            <v>16</v>
          </cell>
        </row>
        <row r="624">
          <cell r="I624">
            <v>512</v>
          </cell>
          <cell r="J624">
            <v>104</v>
          </cell>
          <cell r="K624">
            <v>21</v>
          </cell>
          <cell r="L624">
            <v>1</v>
          </cell>
          <cell r="M624">
            <v>15</v>
          </cell>
          <cell r="N624">
            <v>53</v>
          </cell>
          <cell r="O624">
            <v>51</v>
          </cell>
          <cell r="P624">
            <v>3</v>
          </cell>
          <cell r="Q624">
            <v>69</v>
          </cell>
          <cell r="R624">
            <v>85</v>
          </cell>
          <cell r="S624">
            <v>7</v>
          </cell>
          <cell r="T624">
            <v>9</v>
          </cell>
        </row>
        <row r="625">
          <cell r="I625">
            <v>528</v>
          </cell>
          <cell r="J625">
            <v>112</v>
          </cell>
          <cell r="K625">
            <v>19</v>
          </cell>
          <cell r="L625">
            <v>4</v>
          </cell>
          <cell r="M625">
            <v>22</v>
          </cell>
          <cell r="N625">
            <v>60</v>
          </cell>
          <cell r="O625">
            <v>71</v>
          </cell>
          <cell r="P625">
            <v>2</v>
          </cell>
          <cell r="Q625">
            <v>84</v>
          </cell>
          <cell r="R625">
            <v>70</v>
          </cell>
          <cell r="S625">
            <v>16</v>
          </cell>
          <cell r="T625">
            <v>12</v>
          </cell>
        </row>
        <row r="626">
          <cell r="I626">
            <v>551</v>
          </cell>
          <cell r="J626">
            <v>112</v>
          </cell>
          <cell r="K626">
            <v>19</v>
          </cell>
          <cell r="L626">
            <v>6</v>
          </cell>
          <cell r="M626">
            <v>21</v>
          </cell>
          <cell r="N626">
            <v>56</v>
          </cell>
          <cell r="O626">
            <v>69</v>
          </cell>
          <cell r="P626">
            <v>4</v>
          </cell>
          <cell r="Q626">
            <v>63</v>
          </cell>
          <cell r="R626">
            <v>90</v>
          </cell>
          <cell r="S626">
            <v>18</v>
          </cell>
          <cell r="T626">
            <v>10</v>
          </cell>
        </row>
        <row r="627">
          <cell r="I627">
            <v>574</v>
          </cell>
          <cell r="J627">
            <v>105</v>
          </cell>
          <cell r="K627">
            <v>14</v>
          </cell>
          <cell r="L627">
            <v>4</v>
          </cell>
          <cell r="M627">
            <v>14</v>
          </cell>
          <cell r="N627">
            <v>55</v>
          </cell>
          <cell r="O627">
            <v>58</v>
          </cell>
          <cell r="P627">
            <v>4</v>
          </cell>
          <cell r="Q627">
            <v>73</v>
          </cell>
          <cell r="R627">
            <v>109</v>
          </cell>
          <cell r="S627">
            <v>14</v>
          </cell>
          <cell r="T627">
            <v>7</v>
          </cell>
        </row>
        <row r="628">
          <cell r="I628">
            <v>562</v>
          </cell>
          <cell r="J628">
            <v>146</v>
          </cell>
          <cell r="K628">
            <v>27</v>
          </cell>
          <cell r="L628">
            <v>5</v>
          </cell>
          <cell r="M628">
            <v>23</v>
          </cell>
          <cell r="N628">
            <v>70</v>
          </cell>
          <cell r="O628">
            <v>87</v>
          </cell>
          <cell r="P628">
            <v>6</v>
          </cell>
          <cell r="Q628">
            <v>62</v>
          </cell>
          <cell r="R628">
            <v>82</v>
          </cell>
          <cell r="S628">
            <v>24</v>
          </cell>
          <cell r="T628">
            <v>12</v>
          </cell>
        </row>
        <row r="630">
          <cell r="I630">
            <v>601</v>
          </cell>
          <cell r="J630">
            <v>153</v>
          </cell>
          <cell r="K630">
            <v>14</v>
          </cell>
          <cell r="L630">
            <v>4</v>
          </cell>
          <cell r="M630">
            <v>22</v>
          </cell>
          <cell r="N630">
            <v>64</v>
          </cell>
          <cell r="O630">
            <v>90</v>
          </cell>
          <cell r="P630">
            <v>4</v>
          </cell>
          <cell r="Q630">
            <v>45</v>
          </cell>
          <cell r="R630">
            <v>142</v>
          </cell>
          <cell r="S630">
            <v>6</v>
          </cell>
          <cell r="T630">
            <v>7</v>
          </cell>
        </row>
        <row r="631">
          <cell r="I631">
            <v>539</v>
          </cell>
          <cell r="J631">
            <v>128</v>
          </cell>
          <cell r="K631">
            <v>15</v>
          </cell>
          <cell r="L631">
            <v>6</v>
          </cell>
          <cell r="M631">
            <v>13</v>
          </cell>
          <cell r="N631">
            <v>43</v>
          </cell>
          <cell r="O631">
            <v>48</v>
          </cell>
          <cell r="P631">
            <v>2</v>
          </cell>
          <cell r="Q631">
            <v>67</v>
          </cell>
          <cell r="R631">
            <v>159</v>
          </cell>
          <cell r="S631">
            <v>7</v>
          </cell>
          <cell r="T631">
            <v>5</v>
          </cell>
        </row>
        <row r="632">
          <cell r="I632">
            <v>543</v>
          </cell>
          <cell r="J632">
            <v>134</v>
          </cell>
          <cell r="K632">
            <v>11</v>
          </cell>
          <cell r="L632">
            <v>6</v>
          </cell>
          <cell r="M632">
            <v>18</v>
          </cell>
          <cell r="N632">
            <v>53</v>
          </cell>
          <cell r="O632">
            <v>62</v>
          </cell>
          <cell r="P632">
            <v>4</v>
          </cell>
          <cell r="Q632">
            <v>61</v>
          </cell>
          <cell r="R632">
            <v>143</v>
          </cell>
          <cell r="S632">
            <v>5</v>
          </cell>
          <cell r="T632">
            <v>4</v>
          </cell>
        </row>
        <row r="633">
          <cell r="I633">
            <v>556</v>
          </cell>
          <cell r="J633">
            <v>114</v>
          </cell>
          <cell r="K633">
            <v>15</v>
          </cell>
          <cell r="L633">
            <v>3</v>
          </cell>
          <cell r="M633">
            <v>10</v>
          </cell>
          <cell r="N633">
            <v>47</v>
          </cell>
          <cell r="O633">
            <v>51</v>
          </cell>
          <cell r="P633">
            <v>1</v>
          </cell>
          <cell r="Q633">
            <v>56</v>
          </cell>
          <cell r="R633">
            <v>154</v>
          </cell>
          <cell r="S633">
            <v>5</v>
          </cell>
          <cell r="T633">
            <v>6</v>
          </cell>
        </row>
        <row r="634">
          <cell r="I634">
            <v>571</v>
          </cell>
          <cell r="J634">
            <v>138</v>
          </cell>
          <cell r="K634">
            <v>18</v>
          </cell>
          <cell r="L634">
            <v>4</v>
          </cell>
          <cell r="M634">
            <v>18</v>
          </cell>
          <cell r="N634">
            <v>55</v>
          </cell>
          <cell r="O634">
            <v>50</v>
          </cell>
          <cell r="P634">
            <v>0</v>
          </cell>
          <cell r="Q634">
            <v>54</v>
          </cell>
          <cell r="R634">
            <v>148</v>
          </cell>
          <cell r="S634">
            <v>9</v>
          </cell>
          <cell r="T634">
            <v>4</v>
          </cell>
        </row>
        <row r="635">
          <cell r="I635">
            <v>586</v>
          </cell>
          <cell r="J635">
            <v>141</v>
          </cell>
          <cell r="K635">
            <v>21</v>
          </cell>
          <cell r="L635">
            <v>1</v>
          </cell>
          <cell r="M635">
            <v>19</v>
          </cell>
          <cell r="N635">
            <v>55</v>
          </cell>
          <cell r="O635">
            <v>62</v>
          </cell>
          <cell r="P635">
            <v>4</v>
          </cell>
          <cell r="Q635">
            <v>55</v>
          </cell>
          <cell r="R635">
            <v>158</v>
          </cell>
          <cell r="S635">
            <v>14</v>
          </cell>
          <cell r="T635">
            <v>9</v>
          </cell>
        </row>
        <row r="636">
          <cell r="I636">
            <v>587</v>
          </cell>
          <cell r="J636">
            <v>136</v>
          </cell>
          <cell r="K636">
            <v>18</v>
          </cell>
          <cell r="L636">
            <v>7</v>
          </cell>
          <cell r="M636">
            <v>13</v>
          </cell>
          <cell r="N636">
            <v>59</v>
          </cell>
          <cell r="O636">
            <v>60</v>
          </cell>
          <cell r="P636">
            <v>2</v>
          </cell>
          <cell r="Q636">
            <v>57</v>
          </cell>
          <cell r="R636">
            <v>166</v>
          </cell>
          <cell r="S636">
            <v>9</v>
          </cell>
          <cell r="T636">
            <v>4</v>
          </cell>
        </row>
        <row r="638">
          <cell r="I638">
            <v>598</v>
          </cell>
          <cell r="J638">
            <v>156</v>
          </cell>
          <cell r="K638">
            <v>22</v>
          </cell>
          <cell r="L638">
            <v>10</v>
          </cell>
          <cell r="M638">
            <v>19</v>
          </cell>
          <cell r="N638">
            <v>79</v>
          </cell>
          <cell r="O638">
            <v>79</v>
          </cell>
          <cell r="P638">
            <v>1</v>
          </cell>
          <cell r="Q638">
            <v>83</v>
          </cell>
          <cell r="R638">
            <v>110</v>
          </cell>
          <cell r="S638">
            <v>24</v>
          </cell>
          <cell r="T638">
            <v>15</v>
          </cell>
        </row>
        <row r="639">
          <cell r="I639">
            <v>607</v>
          </cell>
          <cell r="J639">
            <v>153</v>
          </cell>
          <cell r="K639">
            <v>27</v>
          </cell>
          <cell r="L639">
            <v>10</v>
          </cell>
          <cell r="M639">
            <v>20</v>
          </cell>
          <cell r="N639">
            <v>82</v>
          </cell>
          <cell r="O639">
            <v>79</v>
          </cell>
          <cell r="P639">
            <v>1</v>
          </cell>
          <cell r="Q639">
            <v>81</v>
          </cell>
          <cell r="R639">
            <v>116</v>
          </cell>
          <cell r="S639">
            <v>19</v>
          </cell>
          <cell r="T639">
            <v>11</v>
          </cell>
        </row>
        <row r="640">
          <cell r="I640">
            <v>619</v>
          </cell>
          <cell r="J640">
            <v>154</v>
          </cell>
          <cell r="K640">
            <v>18</v>
          </cell>
          <cell r="L640">
            <v>9</v>
          </cell>
          <cell r="M640">
            <v>35</v>
          </cell>
          <cell r="N640">
            <v>114</v>
          </cell>
          <cell r="O640">
            <v>80</v>
          </cell>
          <cell r="P640">
            <v>2</v>
          </cell>
          <cell r="Q640">
            <v>93</v>
          </cell>
          <cell r="R640">
            <v>134</v>
          </cell>
          <cell r="S640">
            <v>17</v>
          </cell>
          <cell r="T640">
            <v>15</v>
          </cell>
        </row>
        <row r="641">
          <cell r="I641">
            <v>604</v>
          </cell>
          <cell r="J641">
            <v>150</v>
          </cell>
          <cell r="K641">
            <v>19</v>
          </cell>
          <cell r="L641">
            <v>15</v>
          </cell>
          <cell r="M641">
            <v>23</v>
          </cell>
          <cell r="N641">
            <v>88</v>
          </cell>
          <cell r="O641">
            <v>93</v>
          </cell>
          <cell r="P641">
            <v>3</v>
          </cell>
          <cell r="Q641">
            <v>82</v>
          </cell>
          <cell r="R641">
            <v>129</v>
          </cell>
          <cell r="S641">
            <v>24</v>
          </cell>
          <cell r="T641">
            <v>4</v>
          </cell>
        </row>
        <row r="642">
          <cell r="I642">
            <v>634</v>
          </cell>
          <cell r="J642">
            <v>146</v>
          </cell>
          <cell r="K642">
            <v>20</v>
          </cell>
          <cell r="L642">
            <v>18</v>
          </cell>
          <cell r="M642">
            <v>29</v>
          </cell>
          <cell r="N642">
            <v>108</v>
          </cell>
          <cell r="O642">
            <v>85</v>
          </cell>
          <cell r="P642">
            <v>2</v>
          </cell>
          <cell r="Q642">
            <v>80</v>
          </cell>
          <cell r="R642">
            <v>155</v>
          </cell>
          <cell r="S642">
            <v>16</v>
          </cell>
          <cell r="T642">
            <v>13</v>
          </cell>
        </row>
        <row r="643">
          <cell r="I643">
            <v>636</v>
          </cell>
          <cell r="J643">
            <v>161</v>
          </cell>
          <cell r="K643">
            <v>24</v>
          </cell>
          <cell r="L643">
            <v>15</v>
          </cell>
          <cell r="M643">
            <v>38</v>
          </cell>
          <cell r="N643">
            <v>113</v>
          </cell>
          <cell r="O643">
            <v>87</v>
          </cell>
          <cell r="P643">
            <v>3</v>
          </cell>
          <cell r="Q643">
            <v>77</v>
          </cell>
          <cell r="R643">
            <v>116</v>
          </cell>
          <cell r="S643">
            <v>12</v>
          </cell>
          <cell r="T643">
            <v>10</v>
          </cell>
        </row>
        <row r="644">
          <cell r="I644">
            <v>630</v>
          </cell>
          <cell r="J644">
            <v>166</v>
          </cell>
          <cell r="K644">
            <v>30</v>
          </cell>
          <cell r="L644">
            <v>15</v>
          </cell>
          <cell r="M644">
            <v>26</v>
          </cell>
          <cell r="N644">
            <v>80</v>
          </cell>
          <cell r="O644">
            <v>122</v>
          </cell>
          <cell r="P644">
            <v>6</v>
          </cell>
          <cell r="Q644">
            <v>70</v>
          </cell>
          <cell r="R644">
            <v>120</v>
          </cell>
          <cell r="S644">
            <v>23</v>
          </cell>
          <cell r="T644">
            <v>13</v>
          </cell>
        </row>
        <row r="645">
          <cell r="I645">
            <v>587</v>
          </cell>
          <cell r="J645">
            <v>163</v>
          </cell>
          <cell r="K645">
            <v>27</v>
          </cell>
          <cell r="L645">
            <v>20</v>
          </cell>
          <cell r="M645">
            <v>21</v>
          </cell>
          <cell r="N645">
            <v>92</v>
          </cell>
          <cell r="O645">
            <v>101</v>
          </cell>
          <cell r="P645">
            <v>4</v>
          </cell>
          <cell r="Q645">
            <v>83</v>
          </cell>
          <cell r="R645">
            <v>113</v>
          </cell>
          <cell r="S645">
            <v>22</v>
          </cell>
          <cell r="T645">
            <v>10</v>
          </cell>
        </row>
        <row r="648">
          <cell r="I648">
            <v>585</v>
          </cell>
          <cell r="J648">
            <v>165</v>
          </cell>
          <cell r="K648">
            <v>24</v>
          </cell>
          <cell r="L648">
            <v>14</v>
          </cell>
          <cell r="M648">
            <v>4</v>
          </cell>
          <cell r="N648">
            <v>64</v>
          </cell>
          <cell r="O648">
            <v>49</v>
          </cell>
          <cell r="P648">
            <v>0</v>
          </cell>
          <cell r="Q648">
            <v>74</v>
          </cell>
          <cell r="R648">
            <v>85</v>
          </cell>
          <cell r="S648">
            <v>29</v>
          </cell>
          <cell r="T648">
            <v>5</v>
          </cell>
        </row>
        <row r="649">
          <cell r="I649">
            <v>554</v>
          </cell>
          <cell r="J649">
            <v>150</v>
          </cell>
          <cell r="K649">
            <v>18</v>
          </cell>
          <cell r="L649">
            <v>14</v>
          </cell>
          <cell r="M649">
            <v>0</v>
          </cell>
          <cell r="N649">
            <v>55</v>
          </cell>
          <cell r="O649">
            <v>55</v>
          </cell>
          <cell r="P649">
            <v>1</v>
          </cell>
          <cell r="Q649">
            <v>82</v>
          </cell>
          <cell r="R649">
            <v>93</v>
          </cell>
          <cell r="S649">
            <v>13</v>
          </cell>
          <cell r="T649">
            <v>3</v>
          </cell>
        </row>
        <row r="650">
          <cell r="I650">
            <v>648</v>
          </cell>
          <cell r="J650">
            <v>172</v>
          </cell>
          <cell r="K650">
            <v>23</v>
          </cell>
          <cell r="L650">
            <v>23</v>
          </cell>
          <cell r="M650">
            <v>2</v>
          </cell>
          <cell r="N650">
            <v>86</v>
          </cell>
          <cell r="O650">
            <v>57</v>
          </cell>
          <cell r="P650">
            <v>4</v>
          </cell>
          <cell r="Q650">
            <v>50</v>
          </cell>
          <cell r="R650">
            <v>109</v>
          </cell>
          <cell r="S650">
            <v>37</v>
          </cell>
          <cell r="T650">
            <v>16</v>
          </cell>
        </row>
        <row r="651">
          <cell r="I651">
            <v>622</v>
          </cell>
          <cell r="J651">
            <v>178</v>
          </cell>
          <cell r="K651">
            <v>22</v>
          </cell>
          <cell r="L651">
            <v>19</v>
          </cell>
          <cell r="M651">
            <v>3</v>
          </cell>
          <cell r="N651">
            <v>83</v>
          </cell>
          <cell r="O651">
            <v>35</v>
          </cell>
          <cell r="P651">
            <v>1</v>
          </cell>
          <cell r="Q651">
            <v>69</v>
          </cell>
          <cell r="R651">
            <v>116</v>
          </cell>
          <cell r="S651">
            <v>36</v>
          </cell>
          <cell r="T651">
            <v>13</v>
          </cell>
        </row>
        <row r="652">
          <cell r="I652">
            <v>609</v>
          </cell>
          <cell r="J652">
            <v>140</v>
          </cell>
          <cell r="K652">
            <v>19</v>
          </cell>
          <cell r="L652">
            <v>16</v>
          </cell>
          <cell r="M652">
            <v>1</v>
          </cell>
          <cell r="N652">
            <v>66</v>
          </cell>
          <cell r="O652">
            <v>39</v>
          </cell>
          <cell r="P652">
            <v>4</v>
          </cell>
          <cell r="Q652">
            <v>65</v>
          </cell>
          <cell r="R652">
            <v>100</v>
          </cell>
          <cell r="S652">
            <v>23</v>
          </cell>
          <cell r="T652">
            <v>5</v>
          </cell>
        </row>
        <row r="653">
          <cell r="I653">
            <v>580</v>
          </cell>
          <cell r="J653">
            <v>162</v>
          </cell>
          <cell r="K653">
            <v>20</v>
          </cell>
          <cell r="L653">
            <v>26</v>
          </cell>
          <cell r="M653">
            <v>3</v>
          </cell>
          <cell r="N653">
            <v>71</v>
          </cell>
          <cell r="O653">
            <v>33</v>
          </cell>
          <cell r="P653">
            <v>0</v>
          </cell>
          <cell r="Q653">
            <v>46</v>
          </cell>
          <cell r="R653">
            <v>91</v>
          </cell>
          <cell r="S653">
            <v>33</v>
          </cell>
          <cell r="T653">
            <v>8</v>
          </cell>
        </row>
        <row r="654">
          <cell r="I654">
            <v>603</v>
          </cell>
          <cell r="J654">
            <v>144</v>
          </cell>
          <cell r="K654">
            <v>11</v>
          </cell>
          <cell r="L654">
            <v>19</v>
          </cell>
          <cell r="M654">
            <v>3</v>
          </cell>
          <cell r="N654">
            <v>71</v>
          </cell>
          <cell r="O654">
            <v>42</v>
          </cell>
          <cell r="P654">
            <v>1</v>
          </cell>
          <cell r="Q654">
            <v>52</v>
          </cell>
          <cell r="R654">
            <v>102</v>
          </cell>
          <cell r="S654">
            <v>20</v>
          </cell>
          <cell r="T654">
            <v>10</v>
          </cell>
        </row>
        <row r="656">
          <cell r="I656">
            <v>437</v>
          </cell>
          <cell r="J656">
            <v>100</v>
          </cell>
          <cell r="K656">
            <v>12</v>
          </cell>
          <cell r="L656">
            <v>0</v>
          </cell>
          <cell r="M656">
            <v>5</v>
          </cell>
          <cell r="N656">
            <v>24</v>
          </cell>
          <cell r="O656">
            <v>40</v>
          </cell>
          <cell r="P656">
            <v>8</v>
          </cell>
          <cell r="Q656">
            <v>24</v>
          </cell>
          <cell r="R656">
            <v>66</v>
          </cell>
          <cell r="S656">
            <v>1</v>
          </cell>
          <cell r="T656">
            <v>0</v>
          </cell>
        </row>
        <row r="657">
          <cell r="I657">
            <v>486</v>
          </cell>
          <cell r="J657">
            <v>127</v>
          </cell>
          <cell r="K657">
            <v>19</v>
          </cell>
          <cell r="L657">
            <v>0</v>
          </cell>
          <cell r="M657">
            <v>11</v>
          </cell>
          <cell r="N657">
            <v>35</v>
          </cell>
          <cell r="O657">
            <v>41</v>
          </cell>
          <cell r="P657">
            <v>3</v>
          </cell>
          <cell r="Q657">
            <v>23</v>
          </cell>
          <cell r="R657">
            <v>86</v>
          </cell>
          <cell r="S657">
            <v>0</v>
          </cell>
          <cell r="T657">
            <v>0</v>
          </cell>
        </row>
        <row r="658">
          <cell r="I658">
            <v>479</v>
          </cell>
          <cell r="J658">
            <v>111</v>
          </cell>
          <cell r="K658">
            <v>14</v>
          </cell>
          <cell r="L658">
            <v>0</v>
          </cell>
          <cell r="M658">
            <v>8</v>
          </cell>
          <cell r="N658">
            <v>28</v>
          </cell>
          <cell r="O658">
            <v>45</v>
          </cell>
          <cell r="P658">
            <v>2</v>
          </cell>
          <cell r="Q658">
            <v>18</v>
          </cell>
          <cell r="R658">
            <v>75</v>
          </cell>
          <cell r="S658">
            <v>2</v>
          </cell>
          <cell r="T658">
            <v>2</v>
          </cell>
        </row>
        <row r="659">
          <cell r="I659">
            <v>527</v>
          </cell>
          <cell r="J659">
            <v>122</v>
          </cell>
          <cell r="K659">
            <v>18</v>
          </cell>
          <cell r="L659">
            <v>0</v>
          </cell>
          <cell r="M659">
            <v>10</v>
          </cell>
          <cell r="N659">
            <v>32</v>
          </cell>
          <cell r="O659">
            <v>50</v>
          </cell>
          <cell r="P659">
            <v>5</v>
          </cell>
          <cell r="Q659">
            <v>22</v>
          </cell>
          <cell r="R659">
            <v>96</v>
          </cell>
          <cell r="S659">
            <v>0</v>
          </cell>
          <cell r="T659">
            <v>0</v>
          </cell>
        </row>
        <row r="660">
          <cell r="I660">
            <v>598</v>
          </cell>
          <cell r="J660">
            <v>131</v>
          </cell>
          <cell r="K660">
            <v>13</v>
          </cell>
          <cell r="L660">
            <v>0</v>
          </cell>
          <cell r="M660">
            <v>13</v>
          </cell>
          <cell r="N660">
            <v>43</v>
          </cell>
          <cell r="O660">
            <v>43</v>
          </cell>
          <cell r="P660">
            <v>5</v>
          </cell>
          <cell r="Q660">
            <v>19</v>
          </cell>
          <cell r="R660">
            <v>111</v>
          </cell>
          <cell r="S660">
            <v>0</v>
          </cell>
          <cell r="T660">
            <v>0</v>
          </cell>
        </row>
        <row r="661">
          <cell r="I661">
            <v>584</v>
          </cell>
          <cell r="J661">
            <v>115</v>
          </cell>
          <cell r="K661">
            <v>15</v>
          </cell>
          <cell r="L661">
            <v>0</v>
          </cell>
          <cell r="M661">
            <v>6</v>
          </cell>
          <cell r="N661">
            <v>29</v>
          </cell>
          <cell r="O661">
            <v>50</v>
          </cell>
          <cell r="P661">
            <v>3</v>
          </cell>
          <cell r="Q661">
            <v>22</v>
          </cell>
          <cell r="R661">
            <v>124</v>
          </cell>
          <cell r="S661">
            <v>2</v>
          </cell>
          <cell r="T661">
            <v>0</v>
          </cell>
        </row>
        <row r="662">
          <cell r="I662">
            <v>398</v>
          </cell>
          <cell r="J662">
            <v>94</v>
          </cell>
          <cell r="K662">
            <v>14</v>
          </cell>
          <cell r="L662">
            <v>1</v>
          </cell>
          <cell r="M662">
            <v>8</v>
          </cell>
          <cell r="N662">
            <v>25</v>
          </cell>
          <cell r="O662">
            <v>49</v>
          </cell>
          <cell r="P662">
            <v>2</v>
          </cell>
          <cell r="Q662">
            <v>10</v>
          </cell>
          <cell r="R662">
            <v>69</v>
          </cell>
          <cell r="S662">
            <v>1</v>
          </cell>
          <cell r="T662">
            <v>1</v>
          </cell>
        </row>
        <row r="672">
          <cell r="I672">
            <v>672</v>
          </cell>
          <cell r="J672">
            <v>179</v>
          </cell>
          <cell r="K672">
            <v>42</v>
          </cell>
          <cell r="L672">
            <v>9</v>
          </cell>
          <cell r="M672">
            <v>8</v>
          </cell>
          <cell r="N672">
            <v>99</v>
          </cell>
          <cell r="O672">
            <v>45</v>
          </cell>
          <cell r="P672">
            <v>1</v>
          </cell>
          <cell r="Q672">
            <v>50</v>
          </cell>
          <cell r="R672">
            <v>121</v>
          </cell>
          <cell r="S672">
            <v>43</v>
          </cell>
          <cell r="T672">
            <v>34</v>
          </cell>
        </row>
        <row r="673">
          <cell r="I673">
            <v>625</v>
          </cell>
          <cell r="J673">
            <v>178</v>
          </cell>
          <cell r="K673">
            <v>36</v>
          </cell>
          <cell r="L673">
            <v>9</v>
          </cell>
          <cell r="M673">
            <v>3</v>
          </cell>
          <cell r="N673">
            <v>69</v>
          </cell>
          <cell r="O673">
            <v>61</v>
          </cell>
          <cell r="P673">
            <v>0</v>
          </cell>
          <cell r="Q673">
            <v>41</v>
          </cell>
          <cell r="R673">
            <v>99</v>
          </cell>
          <cell r="S673">
            <v>47</v>
          </cell>
          <cell r="T673">
            <v>17</v>
          </cell>
        </row>
        <row r="674">
          <cell r="I674">
            <v>571</v>
          </cell>
          <cell r="J674">
            <v>158</v>
          </cell>
          <cell r="K674">
            <v>34</v>
          </cell>
          <cell r="L674">
            <v>10</v>
          </cell>
          <cell r="M674">
            <v>1</v>
          </cell>
          <cell r="N674">
            <v>48</v>
          </cell>
          <cell r="O674">
            <v>37</v>
          </cell>
          <cell r="P674">
            <v>0</v>
          </cell>
          <cell r="Q674">
            <v>33</v>
          </cell>
          <cell r="R674">
            <v>96</v>
          </cell>
          <cell r="S674">
            <v>26</v>
          </cell>
          <cell r="T674">
            <v>18</v>
          </cell>
        </row>
        <row r="675">
          <cell r="I675">
            <v>577</v>
          </cell>
          <cell r="J675">
            <v>164</v>
          </cell>
          <cell r="K675">
            <v>33</v>
          </cell>
          <cell r="L675">
            <v>9</v>
          </cell>
          <cell r="M675">
            <v>4</v>
          </cell>
          <cell r="N675">
            <v>35</v>
          </cell>
          <cell r="O675">
            <v>60</v>
          </cell>
          <cell r="P675">
            <v>1</v>
          </cell>
          <cell r="Q675">
            <v>36</v>
          </cell>
          <cell r="R675">
            <v>91</v>
          </cell>
          <cell r="S675">
            <v>31</v>
          </cell>
          <cell r="T675">
            <v>17</v>
          </cell>
        </row>
        <row r="676">
          <cell r="I676">
            <v>660</v>
          </cell>
          <cell r="J676">
            <v>166</v>
          </cell>
          <cell r="K676">
            <v>30</v>
          </cell>
          <cell r="L676">
            <v>10</v>
          </cell>
          <cell r="M676">
            <v>7</v>
          </cell>
          <cell r="N676">
            <v>91</v>
          </cell>
          <cell r="O676">
            <v>50</v>
          </cell>
          <cell r="P676">
            <v>1</v>
          </cell>
          <cell r="Q676">
            <v>47</v>
          </cell>
          <cell r="R676">
            <v>117</v>
          </cell>
          <cell r="S676">
            <v>47</v>
          </cell>
          <cell r="T676">
            <v>20</v>
          </cell>
        </row>
        <row r="677">
          <cell r="I677">
            <v>591</v>
          </cell>
          <cell r="J677">
            <v>133</v>
          </cell>
          <cell r="K677">
            <v>26</v>
          </cell>
          <cell r="L677">
            <v>5</v>
          </cell>
          <cell r="M677">
            <v>6</v>
          </cell>
          <cell r="N677">
            <v>43</v>
          </cell>
          <cell r="O677">
            <v>48</v>
          </cell>
          <cell r="P677">
            <v>1</v>
          </cell>
          <cell r="Q677">
            <v>42</v>
          </cell>
          <cell r="R677">
            <v>83</v>
          </cell>
          <cell r="S677">
            <v>37</v>
          </cell>
          <cell r="T677">
            <v>17</v>
          </cell>
        </row>
        <row r="679">
          <cell r="I679">
            <v>556</v>
          </cell>
          <cell r="J679">
            <v>149</v>
          </cell>
          <cell r="K679">
            <v>12</v>
          </cell>
          <cell r="L679">
            <v>3</v>
          </cell>
          <cell r="M679">
            <v>50</v>
          </cell>
          <cell r="N679">
            <v>109</v>
          </cell>
          <cell r="O679">
            <v>127</v>
          </cell>
          <cell r="P679">
            <v>2</v>
          </cell>
          <cell r="Q679">
            <v>127</v>
          </cell>
          <cell r="R679">
            <v>127</v>
          </cell>
          <cell r="S679">
            <v>15</v>
          </cell>
          <cell r="T679">
            <v>6</v>
          </cell>
        </row>
        <row r="680">
          <cell r="I680">
            <v>591</v>
          </cell>
          <cell r="J680">
            <v>154</v>
          </cell>
          <cell r="K680">
            <v>12</v>
          </cell>
          <cell r="L680">
            <v>1</v>
          </cell>
          <cell r="M680">
            <v>52</v>
          </cell>
          <cell r="N680">
            <v>123</v>
          </cell>
          <cell r="O680">
            <v>125</v>
          </cell>
          <cell r="P680">
            <v>2</v>
          </cell>
          <cell r="Q680">
            <v>108</v>
          </cell>
          <cell r="R680">
            <v>162</v>
          </cell>
          <cell r="S680">
            <v>8</v>
          </cell>
          <cell r="T680">
            <v>3</v>
          </cell>
        </row>
        <row r="681">
          <cell r="I681">
            <v>596</v>
          </cell>
          <cell r="J681">
            <v>167</v>
          </cell>
          <cell r="K681">
            <v>11</v>
          </cell>
          <cell r="L681">
            <v>4</v>
          </cell>
          <cell r="M681">
            <v>45</v>
          </cell>
          <cell r="N681">
            <v>111</v>
          </cell>
          <cell r="O681">
            <v>113</v>
          </cell>
          <cell r="P681">
            <v>4</v>
          </cell>
          <cell r="Q681">
            <v>95</v>
          </cell>
          <cell r="R681">
            <v>159</v>
          </cell>
          <cell r="S681">
            <v>10</v>
          </cell>
          <cell r="T681">
            <v>4</v>
          </cell>
        </row>
        <row r="682">
          <cell r="I682">
            <v>606</v>
          </cell>
          <cell r="J682">
            <v>174</v>
          </cell>
          <cell r="K682">
            <v>17</v>
          </cell>
          <cell r="L682">
            <v>6</v>
          </cell>
          <cell r="M682">
            <v>50</v>
          </cell>
          <cell r="N682">
            <v>129</v>
          </cell>
          <cell r="O682">
            <v>126</v>
          </cell>
          <cell r="P682">
            <v>2</v>
          </cell>
          <cell r="Q682">
            <v>109</v>
          </cell>
          <cell r="R682">
            <v>145</v>
          </cell>
          <cell r="S682">
            <v>6</v>
          </cell>
          <cell r="T682">
            <v>1</v>
          </cell>
        </row>
        <row r="683">
          <cell r="I683">
            <v>571</v>
          </cell>
          <cell r="J683">
            <v>162</v>
          </cell>
          <cell r="K683">
            <v>10</v>
          </cell>
          <cell r="L683">
            <v>4</v>
          </cell>
          <cell r="M683">
            <v>58</v>
          </cell>
          <cell r="N683">
            <v>128</v>
          </cell>
          <cell r="O683">
            <v>135</v>
          </cell>
          <cell r="P683">
            <v>2</v>
          </cell>
          <cell r="Q683">
            <v>120</v>
          </cell>
          <cell r="R683">
            <v>159</v>
          </cell>
          <cell r="S683">
            <v>10</v>
          </cell>
          <cell r="T683">
            <v>5</v>
          </cell>
        </row>
        <row r="684">
          <cell r="I684">
            <v>561</v>
          </cell>
          <cell r="J684">
            <v>144</v>
          </cell>
          <cell r="K684">
            <v>7</v>
          </cell>
          <cell r="L684">
            <v>2</v>
          </cell>
          <cell r="M684">
            <v>43</v>
          </cell>
          <cell r="N684">
            <v>103</v>
          </cell>
          <cell r="O684">
            <v>89</v>
          </cell>
          <cell r="P684">
            <v>4</v>
          </cell>
          <cell r="Q684">
            <v>129</v>
          </cell>
          <cell r="R684">
            <v>154</v>
          </cell>
          <cell r="S684">
            <v>14</v>
          </cell>
          <cell r="T684">
            <v>7</v>
          </cell>
        </row>
        <row r="685">
          <cell r="I685">
            <v>588</v>
          </cell>
          <cell r="J685">
            <v>156</v>
          </cell>
          <cell r="K685">
            <v>14</v>
          </cell>
          <cell r="L685">
            <v>0</v>
          </cell>
          <cell r="M685">
            <v>55</v>
          </cell>
          <cell r="N685">
            <v>107</v>
          </cell>
          <cell r="O685">
            <v>125</v>
          </cell>
          <cell r="P685">
            <v>3</v>
          </cell>
          <cell r="Q685">
            <v>120</v>
          </cell>
          <cell r="R685">
            <v>156</v>
          </cell>
          <cell r="S685">
            <v>10</v>
          </cell>
          <cell r="T685">
            <v>2</v>
          </cell>
        </row>
        <row r="686">
          <cell r="I686">
            <v>577</v>
          </cell>
          <cell r="J686">
            <v>170</v>
          </cell>
          <cell r="K686">
            <v>7</v>
          </cell>
          <cell r="L686">
            <v>1</v>
          </cell>
          <cell r="M686">
            <v>53</v>
          </cell>
          <cell r="N686">
            <v>116</v>
          </cell>
          <cell r="O686">
            <v>111</v>
          </cell>
          <cell r="P686">
            <v>1</v>
          </cell>
          <cell r="Q686">
            <v>131</v>
          </cell>
          <cell r="R686">
            <v>140</v>
          </cell>
          <cell r="S686">
            <v>5</v>
          </cell>
          <cell r="T686">
            <v>3</v>
          </cell>
        </row>
        <row r="697">
          <cell r="I697">
            <v>607</v>
          </cell>
          <cell r="J697">
            <v>149</v>
          </cell>
          <cell r="K697">
            <v>34</v>
          </cell>
          <cell r="L697">
            <v>0</v>
          </cell>
          <cell r="M697">
            <v>25</v>
          </cell>
          <cell r="N697">
            <v>78</v>
          </cell>
          <cell r="O697">
            <v>58</v>
          </cell>
          <cell r="P697">
            <v>7</v>
          </cell>
          <cell r="Q697">
            <v>100</v>
          </cell>
          <cell r="R697">
            <v>138</v>
          </cell>
          <cell r="S697">
            <v>0</v>
          </cell>
          <cell r="T697">
            <v>2</v>
          </cell>
        </row>
        <row r="698">
          <cell r="I698">
            <v>628</v>
          </cell>
          <cell r="J698">
            <v>147</v>
          </cell>
          <cell r="K698">
            <v>27</v>
          </cell>
          <cell r="L698">
            <v>0</v>
          </cell>
          <cell r="M698">
            <v>18</v>
          </cell>
          <cell r="N698">
            <v>73</v>
          </cell>
          <cell r="O698">
            <v>38</v>
          </cell>
          <cell r="P698">
            <v>7</v>
          </cell>
          <cell r="Q698">
            <v>90</v>
          </cell>
          <cell r="R698">
            <v>135</v>
          </cell>
          <cell r="S698">
            <v>3</v>
          </cell>
          <cell r="T698">
            <v>0</v>
          </cell>
        </row>
        <row r="699">
          <cell r="I699">
            <v>617</v>
          </cell>
          <cell r="J699">
            <v>146</v>
          </cell>
          <cell r="K699">
            <v>33</v>
          </cell>
          <cell r="L699">
            <v>0</v>
          </cell>
          <cell r="M699">
            <v>13</v>
          </cell>
          <cell r="N699">
            <v>69</v>
          </cell>
          <cell r="O699">
            <v>35</v>
          </cell>
          <cell r="P699">
            <v>9</v>
          </cell>
          <cell r="Q699">
            <v>88</v>
          </cell>
          <cell r="R699">
            <v>129</v>
          </cell>
          <cell r="S699">
            <v>2</v>
          </cell>
          <cell r="T699">
            <v>2</v>
          </cell>
        </row>
        <row r="700">
          <cell r="I700">
            <v>637</v>
          </cell>
          <cell r="J700">
            <v>146</v>
          </cell>
          <cell r="K700">
            <v>37</v>
          </cell>
          <cell r="L700">
            <v>0</v>
          </cell>
          <cell r="M700">
            <v>10</v>
          </cell>
          <cell r="N700">
            <v>64</v>
          </cell>
          <cell r="O700">
            <v>39</v>
          </cell>
          <cell r="P700">
            <v>8</v>
          </cell>
          <cell r="Q700">
            <v>70</v>
          </cell>
          <cell r="R700">
            <v>139</v>
          </cell>
          <cell r="S700">
            <v>4</v>
          </cell>
          <cell r="T700">
            <v>2</v>
          </cell>
        </row>
        <row r="701">
          <cell r="I701">
            <v>602</v>
          </cell>
          <cell r="J701">
            <v>155</v>
          </cell>
          <cell r="K701">
            <v>32</v>
          </cell>
          <cell r="L701">
            <v>0</v>
          </cell>
          <cell r="M701">
            <v>11</v>
          </cell>
          <cell r="N701">
            <v>64</v>
          </cell>
          <cell r="O701">
            <v>63</v>
          </cell>
          <cell r="P701">
            <v>5</v>
          </cell>
          <cell r="Q701">
            <v>80</v>
          </cell>
          <cell r="R701">
            <v>132</v>
          </cell>
          <cell r="S701">
            <v>1</v>
          </cell>
          <cell r="T701">
            <v>1</v>
          </cell>
        </row>
        <row r="702">
          <cell r="I702">
            <v>571</v>
          </cell>
          <cell r="J702">
            <v>149</v>
          </cell>
          <cell r="K702">
            <v>35</v>
          </cell>
          <cell r="L702">
            <v>0</v>
          </cell>
          <cell r="M702">
            <v>12</v>
          </cell>
          <cell r="N702">
            <v>52</v>
          </cell>
          <cell r="O702">
            <v>62</v>
          </cell>
          <cell r="P702">
            <v>6</v>
          </cell>
          <cell r="Q702">
            <v>70</v>
          </cell>
          <cell r="R702">
            <v>130</v>
          </cell>
          <cell r="S702">
            <v>4</v>
          </cell>
          <cell r="T702">
            <v>2</v>
          </cell>
        </row>
        <row r="703">
          <cell r="I703">
            <v>625</v>
          </cell>
          <cell r="J703">
            <v>152</v>
          </cell>
          <cell r="K703">
            <v>29</v>
          </cell>
          <cell r="L703">
            <v>0</v>
          </cell>
          <cell r="M703">
            <v>20</v>
          </cell>
          <cell r="N703">
            <v>65</v>
          </cell>
          <cell r="O703">
            <v>49</v>
          </cell>
          <cell r="P703">
            <v>4</v>
          </cell>
          <cell r="Q703">
            <v>80</v>
          </cell>
          <cell r="R703">
            <v>157</v>
          </cell>
          <cell r="S703">
            <v>2</v>
          </cell>
          <cell r="T703">
            <v>1</v>
          </cell>
        </row>
        <row r="704">
          <cell r="I704">
            <v>631</v>
          </cell>
          <cell r="J704">
            <v>143</v>
          </cell>
          <cell r="K704">
            <v>34</v>
          </cell>
          <cell r="L704">
            <v>0</v>
          </cell>
          <cell r="M704">
            <v>22</v>
          </cell>
          <cell r="N704">
            <v>71</v>
          </cell>
          <cell r="O704">
            <v>66</v>
          </cell>
          <cell r="P704">
            <v>2</v>
          </cell>
          <cell r="Q704">
            <v>72</v>
          </cell>
          <cell r="R704">
            <v>149</v>
          </cell>
          <cell r="S704">
            <v>2</v>
          </cell>
          <cell r="T704">
            <v>0</v>
          </cell>
        </row>
        <row r="706">
          <cell r="I706">
            <v>602</v>
          </cell>
          <cell r="J706">
            <v>112</v>
          </cell>
          <cell r="K706">
            <v>17</v>
          </cell>
          <cell r="L706">
            <v>5</v>
          </cell>
          <cell r="M706">
            <v>31</v>
          </cell>
          <cell r="N706">
            <v>78</v>
          </cell>
          <cell r="O706">
            <v>93</v>
          </cell>
          <cell r="P706">
            <v>1</v>
          </cell>
          <cell r="Q706">
            <v>66</v>
          </cell>
          <cell r="R706">
            <v>177</v>
          </cell>
          <cell r="S706">
            <v>2</v>
          </cell>
          <cell r="T706">
            <v>1</v>
          </cell>
        </row>
        <row r="707">
          <cell r="I707">
            <v>587</v>
          </cell>
          <cell r="J707">
            <v>121</v>
          </cell>
          <cell r="K707">
            <v>17</v>
          </cell>
          <cell r="L707">
            <v>7</v>
          </cell>
          <cell r="M707">
            <v>36</v>
          </cell>
          <cell r="N707">
            <v>71</v>
          </cell>
          <cell r="O707">
            <v>81</v>
          </cell>
          <cell r="P707">
            <v>0</v>
          </cell>
          <cell r="Q707">
            <v>75</v>
          </cell>
          <cell r="R707">
            <v>174</v>
          </cell>
          <cell r="S707">
            <v>0</v>
          </cell>
          <cell r="T707">
            <v>2</v>
          </cell>
        </row>
        <row r="708">
          <cell r="I708">
            <v>588</v>
          </cell>
          <cell r="J708">
            <v>108</v>
          </cell>
          <cell r="K708">
            <v>10</v>
          </cell>
          <cell r="L708">
            <v>7</v>
          </cell>
          <cell r="M708">
            <v>30</v>
          </cell>
          <cell r="N708">
            <v>60</v>
          </cell>
          <cell r="O708">
            <v>76</v>
          </cell>
          <cell r="P708">
            <v>0</v>
          </cell>
          <cell r="Q708">
            <v>66</v>
          </cell>
          <cell r="R708">
            <v>157</v>
          </cell>
          <cell r="S708">
            <v>0</v>
          </cell>
          <cell r="T708">
            <v>0</v>
          </cell>
        </row>
        <row r="709">
          <cell r="I709">
            <v>591</v>
          </cell>
          <cell r="J709">
            <v>123</v>
          </cell>
          <cell r="K709">
            <v>17</v>
          </cell>
          <cell r="L709">
            <v>3</v>
          </cell>
          <cell r="M709">
            <v>34</v>
          </cell>
          <cell r="N709">
            <v>68</v>
          </cell>
          <cell r="O709">
            <v>86</v>
          </cell>
          <cell r="P709">
            <v>0</v>
          </cell>
          <cell r="Q709">
            <v>72</v>
          </cell>
          <cell r="R709">
            <v>151</v>
          </cell>
          <cell r="S709">
            <v>0</v>
          </cell>
          <cell r="T709">
            <v>0</v>
          </cell>
        </row>
        <row r="710">
          <cell r="I710">
            <v>572</v>
          </cell>
          <cell r="J710">
            <v>107</v>
          </cell>
          <cell r="K710">
            <v>14</v>
          </cell>
          <cell r="L710">
            <v>4</v>
          </cell>
          <cell r="M710">
            <v>30</v>
          </cell>
          <cell r="N710">
            <v>62</v>
          </cell>
          <cell r="O710">
            <v>83</v>
          </cell>
          <cell r="P710">
            <v>1</v>
          </cell>
          <cell r="Q710">
            <v>69</v>
          </cell>
          <cell r="R710">
            <v>164</v>
          </cell>
          <cell r="S710">
            <v>2</v>
          </cell>
          <cell r="T710">
            <v>1</v>
          </cell>
        </row>
        <row r="711">
          <cell r="I711">
            <v>601</v>
          </cell>
          <cell r="J711">
            <v>109</v>
          </cell>
          <cell r="K711">
            <v>10</v>
          </cell>
          <cell r="L711">
            <v>3</v>
          </cell>
          <cell r="M711">
            <v>21</v>
          </cell>
          <cell r="N711">
            <v>54</v>
          </cell>
          <cell r="O711">
            <v>68</v>
          </cell>
          <cell r="P711">
            <v>0</v>
          </cell>
          <cell r="Q711">
            <v>62</v>
          </cell>
          <cell r="R711">
            <v>178</v>
          </cell>
          <cell r="S711">
            <v>0</v>
          </cell>
          <cell r="T711">
            <v>0</v>
          </cell>
        </row>
        <row r="712">
          <cell r="I712">
            <v>602</v>
          </cell>
          <cell r="J712">
            <v>138</v>
          </cell>
          <cell r="K712">
            <v>16</v>
          </cell>
          <cell r="L712">
            <v>4</v>
          </cell>
          <cell r="M712">
            <v>36</v>
          </cell>
          <cell r="N712">
            <v>73</v>
          </cell>
          <cell r="O712">
            <v>84</v>
          </cell>
          <cell r="P712">
            <v>0</v>
          </cell>
          <cell r="Q712">
            <v>69</v>
          </cell>
          <cell r="R712">
            <v>164</v>
          </cell>
          <cell r="S712">
            <v>2</v>
          </cell>
          <cell r="T712">
            <v>1</v>
          </cell>
        </row>
        <row r="713">
          <cell r="I713">
            <v>615</v>
          </cell>
          <cell r="J713">
            <v>138</v>
          </cell>
          <cell r="K713">
            <v>22</v>
          </cell>
          <cell r="L713">
            <v>5</v>
          </cell>
          <cell r="M713">
            <v>41</v>
          </cell>
          <cell r="N713">
            <v>83</v>
          </cell>
          <cell r="O713">
            <v>104</v>
          </cell>
          <cell r="P713">
            <v>1</v>
          </cell>
          <cell r="Q713">
            <v>64</v>
          </cell>
          <cell r="R713">
            <v>154</v>
          </cell>
          <cell r="S713">
            <v>2</v>
          </cell>
          <cell r="T713">
            <v>2</v>
          </cell>
        </row>
        <row r="715">
          <cell r="I715">
            <v>525</v>
          </cell>
          <cell r="J715">
            <v>167</v>
          </cell>
          <cell r="K715">
            <v>14</v>
          </cell>
          <cell r="L715">
            <v>0</v>
          </cell>
          <cell r="M715">
            <v>20</v>
          </cell>
          <cell r="N715">
            <v>72</v>
          </cell>
          <cell r="O715">
            <v>91</v>
          </cell>
          <cell r="P715">
            <v>1</v>
          </cell>
          <cell r="Q715">
            <v>52</v>
          </cell>
          <cell r="R715">
            <v>109</v>
          </cell>
          <cell r="S715">
            <v>4</v>
          </cell>
          <cell r="T715">
            <v>3</v>
          </cell>
        </row>
        <row r="716">
          <cell r="I716">
            <v>548</v>
          </cell>
          <cell r="J716">
            <v>179</v>
          </cell>
          <cell r="K716">
            <v>15</v>
          </cell>
          <cell r="L716">
            <v>0</v>
          </cell>
          <cell r="M716">
            <v>30</v>
          </cell>
          <cell r="N716">
            <v>84</v>
          </cell>
          <cell r="O716">
            <v>95</v>
          </cell>
          <cell r="P716">
            <v>3</v>
          </cell>
          <cell r="Q716">
            <v>50</v>
          </cell>
          <cell r="R716">
            <v>100</v>
          </cell>
          <cell r="S716">
            <v>6</v>
          </cell>
          <cell r="T716">
            <v>4</v>
          </cell>
        </row>
        <row r="717">
          <cell r="I717">
            <v>557</v>
          </cell>
          <cell r="J717">
            <v>169</v>
          </cell>
          <cell r="K717">
            <v>12</v>
          </cell>
          <cell r="L717">
            <v>1</v>
          </cell>
          <cell r="M717">
            <v>23</v>
          </cell>
          <cell r="N717">
            <v>83</v>
          </cell>
          <cell r="O717">
            <v>90</v>
          </cell>
          <cell r="P717">
            <v>2</v>
          </cell>
          <cell r="Q717">
            <v>62</v>
          </cell>
          <cell r="R717">
            <v>111</v>
          </cell>
          <cell r="S717">
            <v>2</v>
          </cell>
          <cell r="T717">
            <v>2</v>
          </cell>
        </row>
        <row r="718">
          <cell r="I718">
            <v>632</v>
          </cell>
          <cell r="J718">
            <v>187</v>
          </cell>
          <cell r="K718">
            <v>21</v>
          </cell>
          <cell r="L718">
            <v>2</v>
          </cell>
          <cell r="M718">
            <v>20</v>
          </cell>
          <cell r="N718">
            <v>104</v>
          </cell>
          <cell r="O718">
            <v>78</v>
          </cell>
          <cell r="P718">
            <v>2</v>
          </cell>
          <cell r="Q718">
            <v>55</v>
          </cell>
          <cell r="R718">
            <v>131</v>
          </cell>
          <cell r="S718">
            <v>4</v>
          </cell>
          <cell r="T718">
            <v>3</v>
          </cell>
        </row>
        <row r="719">
          <cell r="I719">
            <v>581</v>
          </cell>
          <cell r="J719">
            <v>182</v>
          </cell>
          <cell r="K719">
            <v>17</v>
          </cell>
          <cell r="L719">
            <v>0</v>
          </cell>
          <cell r="M719">
            <v>29</v>
          </cell>
          <cell r="N719">
            <v>93</v>
          </cell>
          <cell r="O719">
            <v>100</v>
          </cell>
          <cell r="P719">
            <v>3</v>
          </cell>
          <cell r="Q719">
            <v>62</v>
          </cell>
          <cell r="R719">
            <v>114</v>
          </cell>
          <cell r="S719">
            <v>3</v>
          </cell>
          <cell r="T719">
            <v>2</v>
          </cell>
        </row>
        <row r="720">
          <cell r="I720">
            <v>663</v>
          </cell>
          <cell r="J720">
            <v>196</v>
          </cell>
          <cell r="K720">
            <v>22</v>
          </cell>
          <cell r="L720">
            <v>1</v>
          </cell>
          <cell r="M720">
            <v>35</v>
          </cell>
          <cell r="N720">
            <v>103</v>
          </cell>
          <cell r="O720">
            <v>154</v>
          </cell>
          <cell r="P720">
            <v>3</v>
          </cell>
          <cell r="Q720">
            <v>46</v>
          </cell>
          <cell r="R720">
            <v>130</v>
          </cell>
          <cell r="S720">
            <v>1</v>
          </cell>
          <cell r="T720">
            <v>2</v>
          </cell>
        </row>
        <row r="721">
          <cell r="I721">
            <v>562</v>
          </cell>
          <cell r="J721">
            <v>155</v>
          </cell>
          <cell r="K721">
            <v>16</v>
          </cell>
          <cell r="L721">
            <v>0</v>
          </cell>
          <cell r="M721">
            <v>27</v>
          </cell>
          <cell r="N721">
            <v>78</v>
          </cell>
          <cell r="O721">
            <v>84</v>
          </cell>
          <cell r="P721">
            <v>2</v>
          </cell>
          <cell r="Q721">
            <v>79</v>
          </cell>
          <cell r="R721">
            <v>116</v>
          </cell>
          <cell r="S721">
            <v>5</v>
          </cell>
          <cell r="T721">
            <v>2</v>
          </cell>
        </row>
        <row r="722">
          <cell r="I722">
            <v>626</v>
          </cell>
          <cell r="J722">
            <v>189</v>
          </cell>
          <cell r="K722">
            <v>17</v>
          </cell>
          <cell r="L722">
            <v>0</v>
          </cell>
          <cell r="M722">
            <v>25</v>
          </cell>
          <cell r="N722">
            <v>86</v>
          </cell>
          <cell r="O722">
            <v>96</v>
          </cell>
          <cell r="P722">
            <v>1</v>
          </cell>
          <cell r="Q722">
            <v>54</v>
          </cell>
          <cell r="R722">
            <v>127</v>
          </cell>
          <cell r="S722">
            <v>3</v>
          </cell>
          <cell r="T722">
            <v>3</v>
          </cell>
        </row>
        <row r="724">
          <cell r="I724">
            <v>612</v>
          </cell>
          <cell r="J724">
            <v>159</v>
          </cell>
          <cell r="K724">
            <v>24</v>
          </cell>
          <cell r="L724">
            <v>7</v>
          </cell>
          <cell r="M724">
            <v>41</v>
          </cell>
          <cell r="N724">
            <v>76</v>
          </cell>
          <cell r="O724">
            <v>119</v>
          </cell>
          <cell r="P724">
            <v>3</v>
          </cell>
          <cell r="Q724">
            <v>27</v>
          </cell>
          <cell r="R724">
            <v>127</v>
          </cell>
          <cell r="S724">
            <v>10</v>
          </cell>
          <cell r="T724">
            <v>6</v>
          </cell>
        </row>
        <row r="725">
          <cell r="I725">
            <v>644</v>
          </cell>
          <cell r="J725">
            <v>171</v>
          </cell>
          <cell r="K725">
            <v>24</v>
          </cell>
          <cell r="L725">
            <v>6</v>
          </cell>
          <cell r="M725">
            <v>22</v>
          </cell>
          <cell r="N725">
            <v>75</v>
          </cell>
          <cell r="O725">
            <v>105</v>
          </cell>
          <cell r="P725">
            <v>7</v>
          </cell>
          <cell r="Q725">
            <v>33</v>
          </cell>
          <cell r="R725">
            <v>117</v>
          </cell>
          <cell r="S725">
            <v>10</v>
          </cell>
          <cell r="T725">
            <v>3</v>
          </cell>
        </row>
        <row r="726">
          <cell r="I726">
            <v>631</v>
          </cell>
          <cell r="J726">
            <v>171</v>
          </cell>
          <cell r="K726">
            <v>18</v>
          </cell>
          <cell r="L726">
            <v>15</v>
          </cell>
          <cell r="M726">
            <v>35</v>
          </cell>
          <cell r="N726">
            <v>91</v>
          </cell>
          <cell r="O726">
            <v>109</v>
          </cell>
          <cell r="P726">
            <v>1</v>
          </cell>
          <cell r="Q726">
            <v>36</v>
          </cell>
          <cell r="R726">
            <v>145</v>
          </cell>
          <cell r="S726">
            <v>7</v>
          </cell>
          <cell r="T726">
            <v>7</v>
          </cell>
        </row>
        <row r="727">
          <cell r="I727">
            <v>625</v>
          </cell>
          <cell r="J727">
            <v>153</v>
          </cell>
          <cell r="K727">
            <v>16</v>
          </cell>
          <cell r="L727">
            <v>6</v>
          </cell>
          <cell r="M727">
            <v>32</v>
          </cell>
          <cell r="N727">
            <v>81</v>
          </cell>
          <cell r="O727">
            <v>95</v>
          </cell>
          <cell r="P727">
            <v>4</v>
          </cell>
          <cell r="Q727">
            <v>38</v>
          </cell>
          <cell r="R727">
            <v>143</v>
          </cell>
          <cell r="S727">
            <v>10</v>
          </cell>
          <cell r="T727">
            <v>4</v>
          </cell>
        </row>
        <row r="728">
          <cell r="I728">
            <v>637</v>
          </cell>
          <cell r="J728">
            <v>147</v>
          </cell>
          <cell r="K728">
            <v>24</v>
          </cell>
          <cell r="L728">
            <v>13</v>
          </cell>
          <cell r="M728">
            <v>25</v>
          </cell>
          <cell r="N728">
            <v>81</v>
          </cell>
          <cell r="O728">
            <v>84</v>
          </cell>
          <cell r="P728">
            <v>4</v>
          </cell>
          <cell r="Q728">
            <v>37</v>
          </cell>
          <cell r="R728">
            <v>144</v>
          </cell>
          <cell r="S728">
            <v>11</v>
          </cell>
          <cell r="T728">
            <v>5</v>
          </cell>
        </row>
        <row r="729">
          <cell r="I729">
            <v>619</v>
          </cell>
          <cell r="J729">
            <v>141</v>
          </cell>
          <cell r="K729">
            <v>21</v>
          </cell>
          <cell r="L729">
            <v>7</v>
          </cell>
          <cell r="M729">
            <v>21</v>
          </cell>
          <cell r="N729">
            <v>63</v>
          </cell>
          <cell r="O729">
            <v>68</v>
          </cell>
          <cell r="P729">
            <v>1</v>
          </cell>
          <cell r="Q729">
            <v>41</v>
          </cell>
          <cell r="R729">
            <v>154</v>
          </cell>
          <cell r="S729">
            <v>12</v>
          </cell>
          <cell r="T729">
            <v>5</v>
          </cell>
        </row>
        <row r="730">
          <cell r="I730">
            <v>602</v>
          </cell>
          <cell r="J730">
            <v>187</v>
          </cell>
          <cell r="K730">
            <v>18</v>
          </cell>
          <cell r="L730">
            <v>16</v>
          </cell>
          <cell r="M730">
            <v>31</v>
          </cell>
          <cell r="N730">
            <v>82</v>
          </cell>
          <cell r="O730">
            <v>82</v>
          </cell>
          <cell r="P730">
            <v>0</v>
          </cell>
          <cell r="Q730">
            <v>33</v>
          </cell>
          <cell r="R730">
            <v>125</v>
          </cell>
          <cell r="S730">
            <v>11</v>
          </cell>
          <cell r="T730">
            <v>9</v>
          </cell>
        </row>
        <row r="731">
          <cell r="I731">
            <v>614</v>
          </cell>
          <cell r="J731">
            <v>129</v>
          </cell>
          <cell r="K731">
            <v>13</v>
          </cell>
          <cell r="L731">
            <v>8</v>
          </cell>
          <cell r="M731">
            <v>23</v>
          </cell>
          <cell r="N731">
            <v>60</v>
          </cell>
          <cell r="O731">
            <v>96</v>
          </cell>
          <cell r="P731">
            <v>3</v>
          </cell>
          <cell r="Q731">
            <v>30</v>
          </cell>
          <cell r="R731">
            <v>144</v>
          </cell>
          <cell r="S731">
            <v>7</v>
          </cell>
          <cell r="T731">
            <v>5</v>
          </cell>
        </row>
        <row r="734">
          <cell r="I734">
            <v>566</v>
          </cell>
          <cell r="J734">
            <v>116</v>
          </cell>
          <cell r="K734">
            <v>19</v>
          </cell>
          <cell r="L734">
            <v>0</v>
          </cell>
          <cell r="M734">
            <v>31</v>
          </cell>
          <cell r="N734">
            <v>71</v>
          </cell>
          <cell r="O734">
            <v>80</v>
          </cell>
          <cell r="P734">
            <v>0</v>
          </cell>
          <cell r="Q734">
            <v>87</v>
          </cell>
          <cell r="R734">
            <v>135</v>
          </cell>
          <cell r="S734">
            <v>3</v>
          </cell>
          <cell r="T734">
            <v>0</v>
          </cell>
        </row>
        <row r="735">
          <cell r="I735">
            <v>560</v>
          </cell>
          <cell r="J735">
            <v>123</v>
          </cell>
          <cell r="K735">
            <v>12</v>
          </cell>
          <cell r="L735">
            <v>2</v>
          </cell>
          <cell r="M735">
            <v>38</v>
          </cell>
          <cell r="N735">
            <v>75</v>
          </cell>
          <cell r="O735">
            <v>94</v>
          </cell>
          <cell r="P735">
            <v>2</v>
          </cell>
          <cell r="Q735">
            <v>95</v>
          </cell>
          <cell r="R735">
            <v>135</v>
          </cell>
          <cell r="S735">
            <v>4</v>
          </cell>
          <cell r="T735">
            <v>0</v>
          </cell>
        </row>
        <row r="736">
          <cell r="I736">
            <v>582</v>
          </cell>
          <cell r="J736">
            <v>128</v>
          </cell>
          <cell r="K736">
            <v>25</v>
          </cell>
          <cell r="L736">
            <v>0</v>
          </cell>
          <cell r="M736">
            <v>46</v>
          </cell>
          <cell r="N736">
            <v>81</v>
          </cell>
          <cell r="O736">
            <v>89</v>
          </cell>
          <cell r="P736">
            <v>0</v>
          </cell>
          <cell r="Q736">
            <v>77</v>
          </cell>
          <cell r="R736">
            <v>122</v>
          </cell>
          <cell r="S736">
            <v>2</v>
          </cell>
          <cell r="T736">
            <v>3</v>
          </cell>
        </row>
        <row r="737">
          <cell r="I737">
            <v>613</v>
          </cell>
          <cell r="J737">
            <v>146</v>
          </cell>
          <cell r="K737">
            <v>22</v>
          </cell>
          <cell r="L737">
            <v>4</v>
          </cell>
          <cell r="M737">
            <v>30</v>
          </cell>
          <cell r="N737">
            <v>74</v>
          </cell>
          <cell r="O737">
            <v>119</v>
          </cell>
          <cell r="P737">
            <v>3</v>
          </cell>
          <cell r="Q737">
            <v>101</v>
          </cell>
          <cell r="R737">
            <v>145</v>
          </cell>
          <cell r="S737">
            <v>2</v>
          </cell>
          <cell r="T737">
            <v>1</v>
          </cell>
        </row>
        <row r="738">
          <cell r="I738">
            <v>605</v>
          </cell>
          <cell r="J738">
            <v>129</v>
          </cell>
          <cell r="K738">
            <v>20</v>
          </cell>
          <cell r="L738">
            <v>0</v>
          </cell>
          <cell r="M738">
            <v>31</v>
          </cell>
          <cell r="N738">
            <v>75</v>
          </cell>
          <cell r="O738">
            <v>89</v>
          </cell>
          <cell r="P738">
            <v>1</v>
          </cell>
          <cell r="Q738">
            <v>92</v>
          </cell>
          <cell r="R738">
            <v>156</v>
          </cell>
          <cell r="S738">
            <v>0</v>
          </cell>
          <cell r="T738">
            <v>0</v>
          </cell>
        </row>
        <row r="739">
          <cell r="I739">
            <v>585</v>
          </cell>
          <cell r="J739">
            <v>123</v>
          </cell>
          <cell r="K739">
            <v>18</v>
          </cell>
          <cell r="L739">
            <v>0</v>
          </cell>
          <cell r="M739">
            <v>29</v>
          </cell>
          <cell r="N739">
            <v>67</v>
          </cell>
          <cell r="O739">
            <v>68</v>
          </cell>
          <cell r="P739">
            <v>1</v>
          </cell>
          <cell r="Q739">
            <v>93</v>
          </cell>
          <cell r="R739">
            <v>124</v>
          </cell>
          <cell r="S739">
            <v>0</v>
          </cell>
          <cell r="T739">
            <v>2</v>
          </cell>
        </row>
        <row r="740">
          <cell r="I740">
            <v>575</v>
          </cell>
          <cell r="J740">
            <v>121</v>
          </cell>
          <cell r="K740">
            <v>11</v>
          </cell>
          <cell r="L740">
            <v>2</v>
          </cell>
          <cell r="M740">
            <v>38</v>
          </cell>
          <cell r="N740">
            <v>72</v>
          </cell>
          <cell r="O740">
            <v>89</v>
          </cell>
          <cell r="P740">
            <v>4</v>
          </cell>
          <cell r="Q740">
            <v>82</v>
          </cell>
          <cell r="R740">
            <v>150</v>
          </cell>
          <cell r="S740">
            <v>3</v>
          </cell>
          <cell r="T740">
            <v>2</v>
          </cell>
        </row>
        <row r="741">
          <cell r="I741">
            <v>593</v>
          </cell>
          <cell r="J741">
            <v>118</v>
          </cell>
          <cell r="K741">
            <v>19</v>
          </cell>
          <cell r="L741">
            <v>0</v>
          </cell>
          <cell r="M741">
            <v>31</v>
          </cell>
          <cell r="N741">
            <v>69</v>
          </cell>
          <cell r="O741">
            <v>92</v>
          </cell>
          <cell r="P741">
            <v>1</v>
          </cell>
          <cell r="Q741">
            <v>73</v>
          </cell>
          <cell r="R741">
            <v>140</v>
          </cell>
          <cell r="S741">
            <v>0</v>
          </cell>
          <cell r="T741">
            <v>1</v>
          </cell>
        </row>
        <row r="743">
          <cell r="I743">
            <v>613</v>
          </cell>
          <cell r="J743">
            <v>193</v>
          </cell>
          <cell r="K743">
            <v>8</v>
          </cell>
          <cell r="L743">
            <v>0</v>
          </cell>
          <cell r="M743">
            <v>4</v>
          </cell>
          <cell r="N743">
            <v>129</v>
          </cell>
          <cell r="O743">
            <v>45</v>
          </cell>
          <cell r="P743">
            <v>3</v>
          </cell>
          <cell r="Q743">
            <v>151</v>
          </cell>
          <cell r="R743">
            <v>114</v>
          </cell>
          <cell r="S743">
            <v>37</v>
          </cell>
          <cell r="T743">
            <v>19</v>
          </cell>
        </row>
        <row r="744">
          <cell r="I744">
            <v>593</v>
          </cell>
          <cell r="J744">
            <v>187</v>
          </cell>
          <cell r="K744">
            <v>11</v>
          </cell>
          <cell r="L744">
            <v>0</v>
          </cell>
          <cell r="M744">
            <v>5</v>
          </cell>
          <cell r="N744">
            <v>119</v>
          </cell>
          <cell r="O744">
            <v>32</v>
          </cell>
          <cell r="P744">
            <v>1</v>
          </cell>
          <cell r="Q744">
            <v>144</v>
          </cell>
          <cell r="R744">
            <v>101</v>
          </cell>
          <cell r="S744">
            <v>36</v>
          </cell>
          <cell r="T744">
            <v>27</v>
          </cell>
        </row>
        <row r="745">
          <cell r="I745">
            <v>608</v>
          </cell>
          <cell r="J745">
            <v>179</v>
          </cell>
          <cell r="K745">
            <v>11</v>
          </cell>
          <cell r="L745">
            <v>0</v>
          </cell>
          <cell r="M745">
            <v>5</v>
          </cell>
          <cell r="N745">
            <v>120</v>
          </cell>
          <cell r="O745">
            <v>40</v>
          </cell>
          <cell r="P745">
            <v>2</v>
          </cell>
          <cell r="Q745">
            <v>142</v>
          </cell>
          <cell r="R745">
            <v>105</v>
          </cell>
          <cell r="S745">
            <v>38</v>
          </cell>
          <cell r="T745">
            <v>15</v>
          </cell>
        </row>
        <row r="746">
          <cell r="I746">
            <v>617</v>
          </cell>
          <cell r="J746">
            <v>210</v>
          </cell>
          <cell r="K746">
            <v>14</v>
          </cell>
          <cell r="L746">
            <v>0</v>
          </cell>
          <cell r="M746">
            <v>4</v>
          </cell>
          <cell r="N746">
            <v>128</v>
          </cell>
          <cell r="O746">
            <v>31</v>
          </cell>
          <cell r="P746">
            <v>2</v>
          </cell>
          <cell r="Q746">
            <v>155</v>
          </cell>
          <cell r="R746">
            <v>116</v>
          </cell>
          <cell r="S746">
            <v>53</v>
          </cell>
          <cell r="T746">
            <v>20</v>
          </cell>
        </row>
        <row r="747">
          <cell r="I747">
            <v>580</v>
          </cell>
          <cell r="J747">
            <v>164</v>
          </cell>
          <cell r="K747">
            <v>10</v>
          </cell>
          <cell r="L747">
            <v>0</v>
          </cell>
          <cell r="M747">
            <v>3</v>
          </cell>
          <cell r="N747">
            <v>110</v>
          </cell>
          <cell r="O747">
            <v>36</v>
          </cell>
          <cell r="P747">
            <v>0</v>
          </cell>
          <cell r="Q747">
            <v>159</v>
          </cell>
          <cell r="R747">
            <v>103</v>
          </cell>
          <cell r="S747">
            <v>49</v>
          </cell>
          <cell r="T747">
            <v>19</v>
          </cell>
        </row>
        <row r="748">
          <cell r="I748">
            <v>644</v>
          </cell>
          <cell r="J748">
            <v>209</v>
          </cell>
          <cell r="K748">
            <v>11</v>
          </cell>
          <cell r="L748">
            <v>3</v>
          </cell>
          <cell r="M748">
            <v>1</v>
          </cell>
          <cell r="N748">
            <v>141</v>
          </cell>
          <cell r="O748">
            <v>49</v>
          </cell>
          <cell r="P748">
            <v>6</v>
          </cell>
          <cell r="Q748">
            <v>135</v>
          </cell>
          <cell r="R748">
            <v>46</v>
          </cell>
          <cell r="S748">
            <v>28</v>
          </cell>
          <cell r="T748">
            <v>8</v>
          </cell>
        </row>
        <row r="749">
          <cell r="I749">
            <v>607</v>
          </cell>
          <cell r="J749">
            <v>193</v>
          </cell>
          <cell r="K749">
            <v>8</v>
          </cell>
          <cell r="L749">
            <v>0</v>
          </cell>
          <cell r="M749">
            <v>1</v>
          </cell>
          <cell r="N749">
            <v>103</v>
          </cell>
          <cell r="O749">
            <v>38</v>
          </cell>
          <cell r="P749">
            <v>1</v>
          </cell>
          <cell r="Q749">
            <v>147</v>
          </cell>
          <cell r="R749">
            <v>103</v>
          </cell>
          <cell r="S749">
            <v>39</v>
          </cell>
          <cell r="T749">
            <v>17</v>
          </cell>
        </row>
        <row r="750">
          <cell r="I750">
            <v>614</v>
          </cell>
          <cell r="J750">
            <v>198</v>
          </cell>
          <cell r="K750">
            <v>11</v>
          </cell>
          <cell r="L750">
            <v>0</v>
          </cell>
          <cell r="M750">
            <v>3</v>
          </cell>
          <cell r="N750">
            <v>120</v>
          </cell>
          <cell r="O750">
            <v>37</v>
          </cell>
          <cell r="P750">
            <v>2</v>
          </cell>
          <cell r="Q750">
            <v>147</v>
          </cell>
          <cell r="R750">
            <v>101</v>
          </cell>
          <cell r="S750">
            <v>48</v>
          </cell>
          <cell r="T750">
            <v>16</v>
          </cell>
        </row>
        <row r="763">
          <cell r="I763">
            <v>607</v>
          </cell>
          <cell r="J763">
            <v>132</v>
          </cell>
          <cell r="K763">
            <v>25</v>
          </cell>
          <cell r="L763">
            <v>3</v>
          </cell>
          <cell r="M763">
            <v>31</v>
          </cell>
          <cell r="N763">
            <v>83</v>
          </cell>
          <cell r="O763">
            <v>92</v>
          </cell>
          <cell r="P763">
            <v>1</v>
          </cell>
          <cell r="Q763">
            <v>107</v>
          </cell>
          <cell r="R763">
            <v>120</v>
          </cell>
          <cell r="S763">
            <v>43</v>
          </cell>
          <cell r="T763">
            <v>20</v>
          </cell>
        </row>
        <row r="764">
          <cell r="I764">
            <v>619</v>
          </cell>
          <cell r="J764">
            <v>126</v>
          </cell>
          <cell r="K764">
            <v>17</v>
          </cell>
          <cell r="L764">
            <v>4</v>
          </cell>
          <cell r="M764">
            <v>23</v>
          </cell>
          <cell r="N764">
            <v>111</v>
          </cell>
          <cell r="O764">
            <v>60</v>
          </cell>
          <cell r="P764">
            <v>2</v>
          </cell>
          <cell r="Q764">
            <v>103</v>
          </cell>
          <cell r="R764">
            <v>114</v>
          </cell>
          <cell r="S764">
            <v>52</v>
          </cell>
          <cell r="T764">
            <v>16</v>
          </cell>
        </row>
        <row r="765">
          <cell r="I765">
            <v>597</v>
          </cell>
          <cell r="J765">
            <v>132</v>
          </cell>
          <cell r="K765">
            <v>21</v>
          </cell>
          <cell r="L765">
            <v>5</v>
          </cell>
          <cell r="M765">
            <v>25</v>
          </cell>
          <cell r="N765">
            <v>91</v>
          </cell>
          <cell r="O765">
            <v>54</v>
          </cell>
          <cell r="P765">
            <v>0</v>
          </cell>
          <cell r="Q765">
            <v>103</v>
          </cell>
          <cell r="R765">
            <v>88</v>
          </cell>
          <cell r="S765">
            <v>50</v>
          </cell>
          <cell r="T765">
            <v>19</v>
          </cell>
        </row>
        <row r="766">
          <cell r="I766">
            <v>593</v>
          </cell>
          <cell r="J766">
            <v>144</v>
          </cell>
          <cell r="K766">
            <v>20</v>
          </cell>
          <cell r="L766">
            <v>3</v>
          </cell>
          <cell r="M766">
            <v>31</v>
          </cell>
          <cell r="N766">
            <v>116</v>
          </cell>
          <cell r="O766">
            <v>90</v>
          </cell>
          <cell r="P766">
            <v>3</v>
          </cell>
          <cell r="Q766">
            <v>123</v>
          </cell>
          <cell r="R766">
            <v>70</v>
          </cell>
          <cell r="S766">
            <v>48</v>
          </cell>
          <cell r="T766">
            <v>21</v>
          </cell>
        </row>
        <row r="767">
          <cell r="I767">
            <v>634</v>
          </cell>
          <cell r="J767">
            <v>149</v>
          </cell>
          <cell r="K767">
            <v>23</v>
          </cell>
          <cell r="L767">
            <v>3</v>
          </cell>
          <cell r="M767">
            <v>17</v>
          </cell>
          <cell r="N767">
            <v>103</v>
          </cell>
          <cell r="O767">
            <v>61</v>
          </cell>
          <cell r="P767">
            <v>0</v>
          </cell>
          <cell r="Q767">
            <v>97</v>
          </cell>
          <cell r="R767">
            <v>108</v>
          </cell>
          <cell r="S767">
            <v>56</v>
          </cell>
          <cell r="T767">
            <v>28</v>
          </cell>
        </row>
        <row r="768">
          <cell r="I768">
            <v>616</v>
          </cell>
          <cell r="J768">
            <v>136</v>
          </cell>
          <cell r="K768">
            <v>22</v>
          </cell>
          <cell r="L768">
            <v>4</v>
          </cell>
          <cell r="M768">
            <v>22</v>
          </cell>
          <cell r="N768">
            <v>113</v>
          </cell>
          <cell r="O768">
            <v>44</v>
          </cell>
          <cell r="P768">
            <v>0</v>
          </cell>
          <cell r="Q768">
            <v>110</v>
          </cell>
          <cell r="R768">
            <v>94</v>
          </cell>
          <cell r="S768">
            <v>52</v>
          </cell>
          <cell r="T768">
            <v>27</v>
          </cell>
        </row>
        <row r="769">
          <cell r="I769">
            <v>617</v>
          </cell>
          <cell r="J769">
            <v>126</v>
          </cell>
          <cell r="K769">
            <v>16</v>
          </cell>
          <cell r="L769">
            <v>1</v>
          </cell>
          <cell r="M769">
            <v>31</v>
          </cell>
          <cell r="N769">
            <v>110</v>
          </cell>
          <cell r="O769">
            <v>51</v>
          </cell>
          <cell r="P769">
            <v>1</v>
          </cell>
          <cell r="Q769">
            <v>105</v>
          </cell>
          <cell r="R769">
            <v>110</v>
          </cell>
          <cell r="S769">
            <v>55</v>
          </cell>
          <cell r="T769">
            <v>19</v>
          </cell>
        </row>
        <row r="770">
          <cell r="I770">
            <v>604</v>
          </cell>
          <cell r="J770">
            <v>122</v>
          </cell>
          <cell r="K770">
            <v>13</v>
          </cell>
          <cell r="L770">
            <v>1</v>
          </cell>
          <cell r="M770">
            <v>23</v>
          </cell>
          <cell r="N770">
            <v>93</v>
          </cell>
          <cell r="O770">
            <v>46</v>
          </cell>
          <cell r="P770">
            <v>2</v>
          </cell>
          <cell r="Q770">
            <v>101</v>
          </cell>
          <cell r="R770">
            <v>124</v>
          </cell>
          <cell r="S770">
            <v>46</v>
          </cell>
          <cell r="T770">
            <v>22</v>
          </cell>
        </row>
        <row r="772">
          <cell r="I772">
            <v>596</v>
          </cell>
          <cell r="J772">
            <v>149</v>
          </cell>
          <cell r="K772">
            <v>8</v>
          </cell>
          <cell r="L772">
            <v>11</v>
          </cell>
          <cell r="M772">
            <v>1</v>
          </cell>
          <cell r="N772">
            <v>56</v>
          </cell>
          <cell r="O772">
            <v>45</v>
          </cell>
          <cell r="P772">
            <v>12</v>
          </cell>
          <cell r="Q772">
            <v>50</v>
          </cell>
          <cell r="R772">
            <v>142</v>
          </cell>
          <cell r="S772">
            <v>28</v>
          </cell>
          <cell r="T772">
            <v>18</v>
          </cell>
        </row>
        <row r="773">
          <cell r="I773">
            <v>564</v>
          </cell>
          <cell r="J773">
            <v>149</v>
          </cell>
          <cell r="K773">
            <v>11</v>
          </cell>
          <cell r="L773">
            <v>7</v>
          </cell>
          <cell r="M773">
            <v>0</v>
          </cell>
          <cell r="N773">
            <v>54</v>
          </cell>
          <cell r="O773">
            <v>33</v>
          </cell>
          <cell r="P773">
            <v>9</v>
          </cell>
          <cell r="Q773">
            <v>56</v>
          </cell>
          <cell r="R773">
            <v>116</v>
          </cell>
          <cell r="S773">
            <v>40</v>
          </cell>
          <cell r="T773">
            <v>11</v>
          </cell>
        </row>
        <row r="774">
          <cell r="I774">
            <v>551</v>
          </cell>
          <cell r="J774">
            <v>155</v>
          </cell>
          <cell r="K774">
            <v>12</v>
          </cell>
          <cell r="L774">
            <v>4</v>
          </cell>
          <cell r="M774">
            <v>0</v>
          </cell>
          <cell r="N774">
            <v>51</v>
          </cell>
          <cell r="O774">
            <v>33</v>
          </cell>
          <cell r="P774">
            <v>18</v>
          </cell>
          <cell r="Q774">
            <v>59</v>
          </cell>
          <cell r="R774">
            <v>125</v>
          </cell>
          <cell r="S774">
            <v>34</v>
          </cell>
          <cell r="T774">
            <v>23</v>
          </cell>
        </row>
        <row r="775">
          <cell r="I775">
            <v>654</v>
          </cell>
          <cell r="J775">
            <v>157</v>
          </cell>
          <cell r="K775">
            <v>10</v>
          </cell>
          <cell r="L775">
            <v>10</v>
          </cell>
          <cell r="M775">
            <v>2</v>
          </cell>
          <cell r="N775">
            <v>94</v>
          </cell>
          <cell r="O775">
            <v>23</v>
          </cell>
          <cell r="P775">
            <v>15</v>
          </cell>
          <cell r="Q775">
            <v>55</v>
          </cell>
          <cell r="R775">
            <v>152</v>
          </cell>
          <cell r="S775">
            <v>70</v>
          </cell>
          <cell r="T775">
            <v>16</v>
          </cell>
        </row>
        <row r="776">
          <cell r="I776">
            <v>665</v>
          </cell>
          <cell r="J776">
            <v>203</v>
          </cell>
          <cell r="K776">
            <v>17</v>
          </cell>
          <cell r="L776">
            <v>5</v>
          </cell>
          <cell r="M776">
            <v>0</v>
          </cell>
          <cell r="N776">
            <v>81</v>
          </cell>
          <cell r="O776">
            <v>32</v>
          </cell>
          <cell r="P776">
            <v>16</v>
          </cell>
          <cell r="Q776">
            <v>61</v>
          </cell>
          <cell r="R776">
            <v>121</v>
          </cell>
          <cell r="S776">
            <v>62</v>
          </cell>
          <cell r="T776">
            <v>31</v>
          </cell>
        </row>
        <row r="777">
          <cell r="I777">
            <v>676</v>
          </cell>
          <cell r="J777">
            <v>201</v>
          </cell>
          <cell r="K777">
            <v>17</v>
          </cell>
          <cell r="L777">
            <v>4</v>
          </cell>
          <cell r="M777">
            <v>0</v>
          </cell>
          <cell r="N777">
            <v>101</v>
          </cell>
          <cell r="O777">
            <v>61</v>
          </cell>
          <cell r="P777">
            <v>14</v>
          </cell>
          <cell r="Q777">
            <v>46</v>
          </cell>
          <cell r="R777">
            <v>153</v>
          </cell>
          <cell r="S777">
            <v>90</v>
          </cell>
          <cell r="T777">
            <v>30</v>
          </cell>
        </row>
        <row r="778">
          <cell r="I778">
            <v>684</v>
          </cell>
          <cell r="J778">
            <v>199</v>
          </cell>
          <cell r="K778">
            <v>14</v>
          </cell>
          <cell r="L778">
            <v>10</v>
          </cell>
          <cell r="M778">
            <v>2</v>
          </cell>
          <cell r="N778">
            <v>100</v>
          </cell>
          <cell r="O778">
            <v>39</v>
          </cell>
          <cell r="P778">
            <v>13</v>
          </cell>
          <cell r="Q778">
            <v>50</v>
          </cell>
          <cell r="R778">
            <v>119</v>
          </cell>
          <cell r="S778">
            <v>72</v>
          </cell>
          <cell r="T778">
            <v>30</v>
          </cell>
        </row>
        <row r="779">
          <cell r="I779">
            <v>680</v>
          </cell>
          <cell r="J779">
            <v>209</v>
          </cell>
          <cell r="K779">
            <v>17</v>
          </cell>
          <cell r="L779">
            <v>14</v>
          </cell>
          <cell r="M779">
            <v>2</v>
          </cell>
          <cell r="N779">
            <v>116</v>
          </cell>
          <cell r="O779">
            <v>47</v>
          </cell>
          <cell r="P779">
            <v>7</v>
          </cell>
          <cell r="Q779">
            <v>46</v>
          </cell>
          <cell r="R779">
            <v>153</v>
          </cell>
          <cell r="S779">
            <v>65</v>
          </cell>
          <cell r="T779">
            <v>21</v>
          </cell>
        </row>
        <row r="781">
          <cell r="I781">
            <v>649</v>
          </cell>
          <cell r="J781">
            <v>196</v>
          </cell>
          <cell r="K781">
            <v>31</v>
          </cell>
          <cell r="L781">
            <v>16</v>
          </cell>
          <cell r="M781">
            <v>33</v>
          </cell>
          <cell r="N781">
            <v>96</v>
          </cell>
          <cell r="O781">
            <v>119</v>
          </cell>
          <cell r="P781">
            <v>1</v>
          </cell>
          <cell r="Q781">
            <v>40</v>
          </cell>
          <cell r="R781">
            <v>117</v>
          </cell>
          <cell r="S781">
            <v>9</v>
          </cell>
          <cell r="T781">
            <v>1</v>
          </cell>
        </row>
        <row r="782">
          <cell r="I782">
            <v>642</v>
          </cell>
          <cell r="J782">
            <v>185</v>
          </cell>
          <cell r="K782">
            <v>24</v>
          </cell>
          <cell r="L782">
            <v>11</v>
          </cell>
          <cell r="M782">
            <v>29</v>
          </cell>
          <cell r="N782">
            <v>82</v>
          </cell>
          <cell r="O782">
            <v>101</v>
          </cell>
          <cell r="P782">
            <v>0</v>
          </cell>
          <cell r="Q782">
            <v>42</v>
          </cell>
          <cell r="R782">
            <v>120</v>
          </cell>
          <cell r="S782">
            <v>6</v>
          </cell>
          <cell r="T782">
            <v>3</v>
          </cell>
        </row>
        <row r="783">
          <cell r="I783">
            <v>685</v>
          </cell>
          <cell r="J783">
            <v>198</v>
          </cell>
          <cell r="K783">
            <v>30</v>
          </cell>
          <cell r="L783">
            <v>14</v>
          </cell>
          <cell r="M783">
            <v>29</v>
          </cell>
          <cell r="N783">
            <v>104</v>
          </cell>
          <cell r="O783">
            <v>157</v>
          </cell>
          <cell r="P783">
            <v>2</v>
          </cell>
          <cell r="Q783">
            <v>42</v>
          </cell>
          <cell r="R783">
            <v>138</v>
          </cell>
          <cell r="S783">
            <v>9</v>
          </cell>
          <cell r="T783">
            <v>4</v>
          </cell>
        </row>
        <row r="784">
          <cell r="I784">
            <v>648</v>
          </cell>
          <cell r="J784">
            <v>181</v>
          </cell>
          <cell r="K784">
            <v>29</v>
          </cell>
          <cell r="L784">
            <v>17</v>
          </cell>
          <cell r="M784">
            <v>35</v>
          </cell>
          <cell r="N784">
            <v>100</v>
          </cell>
          <cell r="O784">
            <v>137</v>
          </cell>
          <cell r="P784">
            <v>1</v>
          </cell>
          <cell r="Q784">
            <v>51</v>
          </cell>
          <cell r="R784">
            <v>121</v>
          </cell>
          <cell r="S784">
            <v>4</v>
          </cell>
          <cell r="T784">
            <v>5</v>
          </cell>
        </row>
        <row r="785">
          <cell r="I785">
            <v>611</v>
          </cell>
          <cell r="J785">
            <v>169</v>
          </cell>
          <cell r="K785">
            <v>35</v>
          </cell>
          <cell r="L785">
            <v>7</v>
          </cell>
          <cell r="M785">
            <v>23</v>
          </cell>
          <cell r="N785">
            <v>91</v>
          </cell>
          <cell r="O785">
            <v>91</v>
          </cell>
          <cell r="P785">
            <v>0</v>
          </cell>
          <cell r="Q785">
            <v>62</v>
          </cell>
          <cell r="R785">
            <v>107</v>
          </cell>
          <cell r="S785">
            <v>11</v>
          </cell>
          <cell r="T785">
            <v>5</v>
          </cell>
        </row>
        <row r="786">
          <cell r="I786">
            <v>664</v>
          </cell>
          <cell r="J786">
            <v>198</v>
          </cell>
          <cell r="K786">
            <v>24</v>
          </cell>
          <cell r="L786">
            <v>16</v>
          </cell>
          <cell r="M786">
            <v>31</v>
          </cell>
          <cell r="N786">
            <v>92</v>
          </cell>
          <cell r="O786">
            <v>135</v>
          </cell>
          <cell r="P786">
            <v>0</v>
          </cell>
          <cell r="Q786">
            <v>37</v>
          </cell>
          <cell r="R786">
            <v>112</v>
          </cell>
          <cell r="S786">
            <v>11</v>
          </cell>
          <cell r="T786">
            <v>3</v>
          </cell>
        </row>
        <row r="787">
          <cell r="I787">
            <v>625</v>
          </cell>
          <cell r="J787">
            <v>177</v>
          </cell>
          <cell r="K787">
            <v>24</v>
          </cell>
          <cell r="L787">
            <v>11</v>
          </cell>
          <cell r="M787">
            <v>37</v>
          </cell>
          <cell r="N787">
            <v>88</v>
          </cell>
          <cell r="O787">
            <v>122</v>
          </cell>
          <cell r="P787">
            <v>4</v>
          </cell>
          <cell r="Q787">
            <v>36</v>
          </cell>
          <cell r="R787">
            <v>125</v>
          </cell>
          <cell r="S787">
            <v>5</v>
          </cell>
          <cell r="T787">
            <v>0</v>
          </cell>
        </row>
        <row r="788">
          <cell r="I788">
            <v>642</v>
          </cell>
          <cell r="J788">
            <v>175</v>
          </cell>
          <cell r="K788">
            <v>29</v>
          </cell>
          <cell r="L788">
            <v>16</v>
          </cell>
          <cell r="M788">
            <v>33</v>
          </cell>
          <cell r="N788">
            <v>94</v>
          </cell>
          <cell r="O788">
            <v>122</v>
          </cell>
          <cell r="P788">
            <v>2</v>
          </cell>
          <cell r="Q788">
            <v>55</v>
          </cell>
          <cell r="R788">
            <v>118</v>
          </cell>
          <cell r="S788">
            <v>18</v>
          </cell>
          <cell r="T788">
            <v>3</v>
          </cell>
        </row>
        <row r="799">
          <cell r="I799">
            <v>643</v>
          </cell>
          <cell r="J799">
            <v>201</v>
          </cell>
          <cell r="K799">
            <v>39</v>
          </cell>
          <cell r="L799">
            <v>21</v>
          </cell>
          <cell r="M799">
            <v>19</v>
          </cell>
          <cell r="N799">
            <v>102</v>
          </cell>
          <cell r="O799">
            <v>124</v>
          </cell>
          <cell r="P799">
            <v>0</v>
          </cell>
          <cell r="Q799">
            <v>59</v>
          </cell>
          <cell r="R799">
            <v>129</v>
          </cell>
          <cell r="S799">
            <v>19</v>
          </cell>
          <cell r="T799">
            <v>8</v>
          </cell>
        </row>
        <row r="800">
          <cell r="I800">
            <v>666</v>
          </cell>
          <cell r="J800">
            <v>225</v>
          </cell>
          <cell r="K800">
            <v>52</v>
          </cell>
          <cell r="L800">
            <v>19</v>
          </cell>
          <cell r="M800">
            <v>14</v>
          </cell>
          <cell r="N800">
            <v>88</v>
          </cell>
          <cell r="O800">
            <v>125</v>
          </cell>
          <cell r="P800">
            <v>0</v>
          </cell>
          <cell r="Q800">
            <v>38</v>
          </cell>
          <cell r="R800">
            <v>101</v>
          </cell>
          <cell r="S800">
            <v>14</v>
          </cell>
          <cell r="T800">
            <v>10</v>
          </cell>
        </row>
        <row r="801">
          <cell r="I801">
            <v>621</v>
          </cell>
          <cell r="J801">
            <v>206</v>
          </cell>
          <cell r="K801">
            <v>44</v>
          </cell>
          <cell r="L801">
            <v>18</v>
          </cell>
          <cell r="M801">
            <v>21</v>
          </cell>
          <cell r="N801">
            <v>93</v>
          </cell>
          <cell r="O801">
            <v>121</v>
          </cell>
          <cell r="P801">
            <v>1</v>
          </cell>
          <cell r="Q801">
            <v>75</v>
          </cell>
          <cell r="R801">
            <v>93</v>
          </cell>
          <cell r="S801">
            <v>17</v>
          </cell>
          <cell r="T801">
            <v>11</v>
          </cell>
        </row>
        <row r="802">
          <cell r="I802">
            <v>664</v>
          </cell>
          <cell r="J802">
            <v>229</v>
          </cell>
          <cell r="K802">
            <v>54</v>
          </cell>
          <cell r="L802">
            <v>19</v>
          </cell>
          <cell r="M802">
            <v>14</v>
          </cell>
          <cell r="N802">
            <v>107</v>
          </cell>
          <cell r="O802">
            <v>138</v>
          </cell>
          <cell r="P802">
            <v>0</v>
          </cell>
          <cell r="Q802">
            <v>54</v>
          </cell>
          <cell r="R802">
            <v>114</v>
          </cell>
          <cell r="S802">
            <v>15</v>
          </cell>
          <cell r="T802">
            <v>5</v>
          </cell>
        </row>
        <row r="803">
          <cell r="I803">
            <v>684</v>
          </cell>
          <cell r="J803">
            <v>213</v>
          </cell>
          <cell r="K803">
            <v>42</v>
          </cell>
          <cell r="L803">
            <v>14</v>
          </cell>
          <cell r="M803">
            <v>18</v>
          </cell>
          <cell r="N803">
            <v>106</v>
          </cell>
          <cell r="O803">
            <v>91</v>
          </cell>
          <cell r="P803">
            <v>0</v>
          </cell>
          <cell r="Q803">
            <v>47</v>
          </cell>
          <cell r="R803">
            <v>135</v>
          </cell>
          <cell r="S803">
            <v>12</v>
          </cell>
          <cell r="T803">
            <v>15</v>
          </cell>
        </row>
        <row r="804">
          <cell r="I804">
            <v>683</v>
          </cell>
          <cell r="J804">
            <v>220</v>
          </cell>
          <cell r="K804">
            <v>56</v>
          </cell>
          <cell r="L804">
            <v>22</v>
          </cell>
          <cell r="M804">
            <v>14</v>
          </cell>
          <cell r="N804">
            <v>111</v>
          </cell>
          <cell r="O804">
            <v>43</v>
          </cell>
          <cell r="P804">
            <v>0</v>
          </cell>
          <cell r="Q804">
            <v>45</v>
          </cell>
          <cell r="R804">
            <v>121</v>
          </cell>
          <cell r="S804">
            <v>20</v>
          </cell>
          <cell r="T804">
            <v>9</v>
          </cell>
        </row>
        <row r="805">
          <cell r="I805">
            <v>671</v>
          </cell>
          <cell r="J805">
            <v>250</v>
          </cell>
          <cell r="K805">
            <v>58</v>
          </cell>
          <cell r="L805">
            <v>22</v>
          </cell>
          <cell r="M805">
            <v>11</v>
          </cell>
          <cell r="N805">
            <v>127</v>
          </cell>
          <cell r="O805">
            <v>82</v>
          </cell>
          <cell r="P805">
            <v>0</v>
          </cell>
          <cell r="Q805">
            <v>55</v>
          </cell>
          <cell r="R805">
            <v>109</v>
          </cell>
          <cell r="S805">
            <v>9</v>
          </cell>
          <cell r="T805">
            <v>3</v>
          </cell>
        </row>
        <row r="806">
          <cell r="I806">
            <v>661</v>
          </cell>
          <cell r="J806">
            <v>235</v>
          </cell>
          <cell r="K806">
            <v>58</v>
          </cell>
          <cell r="L806">
            <v>20</v>
          </cell>
          <cell r="M806">
            <v>19</v>
          </cell>
          <cell r="N806">
            <v>117</v>
          </cell>
          <cell r="O806">
            <v>123</v>
          </cell>
          <cell r="P806">
            <v>0</v>
          </cell>
          <cell r="Q806">
            <v>50</v>
          </cell>
          <cell r="R806">
            <v>101</v>
          </cell>
          <cell r="S806">
            <v>11</v>
          </cell>
          <cell r="T806">
            <v>7</v>
          </cell>
        </row>
        <row r="808">
          <cell r="I808">
            <v>595</v>
          </cell>
          <cell r="J808">
            <v>95</v>
          </cell>
          <cell r="K808">
            <v>13</v>
          </cell>
          <cell r="L808">
            <v>0</v>
          </cell>
          <cell r="M808">
            <v>31</v>
          </cell>
          <cell r="N808">
            <v>59</v>
          </cell>
          <cell r="O808">
            <v>65</v>
          </cell>
          <cell r="P808">
            <v>3</v>
          </cell>
          <cell r="Q808">
            <v>39</v>
          </cell>
          <cell r="R808">
            <v>211</v>
          </cell>
          <cell r="S808">
            <v>3</v>
          </cell>
          <cell r="T808">
            <v>2</v>
          </cell>
        </row>
        <row r="809">
          <cell r="I809">
            <v>583</v>
          </cell>
          <cell r="J809">
            <v>98</v>
          </cell>
          <cell r="K809">
            <v>14</v>
          </cell>
          <cell r="L809">
            <v>0</v>
          </cell>
          <cell r="M809">
            <v>25</v>
          </cell>
          <cell r="N809">
            <v>58</v>
          </cell>
          <cell r="O809">
            <v>62</v>
          </cell>
          <cell r="P809">
            <v>3</v>
          </cell>
          <cell r="Q809">
            <v>47</v>
          </cell>
          <cell r="R809">
            <v>201</v>
          </cell>
          <cell r="S809">
            <v>2</v>
          </cell>
          <cell r="T809">
            <v>0</v>
          </cell>
        </row>
        <row r="810">
          <cell r="I810">
            <v>603</v>
          </cell>
          <cell r="J810">
            <v>109</v>
          </cell>
          <cell r="K810">
            <v>17</v>
          </cell>
          <cell r="L810">
            <v>0</v>
          </cell>
          <cell r="M810">
            <v>40</v>
          </cell>
          <cell r="N810">
            <v>65</v>
          </cell>
          <cell r="O810">
            <v>87</v>
          </cell>
          <cell r="P810">
            <v>6</v>
          </cell>
          <cell r="Q810">
            <v>51</v>
          </cell>
          <cell r="R810">
            <v>203</v>
          </cell>
          <cell r="S810">
            <v>1</v>
          </cell>
          <cell r="T810">
            <v>3</v>
          </cell>
        </row>
        <row r="811">
          <cell r="I811">
            <v>593</v>
          </cell>
          <cell r="J811">
            <v>114</v>
          </cell>
          <cell r="K811">
            <v>13</v>
          </cell>
          <cell r="L811">
            <v>0</v>
          </cell>
          <cell r="M811">
            <v>38</v>
          </cell>
          <cell r="N811">
            <v>64</v>
          </cell>
          <cell r="O811">
            <v>80</v>
          </cell>
          <cell r="P811">
            <v>9</v>
          </cell>
          <cell r="Q811">
            <v>32</v>
          </cell>
          <cell r="R811">
            <v>223</v>
          </cell>
          <cell r="S811">
            <v>3</v>
          </cell>
          <cell r="T811">
            <v>0</v>
          </cell>
        </row>
        <row r="812">
          <cell r="I812">
            <v>623</v>
          </cell>
          <cell r="J812">
            <v>129</v>
          </cell>
          <cell r="K812">
            <v>19</v>
          </cell>
          <cell r="L812">
            <v>0</v>
          </cell>
          <cell r="M812">
            <v>55</v>
          </cell>
          <cell r="N812">
            <v>77</v>
          </cell>
          <cell r="O812">
            <v>102</v>
          </cell>
          <cell r="P812">
            <v>5</v>
          </cell>
          <cell r="Q812">
            <v>34</v>
          </cell>
          <cell r="R812">
            <v>214</v>
          </cell>
          <cell r="S812">
            <v>3</v>
          </cell>
          <cell r="T812">
            <v>1</v>
          </cell>
        </row>
        <row r="813">
          <cell r="I813">
            <v>594</v>
          </cell>
          <cell r="J813">
            <v>110</v>
          </cell>
          <cell r="K813">
            <v>13</v>
          </cell>
          <cell r="L813">
            <v>0</v>
          </cell>
          <cell r="M813">
            <v>40</v>
          </cell>
          <cell r="N813">
            <v>66</v>
          </cell>
          <cell r="O813">
            <v>92</v>
          </cell>
          <cell r="P813">
            <v>5</v>
          </cell>
          <cell r="Q813">
            <v>46</v>
          </cell>
          <cell r="R813">
            <v>220</v>
          </cell>
          <cell r="S813">
            <v>2</v>
          </cell>
          <cell r="T813">
            <v>2</v>
          </cell>
        </row>
        <row r="814">
          <cell r="I814">
            <v>598</v>
          </cell>
          <cell r="J814">
            <v>112</v>
          </cell>
          <cell r="K814">
            <v>19</v>
          </cell>
          <cell r="L814">
            <v>0</v>
          </cell>
          <cell r="M814">
            <v>33</v>
          </cell>
          <cell r="N814">
            <v>56</v>
          </cell>
          <cell r="O814">
            <v>62</v>
          </cell>
          <cell r="P814">
            <v>2</v>
          </cell>
          <cell r="Q814">
            <v>45</v>
          </cell>
          <cell r="R814">
            <v>224</v>
          </cell>
          <cell r="S814">
            <v>3</v>
          </cell>
          <cell r="T814">
            <v>2</v>
          </cell>
        </row>
        <row r="824">
          <cell r="I824">
            <v>483</v>
          </cell>
          <cell r="J824">
            <v>136</v>
          </cell>
          <cell r="K824">
            <v>8</v>
          </cell>
          <cell r="L824">
            <v>0</v>
          </cell>
          <cell r="M824">
            <v>19</v>
          </cell>
          <cell r="N824">
            <v>42</v>
          </cell>
          <cell r="O824">
            <v>67</v>
          </cell>
          <cell r="P824">
            <v>3</v>
          </cell>
          <cell r="Q824">
            <v>41</v>
          </cell>
          <cell r="R824">
            <v>96</v>
          </cell>
          <cell r="S824">
            <v>1</v>
          </cell>
          <cell r="T824">
            <v>0</v>
          </cell>
        </row>
        <row r="825">
          <cell r="I825">
            <v>488</v>
          </cell>
          <cell r="J825">
            <v>130</v>
          </cell>
          <cell r="K825">
            <v>13</v>
          </cell>
          <cell r="L825">
            <v>1</v>
          </cell>
          <cell r="M825">
            <v>19</v>
          </cell>
          <cell r="N825">
            <v>51</v>
          </cell>
          <cell r="O825">
            <v>62</v>
          </cell>
          <cell r="P825">
            <v>2</v>
          </cell>
          <cell r="Q825">
            <v>34</v>
          </cell>
          <cell r="R825">
            <v>92</v>
          </cell>
          <cell r="S825">
            <v>1</v>
          </cell>
          <cell r="T825">
            <v>0</v>
          </cell>
        </row>
        <row r="826">
          <cell r="I826">
            <v>531</v>
          </cell>
          <cell r="J826">
            <v>134</v>
          </cell>
          <cell r="K826">
            <v>15</v>
          </cell>
          <cell r="L826">
            <v>0</v>
          </cell>
          <cell r="M826">
            <v>20</v>
          </cell>
          <cell r="N826">
            <v>55</v>
          </cell>
          <cell r="O826">
            <v>58</v>
          </cell>
          <cell r="P826">
            <v>3</v>
          </cell>
          <cell r="Q826">
            <v>39</v>
          </cell>
          <cell r="R826">
            <v>106</v>
          </cell>
          <cell r="S826">
            <v>5</v>
          </cell>
          <cell r="T826">
            <v>4</v>
          </cell>
        </row>
        <row r="827">
          <cell r="I827">
            <v>561</v>
          </cell>
          <cell r="J827">
            <v>152</v>
          </cell>
          <cell r="K827">
            <v>16</v>
          </cell>
          <cell r="L827">
            <v>0</v>
          </cell>
          <cell r="M827">
            <v>21</v>
          </cell>
          <cell r="N827">
            <v>61</v>
          </cell>
          <cell r="O827">
            <v>82</v>
          </cell>
          <cell r="P827">
            <v>1</v>
          </cell>
          <cell r="Q827">
            <v>29</v>
          </cell>
          <cell r="R827">
            <v>92</v>
          </cell>
          <cell r="S827">
            <v>4</v>
          </cell>
          <cell r="T827">
            <v>1</v>
          </cell>
        </row>
        <row r="828">
          <cell r="I828">
            <v>552</v>
          </cell>
          <cell r="J828">
            <v>158</v>
          </cell>
          <cell r="K828">
            <v>14</v>
          </cell>
          <cell r="L828">
            <v>1</v>
          </cell>
          <cell r="M828">
            <v>20</v>
          </cell>
          <cell r="N828">
            <v>63</v>
          </cell>
          <cell r="O828">
            <v>58</v>
          </cell>
          <cell r="P828">
            <v>1</v>
          </cell>
          <cell r="Q828">
            <v>43</v>
          </cell>
          <cell r="R828">
            <v>118</v>
          </cell>
          <cell r="S828">
            <v>4</v>
          </cell>
          <cell r="T828">
            <v>2</v>
          </cell>
        </row>
        <row r="829">
          <cell r="I829">
            <v>627</v>
          </cell>
          <cell r="J829">
            <v>155</v>
          </cell>
          <cell r="K829">
            <v>18</v>
          </cell>
          <cell r="L829">
            <v>0</v>
          </cell>
          <cell r="M829">
            <v>26</v>
          </cell>
          <cell r="N829">
            <v>54</v>
          </cell>
          <cell r="O829">
            <v>88</v>
          </cell>
          <cell r="P829">
            <v>1</v>
          </cell>
          <cell r="Q829">
            <v>34</v>
          </cell>
          <cell r="R829">
            <v>139</v>
          </cell>
          <cell r="S829">
            <v>3</v>
          </cell>
          <cell r="T829">
            <v>1</v>
          </cell>
        </row>
        <row r="830">
          <cell r="I830">
            <v>561</v>
          </cell>
          <cell r="J830">
            <v>155</v>
          </cell>
          <cell r="K830">
            <v>21</v>
          </cell>
          <cell r="L830">
            <v>0</v>
          </cell>
          <cell r="M830">
            <v>21</v>
          </cell>
          <cell r="N830">
            <v>61</v>
          </cell>
          <cell r="O830">
            <v>100</v>
          </cell>
          <cell r="P830">
            <v>1</v>
          </cell>
          <cell r="Q830">
            <v>46</v>
          </cell>
          <cell r="R830">
            <v>128</v>
          </cell>
          <cell r="S830">
            <v>4</v>
          </cell>
          <cell r="T830">
            <v>4</v>
          </cell>
        </row>
        <row r="831">
          <cell r="I831">
            <v>538</v>
          </cell>
          <cell r="J831">
            <v>154</v>
          </cell>
          <cell r="K831">
            <v>11</v>
          </cell>
          <cell r="L831">
            <v>0</v>
          </cell>
          <cell r="M831">
            <v>20</v>
          </cell>
          <cell r="N831">
            <v>50</v>
          </cell>
          <cell r="O831">
            <v>60</v>
          </cell>
          <cell r="P831">
            <v>2</v>
          </cell>
          <cell r="Q831">
            <v>31</v>
          </cell>
          <cell r="R831">
            <v>108</v>
          </cell>
          <cell r="S831">
            <v>3</v>
          </cell>
          <cell r="T831">
            <v>2</v>
          </cell>
        </row>
        <row r="836">
          <cell r="I836">
            <v>638</v>
          </cell>
          <cell r="J836">
            <v>158</v>
          </cell>
          <cell r="K836">
            <v>38</v>
          </cell>
          <cell r="L836">
            <v>0</v>
          </cell>
          <cell r="M836">
            <v>29</v>
          </cell>
          <cell r="N836">
            <v>81</v>
          </cell>
          <cell r="O836">
            <v>114</v>
          </cell>
          <cell r="P836">
            <v>3</v>
          </cell>
          <cell r="Q836">
            <v>55</v>
          </cell>
          <cell r="R836">
            <v>129</v>
          </cell>
          <cell r="S836">
            <v>4</v>
          </cell>
          <cell r="T836">
            <v>4</v>
          </cell>
        </row>
        <row r="837">
          <cell r="I837">
            <v>620</v>
          </cell>
          <cell r="J837">
            <v>133</v>
          </cell>
          <cell r="K837">
            <v>25</v>
          </cell>
          <cell r="L837">
            <v>0</v>
          </cell>
          <cell r="M837">
            <v>24</v>
          </cell>
          <cell r="N837">
            <v>56</v>
          </cell>
          <cell r="O837">
            <v>59</v>
          </cell>
          <cell r="P837">
            <v>8</v>
          </cell>
          <cell r="Q837">
            <v>37</v>
          </cell>
          <cell r="R837">
            <v>123</v>
          </cell>
          <cell r="S837">
            <v>7</v>
          </cell>
          <cell r="T837">
            <v>3</v>
          </cell>
        </row>
        <row r="838">
          <cell r="I838">
            <v>627</v>
          </cell>
          <cell r="J838">
            <v>174</v>
          </cell>
          <cell r="K838">
            <v>28</v>
          </cell>
          <cell r="L838">
            <v>0</v>
          </cell>
          <cell r="M838">
            <v>33</v>
          </cell>
          <cell r="N838">
            <v>100</v>
          </cell>
          <cell r="O838">
            <v>103</v>
          </cell>
          <cell r="P838">
            <v>8</v>
          </cell>
          <cell r="Q838">
            <v>50</v>
          </cell>
          <cell r="R838">
            <v>133</v>
          </cell>
          <cell r="S838">
            <v>4</v>
          </cell>
          <cell r="T838">
            <v>7</v>
          </cell>
        </row>
        <row r="839">
          <cell r="I839">
            <v>615</v>
          </cell>
          <cell r="J839">
            <v>142</v>
          </cell>
          <cell r="K839">
            <v>23</v>
          </cell>
          <cell r="L839">
            <v>1</v>
          </cell>
          <cell r="M839">
            <v>31</v>
          </cell>
          <cell r="N839">
            <v>81</v>
          </cell>
          <cell r="O839">
            <v>109</v>
          </cell>
          <cell r="P839">
            <v>7</v>
          </cell>
          <cell r="Q839">
            <v>61</v>
          </cell>
          <cell r="R839">
            <v>129</v>
          </cell>
          <cell r="S839">
            <v>5</v>
          </cell>
          <cell r="T839">
            <v>2</v>
          </cell>
        </row>
        <row r="840">
          <cell r="I840">
            <v>598</v>
          </cell>
          <cell r="J840">
            <v>150</v>
          </cell>
          <cell r="K840">
            <v>36</v>
          </cell>
          <cell r="L840">
            <v>1</v>
          </cell>
          <cell r="M840">
            <v>29</v>
          </cell>
          <cell r="N840">
            <v>85</v>
          </cell>
          <cell r="O840">
            <v>99</v>
          </cell>
          <cell r="P840">
            <v>10</v>
          </cell>
          <cell r="Q840">
            <v>37</v>
          </cell>
          <cell r="R840">
            <v>144</v>
          </cell>
          <cell r="S840">
            <v>10</v>
          </cell>
          <cell r="T840">
            <v>4</v>
          </cell>
        </row>
        <row r="841">
          <cell r="I841">
            <v>607</v>
          </cell>
          <cell r="J841">
            <v>155</v>
          </cell>
          <cell r="K841">
            <v>35</v>
          </cell>
          <cell r="L841">
            <v>0</v>
          </cell>
          <cell r="M841">
            <v>34</v>
          </cell>
          <cell r="N841">
            <v>79</v>
          </cell>
          <cell r="O841">
            <v>101</v>
          </cell>
          <cell r="P841">
            <v>10</v>
          </cell>
          <cell r="Q841">
            <v>54</v>
          </cell>
          <cell r="R841">
            <v>136</v>
          </cell>
          <cell r="S841">
            <v>5</v>
          </cell>
          <cell r="T841">
            <v>1</v>
          </cell>
        </row>
        <row r="842">
          <cell r="I842">
            <v>639</v>
          </cell>
          <cell r="J842">
            <v>168</v>
          </cell>
          <cell r="K842">
            <v>41</v>
          </cell>
          <cell r="L842">
            <v>0</v>
          </cell>
          <cell r="M842">
            <v>24</v>
          </cell>
          <cell r="N842">
            <v>77</v>
          </cell>
          <cell r="O842">
            <v>96</v>
          </cell>
          <cell r="P842">
            <v>6</v>
          </cell>
          <cell r="Q842">
            <v>50</v>
          </cell>
          <cell r="R842">
            <v>134</v>
          </cell>
          <cell r="S842">
            <v>3</v>
          </cell>
          <cell r="T842">
            <v>2</v>
          </cell>
        </row>
        <row r="843">
          <cell r="I843">
            <v>617</v>
          </cell>
          <cell r="J843">
            <v>158</v>
          </cell>
          <cell r="K843">
            <v>25</v>
          </cell>
          <cell r="L843">
            <v>0</v>
          </cell>
          <cell r="M843">
            <v>35</v>
          </cell>
          <cell r="N843">
            <v>87</v>
          </cell>
          <cell r="O843">
            <v>100</v>
          </cell>
          <cell r="P843">
            <v>10</v>
          </cell>
          <cell r="Q843">
            <v>46</v>
          </cell>
          <cell r="R843">
            <v>116</v>
          </cell>
          <cell r="S843">
            <v>3</v>
          </cell>
          <cell r="T843">
            <v>4</v>
          </cell>
        </row>
        <row r="880">
          <cell r="I880">
            <v>478</v>
          </cell>
          <cell r="J880">
            <v>112</v>
          </cell>
          <cell r="K880">
            <v>19</v>
          </cell>
          <cell r="L880">
            <v>3</v>
          </cell>
          <cell r="M880">
            <v>16</v>
          </cell>
          <cell r="N880">
            <v>38</v>
          </cell>
          <cell r="O880">
            <v>51</v>
          </cell>
          <cell r="P880">
            <v>5</v>
          </cell>
          <cell r="Q880">
            <v>13</v>
          </cell>
          <cell r="R880">
            <v>109</v>
          </cell>
          <cell r="S880">
            <v>3</v>
          </cell>
          <cell r="T880">
            <v>3</v>
          </cell>
        </row>
        <row r="881">
          <cell r="I881">
            <v>526</v>
          </cell>
          <cell r="J881">
            <v>125</v>
          </cell>
          <cell r="K881">
            <v>19</v>
          </cell>
          <cell r="L881">
            <v>3</v>
          </cell>
          <cell r="M881">
            <v>23</v>
          </cell>
          <cell r="N881">
            <v>46</v>
          </cell>
          <cell r="O881">
            <v>68</v>
          </cell>
          <cell r="P881">
            <v>7</v>
          </cell>
          <cell r="Q881">
            <v>12</v>
          </cell>
          <cell r="R881">
            <v>119</v>
          </cell>
          <cell r="S881">
            <v>1</v>
          </cell>
          <cell r="T881">
            <v>4</v>
          </cell>
        </row>
        <row r="882">
          <cell r="I882">
            <v>539</v>
          </cell>
          <cell r="J882">
            <v>149</v>
          </cell>
          <cell r="K882">
            <v>24</v>
          </cell>
          <cell r="L882">
            <v>7</v>
          </cell>
          <cell r="M882">
            <v>37</v>
          </cell>
          <cell r="N882">
            <v>64</v>
          </cell>
          <cell r="O882">
            <v>106</v>
          </cell>
          <cell r="P882">
            <v>7</v>
          </cell>
          <cell r="Q882">
            <v>15</v>
          </cell>
          <cell r="R882">
            <v>125</v>
          </cell>
          <cell r="S882">
            <v>1</v>
          </cell>
          <cell r="T882">
            <v>1</v>
          </cell>
        </row>
        <row r="883">
          <cell r="I883">
            <v>534</v>
          </cell>
          <cell r="J883">
            <v>162</v>
          </cell>
          <cell r="K883">
            <v>19</v>
          </cell>
          <cell r="L883">
            <v>4</v>
          </cell>
          <cell r="M883">
            <v>30</v>
          </cell>
          <cell r="N883">
            <v>57</v>
          </cell>
          <cell r="O883">
            <v>93</v>
          </cell>
          <cell r="P883">
            <v>5</v>
          </cell>
          <cell r="Q883">
            <v>33</v>
          </cell>
          <cell r="R883">
            <v>112</v>
          </cell>
          <cell r="S883">
            <v>1</v>
          </cell>
          <cell r="T883">
            <v>1</v>
          </cell>
        </row>
        <row r="884">
          <cell r="I884">
            <v>546</v>
          </cell>
          <cell r="J884">
            <v>159</v>
          </cell>
          <cell r="K884">
            <v>16</v>
          </cell>
          <cell r="L884">
            <v>7</v>
          </cell>
          <cell r="M884">
            <v>34</v>
          </cell>
          <cell r="N884">
            <v>76</v>
          </cell>
          <cell r="O884">
            <v>107</v>
          </cell>
          <cell r="P884">
            <v>7</v>
          </cell>
          <cell r="Q884">
            <v>17</v>
          </cell>
          <cell r="R884">
            <v>110</v>
          </cell>
          <cell r="S884">
            <v>6</v>
          </cell>
          <cell r="T884">
            <v>4</v>
          </cell>
        </row>
        <row r="885">
          <cell r="I885">
            <v>560</v>
          </cell>
          <cell r="J885">
            <v>135</v>
          </cell>
          <cell r="K885">
            <v>17</v>
          </cell>
          <cell r="L885">
            <v>1</v>
          </cell>
          <cell r="M885">
            <v>25</v>
          </cell>
          <cell r="N885">
            <v>56</v>
          </cell>
          <cell r="O885">
            <v>69</v>
          </cell>
          <cell r="P885">
            <v>3</v>
          </cell>
          <cell r="Q885">
            <v>29</v>
          </cell>
          <cell r="R885">
            <v>128</v>
          </cell>
          <cell r="S885">
            <v>3</v>
          </cell>
          <cell r="T885">
            <v>1</v>
          </cell>
        </row>
        <row r="886">
          <cell r="I886">
            <v>635</v>
          </cell>
          <cell r="J886">
            <v>147</v>
          </cell>
          <cell r="K886">
            <v>19</v>
          </cell>
          <cell r="L886">
            <v>5</v>
          </cell>
          <cell r="M886">
            <v>20</v>
          </cell>
          <cell r="N886">
            <v>72</v>
          </cell>
          <cell r="O886">
            <v>74</v>
          </cell>
          <cell r="P886">
            <v>4</v>
          </cell>
          <cell r="Q886">
            <v>16</v>
          </cell>
          <cell r="R886">
            <v>139</v>
          </cell>
          <cell r="S886">
            <v>3</v>
          </cell>
          <cell r="T886">
            <v>0</v>
          </cell>
        </row>
        <row r="887">
          <cell r="I887">
            <v>572</v>
          </cell>
          <cell r="J887">
            <v>143</v>
          </cell>
          <cell r="K887">
            <v>18</v>
          </cell>
          <cell r="L887">
            <v>11</v>
          </cell>
          <cell r="M887">
            <v>28</v>
          </cell>
          <cell r="N887">
            <v>68</v>
          </cell>
          <cell r="O887">
            <v>110</v>
          </cell>
          <cell r="P887">
            <v>4</v>
          </cell>
          <cell r="Q887">
            <v>16</v>
          </cell>
          <cell r="R887">
            <v>118</v>
          </cell>
          <cell r="S887">
            <v>4</v>
          </cell>
          <cell r="T887">
            <v>0</v>
          </cell>
        </row>
        <row r="898">
          <cell r="I898">
            <v>590</v>
          </cell>
          <cell r="J898">
            <v>153</v>
          </cell>
          <cell r="K898">
            <v>9</v>
          </cell>
          <cell r="L898">
            <v>3</v>
          </cell>
          <cell r="M898">
            <v>23</v>
          </cell>
          <cell r="N898">
            <v>61</v>
          </cell>
          <cell r="O898">
            <v>73</v>
          </cell>
          <cell r="P898">
            <v>0</v>
          </cell>
          <cell r="Q898">
            <v>55</v>
          </cell>
          <cell r="R898">
            <v>115</v>
          </cell>
          <cell r="S898">
            <v>6</v>
          </cell>
          <cell r="T898">
            <v>9</v>
          </cell>
        </row>
        <row r="899">
          <cell r="I899">
            <v>579</v>
          </cell>
          <cell r="J899">
            <v>129</v>
          </cell>
          <cell r="K899">
            <v>10</v>
          </cell>
          <cell r="L899">
            <v>1</v>
          </cell>
          <cell r="M899">
            <v>20</v>
          </cell>
          <cell r="N899">
            <v>52</v>
          </cell>
          <cell r="O899">
            <v>68</v>
          </cell>
          <cell r="P899">
            <v>5</v>
          </cell>
          <cell r="Q899">
            <v>47</v>
          </cell>
          <cell r="R899">
            <v>135</v>
          </cell>
          <cell r="S899">
            <v>4</v>
          </cell>
          <cell r="T899">
            <v>0</v>
          </cell>
        </row>
        <row r="900">
          <cell r="I900">
            <v>594</v>
          </cell>
          <cell r="J900">
            <v>130</v>
          </cell>
          <cell r="K900">
            <v>10</v>
          </cell>
          <cell r="L900">
            <v>0</v>
          </cell>
          <cell r="M900">
            <v>27</v>
          </cell>
          <cell r="N900">
            <v>56</v>
          </cell>
          <cell r="O900">
            <v>67</v>
          </cell>
          <cell r="P900">
            <v>2</v>
          </cell>
          <cell r="Q900">
            <v>42</v>
          </cell>
          <cell r="R900">
            <v>114</v>
          </cell>
          <cell r="S900">
            <v>8</v>
          </cell>
          <cell r="T900">
            <v>5</v>
          </cell>
        </row>
        <row r="901">
          <cell r="I901">
            <v>548</v>
          </cell>
          <cell r="J901">
            <v>144</v>
          </cell>
          <cell r="K901">
            <v>13</v>
          </cell>
          <cell r="L901">
            <v>1</v>
          </cell>
          <cell r="M901">
            <v>31</v>
          </cell>
          <cell r="N901">
            <v>73</v>
          </cell>
          <cell r="O901">
            <v>78</v>
          </cell>
          <cell r="P901">
            <v>3</v>
          </cell>
          <cell r="Q901">
            <v>55</v>
          </cell>
          <cell r="R901">
            <v>109</v>
          </cell>
          <cell r="S901">
            <v>6</v>
          </cell>
          <cell r="T901">
            <v>4</v>
          </cell>
        </row>
        <row r="902">
          <cell r="I902">
            <v>614</v>
          </cell>
          <cell r="J902">
            <v>141</v>
          </cell>
          <cell r="K902">
            <v>5</v>
          </cell>
          <cell r="L902">
            <v>1</v>
          </cell>
          <cell r="M902">
            <v>30</v>
          </cell>
          <cell r="N902">
            <v>78</v>
          </cell>
          <cell r="O902">
            <v>96</v>
          </cell>
          <cell r="P902">
            <v>2</v>
          </cell>
          <cell r="Q902">
            <v>48</v>
          </cell>
          <cell r="R902">
            <v>152</v>
          </cell>
          <cell r="S902">
            <v>12</v>
          </cell>
          <cell r="T902">
            <v>7</v>
          </cell>
        </row>
        <row r="903">
          <cell r="I903">
            <v>631</v>
          </cell>
          <cell r="J903">
            <v>157</v>
          </cell>
          <cell r="K903">
            <v>18</v>
          </cell>
          <cell r="L903">
            <v>3</v>
          </cell>
          <cell r="M903">
            <v>26</v>
          </cell>
          <cell r="N903">
            <v>71</v>
          </cell>
          <cell r="O903">
            <v>68</v>
          </cell>
          <cell r="P903">
            <v>2</v>
          </cell>
          <cell r="Q903">
            <v>47</v>
          </cell>
          <cell r="R903">
            <v>137</v>
          </cell>
          <cell r="S903">
            <v>9</v>
          </cell>
          <cell r="T903">
            <v>4</v>
          </cell>
        </row>
        <row r="904">
          <cell r="I904">
            <v>608</v>
          </cell>
          <cell r="J904">
            <v>157</v>
          </cell>
          <cell r="K904">
            <v>7</v>
          </cell>
          <cell r="L904">
            <v>6</v>
          </cell>
          <cell r="M904">
            <v>27</v>
          </cell>
          <cell r="N904">
            <v>82</v>
          </cell>
          <cell r="O904">
            <v>80</v>
          </cell>
          <cell r="P904">
            <v>1</v>
          </cell>
          <cell r="Q904">
            <v>55</v>
          </cell>
          <cell r="R904">
            <v>116</v>
          </cell>
          <cell r="S904">
            <v>5</v>
          </cell>
          <cell r="T904">
            <v>3</v>
          </cell>
        </row>
        <row r="905">
          <cell r="I905">
            <v>590</v>
          </cell>
          <cell r="J905">
            <v>148</v>
          </cell>
          <cell r="K905">
            <v>12</v>
          </cell>
          <cell r="L905">
            <v>1</v>
          </cell>
          <cell r="M905">
            <v>33</v>
          </cell>
          <cell r="N905">
            <v>65</v>
          </cell>
          <cell r="O905">
            <v>84</v>
          </cell>
          <cell r="P905">
            <v>2</v>
          </cell>
          <cell r="Q905">
            <v>43</v>
          </cell>
          <cell r="R905">
            <v>120</v>
          </cell>
          <cell r="S905">
            <v>7</v>
          </cell>
          <cell r="T905">
            <v>1</v>
          </cell>
        </row>
        <row r="907">
          <cell r="I907">
            <v>558</v>
          </cell>
          <cell r="J907">
            <v>148</v>
          </cell>
          <cell r="K907">
            <v>25</v>
          </cell>
          <cell r="L907">
            <v>5</v>
          </cell>
          <cell r="M907">
            <v>49</v>
          </cell>
          <cell r="N907">
            <v>107</v>
          </cell>
          <cell r="O907">
            <v>124</v>
          </cell>
          <cell r="P907">
            <v>2</v>
          </cell>
          <cell r="Q907">
            <v>149</v>
          </cell>
          <cell r="R907">
            <v>182</v>
          </cell>
          <cell r="S907">
            <v>12</v>
          </cell>
          <cell r="T907">
            <v>10</v>
          </cell>
        </row>
        <row r="908">
          <cell r="I908">
            <v>510</v>
          </cell>
          <cell r="J908">
            <v>143</v>
          </cell>
          <cell r="K908">
            <v>26</v>
          </cell>
          <cell r="L908">
            <v>12</v>
          </cell>
          <cell r="M908">
            <v>52</v>
          </cell>
          <cell r="N908">
            <v>131</v>
          </cell>
          <cell r="O908">
            <v>109</v>
          </cell>
          <cell r="P908">
            <v>0</v>
          </cell>
          <cell r="Q908">
            <v>188</v>
          </cell>
          <cell r="R908">
            <v>155</v>
          </cell>
          <cell r="S908">
            <v>11</v>
          </cell>
          <cell r="T908">
            <v>3</v>
          </cell>
        </row>
        <row r="909">
          <cell r="I909">
            <v>562</v>
          </cell>
          <cell r="J909">
            <v>149</v>
          </cell>
          <cell r="K909">
            <v>41</v>
          </cell>
          <cell r="L909">
            <v>8</v>
          </cell>
          <cell r="M909">
            <v>53</v>
          </cell>
          <cell r="N909">
            <v>133</v>
          </cell>
          <cell r="O909">
            <v>120</v>
          </cell>
          <cell r="P909">
            <v>2</v>
          </cell>
          <cell r="Q909">
            <v>152</v>
          </cell>
          <cell r="R909">
            <v>205</v>
          </cell>
          <cell r="S909">
            <v>18</v>
          </cell>
          <cell r="T909">
            <v>7</v>
          </cell>
        </row>
        <row r="910">
          <cell r="I910">
            <v>559</v>
          </cell>
          <cell r="J910">
            <v>161</v>
          </cell>
          <cell r="K910">
            <v>18</v>
          </cell>
          <cell r="L910">
            <v>12</v>
          </cell>
          <cell r="M910">
            <v>71</v>
          </cell>
          <cell r="N910">
            <v>136</v>
          </cell>
          <cell r="O910">
            <v>144</v>
          </cell>
          <cell r="P910">
            <v>0</v>
          </cell>
          <cell r="Q910">
            <v>144</v>
          </cell>
          <cell r="R910">
            <v>191</v>
          </cell>
          <cell r="S910">
            <v>15</v>
          </cell>
          <cell r="T910">
            <v>7</v>
          </cell>
        </row>
        <row r="911">
          <cell r="I911">
            <v>560</v>
          </cell>
          <cell r="J911">
            <v>161</v>
          </cell>
          <cell r="K911">
            <v>34</v>
          </cell>
          <cell r="L911">
            <v>10</v>
          </cell>
          <cell r="M911">
            <v>58</v>
          </cell>
          <cell r="N911">
            <v>131</v>
          </cell>
          <cell r="O911">
            <v>149</v>
          </cell>
          <cell r="P911">
            <v>0</v>
          </cell>
          <cell r="Q911">
            <v>159</v>
          </cell>
          <cell r="R911">
            <v>181</v>
          </cell>
          <cell r="S911">
            <v>10</v>
          </cell>
          <cell r="T911">
            <v>6</v>
          </cell>
        </row>
        <row r="912">
          <cell r="I912">
            <v>582</v>
          </cell>
          <cell r="J912">
            <v>147</v>
          </cell>
          <cell r="K912">
            <v>27</v>
          </cell>
          <cell r="L912">
            <v>15</v>
          </cell>
          <cell r="M912">
            <v>53</v>
          </cell>
          <cell r="N912">
            <v>132</v>
          </cell>
          <cell r="O912">
            <v>127</v>
          </cell>
          <cell r="P912">
            <v>2</v>
          </cell>
          <cell r="Q912">
            <v>128</v>
          </cell>
          <cell r="R912">
            <v>192</v>
          </cell>
          <cell r="S912">
            <v>12</v>
          </cell>
          <cell r="T912">
            <v>7</v>
          </cell>
        </row>
        <row r="913">
          <cell r="I913">
            <v>567</v>
          </cell>
          <cell r="J913">
            <v>151</v>
          </cell>
          <cell r="K913">
            <v>32</v>
          </cell>
          <cell r="L913">
            <v>10</v>
          </cell>
          <cell r="M913">
            <v>58</v>
          </cell>
          <cell r="N913">
            <v>120</v>
          </cell>
          <cell r="O913">
            <v>124</v>
          </cell>
          <cell r="P913">
            <v>3</v>
          </cell>
          <cell r="Q913">
            <v>133</v>
          </cell>
          <cell r="R913">
            <v>180</v>
          </cell>
          <cell r="S913">
            <v>5</v>
          </cell>
          <cell r="T913">
            <v>7</v>
          </cell>
        </row>
        <row r="914">
          <cell r="I914">
            <v>571</v>
          </cell>
          <cell r="J914">
            <v>120</v>
          </cell>
          <cell r="K914">
            <v>19</v>
          </cell>
          <cell r="L914">
            <v>4</v>
          </cell>
          <cell r="M914">
            <v>42</v>
          </cell>
          <cell r="N914">
            <v>109</v>
          </cell>
          <cell r="O914">
            <v>98</v>
          </cell>
          <cell r="P914">
            <v>0</v>
          </cell>
          <cell r="Q914">
            <v>141</v>
          </cell>
          <cell r="R914">
            <v>198</v>
          </cell>
          <cell r="S914">
            <v>12</v>
          </cell>
          <cell r="T914">
            <v>5</v>
          </cell>
        </row>
        <row r="916">
          <cell r="I916">
            <v>578</v>
          </cell>
          <cell r="J916">
            <v>130</v>
          </cell>
          <cell r="K916">
            <v>9</v>
          </cell>
          <cell r="L916">
            <v>0</v>
          </cell>
          <cell r="M916">
            <v>46</v>
          </cell>
          <cell r="N916">
            <v>62</v>
          </cell>
          <cell r="O916">
            <v>99</v>
          </cell>
          <cell r="P916">
            <v>1</v>
          </cell>
          <cell r="Q916">
            <v>67</v>
          </cell>
          <cell r="R916">
            <v>175</v>
          </cell>
          <cell r="S916">
            <v>6</v>
          </cell>
          <cell r="T916">
            <v>5</v>
          </cell>
        </row>
        <row r="917">
          <cell r="I917">
            <v>601</v>
          </cell>
          <cell r="J917">
            <v>141</v>
          </cell>
          <cell r="K917">
            <v>16</v>
          </cell>
          <cell r="L917">
            <v>0</v>
          </cell>
          <cell r="M917">
            <v>45</v>
          </cell>
          <cell r="N917">
            <v>84</v>
          </cell>
          <cell r="O917">
            <v>119</v>
          </cell>
          <cell r="P917">
            <v>1</v>
          </cell>
          <cell r="Q917">
            <v>65</v>
          </cell>
          <cell r="R917">
            <v>198</v>
          </cell>
          <cell r="S917">
            <v>8</v>
          </cell>
          <cell r="T917">
            <v>7</v>
          </cell>
        </row>
        <row r="918">
          <cell r="I918">
            <v>602</v>
          </cell>
          <cell r="J918">
            <v>123</v>
          </cell>
          <cell r="K918">
            <v>12</v>
          </cell>
          <cell r="L918">
            <v>0</v>
          </cell>
          <cell r="M918">
            <v>54</v>
          </cell>
          <cell r="N918">
            <v>98</v>
          </cell>
          <cell r="O918">
            <v>117</v>
          </cell>
          <cell r="P918">
            <v>2</v>
          </cell>
          <cell r="Q918">
            <v>85</v>
          </cell>
          <cell r="R918">
            <v>195</v>
          </cell>
          <cell r="S918">
            <v>6</v>
          </cell>
          <cell r="T918">
            <v>7</v>
          </cell>
        </row>
        <row r="919">
          <cell r="I919">
            <v>621</v>
          </cell>
          <cell r="J919">
            <v>146</v>
          </cell>
          <cell r="K919">
            <v>16</v>
          </cell>
          <cell r="L919">
            <v>0</v>
          </cell>
          <cell r="M919">
            <v>56</v>
          </cell>
          <cell r="N919">
            <v>87</v>
          </cell>
          <cell r="O919">
            <v>129</v>
          </cell>
          <cell r="P919">
            <v>1</v>
          </cell>
          <cell r="Q919">
            <v>61</v>
          </cell>
          <cell r="R919">
            <v>189</v>
          </cell>
          <cell r="S919">
            <v>4</v>
          </cell>
          <cell r="T919">
            <v>5</v>
          </cell>
        </row>
        <row r="920">
          <cell r="I920">
            <v>578</v>
          </cell>
          <cell r="J920">
            <v>130</v>
          </cell>
          <cell r="K920">
            <v>16</v>
          </cell>
          <cell r="L920">
            <v>0</v>
          </cell>
          <cell r="M920">
            <v>35</v>
          </cell>
          <cell r="N920">
            <v>99</v>
          </cell>
          <cell r="O920">
            <v>118</v>
          </cell>
          <cell r="P920">
            <v>3</v>
          </cell>
          <cell r="Q920">
            <v>87</v>
          </cell>
          <cell r="R920">
            <v>184</v>
          </cell>
          <cell r="S920">
            <v>21</v>
          </cell>
          <cell r="T920">
            <v>4</v>
          </cell>
        </row>
        <row r="921">
          <cell r="I921">
            <v>568</v>
          </cell>
          <cell r="J921">
            <v>121</v>
          </cell>
          <cell r="K921">
            <v>16</v>
          </cell>
          <cell r="L921">
            <v>0</v>
          </cell>
          <cell r="M921">
            <v>48</v>
          </cell>
          <cell r="N921">
            <v>77</v>
          </cell>
          <cell r="O921">
            <v>80</v>
          </cell>
          <cell r="P921">
            <v>3</v>
          </cell>
          <cell r="Q921">
            <v>58</v>
          </cell>
          <cell r="R921">
            <v>199</v>
          </cell>
          <cell r="S921">
            <v>12</v>
          </cell>
          <cell r="T921">
            <v>3</v>
          </cell>
        </row>
        <row r="922">
          <cell r="I922">
            <v>619</v>
          </cell>
          <cell r="J922">
            <v>147</v>
          </cell>
          <cell r="K922">
            <v>9</v>
          </cell>
          <cell r="L922">
            <v>0</v>
          </cell>
          <cell r="M922">
            <v>47</v>
          </cell>
          <cell r="N922">
            <v>93</v>
          </cell>
          <cell r="O922">
            <v>125</v>
          </cell>
          <cell r="P922">
            <v>1</v>
          </cell>
          <cell r="Q922">
            <v>67</v>
          </cell>
          <cell r="R922">
            <v>204</v>
          </cell>
          <cell r="S922">
            <v>12</v>
          </cell>
          <cell r="T922">
            <v>5</v>
          </cell>
        </row>
        <row r="923">
          <cell r="I923">
            <v>619</v>
          </cell>
          <cell r="J923">
            <v>119</v>
          </cell>
          <cell r="K923">
            <v>10</v>
          </cell>
          <cell r="L923">
            <v>0</v>
          </cell>
          <cell r="M923">
            <v>35</v>
          </cell>
          <cell r="N923">
            <v>65</v>
          </cell>
          <cell r="O923">
            <v>88</v>
          </cell>
          <cell r="P923">
            <v>3</v>
          </cell>
          <cell r="Q923">
            <v>61</v>
          </cell>
          <cell r="R923">
            <v>208</v>
          </cell>
          <cell r="S923">
            <v>13</v>
          </cell>
          <cell r="T923">
            <v>8</v>
          </cell>
        </row>
        <row r="928">
          <cell r="I928">
            <v>676</v>
          </cell>
          <cell r="J928">
            <v>229</v>
          </cell>
          <cell r="K928">
            <v>36</v>
          </cell>
          <cell r="L928">
            <v>19</v>
          </cell>
          <cell r="M928">
            <v>4</v>
          </cell>
          <cell r="N928">
            <v>94</v>
          </cell>
          <cell r="O928">
            <v>63</v>
          </cell>
          <cell r="P928">
            <v>0</v>
          </cell>
          <cell r="Q928">
            <v>45</v>
          </cell>
          <cell r="R928">
            <v>59</v>
          </cell>
          <cell r="S928">
            <v>17</v>
          </cell>
          <cell r="T928">
            <v>4</v>
          </cell>
        </row>
        <row r="929">
          <cell r="I929">
            <v>690</v>
          </cell>
          <cell r="J929">
            <v>239</v>
          </cell>
          <cell r="K929">
            <v>40</v>
          </cell>
          <cell r="L929">
            <v>26</v>
          </cell>
          <cell r="M929">
            <v>4</v>
          </cell>
          <cell r="N929">
            <v>104</v>
          </cell>
          <cell r="O929">
            <v>93</v>
          </cell>
          <cell r="P929">
            <v>2</v>
          </cell>
          <cell r="Q929">
            <v>44</v>
          </cell>
          <cell r="R929">
            <v>61</v>
          </cell>
          <cell r="S929">
            <v>18</v>
          </cell>
          <cell r="T929">
            <v>10</v>
          </cell>
        </row>
        <row r="930">
          <cell r="I930">
            <v>687</v>
          </cell>
          <cell r="J930">
            <v>204</v>
          </cell>
          <cell r="K930">
            <v>34</v>
          </cell>
          <cell r="L930">
            <v>17</v>
          </cell>
          <cell r="M930">
            <v>5</v>
          </cell>
          <cell r="N930">
            <v>91</v>
          </cell>
          <cell r="O930">
            <v>63</v>
          </cell>
          <cell r="P930">
            <v>1</v>
          </cell>
          <cell r="Q930">
            <v>30</v>
          </cell>
          <cell r="R930">
            <v>74</v>
          </cell>
          <cell r="S930">
            <v>18</v>
          </cell>
          <cell r="T930">
            <v>10</v>
          </cell>
        </row>
        <row r="931">
          <cell r="I931">
            <v>669</v>
          </cell>
          <cell r="J931">
            <v>204</v>
          </cell>
          <cell r="K931">
            <v>34</v>
          </cell>
          <cell r="L931">
            <v>15</v>
          </cell>
          <cell r="M931">
            <v>1</v>
          </cell>
          <cell r="N931">
            <v>68</v>
          </cell>
          <cell r="O931">
            <v>59</v>
          </cell>
          <cell r="P931">
            <v>0</v>
          </cell>
          <cell r="Q931">
            <v>45</v>
          </cell>
          <cell r="R931">
            <v>57</v>
          </cell>
          <cell r="S931">
            <v>12</v>
          </cell>
          <cell r="T931">
            <v>15</v>
          </cell>
        </row>
        <row r="932">
          <cell r="I932">
            <v>683</v>
          </cell>
          <cell r="J932">
            <v>219</v>
          </cell>
          <cell r="K932">
            <v>29</v>
          </cell>
          <cell r="L932">
            <v>15</v>
          </cell>
          <cell r="M932">
            <v>8</v>
          </cell>
          <cell r="N932">
            <v>89</v>
          </cell>
          <cell r="O932">
            <v>74</v>
          </cell>
          <cell r="P932">
            <v>1</v>
          </cell>
          <cell r="Q932">
            <v>44</v>
          </cell>
          <cell r="R932">
            <v>60</v>
          </cell>
          <cell r="S932">
            <v>17</v>
          </cell>
          <cell r="T932">
            <v>4</v>
          </cell>
        </row>
        <row r="933">
          <cell r="I933">
            <v>654</v>
          </cell>
          <cell r="J933">
            <v>234</v>
          </cell>
          <cell r="K933">
            <v>30</v>
          </cell>
          <cell r="L933">
            <v>26</v>
          </cell>
          <cell r="M933">
            <v>8</v>
          </cell>
          <cell r="N933">
            <v>99</v>
          </cell>
          <cell r="O933">
            <v>94</v>
          </cell>
          <cell r="P933">
            <v>1</v>
          </cell>
          <cell r="Q933">
            <v>47</v>
          </cell>
          <cell r="R933">
            <v>48</v>
          </cell>
          <cell r="S933">
            <v>11</v>
          </cell>
          <cell r="T933">
            <v>11</v>
          </cell>
        </row>
        <row r="934">
          <cell r="I934">
            <v>661</v>
          </cell>
          <cell r="J934">
            <v>212</v>
          </cell>
          <cell r="K934">
            <v>30</v>
          </cell>
          <cell r="L934">
            <v>30</v>
          </cell>
          <cell r="M934">
            <v>6</v>
          </cell>
          <cell r="N934">
            <v>124</v>
          </cell>
          <cell r="O934">
            <v>66</v>
          </cell>
          <cell r="P934">
            <v>1</v>
          </cell>
          <cell r="Q934">
            <v>45</v>
          </cell>
          <cell r="R934">
            <v>51</v>
          </cell>
          <cell r="S934">
            <v>17</v>
          </cell>
          <cell r="T934">
            <v>8</v>
          </cell>
        </row>
        <row r="935">
          <cell r="I935">
            <v>665</v>
          </cell>
          <cell r="J935">
            <v>240</v>
          </cell>
          <cell r="K935">
            <v>34</v>
          </cell>
          <cell r="L935">
            <v>23</v>
          </cell>
          <cell r="M935">
            <v>5</v>
          </cell>
          <cell r="N935">
            <v>103</v>
          </cell>
          <cell r="O935">
            <v>127</v>
          </cell>
          <cell r="P935">
            <v>1</v>
          </cell>
          <cell r="Q935">
            <v>53</v>
          </cell>
          <cell r="R935">
            <v>58</v>
          </cell>
          <cell r="S935">
            <v>15</v>
          </cell>
          <cell r="T935">
            <v>9</v>
          </cell>
        </row>
        <row r="937">
          <cell r="I937">
            <v>656</v>
          </cell>
          <cell r="J937">
            <v>176</v>
          </cell>
          <cell r="K937">
            <v>25</v>
          </cell>
          <cell r="L937">
            <v>17</v>
          </cell>
          <cell r="M937">
            <v>32</v>
          </cell>
          <cell r="N937">
            <v>95</v>
          </cell>
          <cell r="O937">
            <v>116</v>
          </cell>
          <cell r="P937">
            <v>3</v>
          </cell>
          <cell r="Q937">
            <v>27</v>
          </cell>
          <cell r="R937">
            <v>137</v>
          </cell>
          <cell r="S937">
            <v>2</v>
          </cell>
          <cell r="T937">
            <v>0</v>
          </cell>
        </row>
        <row r="938">
          <cell r="I938">
            <v>682</v>
          </cell>
          <cell r="J938">
            <v>162</v>
          </cell>
          <cell r="K938">
            <v>24</v>
          </cell>
          <cell r="L938">
            <v>6</v>
          </cell>
          <cell r="M938">
            <v>29</v>
          </cell>
          <cell r="N938">
            <v>67</v>
          </cell>
          <cell r="O938">
            <v>102</v>
          </cell>
          <cell r="P938">
            <v>1</v>
          </cell>
          <cell r="Q938">
            <v>23</v>
          </cell>
          <cell r="R938">
            <v>153</v>
          </cell>
          <cell r="S938">
            <v>3</v>
          </cell>
          <cell r="T938">
            <v>1</v>
          </cell>
        </row>
        <row r="939">
          <cell r="I939">
            <v>636</v>
          </cell>
          <cell r="J939">
            <v>152</v>
          </cell>
          <cell r="K939">
            <v>26</v>
          </cell>
          <cell r="L939">
            <v>7</v>
          </cell>
          <cell r="M939">
            <v>34</v>
          </cell>
          <cell r="N939">
            <v>80</v>
          </cell>
          <cell r="O939">
            <v>99</v>
          </cell>
          <cell r="P939">
            <v>1</v>
          </cell>
          <cell r="Q939">
            <v>25</v>
          </cell>
          <cell r="R939">
            <v>147</v>
          </cell>
          <cell r="S939">
            <v>1</v>
          </cell>
          <cell r="T939">
            <v>1</v>
          </cell>
        </row>
        <row r="940">
          <cell r="I940">
            <v>657</v>
          </cell>
          <cell r="J940">
            <v>176</v>
          </cell>
          <cell r="K940">
            <v>25</v>
          </cell>
          <cell r="L940">
            <v>13</v>
          </cell>
          <cell r="M940">
            <v>38</v>
          </cell>
          <cell r="N940">
            <v>73</v>
          </cell>
          <cell r="O940">
            <v>117</v>
          </cell>
          <cell r="P940">
            <v>0</v>
          </cell>
          <cell r="Q940">
            <v>28</v>
          </cell>
          <cell r="R940">
            <v>169</v>
          </cell>
          <cell r="S940">
            <v>2</v>
          </cell>
          <cell r="T940">
            <v>1</v>
          </cell>
        </row>
        <row r="941">
          <cell r="I941">
            <v>658</v>
          </cell>
          <cell r="J941">
            <v>156</v>
          </cell>
          <cell r="K941">
            <v>18</v>
          </cell>
          <cell r="L941">
            <v>12</v>
          </cell>
          <cell r="M941">
            <v>33</v>
          </cell>
          <cell r="N941">
            <v>83</v>
          </cell>
          <cell r="O941">
            <v>115</v>
          </cell>
          <cell r="P941">
            <v>2</v>
          </cell>
          <cell r="Q941">
            <v>24</v>
          </cell>
          <cell r="R941">
            <v>161</v>
          </cell>
          <cell r="S941">
            <v>1</v>
          </cell>
          <cell r="T941">
            <v>0</v>
          </cell>
        </row>
        <row r="942">
          <cell r="I942">
            <v>670</v>
          </cell>
          <cell r="J942">
            <v>180</v>
          </cell>
          <cell r="K942">
            <v>28</v>
          </cell>
          <cell r="L942">
            <v>9</v>
          </cell>
          <cell r="M942">
            <v>42</v>
          </cell>
          <cell r="N942">
            <v>100</v>
          </cell>
          <cell r="O942">
            <v>109</v>
          </cell>
          <cell r="P942">
            <v>3</v>
          </cell>
          <cell r="Q942">
            <v>25</v>
          </cell>
          <cell r="R942">
            <v>165</v>
          </cell>
          <cell r="S942">
            <v>5</v>
          </cell>
          <cell r="T942">
            <v>1</v>
          </cell>
        </row>
        <row r="943">
          <cell r="I943">
            <v>672</v>
          </cell>
          <cell r="J943">
            <v>170</v>
          </cell>
          <cell r="K943">
            <v>31</v>
          </cell>
          <cell r="L943">
            <v>9</v>
          </cell>
          <cell r="M943">
            <v>35</v>
          </cell>
          <cell r="N943">
            <v>89</v>
          </cell>
          <cell r="O943">
            <v>139</v>
          </cell>
          <cell r="P943">
            <v>1</v>
          </cell>
          <cell r="Q943">
            <v>21</v>
          </cell>
          <cell r="R943">
            <v>150</v>
          </cell>
          <cell r="S943">
            <v>3</v>
          </cell>
          <cell r="T943">
            <v>2</v>
          </cell>
        </row>
        <row r="944">
          <cell r="I944">
            <v>668</v>
          </cell>
          <cell r="J944">
            <v>163</v>
          </cell>
          <cell r="K944">
            <v>18</v>
          </cell>
          <cell r="L944">
            <v>7</v>
          </cell>
          <cell r="M944">
            <v>38</v>
          </cell>
          <cell r="N944">
            <v>90</v>
          </cell>
          <cell r="O944">
            <v>126</v>
          </cell>
          <cell r="P944">
            <v>4</v>
          </cell>
          <cell r="Q944">
            <v>20</v>
          </cell>
          <cell r="R944">
            <v>163</v>
          </cell>
          <cell r="S944">
            <v>1</v>
          </cell>
          <cell r="T944">
            <v>0</v>
          </cell>
        </row>
        <row r="949">
          <cell r="I949">
            <v>674</v>
          </cell>
          <cell r="J949">
            <v>211</v>
          </cell>
          <cell r="K949">
            <v>29</v>
          </cell>
          <cell r="L949">
            <v>10</v>
          </cell>
          <cell r="M949">
            <v>10</v>
          </cell>
          <cell r="N949">
            <v>87</v>
          </cell>
          <cell r="O949">
            <v>75</v>
          </cell>
          <cell r="P949">
            <v>4</v>
          </cell>
          <cell r="Q949">
            <v>35</v>
          </cell>
          <cell r="R949">
            <v>61</v>
          </cell>
          <cell r="S949">
            <v>14</v>
          </cell>
          <cell r="T949">
            <v>4</v>
          </cell>
        </row>
        <row r="950">
          <cell r="I950">
            <v>668</v>
          </cell>
          <cell r="J950">
            <v>208</v>
          </cell>
          <cell r="K950">
            <v>43</v>
          </cell>
          <cell r="L950">
            <v>10</v>
          </cell>
          <cell r="M950">
            <v>12</v>
          </cell>
          <cell r="N950">
            <v>81</v>
          </cell>
          <cell r="O950">
            <v>87</v>
          </cell>
          <cell r="P950">
            <v>6</v>
          </cell>
          <cell r="Q950">
            <v>33</v>
          </cell>
          <cell r="R950">
            <v>54</v>
          </cell>
          <cell r="S950">
            <v>12</v>
          </cell>
          <cell r="T950">
            <v>6</v>
          </cell>
        </row>
        <row r="951">
          <cell r="I951">
            <v>620</v>
          </cell>
          <cell r="J951">
            <v>159</v>
          </cell>
          <cell r="K951">
            <v>23</v>
          </cell>
          <cell r="L951">
            <v>11</v>
          </cell>
          <cell r="M951">
            <v>5</v>
          </cell>
          <cell r="N951">
            <v>54</v>
          </cell>
          <cell r="O951">
            <v>60</v>
          </cell>
          <cell r="P951">
            <v>1</v>
          </cell>
          <cell r="Q951">
            <v>44</v>
          </cell>
          <cell r="R951">
            <v>66</v>
          </cell>
          <cell r="S951">
            <v>12</v>
          </cell>
          <cell r="T951">
            <v>8</v>
          </cell>
        </row>
        <row r="952">
          <cell r="I952">
            <v>666</v>
          </cell>
          <cell r="J952">
            <v>220</v>
          </cell>
          <cell r="K952">
            <v>34</v>
          </cell>
          <cell r="L952">
            <v>15</v>
          </cell>
          <cell r="M952">
            <v>6</v>
          </cell>
          <cell r="N952">
            <v>85</v>
          </cell>
          <cell r="O952">
            <v>76</v>
          </cell>
          <cell r="P952">
            <v>6</v>
          </cell>
          <cell r="Q952">
            <v>39</v>
          </cell>
          <cell r="R952">
            <v>48</v>
          </cell>
          <cell r="S952">
            <v>14</v>
          </cell>
          <cell r="T952">
            <v>13</v>
          </cell>
        </row>
        <row r="953">
          <cell r="I953">
            <v>695</v>
          </cell>
          <cell r="J953">
            <v>227</v>
          </cell>
          <cell r="K953">
            <v>42</v>
          </cell>
          <cell r="L953">
            <v>9</v>
          </cell>
          <cell r="M953">
            <v>14</v>
          </cell>
          <cell r="N953">
            <v>126</v>
          </cell>
          <cell r="O953">
            <v>87</v>
          </cell>
          <cell r="P953">
            <v>3</v>
          </cell>
          <cell r="Q953">
            <v>44</v>
          </cell>
          <cell r="R953">
            <v>59</v>
          </cell>
          <cell r="S953">
            <v>11</v>
          </cell>
          <cell r="T953">
            <v>9</v>
          </cell>
        </row>
        <row r="954">
          <cell r="I954">
            <v>683</v>
          </cell>
          <cell r="J954">
            <v>257</v>
          </cell>
          <cell r="K954">
            <v>49</v>
          </cell>
          <cell r="L954">
            <v>18</v>
          </cell>
          <cell r="M954">
            <v>13</v>
          </cell>
          <cell r="N954">
            <v>141</v>
          </cell>
          <cell r="O954">
            <v>134</v>
          </cell>
          <cell r="P954">
            <v>4</v>
          </cell>
          <cell r="Q954">
            <v>38</v>
          </cell>
          <cell r="R954">
            <v>40</v>
          </cell>
          <cell r="S954">
            <v>9</v>
          </cell>
          <cell r="T954">
            <v>8</v>
          </cell>
        </row>
        <row r="955">
          <cell r="I955">
            <v>678</v>
          </cell>
          <cell r="J955">
            <v>233</v>
          </cell>
          <cell r="K955">
            <v>23</v>
          </cell>
          <cell r="L955">
            <v>15</v>
          </cell>
          <cell r="M955">
            <v>7</v>
          </cell>
          <cell r="N955">
            <v>92</v>
          </cell>
          <cell r="O955">
            <v>56</v>
          </cell>
          <cell r="P955">
            <v>6</v>
          </cell>
          <cell r="Q955">
            <v>38</v>
          </cell>
          <cell r="R955">
            <v>64</v>
          </cell>
          <cell r="S955">
            <v>20</v>
          </cell>
          <cell r="T955">
            <v>7</v>
          </cell>
        </row>
        <row r="956">
          <cell r="I956">
            <v>698</v>
          </cell>
          <cell r="J956">
            <v>232</v>
          </cell>
          <cell r="K956">
            <v>44</v>
          </cell>
          <cell r="L956">
            <v>14</v>
          </cell>
          <cell r="M956">
            <v>13</v>
          </cell>
          <cell r="N956">
            <v>120</v>
          </cell>
          <cell r="O956">
            <v>75</v>
          </cell>
          <cell r="P956">
            <v>3</v>
          </cell>
          <cell r="Q956">
            <v>40</v>
          </cell>
          <cell r="R956">
            <v>62</v>
          </cell>
          <cell r="S956">
            <v>14</v>
          </cell>
          <cell r="T956">
            <v>9</v>
          </cell>
        </row>
        <row r="958">
          <cell r="I958">
            <v>674</v>
          </cell>
          <cell r="J958">
            <v>159</v>
          </cell>
          <cell r="K958">
            <v>19</v>
          </cell>
          <cell r="L958">
            <v>0</v>
          </cell>
          <cell r="M958">
            <v>1</v>
          </cell>
          <cell r="N958">
            <v>105</v>
          </cell>
          <cell r="O958">
            <v>44</v>
          </cell>
          <cell r="P958">
            <v>0</v>
          </cell>
          <cell r="Q958">
            <v>62</v>
          </cell>
          <cell r="R958">
            <v>56</v>
          </cell>
          <cell r="S958">
            <v>63</v>
          </cell>
          <cell r="T958">
            <v>15</v>
          </cell>
        </row>
        <row r="959">
          <cell r="I959">
            <v>595</v>
          </cell>
          <cell r="J959">
            <v>144</v>
          </cell>
          <cell r="K959">
            <v>23</v>
          </cell>
          <cell r="L959">
            <v>1</v>
          </cell>
          <cell r="M959">
            <v>1</v>
          </cell>
          <cell r="N959">
            <v>81</v>
          </cell>
          <cell r="O959">
            <v>30</v>
          </cell>
          <cell r="P959">
            <v>0</v>
          </cell>
          <cell r="Q959">
            <v>70</v>
          </cell>
          <cell r="R959">
            <v>72</v>
          </cell>
          <cell r="S959">
            <v>61</v>
          </cell>
          <cell r="T959">
            <v>10</v>
          </cell>
        </row>
        <row r="960">
          <cell r="I960">
            <v>651</v>
          </cell>
          <cell r="J960">
            <v>157</v>
          </cell>
          <cell r="K960">
            <v>13</v>
          </cell>
          <cell r="L960">
            <v>2</v>
          </cell>
          <cell r="M960">
            <v>1</v>
          </cell>
          <cell r="N960">
            <v>84</v>
          </cell>
          <cell r="O960">
            <v>51</v>
          </cell>
          <cell r="P960">
            <v>1</v>
          </cell>
          <cell r="Q960">
            <v>78</v>
          </cell>
          <cell r="R960">
            <v>81</v>
          </cell>
          <cell r="S960">
            <v>49</v>
          </cell>
          <cell r="T960">
            <v>23</v>
          </cell>
        </row>
        <row r="961">
          <cell r="I961">
            <v>532</v>
          </cell>
          <cell r="J961">
            <v>118</v>
          </cell>
          <cell r="K961">
            <v>13</v>
          </cell>
          <cell r="L961">
            <v>0</v>
          </cell>
          <cell r="M961">
            <v>0</v>
          </cell>
          <cell r="N961">
            <v>42</v>
          </cell>
          <cell r="O961">
            <v>42</v>
          </cell>
          <cell r="P961">
            <v>0</v>
          </cell>
          <cell r="Q961">
            <v>72</v>
          </cell>
          <cell r="R961">
            <v>63</v>
          </cell>
          <cell r="S961">
            <v>24</v>
          </cell>
          <cell r="T961">
            <v>12</v>
          </cell>
        </row>
        <row r="962">
          <cell r="I962">
            <v>542</v>
          </cell>
          <cell r="J962">
            <v>121</v>
          </cell>
          <cell r="K962">
            <v>16</v>
          </cell>
          <cell r="L962">
            <v>0</v>
          </cell>
          <cell r="M962">
            <v>0</v>
          </cell>
          <cell r="N962">
            <v>34</v>
          </cell>
          <cell r="O962">
            <v>30</v>
          </cell>
          <cell r="P962">
            <v>0</v>
          </cell>
          <cell r="Q962">
            <v>49</v>
          </cell>
          <cell r="R962">
            <v>56</v>
          </cell>
          <cell r="S962">
            <v>21</v>
          </cell>
          <cell r="T962">
            <v>4</v>
          </cell>
        </row>
        <row r="970">
          <cell r="I970">
            <v>624</v>
          </cell>
          <cell r="J970">
            <v>188</v>
          </cell>
          <cell r="K970">
            <v>42</v>
          </cell>
          <cell r="L970">
            <v>4</v>
          </cell>
          <cell r="M970">
            <v>30</v>
          </cell>
          <cell r="N970">
            <v>108</v>
          </cell>
          <cell r="O970">
            <v>96</v>
          </cell>
          <cell r="P970">
            <v>2</v>
          </cell>
          <cell r="Q970">
            <v>81</v>
          </cell>
          <cell r="R970">
            <v>100</v>
          </cell>
          <cell r="S970">
            <v>39</v>
          </cell>
          <cell r="T970">
            <v>20</v>
          </cell>
        </row>
        <row r="971">
          <cell r="I971">
            <v>643</v>
          </cell>
          <cell r="J971">
            <v>193</v>
          </cell>
          <cell r="K971">
            <v>38</v>
          </cell>
          <cell r="L971">
            <v>2</v>
          </cell>
          <cell r="M971">
            <v>22</v>
          </cell>
          <cell r="N971">
            <v>93</v>
          </cell>
          <cell r="O971">
            <v>95</v>
          </cell>
          <cell r="P971">
            <v>3</v>
          </cell>
          <cell r="Q971">
            <v>74</v>
          </cell>
          <cell r="R971">
            <v>106</v>
          </cell>
          <cell r="S971">
            <v>40</v>
          </cell>
          <cell r="T971">
            <v>17</v>
          </cell>
        </row>
        <row r="972">
          <cell r="I972">
            <v>587</v>
          </cell>
          <cell r="J972">
            <v>167</v>
          </cell>
          <cell r="K972">
            <v>44</v>
          </cell>
          <cell r="L972">
            <v>3</v>
          </cell>
          <cell r="M972">
            <v>17</v>
          </cell>
          <cell r="N972">
            <v>97</v>
          </cell>
          <cell r="O972">
            <v>113</v>
          </cell>
          <cell r="P972">
            <v>1</v>
          </cell>
          <cell r="Q972">
            <v>89</v>
          </cell>
          <cell r="R972">
            <v>86</v>
          </cell>
          <cell r="S972">
            <v>36</v>
          </cell>
          <cell r="T972">
            <v>27</v>
          </cell>
        </row>
        <row r="973">
          <cell r="I973">
            <v>645</v>
          </cell>
          <cell r="J973">
            <v>190</v>
          </cell>
          <cell r="K973">
            <v>36</v>
          </cell>
          <cell r="L973">
            <v>4</v>
          </cell>
          <cell r="M973">
            <v>23</v>
          </cell>
          <cell r="N973">
            <v>104</v>
          </cell>
          <cell r="O973">
            <v>106</v>
          </cell>
          <cell r="P973">
            <v>3</v>
          </cell>
          <cell r="Q973">
            <v>79</v>
          </cell>
          <cell r="R973">
            <v>99</v>
          </cell>
          <cell r="S973">
            <v>37</v>
          </cell>
          <cell r="T973">
            <v>18</v>
          </cell>
        </row>
        <row r="974">
          <cell r="I974">
            <v>617</v>
          </cell>
          <cell r="J974">
            <v>188</v>
          </cell>
          <cell r="K974">
            <v>53</v>
          </cell>
          <cell r="L974">
            <v>2</v>
          </cell>
          <cell r="M974">
            <v>24</v>
          </cell>
          <cell r="N974">
            <v>107</v>
          </cell>
          <cell r="O974">
            <v>97</v>
          </cell>
          <cell r="P974">
            <v>2</v>
          </cell>
          <cell r="Q974">
            <v>82</v>
          </cell>
          <cell r="R974">
            <v>103</v>
          </cell>
          <cell r="S974">
            <v>50</v>
          </cell>
          <cell r="T974">
            <v>19</v>
          </cell>
        </row>
        <row r="975">
          <cell r="I975">
            <v>605</v>
          </cell>
          <cell r="J975">
            <v>165</v>
          </cell>
          <cell r="K975">
            <v>41</v>
          </cell>
          <cell r="L975">
            <v>4</v>
          </cell>
          <cell r="M975">
            <v>20</v>
          </cell>
          <cell r="N975">
            <v>74</v>
          </cell>
          <cell r="O975">
            <v>86</v>
          </cell>
          <cell r="P975">
            <v>1</v>
          </cell>
          <cell r="Q975">
            <v>82</v>
          </cell>
          <cell r="R975">
            <v>113</v>
          </cell>
          <cell r="S975">
            <v>41</v>
          </cell>
          <cell r="T975">
            <v>19</v>
          </cell>
        </row>
        <row r="976">
          <cell r="I976">
            <v>626</v>
          </cell>
          <cell r="J976">
            <v>176</v>
          </cell>
          <cell r="K976">
            <v>54</v>
          </cell>
          <cell r="L976">
            <v>1</v>
          </cell>
          <cell r="M976">
            <v>18</v>
          </cell>
          <cell r="N976">
            <v>87</v>
          </cell>
          <cell r="O976">
            <v>99</v>
          </cell>
          <cell r="P976">
            <v>1</v>
          </cell>
          <cell r="Q976">
            <v>77</v>
          </cell>
          <cell r="R976">
            <v>90</v>
          </cell>
          <cell r="S976">
            <v>32</v>
          </cell>
          <cell r="T976">
            <v>16</v>
          </cell>
        </row>
        <row r="977">
          <cell r="I977">
            <v>648</v>
          </cell>
          <cell r="J977">
            <v>202</v>
          </cell>
          <cell r="K977">
            <v>56</v>
          </cell>
          <cell r="L977">
            <v>8</v>
          </cell>
          <cell r="M977">
            <v>23</v>
          </cell>
          <cell r="N977">
            <v>124</v>
          </cell>
          <cell r="O977">
            <v>70</v>
          </cell>
          <cell r="P977">
            <v>3</v>
          </cell>
          <cell r="Q977">
            <v>84</v>
          </cell>
          <cell r="R977">
            <v>103</v>
          </cell>
          <cell r="S977">
            <v>59</v>
          </cell>
          <cell r="T977">
            <v>34</v>
          </cell>
        </row>
        <row r="979">
          <cell r="I979">
            <v>584</v>
          </cell>
          <cell r="J979">
            <v>135</v>
          </cell>
          <cell r="K979">
            <v>32</v>
          </cell>
          <cell r="L979">
            <v>3</v>
          </cell>
          <cell r="M979">
            <v>51</v>
          </cell>
          <cell r="N979">
            <v>95</v>
          </cell>
          <cell r="O979">
            <v>106</v>
          </cell>
          <cell r="P979">
            <v>4</v>
          </cell>
          <cell r="Q979">
            <v>79</v>
          </cell>
          <cell r="R979">
            <v>191</v>
          </cell>
          <cell r="S979">
            <v>0</v>
          </cell>
          <cell r="T979">
            <v>0</v>
          </cell>
        </row>
        <row r="980">
          <cell r="I980">
            <v>621</v>
          </cell>
          <cell r="J980">
            <v>121</v>
          </cell>
          <cell r="K980">
            <v>31</v>
          </cell>
          <cell r="L980">
            <v>3</v>
          </cell>
          <cell r="M980">
            <v>35</v>
          </cell>
          <cell r="N980">
            <v>81</v>
          </cell>
          <cell r="O980">
            <v>93</v>
          </cell>
          <cell r="P980">
            <v>0</v>
          </cell>
          <cell r="Q980">
            <v>61</v>
          </cell>
          <cell r="R980">
            <v>223</v>
          </cell>
          <cell r="S980">
            <v>0</v>
          </cell>
          <cell r="T980">
            <v>1</v>
          </cell>
        </row>
        <row r="981">
          <cell r="I981">
            <v>612</v>
          </cell>
          <cell r="J981">
            <v>118</v>
          </cell>
          <cell r="K981">
            <v>35</v>
          </cell>
          <cell r="L981">
            <v>0</v>
          </cell>
          <cell r="M981">
            <v>41</v>
          </cell>
          <cell r="N981">
            <v>73</v>
          </cell>
          <cell r="O981">
            <v>101</v>
          </cell>
          <cell r="P981">
            <v>4</v>
          </cell>
          <cell r="Q981">
            <v>49</v>
          </cell>
          <cell r="R981">
            <v>201</v>
          </cell>
          <cell r="S981">
            <v>0</v>
          </cell>
          <cell r="T981">
            <v>0</v>
          </cell>
        </row>
        <row r="982">
          <cell r="I982">
            <v>588</v>
          </cell>
          <cell r="J982">
            <v>112</v>
          </cell>
          <cell r="K982">
            <v>33</v>
          </cell>
          <cell r="L982">
            <v>1</v>
          </cell>
          <cell r="M982">
            <v>35</v>
          </cell>
          <cell r="N982">
            <v>68</v>
          </cell>
          <cell r="O982">
            <v>101</v>
          </cell>
          <cell r="P982">
            <v>4</v>
          </cell>
          <cell r="Q982">
            <v>66</v>
          </cell>
          <cell r="R982">
            <v>201</v>
          </cell>
          <cell r="S982">
            <v>0</v>
          </cell>
          <cell r="T982">
            <v>0</v>
          </cell>
        </row>
        <row r="983">
          <cell r="I983">
            <v>619</v>
          </cell>
          <cell r="J983">
            <v>139</v>
          </cell>
          <cell r="K983">
            <v>31</v>
          </cell>
          <cell r="L983">
            <v>4</v>
          </cell>
          <cell r="M983">
            <v>50</v>
          </cell>
          <cell r="N983">
            <v>82</v>
          </cell>
          <cell r="O983">
            <v>124</v>
          </cell>
          <cell r="P983">
            <v>6</v>
          </cell>
          <cell r="Q983">
            <v>51</v>
          </cell>
          <cell r="R983">
            <v>211</v>
          </cell>
          <cell r="S983">
            <v>0</v>
          </cell>
          <cell r="T983">
            <v>0</v>
          </cell>
        </row>
        <row r="984">
          <cell r="I984">
            <v>601</v>
          </cell>
          <cell r="J984">
            <v>105</v>
          </cell>
          <cell r="K984">
            <v>34</v>
          </cell>
          <cell r="L984">
            <v>1</v>
          </cell>
          <cell r="M984">
            <v>28</v>
          </cell>
          <cell r="N984">
            <v>68</v>
          </cell>
          <cell r="O984">
            <v>73</v>
          </cell>
          <cell r="P984">
            <v>1</v>
          </cell>
          <cell r="Q984">
            <v>55</v>
          </cell>
          <cell r="R984">
            <v>219</v>
          </cell>
          <cell r="S984">
            <v>0</v>
          </cell>
          <cell r="T984">
            <v>0</v>
          </cell>
        </row>
        <row r="985">
          <cell r="I985">
            <v>606</v>
          </cell>
          <cell r="J985">
            <v>133</v>
          </cell>
          <cell r="K985">
            <v>32</v>
          </cell>
          <cell r="L985">
            <v>4</v>
          </cell>
          <cell r="M985">
            <v>42</v>
          </cell>
          <cell r="N985">
            <v>78</v>
          </cell>
          <cell r="O985">
            <v>107</v>
          </cell>
          <cell r="P985">
            <v>4</v>
          </cell>
          <cell r="Q985">
            <v>69</v>
          </cell>
          <cell r="R985">
            <v>219</v>
          </cell>
          <cell r="S985">
            <v>1</v>
          </cell>
          <cell r="T985">
            <v>0</v>
          </cell>
        </row>
        <row r="986">
          <cell r="I986">
            <v>589</v>
          </cell>
          <cell r="J986">
            <v>126</v>
          </cell>
          <cell r="K986">
            <v>29</v>
          </cell>
          <cell r="L986">
            <v>2</v>
          </cell>
          <cell r="M986">
            <v>37</v>
          </cell>
          <cell r="N986">
            <v>80</v>
          </cell>
          <cell r="O986">
            <v>98</v>
          </cell>
          <cell r="P986">
            <v>6</v>
          </cell>
          <cell r="Q986">
            <v>58</v>
          </cell>
          <cell r="R986">
            <v>212</v>
          </cell>
          <cell r="S986">
            <v>1</v>
          </cell>
          <cell r="T986">
            <v>1</v>
          </cell>
        </row>
        <row r="988">
          <cell r="I988">
            <v>698</v>
          </cell>
          <cell r="J988">
            <v>224</v>
          </cell>
          <cell r="K988">
            <v>21</v>
          </cell>
          <cell r="L988">
            <v>10</v>
          </cell>
          <cell r="M988">
            <v>14</v>
          </cell>
          <cell r="N988">
            <v>110</v>
          </cell>
          <cell r="O988">
            <v>47</v>
          </cell>
          <cell r="P988">
            <v>2</v>
          </cell>
          <cell r="Q988">
            <v>54</v>
          </cell>
          <cell r="R988">
            <v>93</v>
          </cell>
          <cell r="S988">
            <v>14</v>
          </cell>
          <cell r="T988">
            <v>10</v>
          </cell>
        </row>
        <row r="989">
          <cell r="I989">
            <v>673</v>
          </cell>
          <cell r="J989">
            <v>198</v>
          </cell>
          <cell r="K989">
            <v>21</v>
          </cell>
          <cell r="L989">
            <v>11</v>
          </cell>
          <cell r="M989">
            <v>9</v>
          </cell>
          <cell r="N989">
            <v>98</v>
          </cell>
          <cell r="O989">
            <v>67</v>
          </cell>
          <cell r="P989">
            <v>2</v>
          </cell>
          <cell r="Q989">
            <v>57</v>
          </cell>
          <cell r="R989">
            <v>109</v>
          </cell>
          <cell r="S989">
            <v>11</v>
          </cell>
          <cell r="T989">
            <v>8</v>
          </cell>
        </row>
        <row r="990">
          <cell r="I990">
            <v>592</v>
          </cell>
          <cell r="J990">
            <v>173</v>
          </cell>
          <cell r="K990">
            <v>26</v>
          </cell>
          <cell r="L990">
            <v>7</v>
          </cell>
          <cell r="M990">
            <v>7</v>
          </cell>
          <cell r="N990">
            <v>69</v>
          </cell>
          <cell r="O990">
            <v>65</v>
          </cell>
          <cell r="P990">
            <v>2</v>
          </cell>
          <cell r="Q990">
            <v>71</v>
          </cell>
          <cell r="R990">
            <v>79</v>
          </cell>
          <cell r="S990">
            <v>15</v>
          </cell>
          <cell r="T990">
            <v>9</v>
          </cell>
        </row>
        <row r="991">
          <cell r="I991">
            <v>644</v>
          </cell>
          <cell r="J991">
            <v>192</v>
          </cell>
          <cell r="K991">
            <v>23</v>
          </cell>
          <cell r="L991">
            <v>14</v>
          </cell>
          <cell r="M991">
            <v>6</v>
          </cell>
          <cell r="N991">
            <v>116</v>
          </cell>
          <cell r="O991">
            <v>37</v>
          </cell>
          <cell r="P991">
            <v>5</v>
          </cell>
          <cell r="Q991">
            <v>68</v>
          </cell>
          <cell r="R991">
            <v>93</v>
          </cell>
          <cell r="S991">
            <v>15</v>
          </cell>
          <cell r="T991">
            <v>10</v>
          </cell>
        </row>
        <row r="992">
          <cell r="I992">
            <v>623</v>
          </cell>
          <cell r="J992">
            <v>179</v>
          </cell>
          <cell r="K992">
            <v>18</v>
          </cell>
          <cell r="L992">
            <v>10</v>
          </cell>
          <cell r="M992">
            <v>9</v>
          </cell>
          <cell r="N992">
            <v>79</v>
          </cell>
          <cell r="O992">
            <v>74</v>
          </cell>
          <cell r="P992">
            <v>4</v>
          </cell>
          <cell r="Q992">
            <v>60</v>
          </cell>
          <cell r="R992">
            <v>103</v>
          </cell>
          <cell r="S992">
            <v>13</v>
          </cell>
          <cell r="T992">
            <v>18</v>
          </cell>
        </row>
        <row r="993">
          <cell r="I993">
            <v>660</v>
          </cell>
          <cell r="J993">
            <v>191</v>
          </cell>
          <cell r="K993">
            <v>13</v>
          </cell>
          <cell r="L993">
            <v>9</v>
          </cell>
          <cell r="M993">
            <v>13</v>
          </cell>
          <cell r="N993">
            <v>107</v>
          </cell>
          <cell r="O993">
            <v>55</v>
          </cell>
          <cell r="P993">
            <v>0</v>
          </cell>
          <cell r="Q993">
            <v>53</v>
          </cell>
          <cell r="R993">
            <v>72</v>
          </cell>
          <cell r="S993">
            <v>16</v>
          </cell>
          <cell r="T993">
            <v>9</v>
          </cell>
        </row>
        <row r="994">
          <cell r="I994">
            <v>689</v>
          </cell>
          <cell r="J994">
            <v>211</v>
          </cell>
          <cell r="K994">
            <v>23</v>
          </cell>
          <cell r="L994">
            <v>7</v>
          </cell>
          <cell r="M994">
            <v>16</v>
          </cell>
          <cell r="N994">
            <v>93</v>
          </cell>
          <cell r="O994">
            <v>64</v>
          </cell>
          <cell r="P994">
            <v>3</v>
          </cell>
          <cell r="Q994">
            <v>53</v>
          </cell>
          <cell r="R994">
            <v>104</v>
          </cell>
          <cell r="S994">
            <v>9</v>
          </cell>
          <cell r="T994">
            <v>5</v>
          </cell>
        </row>
        <row r="995">
          <cell r="I995">
            <v>684</v>
          </cell>
          <cell r="J995">
            <v>189</v>
          </cell>
          <cell r="K995">
            <v>19</v>
          </cell>
          <cell r="L995">
            <v>8</v>
          </cell>
          <cell r="M995">
            <v>11</v>
          </cell>
          <cell r="N995">
            <v>101</v>
          </cell>
          <cell r="O995">
            <v>43</v>
          </cell>
          <cell r="P995">
            <v>1</v>
          </cell>
          <cell r="Q995">
            <v>62</v>
          </cell>
          <cell r="R995">
            <v>91</v>
          </cell>
          <cell r="S995">
            <v>20</v>
          </cell>
          <cell r="T995">
            <v>15</v>
          </cell>
        </row>
        <row r="997">
          <cell r="I997">
            <v>653</v>
          </cell>
          <cell r="J997">
            <v>195</v>
          </cell>
          <cell r="K997">
            <v>15</v>
          </cell>
          <cell r="L997">
            <v>7</v>
          </cell>
          <cell r="M997">
            <v>14</v>
          </cell>
          <cell r="N997">
            <v>93</v>
          </cell>
          <cell r="O997">
            <v>57</v>
          </cell>
          <cell r="P997">
            <v>3</v>
          </cell>
          <cell r="Q997">
            <v>53</v>
          </cell>
          <cell r="R997">
            <v>168</v>
          </cell>
          <cell r="S997">
            <v>18</v>
          </cell>
          <cell r="T997">
            <v>12</v>
          </cell>
        </row>
        <row r="998">
          <cell r="I998">
            <v>651</v>
          </cell>
          <cell r="J998">
            <v>185</v>
          </cell>
          <cell r="K998">
            <v>20</v>
          </cell>
          <cell r="L998">
            <v>10</v>
          </cell>
          <cell r="M998">
            <v>11</v>
          </cell>
          <cell r="N998">
            <v>77</v>
          </cell>
          <cell r="O998">
            <v>72</v>
          </cell>
          <cell r="P998">
            <v>5</v>
          </cell>
          <cell r="Q998">
            <v>32</v>
          </cell>
          <cell r="R998">
            <v>149</v>
          </cell>
          <cell r="S998">
            <v>16</v>
          </cell>
          <cell r="T998">
            <v>13</v>
          </cell>
        </row>
        <row r="999">
          <cell r="I999">
            <v>665</v>
          </cell>
          <cell r="J999">
            <v>187</v>
          </cell>
          <cell r="K999">
            <v>19</v>
          </cell>
          <cell r="L999">
            <v>5</v>
          </cell>
          <cell r="M999">
            <v>5</v>
          </cell>
          <cell r="N999">
            <v>64</v>
          </cell>
          <cell r="O999">
            <v>44</v>
          </cell>
          <cell r="P999">
            <v>2</v>
          </cell>
          <cell r="Q999">
            <v>36</v>
          </cell>
          <cell r="R999">
            <v>162</v>
          </cell>
          <cell r="S999">
            <v>16</v>
          </cell>
          <cell r="T999">
            <v>16</v>
          </cell>
        </row>
        <row r="1000">
          <cell r="I1000">
            <v>608</v>
          </cell>
          <cell r="J1000">
            <v>186</v>
          </cell>
          <cell r="K1000">
            <v>18</v>
          </cell>
          <cell r="L1000">
            <v>9</v>
          </cell>
          <cell r="M1000">
            <v>7</v>
          </cell>
          <cell r="N1000">
            <v>49</v>
          </cell>
          <cell r="O1000">
            <v>73</v>
          </cell>
          <cell r="P1000">
            <v>1</v>
          </cell>
          <cell r="Q1000">
            <v>41</v>
          </cell>
          <cell r="R1000">
            <v>120</v>
          </cell>
          <cell r="S1000">
            <v>11</v>
          </cell>
          <cell r="T1000">
            <v>9</v>
          </cell>
        </row>
        <row r="1001">
          <cell r="I1001">
            <v>694</v>
          </cell>
          <cell r="J1001">
            <v>185</v>
          </cell>
          <cell r="K1001">
            <v>21</v>
          </cell>
          <cell r="L1001">
            <v>12</v>
          </cell>
          <cell r="M1001">
            <v>4</v>
          </cell>
          <cell r="N1001">
            <v>81</v>
          </cell>
          <cell r="O1001">
            <v>52</v>
          </cell>
          <cell r="P1001">
            <v>2</v>
          </cell>
          <cell r="Q1001">
            <v>30</v>
          </cell>
          <cell r="R1001">
            <v>163</v>
          </cell>
          <cell r="S1001">
            <v>17</v>
          </cell>
          <cell r="T1001">
            <v>12</v>
          </cell>
        </row>
        <row r="1002">
          <cell r="I1002">
            <v>640</v>
          </cell>
          <cell r="J1002">
            <v>166</v>
          </cell>
          <cell r="K1002">
            <v>18</v>
          </cell>
          <cell r="L1002">
            <v>6</v>
          </cell>
          <cell r="M1002">
            <v>7</v>
          </cell>
          <cell r="N1002">
            <v>64</v>
          </cell>
          <cell r="O1002">
            <v>45</v>
          </cell>
          <cell r="P1002">
            <v>4</v>
          </cell>
          <cell r="Q1002">
            <v>29</v>
          </cell>
          <cell r="R1002">
            <v>158</v>
          </cell>
          <cell r="S1002">
            <v>24</v>
          </cell>
          <cell r="T1002">
            <v>13</v>
          </cell>
        </row>
        <row r="1003">
          <cell r="I1003">
            <v>640</v>
          </cell>
          <cell r="J1003">
            <v>199</v>
          </cell>
          <cell r="K1003">
            <v>26</v>
          </cell>
          <cell r="L1003">
            <v>7</v>
          </cell>
          <cell r="M1003">
            <v>8</v>
          </cell>
          <cell r="N1003">
            <v>74</v>
          </cell>
          <cell r="O1003">
            <v>54</v>
          </cell>
          <cell r="P1003">
            <v>4</v>
          </cell>
          <cell r="Q1003">
            <v>47</v>
          </cell>
          <cell r="R1003">
            <v>137</v>
          </cell>
          <cell r="S1003">
            <v>18</v>
          </cell>
          <cell r="T1003">
            <v>18</v>
          </cell>
        </row>
        <row r="1004">
          <cell r="I1004">
            <v>623</v>
          </cell>
          <cell r="J1004">
            <v>189</v>
          </cell>
          <cell r="K1004">
            <v>30</v>
          </cell>
          <cell r="L1004">
            <v>6</v>
          </cell>
          <cell r="M1004">
            <v>5</v>
          </cell>
          <cell r="N1004">
            <v>80</v>
          </cell>
          <cell r="O1004">
            <v>48</v>
          </cell>
          <cell r="P1004">
            <v>2</v>
          </cell>
          <cell r="Q1004">
            <v>49</v>
          </cell>
          <cell r="R1004">
            <v>142</v>
          </cell>
          <cell r="S1004">
            <v>18</v>
          </cell>
          <cell r="T1004">
            <v>16</v>
          </cell>
        </row>
        <row r="1008">
          <cell r="I1008">
            <v>724</v>
          </cell>
          <cell r="J1008">
            <v>231</v>
          </cell>
          <cell r="K1008">
            <v>17</v>
          </cell>
          <cell r="L1008">
            <v>2</v>
          </cell>
          <cell r="M1008">
            <v>0</v>
          </cell>
          <cell r="N1008">
            <v>102</v>
          </cell>
          <cell r="O1008">
            <v>48</v>
          </cell>
          <cell r="P1008">
            <v>2</v>
          </cell>
          <cell r="Q1008">
            <v>9</v>
          </cell>
          <cell r="R1008">
            <v>115</v>
          </cell>
          <cell r="S1008">
            <v>63</v>
          </cell>
          <cell r="T1008">
            <v>20</v>
          </cell>
        </row>
        <row r="1009">
          <cell r="I1009">
            <v>736</v>
          </cell>
          <cell r="J1009">
            <v>229</v>
          </cell>
          <cell r="K1009">
            <v>14</v>
          </cell>
          <cell r="L1009">
            <v>2</v>
          </cell>
          <cell r="M1009">
            <v>2</v>
          </cell>
          <cell r="N1009">
            <v>97</v>
          </cell>
          <cell r="O1009">
            <v>35</v>
          </cell>
          <cell r="P1009">
            <v>2</v>
          </cell>
          <cell r="Q1009">
            <v>14</v>
          </cell>
          <cell r="R1009">
            <v>112</v>
          </cell>
          <cell r="S1009">
            <v>60</v>
          </cell>
          <cell r="T1009">
            <v>28</v>
          </cell>
        </row>
        <row r="1010">
          <cell r="I1010">
            <v>696</v>
          </cell>
          <cell r="J1010">
            <v>187</v>
          </cell>
          <cell r="K1010">
            <v>15</v>
          </cell>
          <cell r="L1010">
            <v>6</v>
          </cell>
          <cell r="M1010">
            <v>0</v>
          </cell>
          <cell r="N1010">
            <v>80</v>
          </cell>
          <cell r="O1010">
            <v>36</v>
          </cell>
          <cell r="P1010">
            <v>3</v>
          </cell>
          <cell r="Q1010">
            <v>21</v>
          </cell>
          <cell r="R1010">
            <v>101</v>
          </cell>
          <cell r="S1010">
            <v>57</v>
          </cell>
          <cell r="T1010">
            <v>18</v>
          </cell>
        </row>
        <row r="1011">
          <cell r="I1011">
            <v>612</v>
          </cell>
          <cell r="J1011">
            <v>164</v>
          </cell>
          <cell r="K1011">
            <v>9</v>
          </cell>
          <cell r="L1011">
            <v>0</v>
          </cell>
          <cell r="M1011">
            <v>0</v>
          </cell>
          <cell r="N1011">
            <v>45</v>
          </cell>
          <cell r="O1011">
            <v>31</v>
          </cell>
          <cell r="P1011">
            <v>1</v>
          </cell>
          <cell r="Q1011">
            <v>16</v>
          </cell>
          <cell r="R1011">
            <v>103</v>
          </cell>
          <cell r="S1011">
            <v>40</v>
          </cell>
          <cell r="T1011">
            <v>14</v>
          </cell>
        </row>
        <row r="1012">
          <cell r="I1012">
            <v>722</v>
          </cell>
          <cell r="J1012">
            <v>212</v>
          </cell>
          <cell r="K1012">
            <v>10</v>
          </cell>
          <cell r="L1012">
            <v>3</v>
          </cell>
          <cell r="M1012">
            <v>1</v>
          </cell>
          <cell r="N1012">
            <v>90</v>
          </cell>
          <cell r="O1012">
            <v>23</v>
          </cell>
          <cell r="P1012">
            <v>3</v>
          </cell>
          <cell r="Q1012">
            <v>20</v>
          </cell>
          <cell r="R1012">
            <v>109</v>
          </cell>
          <cell r="S1012">
            <v>74</v>
          </cell>
          <cell r="T1012">
            <v>24</v>
          </cell>
        </row>
        <row r="1013">
          <cell r="I1013">
            <v>713</v>
          </cell>
          <cell r="J1013">
            <v>225</v>
          </cell>
          <cell r="K1013">
            <v>14</v>
          </cell>
          <cell r="L1013">
            <v>5</v>
          </cell>
          <cell r="M1013">
            <v>0</v>
          </cell>
          <cell r="N1013">
            <v>85</v>
          </cell>
          <cell r="O1013">
            <v>33</v>
          </cell>
          <cell r="P1013">
            <v>3</v>
          </cell>
          <cell r="Q1013">
            <v>12</v>
          </cell>
          <cell r="R1013">
            <v>103</v>
          </cell>
          <cell r="S1013">
            <v>54</v>
          </cell>
          <cell r="T1013">
            <v>27</v>
          </cell>
        </row>
        <row r="1014">
          <cell r="I1014">
            <v>709</v>
          </cell>
          <cell r="J1014">
            <v>219</v>
          </cell>
          <cell r="K1014">
            <v>15</v>
          </cell>
          <cell r="L1014">
            <v>2</v>
          </cell>
          <cell r="M1014">
            <v>1</v>
          </cell>
          <cell r="N1014">
            <v>79</v>
          </cell>
          <cell r="O1014">
            <v>28</v>
          </cell>
          <cell r="P1014">
            <v>1</v>
          </cell>
          <cell r="Q1014">
            <v>19</v>
          </cell>
          <cell r="R1014">
            <v>101</v>
          </cell>
          <cell r="S1014">
            <v>59</v>
          </cell>
          <cell r="T1014">
            <v>27</v>
          </cell>
        </row>
        <row r="1025">
          <cell r="I1025">
            <v>632</v>
          </cell>
          <cell r="J1025">
            <v>157</v>
          </cell>
          <cell r="K1025">
            <v>28</v>
          </cell>
          <cell r="L1025">
            <v>0</v>
          </cell>
          <cell r="M1025">
            <v>40</v>
          </cell>
          <cell r="N1025">
            <v>92</v>
          </cell>
          <cell r="O1025">
            <v>111</v>
          </cell>
          <cell r="P1025">
            <v>1</v>
          </cell>
          <cell r="Q1025">
            <v>68</v>
          </cell>
          <cell r="R1025">
            <v>119</v>
          </cell>
          <cell r="S1025">
            <v>0</v>
          </cell>
          <cell r="T1025">
            <v>0</v>
          </cell>
        </row>
        <row r="1026">
          <cell r="I1026">
            <v>627</v>
          </cell>
          <cell r="J1026">
            <v>143</v>
          </cell>
          <cell r="K1026">
            <v>21</v>
          </cell>
          <cell r="L1026">
            <v>0</v>
          </cell>
          <cell r="M1026">
            <v>33</v>
          </cell>
          <cell r="N1026">
            <v>81</v>
          </cell>
          <cell r="O1026">
            <v>112</v>
          </cell>
          <cell r="P1026">
            <v>3</v>
          </cell>
          <cell r="Q1026">
            <v>74</v>
          </cell>
          <cell r="R1026">
            <v>94</v>
          </cell>
          <cell r="S1026">
            <v>2</v>
          </cell>
          <cell r="T1026">
            <v>0</v>
          </cell>
        </row>
        <row r="1027">
          <cell r="I1027">
            <v>640</v>
          </cell>
          <cell r="J1027">
            <v>178</v>
          </cell>
          <cell r="K1027">
            <v>35</v>
          </cell>
          <cell r="L1027">
            <v>1</v>
          </cell>
          <cell r="M1027">
            <v>40</v>
          </cell>
          <cell r="N1027">
            <v>116</v>
          </cell>
          <cell r="O1027">
            <v>133</v>
          </cell>
          <cell r="P1027">
            <v>0</v>
          </cell>
          <cell r="Q1027">
            <v>81</v>
          </cell>
          <cell r="R1027">
            <v>111</v>
          </cell>
          <cell r="S1027">
            <v>1</v>
          </cell>
          <cell r="T1027">
            <v>0</v>
          </cell>
        </row>
        <row r="1028">
          <cell r="I1028">
            <v>622</v>
          </cell>
          <cell r="J1028">
            <v>158</v>
          </cell>
          <cell r="K1028">
            <v>17</v>
          </cell>
          <cell r="L1028">
            <v>2</v>
          </cell>
          <cell r="M1028">
            <v>42</v>
          </cell>
          <cell r="N1028">
            <v>93</v>
          </cell>
          <cell r="O1028">
            <v>132</v>
          </cell>
          <cell r="P1028">
            <v>0</v>
          </cell>
          <cell r="Q1028">
            <v>64</v>
          </cell>
          <cell r="R1028">
            <v>128</v>
          </cell>
          <cell r="S1028">
            <v>2</v>
          </cell>
          <cell r="T1028">
            <v>0</v>
          </cell>
        </row>
        <row r="1029">
          <cell r="I1029">
            <v>618</v>
          </cell>
          <cell r="J1029">
            <v>149</v>
          </cell>
          <cell r="K1029">
            <v>28</v>
          </cell>
          <cell r="L1029">
            <v>0</v>
          </cell>
          <cell r="M1029">
            <v>34</v>
          </cell>
          <cell r="N1029">
            <v>90</v>
          </cell>
          <cell r="O1029">
            <v>121</v>
          </cell>
          <cell r="P1029">
            <v>1</v>
          </cell>
          <cell r="Q1029">
            <v>73</v>
          </cell>
          <cell r="R1029">
            <v>126</v>
          </cell>
          <cell r="S1029">
            <v>0</v>
          </cell>
          <cell r="T1029">
            <v>1</v>
          </cell>
        </row>
        <row r="1030">
          <cell r="I1030">
            <v>594</v>
          </cell>
          <cell r="J1030">
            <v>143</v>
          </cell>
          <cell r="K1030">
            <v>25</v>
          </cell>
          <cell r="L1030">
            <v>0</v>
          </cell>
          <cell r="M1030">
            <v>38</v>
          </cell>
          <cell r="N1030">
            <v>84</v>
          </cell>
          <cell r="O1030">
            <v>99</v>
          </cell>
          <cell r="P1030">
            <v>1</v>
          </cell>
          <cell r="Q1030">
            <v>69</v>
          </cell>
          <cell r="R1030">
            <v>114</v>
          </cell>
          <cell r="S1030">
            <v>3</v>
          </cell>
          <cell r="T1030">
            <v>2</v>
          </cell>
        </row>
        <row r="1031">
          <cell r="I1031">
            <v>601</v>
          </cell>
          <cell r="J1031">
            <v>138</v>
          </cell>
          <cell r="K1031">
            <v>24</v>
          </cell>
          <cell r="L1031">
            <v>1</v>
          </cell>
          <cell r="M1031">
            <v>34</v>
          </cell>
          <cell r="N1031">
            <v>82</v>
          </cell>
          <cell r="O1031">
            <v>97</v>
          </cell>
          <cell r="P1031">
            <v>1</v>
          </cell>
          <cell r="Q1031">
            <v>81</v>
          </cell>
          <cell r="R1031">
            <v>125</v>
          </cell>
          <cell r="S1031">
            <v>4</v>
          </cell>
          <cell r="T1031">
            <v>1</v>
          </cell>
        </row>
        <row r="1032">
          <cell r="I1032">
            <v>620</v>
          </cell>
          <cell r="J1032">
            <v>147</v>
          </cell>
          <cell r="K1032">
            <v>22</v>
          </cell>
          <cell r="L1032">
            <v>0</v>
          </cell>
          <cell r="M1032">
            <v>43</v>
          </cell>
          <cell r="N1032">
            <v>84</v>
          </cell>
          <cell r="O1032">
            <v>102</v>
          </cell>
          <cell r="P1032">
            <v>1</v>
          </cell>
          <cell r="Q1032">
            <v>71</v>
          </cell>
          <cell r="R1032">
            <v>113</v>
          </cell>
          <cell r="S1032">
            <v>3</v>
          </cell>
          <cell r="T1032">
            <v>0</v>
          </cell>
        </row>
        <row r="1050">
          <cell r="I1050">
            <v>558</v>
          </cell>
          <cell r="J1050">
            <v>123</v>
          </cell>
          <cell r="K1050">
            <v>14</v>
          </cell>
          <cell r="L1050">
            <v>2</v>
          </cell>
          <cell r="M1050">
            <v>5</v>
          </cell>
          <cell r="N1050">
            <v>39</v>
          </cell>
          <cell r="O1050">
            <v>36</v>
          </cell>
          <cell r="P1050">
            <v>2</v>
          </cell>
          <cell r="Q1050">
            <v>51</v>
          </cell>
          <cell r="R1050">
            <v>106</v>
          </cell>
          <cell r="S1050">
            <v>7</v>
          </cell>
          <cell r="T1050">
            <v>9</v>
          </cell>
        </row>
        <row r="1051">
          <cell r="I1051">
            <v>563</v>
          </cell>
          <cell r="J1051">
            <v>121</v>
          </cell>
          <cell r="K1051">
            <v>16</v>
          </cell>
          <cell r="L1051">
            <v>3</v>
          </cell>
          <cell r="M1051">
            <v>5</v>
          </cell>
          <cell r="N1051">
            <v>44</v>
          </cell>
          <cell r="O1051">
            <v>28</v>
          </cell>
          <cell r="P1051">
            <v>2</v>
          </cell>
          <cell r="Q1051">
            <v>43</v>
          </cell>
          <cell r="R1051">
            <v>116</v>
          </cell>
          <cell r="S1051">
            <v>5</v>
          </cell>
          <cell r="T1051">
            <v>9</v>
          </cell>
        </row>
        <row r="1052">
          <cell r="I1052">
            <v>561</v>
          </cell>
          <cell r="J1052">
            <v>130</v>
          </cell>
          <cell r="K1052">
            <v>15</v>
          </cell>
          <cell r="L1052">
            <v>2</v>
          </cell>
          <cell r="M1052">
            <v>6</v>
          </cell>
          <cell r="N1052">
            <v>43</v>
          </cell>
          <cell r="O1052">
            <v>37</v>
          </cell>
          <cell r="P1052">
            <v>2</v>
          </cell>
          <cell r="Q1052">
            <v>43</v>
          </cell>
          <cell r="R1052">
            <v>107</v>
          </cell>
          <cell r="S1052">
            <v>5</v>
          </cell>
          <cell r="T1052">
            <v>5</v>
          </cell>
        </row>
        <row r="1053">
          <cell r="I1053">
            <v>566</v>
          </cell>
          <cell r="J1053">
            <v>157</v>
          </cell>
          <cell r="K1053">
            <v>16</v>
          </cell>
          <cell r="L1053">
            <v>1</v>
          </cell>
          <cell r="M1053">
            <v>5</v>
          </cell>
          <cell r="N1053">
            <v>40</v>
          </cell>
          <cell r="O1053">
            <v>45</v>
          </cell>
          <cell r="P1053">
            <v>3</v>
          </cell>
          <cell r="Q1053">
            <v>48</v>
          </cell>
          <cell r="R1053">
            <v>101</v>
          </cell>
          <cell r="S1053">
            <v>5</v>
          </cell>
          <cell r="T1053">
            <v>7</v>
          </cell>
        </row>
        <row r="1054">
          <cell r="I1054">
            <v>537</v>
          </cell>
          <cell r="J1054">
            <v>117</v>
          </cell>
          <cell r="K1054">
            <v>15</v>
          </cell>
          <cell r="L1054">
            <v>2</v>
          </cell>
          <cell r="M1054">
            <v>7</v>
          </cell>
          <cell r="N1054">
            <v>42</v>
          </cell>
          <cell r="O1054">
            <v>40</v>
          </cell>
          <cell r="P1054">
            <v>5</v>
          </cell>
          <cell r="Q1054">
            <v>36</v>
          </cell>
          <cell r="R1054">
            <v>94</v>
          </cell>
          <cell r="S1054">
            <v>8</v>
          </cell>
          <cell r="T1054">
            <v>6</v>
          </cell>
        </row>
        <row r="1055">
          <cell r="I1055">
            <v>567</v>
          </cell>
          <cell r="J1055">
            <v>138</v>
          </cell>
          <cell r="K1055">
            <v>13</v>
          </cell>
          <cell r="L1055">
            <v>2</v>
          </cell>
          <cell r="M1055">
            <v>3</v>
          </cell>
          <cell r="N1055">
            <v>45</v>
          </cell>
          <cell r="O1055">
            <v>33</v>
          </cell>
          <cell r="P1055">
            <v>2</v>
          </cell>
          <cell r="Q1055">
            <v>35</v>
          </cell>
          <cell r="R1055">
            <v>111</v>
          </cell>
          <cell r="S1055">
            <v>13</v>
          </cell>
          <cell r="T1055">
            <v>7</v>
          </cell>
        </row>
        <row r="1071">
          <cell r="I1071">
            <v>689</v>
          </cell>
          <cell r="J1071">
            <v>194</v>
          </cell>
          <cell r="K1071">
            <v>29</v>
          </cell>
          <cell r="L1071">
            <v>5</v>
          </cell>
          <cell r="M1071">
            <v>14</v>
          </cell>
          <cell r="N1071">
            <v>85</v>
          </cell>
          <cell r="O1071">
            <v>48</v>
          </cell>
          <cell r="P1071">
            <v>28</v>
          </cell>
          <cell r="Q1071">
            <v>34</v>
          </cell>
          <cell r="R1071">
            <v>148</v>
          </cell>
          <cell r="S1071">
            <v>9</v>
          </cell>
          <cell r="T1071">
            <v>8</v>
          </cell>
        </row>
        <row r="1072">
          <cell r="I1072">
            <v>583</v>
          </cell>
          <cell r="J1072">
            <v>138</v>
          </cell>
          <cell r="K1072">
            <v>23</v>
          </cell>
          <cell r="L1072">
            <v>5</v>
          </cell>
          <cell r="M1072">
            <v>5</v>
          </cell>
          <cell r="N1072">
            <v>49</v>
          </cell>
          <cell r="O1072">
            <v>54</v>
          </cell>
          <cell r="P1072">
            <v>14</v>
          </cell>
          <cell r="Q1072">
            <v>45</v>
          </cell>
          <cell r="R1072">
            <v>138</v>
          </cell>
          <cell r="S1072">
            <v>15</v>
          </cell>
          <cell r="T1072">
            <v>7</v>
          </cell>
        </row>
        <row r="1073">
          <cell r="I1073">
            <v>614</v>
          </cell>
          <cell r="J1073">
            <v>136</v>
          </cell>
          <cell r="K1073">
            <v>24</v>
          </cell>
          <cell r="L1073">
            <v>4</v>
          </cell>
          <cell r="M1073">
            <v>9</v>
          </cell>
          <cell r="N1073">
            <v>62</v>
          </cell>
          <cell r="O1073">
            <v>60</v>
          </cell>
          <cell r="P1073">
            <v>15</v>
          </cell>
          <cell r="Q1073">
            <v>39</v>
          </cell>
          <cell r="R1073">
            <v>136</v>
          </cell>
          <cell r="S1073">
            <v>8</v>
          </cell>
          <cell r="T1073">
            <v>4</v>
          </cell>
        </row>
        <row r="1074">
          <cell r="I1074">
            <v>665</v>
          </cell>
          <cell r="J1074">
            <v>173</v>
          </cell>
          <cell r="K1074">
            <v>34</v>
          </cell>
          <cell r="L1074">
            <v>5</v>
          </cell>
          <cell r="M1074">
            <v>15</v>
          </cell>
          <cell r="N1074">
            <v>101</v>
          </cell>
          <cell r="O1074">
            <v>63</v>
          </cell>
          <cell r="P1074">
            <v>25</v>
          </cell>
          <cell r="Q1074">
            <v>38</v>
          </cell>
          <cell r="R1074">
            <v>143</v>
          </cell>
          <cell r="S1074">
            <v>11</v>
          </cell>
          <cell r="T1074">
            <v>7</v>
          </cell>
        </row>
        <row r="1075">
          <cell r="I1075">
            <v>564</v>
          </cell>
          <cell r="J1075">
            <v>138</v>
          </cell>
          <cell r="K1075">
            <v>21</v>
          </cell>
          <cell r="L1075">
            <v>4</v>
          </cell>
          <cell r="M1075">
            <v>8</v>
          </cell>
          <cell r="N1075">
            <v>52</v>
          </cell>
          <cell r="O1075">
            <v>64</v>
          </cell>
          <cell r="P1075">
            <v>18</v>
          </cell>
          <cell r="Q1075">
            <v>52</v>
          </cell>
          <cell r="R1075">
            <v>130</v>
          </cell>
          <cell r="S1075">
            <v>5</v>
          </cell>
          <cell r="T1075">
            <v>8</v>
          </cell>
        </row>
        <row r="1076">
          <cell r="I1076">
            <v>656</v>
          </cell>
          <cell r="J1076">
            <v>179</v>
          </cell>
          <cell r="K1076">
            <v>28</v>
          </cell>
          <cell r="L1076">
            <v>14</v>
          </cell>
          <cell r="M1076">
            <v>9</v>
          </cell>
          <cell r="N1076">
            <v>94</v>
          </cell>
          <cell r="O1076">
            <v>54</v>
          </cell>
          <cell r="P1076">
            <v>29</v>
          </cell>
          <cell r="Q1076">
            <v>39</v>
          </cell>
          <cell r="R1076">
            <v>147</v>
          </cell>
          <cell r="S1076">
            <v>9</v>
          </cell>
          <cell r="T1076">
            <v>6</v>
          </cell>
        </row>
        <row r="1077">
          <cell r="I1077">
            <v>663</v>
          </cell>
          <cell r="J1077">
            <v>155</v>
          </cell>
          <cell r="K1077">
            <v>32</v>
          </cell>
          <cell r="L1077">
            <v>3</v>
          </cell>
          <cell r="M1077">
            <v>5</v>
          </cell>
          <cell r="N1077">
            <v>81</v>
          </cell>
          <cell r="O1077">
            <v>31</v>
          </cell>
          <cell r="P1077">
            <v>23</v>
          </cell>
          <cell r="Q1077">
            <v>41</v>
          </cell>
          <cell r="R1077">
            <v>146</v>
          </cell>
          <cell r="S1077">
            <v>10</v>
          </cell>
          <cell r="T1077">
            <v>6</v>
          </cell>
        </row>
        <row r="1078">
          <cell r="I1078">
            <v>641</v>
          </cell>
          <cell r="J1078">
            <v>160</v>
          </cell>
          <cell r="K1078">
            <v>29</v>
          </cell>
          <cell r="L1078">
            <v>4</v>
          </cell>
          <cell r="M1078">
            <v>13</v>
          </cell>
          <cell r="N1078">
            <v>79</v>
          </cell>
          <cell r="O1078">
            <v>48</v>
          </cell>
          <cell r="P1078">
            <v>19</v>
          </cell>
          <cell r="Q1078">
            <v>47</v>
          </cell>
          <cell r="R1078">
            <v>134</v>
          </cell>
          <cell r="S1078">
            <v>7</v>
          </cell>
          <cell r="T1078">
            <v>13</v>
          </cell>
        </row>
        <row r="1080">
          <cell r="I1080">
            <v>624</v>
          </cell>
          <cell r="J1080">
            <v>159</v>
          </cell>
          <cell r="K1080">
            <v>12</v>
          </cell>
          <cell r="L1080">
            <v>5</v>
          </cell>
          <cell r="M1080">
            <v>19</v>
          </cell>
          <cell r="N1080">
            <v>85</v>
          </cell>
          <cell r="O1080">
            <v>78</v>
          </cell>
          <cell r="P1080">
            <v>1</v>
          </cell>
          <cell r="Q1080">
            <v>89</v>
          </cell>
          <cell r="R1080">
            <v>109</v>
          </cell>
          <cell r="S1080">
            <v>8</v>
          </cell>
          <cell r="T1080">
            <v>3</v>
          </cell>
        </row>
        <row r="1081">
          <cell r="I1081">
            <v>629</v>
          </cell>
          <cell r="J1081">
            <v>169</v>
          </cell>
          <cell r="K1081">
            <v>20</v>
          </cell>
          <cell r="L1081">
            <v>2</v>
          </cell>
          <cell r="M1081">
            <v>17</v>
          </cell>
          <cell r="N1081">
            <v>88</v>
          </cell>
          <cell r="O1081">
            <v>65</v>
          </cell>
          <cell r="P1081">
            <v>3</v>
          </cell>
          <cell r="Q1081">
            <v>100</v>
          </cell>
          <cell r="R1081">
            <v>113</v>
          </cell>
          <cell r="S1081">
            <v>10</v>
          </cell>
          <cell r="T1081">
            <v>6</v>
          </cell>
        </row>
        <row r="1082">
          <cell r="I1082">
            <v>619</v>
          </cell>
          <cell r="J1082">
            <v>185</v>
          </cell>
          <cell r="K1082">
            <v>29</v>
          </cell>
          <cell r="L1082">
            <v>4</v>
          </cell>
          <cell r="M1082">
            <v>17</v>
          </cell>
          <cell r="N1082">
            <v>116</v>
          </cell>
          <cell r="O1082">
            <v>58</v>
          </cell>
          <cell r="P1082">
            <v>2</v>
          </cell>
          <cell r="Q1082">
            <v>105</v>
          </cell>
          <cell r="R1082">
            <v>96</v>
          </cell>
          <cell r="S1082">
            <v>9</v>
          </cell>
          <cell r="T1082">
            <v>5</v>
          </cell>
        </row>
        <row r="1083">
          <cell r="I1083">
            <v>650</v>
          </cell>
          <cell r="J1083">
            <v>181</v>
          </cell>
          <cell r="K1083">
            <v>20</v>
          </cell>
          <cell r="L1083">
            <v>2</v>
          </cell>
          <cell r="M1083">
            <v>17</v>
          </cell>
          <cell r="N1083">
            <v>113</v>
          </cell>
          <cell r="O1083">
            <v>37</v>
          </cell>
          <cell r="P1083">
            <v>3</v>
          </cell>
          <cell r="Q1083">
            <v>92</v>
          </cell>
          <cell r="R1083">
            <v>113</v>
          </cell>
          <cell r="S1083">
            <v>8</v>
          </cell>
          <cell r="T1083">
            <v>2</v>
          </cell>
        </row>
        <row r="1084">
          <cell r="I1084">
            <v>660</v>
          </cell>
          <cell r="J1084">
            <v>177</v>
          </cell>
          <cell r="K1084">
            <v>19</v>
          </cell>
          <cell r="L1084">
            <v>2</v>
          </cell>
          <cell r="M1084">
            <v>16</v>
          </cell>
          <cell r="N1084">
            <v>116</v>
          </cell>
          <cell r="O1084">
            <v>48</v>
          </cell>
          <cell r="P1084">
            <v>7</v>
          </cell>
          <cell r="Q1084">
            <v>94</v>
          </cell>
          <cell r="R1084">
            <v>109</v>
          </cell>
          <cell r="S1084">
            <v>10</v>
          </cell>
          <cell r="T1084">
            <v>8</v>
          </cell>
        </row>
        <row r="1085">
          <cell r="I1085">
            <v>632</v>
          </cell>
          <cell r="J1085">
            <v>170</v>
          </cell>
          <cell r="K1085">
            <v>20</v>
          </cell>
          <cell r="L1085">
            <v>0</v>
          </cell>
          <cell r="M1085">
            <v>22</v>
          </cell>
          <cell r="N1085">
            <v>116</v>
          </cell>
          <cell r="O1085">
            <v>46</v>
          </cell>
          <cell r="P1085">
            <v>8</v>
          </cell>
          <cell r="Q1085">
            <v>92</v>
          </cell>
          <cell r="R1085">
            <v>125</v>
          </cell>
          <cell r="S1085">
            <v>5</v>
          </cell>
          <cell r="T1085">
            <v>2</v>
          </cell>
        </row>
        <row r="1086">
          <cell r="I1086">
            <v>639</v>
          </cell>
          <cell r="J1086">
            <v>159</v>
          </cell>
          <cell r="K1086">
            <v>20</v>
          </cell>
          <cell r="L1086">
            <v>3</v>
          </cell>
          <cell r="M1086">
            <v>18</v>
          </cell>
          <cell r="N1086">
            <v>101</v>
          </cell>
          <cell r="O1086">
            <v>62</v>
          </cell>
          <cell r="P1086">
            <v>5</v>
          </cell>
          <cell r="Q1086">
            <v>85</v>
          </cell>
          <cell r="R1086">
            <v>114</v>
          </cell>
          <cell r="S1086">
            <v>6</v>
          </cell>
          <cell r="T1086">
            <v>5</v>
          </cell>
        </row>
        <row r="1087">
          <cell r="I1087">
            <v>628</v>
          </cell>
          <cell r="J1087">
            <v>168</v>
          </cell>
          <cell r="K1087">
            <v>20</v>
          </cell>
          <cell r="L1087">
            <v>2</v>
          </cell>
          <cell r="M1087">
            <v>20</v>
          </cell>
          <cell r="N1087">
            <v>100</v>
          </cell>
          <cell r="O1087">
            <v>50</v>
          </cell>
          <cell r="P1087">
            <v>3</v>
          </cell>
          <cell r="Q1087">
            <v>92</v>
          </cell>
          <cell r="R1087">
            <v>92</v>
          </cell>
          <cell r="S1087">
            <v>10</v>
          </cell>
          <cell r="T1087">
            <v>5</v>
          </cell>
        </row>
        <row r="1089">
          <cell r="I1089">
            <v>668</v>
          </cell>
          <cell r="J1089">
            <v>195</v>
          </cell>
          <cell r="K1089">
            <v>38</v>
          </cell>
          <cell r="L1089">
            <v>16</v>
          </cell>
          <cell r="M1089">
            <v>6</v>
          </cell>
          <cell r="N1089">
            <v>99</v>
          </cell>
          <cell r="O1089">
            <v>50</v>
          </cell>
          <cell r="P1089">
            <v>3</v>
          </cell>
          <cell r="Q1089">
            <v>47</v>
          </cell>
          <cell r="R1089">
            <v>174</v>
          </cell>
          <cell r="S1089">
            <v>27</v>
          </cell>
          <cell r="T1089">
            <v>22</v>
          </cell>
        </row>
        <row r="1090">
          <cell r="I1090">
            <v>715</v>
          </cell>
          <cell r="J1090">
            <v>238</v>
          </cell>
          <cell r="K1090">
            <v>48</v>
          </cell>
          <cell r="L1090">
            <v>28</v>
          </cell>
          <cell r="M1090">
            <v>4</v>
          </cell>
          <cell r="N1090">
            <v>125</v>
          </cell>
          <cell r="O1090">
            <v>57</v>
          </cell>
          <cell r="P1090">
            <v>0</v>
          </cell>
          <cell r="Q1090">
            <v>43</v>
          </cell>
          <cell r="R1090">
            <v>184</v>
          </cell>
          <cell r="S1090">
            <v>23</v>
          </cell>
          <cell r="T1090">
            <v>22</v>
          </cell>
        </row>
        <row r="1091">
          <cell r="I1091">
            <v>664</v>
          </cell>
          <cell r="J1091">
            <v>174</v>
          </cell>
          <cell r="K1091">
            <v>42</v>
          </cell>
          <cell r="L1091">
            <v>10</v>
          </cell>
          <cell r="M1091">
            <v>6</v>
          </cell>
          <cell r="N1091">
            <v>75</v>
          </cell>
          <cell r="O1091">
            <v>62</v>
          </cell>
          <cell r="P1091">
            <v>2</v>
          </cell>
          <cell r="Q1091">
            <v>23</v>
          </cell>
          <cell r="R1091">
            <v>197</v>
          </cell>
          <cell r="S1091">
            <v>32</v>
          </cell>
          <cell r="T1091">
            <v>18</v>
          </cell>
        </row>
        <row r="1092">
          <cell r="I1092">
            <v>658</v>
          </cell>
          <cell r="J1092">
            <v>208</v>
          </cell>
          <cell r="K1092">
            <v>41</v>
          </cell>
          <cell r="L1092">
            <v>22</v>
          </cell>
          <cell r="M1092">
            <v>5</v>
          </cell>
          <cell r="N1092">
            <v>72</v>
          </cell>
          <cell r="O1092">
            <v>89</v>
          </cell>
          <cell r="P1092">
            <v>0</v>
          </cell>
          <cell r="Q1092">
            <v>41</v>
          </cell>
          <cell r="R1092">
            <v>171</v>
          </cell>
          <cell r="S1092">
            <v>14</v>
          </cell>
          <cell r="T1092">
            <v>24</v>
          </cell>
        </row>
        <row r="1093">
          <cell r="I1093">
            <v>668</v>
          </cell>
          <cell r="J1093">
            <v>226</v>
          </cell>
          <cell r="K1093">
            <v>47</v>
          </cell>
          <cell r="L1093">
            <v>19</v>
          </cell>
          <cell r="M1093">
            <v>6</v>
          </cell>
          <cell r="N1093">
            <v>107</v>
          </cell>
          <cell r="O1093">
            <v>86</v>
          </cell>
          <cell r="P1093">
            <v>1</v>
          </cell>
          <cell r="Q1093">
            <v>44</v>
          </cell>
          <cell r="R1093">
            <v>158</v>
          </cell>
          <cell r="S1093">
            <v>44</v>
          </cell>
          <cell r="T1093">
            <v>23</v>
          </cell>
        </row>
        <row r="1094">
          <cell r="I1094">
            <v>681</v>
          </cell>
          <cell r="J1094">
            <v>203</v>
          </cell>
          <cell r="K1094">
            <v>46</v>
          </cell>
          <cell r="L1094">
            <v>16</v>
          </cell>
          <cell r="M1094">
            <v>11</v>
          </cell>
          <cell r="N1094">
            <v>92</v>
          </cell>
          <cell r="O1094">
            <v>58</v>
          </cell>
          <cell r="P1094">
            <v>2</v>
          </cell>
          <cell r="Q1094">
            <v>31</v>
          </cell>
          <cell r="R1094">
            <v>194</v>
          </cell>
          <cell r="S1094">
            <v>29</v>
          </cell>
          <cell r="T1094">
            <v>27</v>
          </cell>
        </row>
        <row r="1095">
          <cell r="I1095">
            <v>668</v>
          </cell>
          <cell r="J1095">
            <v>231</v>
          </cell>
          <cell r="K1095">
            <v>40</v>
          </cell>
          <cell r="L1095">
            <v>27</v>
          </cell>
          <cell r="M1095">
            <v>5</v>
          </cell>
          <cell r="N1095">
            <v>98</v>
          </cell>
          <cell r="O1095">
            <v>80</v>
          </cell>
          <cell r="P1095">
            <v>0</v>
          </cell>
          <cell r="Q1095">
            <v>45</v>
          </cell>
          <cell r="R1095">
            <v>167</v>
          </cell>
          <cell r="S1095">
            <v>29</v>
          </cell>
          <cell r="T1095">
            <v>21</v>
          </cell>
        </row>
        <row r="1096">
          <cell r="I1096">
            <v>662</v>
          </cell>
          <cell r="J1096">
            <v>183</v>
          </cell>
          <cell r="K1096">
            <v>43</v>
          </cell>
          <cell r="L1096">
            <v>18</v>
          </cell>
          <cell r="M1096">
            <v>5</v>
          </cell>
          <cell r="N1096">
            <v>71</v>
          </cell>
          <cell r="O1096">
            <v>74</v>
          </cell>
          <cell r="P1096">
            <v>1</v>
          </cell>
          <cell r="Q1096">
            <v>34</v>
          </cell>
          <cell r="R1096">
            <v>182</v>
          </cell>
          <cell r="S1096">
            <v>37</v>
          </cell>
          <cell r="T1096">
            <v>21</v>
          </cell>
        </row>
        <row r="1098">
          <cell r="I1098">
            <v>578</v>
          </cell>
          <cell r="J1098">
            <v>117</v>
          </cell>
          <cell r="K1098">
            <v>14</v>
          </cell>
          <cell r="L1098">
            <v>1</v>
          </cell>
          <cell r="M1098">
            <v>31</v>
          </cell>
          <cell r="N1098">
            <v>59</v>
          </cell>
          <cell r="O1098">
            <v>69</v>
          </cell>
          <cell r="P1098">
            <v>16</v>
          </cell>
          <cell r="Q1098">
            <v>46</v>
          </cell>
          <cell r="R1098">
            <v>114</v>
          </cell>
          <cell r="S1098">
            <v>17</v>
          </cell>
          <cell r="T1098">
            <v>11</v>
          </cell>
        </row>
        <row r="1099">
          <cell r="I1099">
            <v>647</v>
          </cell>
          <cell r="J1099">
            <v>154</v>
          </cell>
          <cell r="K1099">
            <v>28</v>
          </cell>
          <cell r="L1099">
            <v>0</v>
          </cell>
          <cell r="M1099">
            <v>28</v>
          </cell>
          <cell r="N1099">
            <v>71</v>
          </cell>
          <cell r="O1099">
            <v>109</v>
          </cell>
          <cell r="P1099">
            <v>10</v>
          </cell>
          <cell r="Q1099">
            <v>41</v>
          </cell>
          <cell r="R1099">
            <v>126</v>
          </cell>
          <cell r="S1099">
            <v>26</v>
          </cell>
          <cell r="T1099">
            <v>13</v>
          </cell>
        </row>
        <row r="1100">
          <cell r="I1100">
            <v>606</v>
          </cell>
          <cell r="J1100">
            <v>141</v>
          </cell>
          <cell r="K1100">
            <v>24</v>
          </cell>
          <cell r="L1100">
            <v>1</v>
          </cell>
          <cell r="M1100">
            <v>37</v>
          </cell>
          <cell r="N1100">
            <v>94</v>
          </cell>
          <cell r="O1100">
            <v>112</v>
          </cell>
          <cell r="P1100">
            <v>13</v>
          </cell>
          <cell r="Q1100">
            <v>46</v>
          </cell>
          <cell r="R1100">
            <v>134</v>
          </cell>
          <cell r="S1100">
            <v>23</v>
          </cell>
          <cell r="T1100">
            <v>13</v>
          </cell>
        </row>
        <row r="1101">
          <cell r="I1101">
            <v>625</v>
          </cell>
          <cell r="J1101">
            <v>162</v>
          </cell>
          <cell r="K1101">
            <v>20</v>
          </cell>
          <cell r="L1101">
            <v>1</v>
          </cell>
          <cell r="M1101">
            <v>38</v>
          </cell>
          <cell r="N1101">
            <v>100</v>
          </cell>
          <cell r="O1101">
            <v>120</v>
          </cell>
          <cell r="P1101">
            <v>16</v>
          </cell>
          <cell r="Q1101">
            <v>37</v>
          </cell>
          <cell r="R1101">
            <v>129</v>
          </cell>
          <cell r="S1101">
            <v>33</v>
          </cell>
          <cell r="T1101">
            <v>18</v>
          </cell>
        </row>
        <row r="1102">
          <cell r="I1102">
            <v>638</v>
          </cell>
          <cell r="J1102">
            <v>155</v>
          </cell>
          <cell r="K1102">
            <v>25</v>
          </cell>
          <cell r="L1102">
            <v>5</v>
          </cell>
          <cell r="M1102">
            <v>26</v>
          </cell>
          <cell r="N1102">
            <v>90</v>
          </cell>
          <cell r="O1102">
            <v>108</v>
          </cell>
          <cell r="P1102">
            <v>8</v>
          </cell>
          <cell r="Q1102">
            <v>39</v>
          </cell>
          <cell r="R1102">
            <v>129</v>
          </cell>
          <cell r="S1102">
            <v>25</v>
          </cell>
          <cell r="T1102">
            <v>12</v>
          </cell>
        </row>
        <row r="1103">
          <cell r="I1103">
            <v>566</v>
          </cell>
          <cell r="J1103">
            <v>124</v>
          </cell>
          <cell r="K1103">
            <v>21</v>
          </cell>
          <cell r="L1103">
            <v>2</v>
          </cell>
          <cell r="M1103">
            <v>31</v>
          </cell>
          <cell r="N1103">
            <v>61</v>
          </cell>
          <cell r="O1103">
            <v>68</v>
          </cell>
          <cell r="P1103">
            <v>15</v>
          </cell>
          <cell r="Q1103">
            <v>31</v>
          </cell>
          <cell r="R1103">
            <v>124</v>
          </cell>
          <cell r="S1103">
            <v>24</v>
          </cell>
          <cell r="T1103">
            <v>10</v>
          </cell>
        </row>
        <row r="1104">
          <cell r="I1104">
            <v>619</v>
          </cell>
          <cell r="J1104">
            <v>140</v>
          </cell>
          <cell r="K1104">
            <v>20</v>
          </cell>
          <cell r="L1104">
            <v>2</v>
          </cell>
          <cell r="M1104">
            <v>31</v>
          </cell>
          <cell r="N1104">
            <v>87</v>
          </cell>
          <cell r="O1104">
            <v>82</v>
          </cell>
          <cell r="P1104">
            <v>11</v>
          </cell>
          <cell r="Q1104">
            <v>50</v>
          </cell>
          <cell r="R1104">
            <v>132</v>
          </cell>
          <cell r="S1104">
            <v>34</v>
          </cell>
          <cell r="T1104">
            <v>10</v>
          </cell>
        </row>
        <row r="1105">
          <cell r="I1105">
            <v>628</v>
          </cell>
          <cell r="J1105">
            <v>157</v>
          </cell>
          <cell r="K1105">
            <v>25</v>
          </cell>
          <cell r="L1105">
            <v>0</v>
          </cell>
          <cell r="M1105">
            <v>40</v>
          </cell>
          <cell r="N1105">
            <v>98</v>
          </cell>
          <cell r="O1105">
            <v>123</v>
          </cell>
          <cell r="P1105">
            <v>8</v>
          </cell>
          <cell r="Q1105">
            <v>40</v>
          </cell>
          <cell r="R1105">
            <v>134</v>
          </cell>
          <cell r="S1105">
            <v>21</v>
          </cell>
          <cell r="T1105">
            <v>16</v>
          </cell>
        </row>
        <row r="1107">
          <cell r="I1107">
            <v>575</v>
          </cell>
          <cell r="J1107">
            <v>144</v>
          </cell>
          <cell r="K1107">
            <v>29</v>
          </cell>
          <cell r="L1107">
            <v>4</v>
          </cell>
          <cell r="M1107">
            <v>14</v>
          </cell>
          <cell r="N1107">
            <v>68</v>
          </cell>
          <cell r="O1107">
            <v>71</v>
          </cell>
          <cell r="P1107">
            <v>1</v>
          </cell>
          <cell r="Q1107">
            <v>68</v>
          </cell>
          <cell r="R1107">
            <v>32</v>
          </cell>
          <cell r="S1107">
            <v>20</v>
          </cell>
          <cell r="T1107">
            <v>8</v>
          </cell>
        </row>
        <row r="1108">
          <cell r="I1108">
            <v>632</v>
          </cell>
          <cell r="J1108">
            <v>156</v>
          </cell>
          <cell r="K1108">
            <v>31</v>
          </cell>
          <cell r="L1108">
            <v>7</v>
          </cell>
          <cell r="M1108">
            <v>20</v>
          </cell>
          <cell r="N1108">
            <v>75</v>
          </cell>
          <cell r="O1108">
            <v>86</v>
          </cell>
          <cell r="P1108">
            <v>0</v>
          </cell>
          <cell r="Q1108">
            <v>43</v>
          </cell>
          <cell r="R1108">
            <v>36</v>
          </cell>
          <cell r="S1108">
            <v>34</v>
          </cell>
          <cell r="T1108">
            <v>14</v>
          </cell>
        </row>
        <row r="1109">
          <cell r="I1109">
            <v>617</v>
          </cell>
          <cell r="J1109">
            <v>135</v>
          </cell>
          <cell r="K1109">
            <v>22</v>
          </cell>
          <cell r="L1109">
            <v>8</v>
          </cell>
          <cell r="M1109">
            <v>22</v>
          </cell>
          <cell r="N1109">
            <v>83</v>
          </cell>
          <cell r="O1109">
            <v>73</v>
          </cell>
          <cell r="P1109">
            <v>0</v>
          </cell>
          <cell r="Q1109">
            <v>58</v>
          </cell>
          <cell r="R1109">
            <v>44</v>
          </cell>
          <cell r="S1109">
            <v>33</v>
          </cell>
          <cell r="T1109">
            <v>10</v>
          </cell>
        </row>
        <row r="1110">
          <cell r="I1110">
            <v>587</v>
          </cell>
          <cell r="J1110">
            <v>147</v>
          </cell>
          <cell r="K1110">
            <v>26</v>
          </cell>
          <cell r="L1110">
            <v>4</v>
          </cell>
          <cell r="M1110">
            <v>29</v>
          </cell>
          <cell r="N1110">
            <v>82</v>
          </cell>
          <cell r="O1110">
            <v>97</v>
          </cell>
          <cell r="P1110">
            <v>1</v>
          </cell>
          <cell r="Q1110">
            <v>51</v>
          </cell>
          <cell r="R1110">
            <v>31</v>
          </cell>
          <cell r="S1110">
            <v>31</v>
          </cell>
          <cell r="T1110">
            <v>8</v>
          </cell>
        </row>
        <row r="1111">
          <cell r="I1111">
            <v>666</v>
          </cell>
          <cell r="J1111">
            <v>160</v>
          </cell>
          <cell r="K1111">
            <v>29</v>
          </cell>
          <cell r="L1111">
            <v>11</v>
          </cell>
          <cell r="M1111">
            <v>18</v>
          </cell>
          <cell r="N1111">
            <v>109</v>
          </cell>
          <cell r="O1111">
            <v>46</v>
          </cell>
          <cell r="P1111">
            <v>1</v>
          </cell>
          <cell r="Q1111">
            <v>71</v>
          </cell>
          <cell r="R1111">
            <v>45</v>
          </cell>
          <cell r="S1111">
            <v>47</v>
          </cell>
          <cell r="T1111">
            <v>30</v>
          </cell>
        </row>
        <row r="1112">
          <cell r="I1112">
            <v>634</v>
          </cell>
          <cell r="J1112">
            <v>160</v>
          </cell>
          <cell r="K1112">
            <v>28</v>
          </cell>
          <cell r="L1112">
            <v>11</v>
          </cell>
          <cell r="M1112">
            <v>22</v>
          </cell>
          <cell r="N1112">
            <v>86</v>
          </cell>
          <cell r="O1112">
            <v>70</v>
          </cell>
          <cell r="P1112">
            <v>1</v>
          </cell>
          <cell r="Q1112">
            <v>67</v>
          </cell>
          <cell r="R1112">
            <v>35</v>
          </cell>
          <cell r="S1112">
            <v>36</v>
          </cell>
          <cell r="T1112">
            <v>22</v>
          </cell>
        </row>
        <row r="1113">
          <cell r="I1113">
            <v>684</v>
          </cell>
          <cell r="J1113">
            <v>181</v>
          </cell>
          <cell r="K1113">
            <v>26</v>
          </cell>
          <cell r="L1113">
            <v>10</v>
          </cell>
          <cell r="M1113">
            <v>17</v>
          </cell>
          <cell r="N1113">
            <v>104</v>
          </cell>
          <cell r="O1113">
            <v>54</v>
          </cell>
          <cell r="P1113">
            <v>0</v>
          </cell>
          <cell r="Q1113">
            <v>78</v>
          </cell>
          <cell r="R1113">
            <v>47</v>
          </cell>
          <cell r="S1113">
            <v>35</v>
          </cell>
          <cell r="T1113">
            <v>19</v>
          </cell>
        </row>
        <row r="1114">
          <cell r="I1114">
            <v>673</v>
          </cell>
          <cell r="J1114">
            <v>187</v>
          </cell>
          <cell r="K1114">
            <v>28</v>
          </cell>
          <cell r="L1114">
            <v>14</v>
          </cell>
          <cell r="M1114">
            <v>22</v>
          </cell>
          <cell r="N1114">
            <v>100</v>
          </cell>
          <cell r="O1114">
            <v>86</v>
          </cell>
          <cell r="P1114">
            <v>0</v>
          </cell>
          <cell r="Q1114">
            <v>65</v>
          </cell>
          <cell r="R1114">
            <v>28</v>
          </cell>
          <cell r="S1114">
            <v>62</v>
          </cell>
          <cell r="T1114">
            <v>21</v>
          </cell>
        </row>
        <row r="1116">
          <cell r="I1116">
            <v>697</v>
          </cell>
          <cell r="J1116">
            <v>163</v>
          </cell>
          <cell r="K1116">
            <v>30</v>
          </cell>
          <cell r="L1116">
            <v>1</v>
          </cell>
          <cell r="M1116">
            <v>14</v>
          </cell>
          <cell r="N1116">
            <v>63</v>
          </cell>
          <cell r="O1116">
            <v>38</v>
          </cell>
          <cell r="P1116">
            <v>0</v>
          </cell>
          <cell r="Q1116">
            <v>39</v>
          </cell>
          <cell r="R1116">
            <v>126</v>
          </cell>
          <cell r="T1116">
            <v>12</v>
          </cell>
        </row>
        <row r="1117">
          <cell r="I1117">
            <v>609</v>
          </cell>
          <cell r="J1117">
            <v>168</v>
          </cell>
          <cell r="K1117">
            <v>20</v>
          </cell>
          <cell r="L1117">
            <v>2</v>
          </cell>
          <cell r="M1117">
            <v>13</v>
          </cell>
          <cell r="N1117">
            <v>56</v>
          </cell>
          <cell r="O1117">
            <v>52</v>
          </cell>
          <cell r="P1117">
            <v>0</v>
          </cell>
          <cell r="Q1117">
            <v>43</v>
          </cell>
          <cell r="R1117">
            <v>107</v>
          </cell>
          <cell r="T1117">
            <v>6</v>
          </cell>
        </row>
        <row r="1118">
          <cell r="I1118">
            <v>615</v>
          </cell>
          <cell r="J1118">
            <v>174</v>
          </cell>
          <cell r="K1118">
            <v>37</v>
          </cell>
          <cell r="L1118">
            <v>0</v>
          </cell>
          <cell r="M1118">
            <v>17</v>
          </cell>
          <cell r="N1118">
            <v>62</v>
          </cell>
          <cell r="O1118">
            <v>70</v>
          </cell>
          <cell r="P1118">
            <v>0</v>
          </cell>
          <cell r="Q1118">
            <v>26</v>
          </cell>
          <cell r="R1118">
            <v>108</v>
          </cell>
          <cell r="T1118">
            <v>4</v>
          </cell>
        </row>
        <row r="1132">
          <cell r="I1132">
            <v>592</v>
          </cell>
          <cell r="J1132">
            <v>175</v>
          </cell>
          <cell r="K1132">
            <v>18</v>
          </cell>
          <cell r="L1132">
            <v>0</v>
          </cell>
          <cell r="M1132">
            <v>36</v>
          </cell>
          <cell r="N1132">
            <v>91</v>
          </cell>
          <cell r="O1132">
            <v>96</v>
          </cell>
          <cell r="P1132">
            <v>0</v>
          </cell>
          <cell r="Q1132">
            <v>107</v>
          </cell>
          <cell r="R1132">
            <v>110</v>
          </cell>
          <cell r="S1132">
            <v>3</v>
          </cell>
          <cell r="T1132">
            <v>0</v>
          </cell>
        </row>
        <row r="1133">
          <cell r="I1133">
            <v>637</v>
          </cell>
          <cell r="J1133">
            <v>218</v>
          </cell>
          <cell r="K1133">
            <v>22</v>
          </cell>
          <cell r="L1133">
            <v>0</v>
          </cell>
          <cell r="M1133">
            <v>42</v>
          </cell>
          <cell r="N1133">
            <v>130</v>
          </cell>
          <cell r="O1133">
            <v>160</v>
          </cell>
          <cell r="P1133">
            <v>0</v>
          </cell>
          <cell r="Q1133">
            <v>106</v>
          </cell>
          <cell r="R1133">
            <v>116</v>
          </cell>
          <cell r="S1133">
            <v>5</v>
          </cell>
          <cell r="T1133">
            <v>5</v>
          </cell>
        </row>
        <row r="1134">
          <cell r="I1134">
            <v>600</v>
          </cell>
          <cell r="J1134">
            <v>169</v>
          </cell>
          <cell r="K1134">
            <v>14</v>
          </cell>
          <cell r="L1134">
            <v>0</v>
          </cell>
          <cell r="M1134">
            <v>28</v>
          </cell>
          <cell r="N1134">
            <v>88</v>
          </cell>
          <cell r="O1134">
            <v>111</v>
          </cell>
          <cell r="P1134">
            <v>2</v>
          </cell>
          <cell r="Q1134">
            <v>110</v>
          </cell>
          <cell r="R1134">
            <v>122</v>
          </cell>
          <cell r="S1134">
            <v>1</v>
          </cell>
          <cell r="T1134">
            <v>3</v>
          </cell>
        </row>
        <row r="1135">
          <cell r="I1135">
            <v>591</v>
          </cell>
          <cell r="J1135">
            <v>172</v>
          </cell>
          <cell r="K1135">
            <v>15</v>
          </cell>
          <cell r="L1135">
            <v>0</v>
          </cell>
          <cell r="M1135">
            <v>41</v>
          </cell>
          <cell r="N1135">
            <v>106</v>
          </cell>
          <cell r="O1135">
            <v>118</v>
          </cell>
          <cell r="P1135">
            <v>3</v>
          </cell>
          <cell r="Q1135">
            <v>105</v>
          </cell>
          <cell r="R1135">
            <v>119</v>
          </cell>
          <cell r="S1135">
            <v>0</v>
          </cell>
          <cell r="T1135">
            <v>1</v>
          </cell>
        </row>
        <row r="1136">
          <cell r="I1136">
            <v>601</v>
          </cell>
          <cell r="J1136">
            <v>180</v>
          </cell>
          <cell r="K1136">
            <v>19</v>
          </cell>
          <cell r="L1136">
            <v>0</v>
          </cell>
          <cell r="M1136">
            <v>43</v>
          </cell>
          <cell r="N1136">
            <v>121</v>
          </cell>
          <cell r="O1136">
            <v>120</v>
          </cell>
          <cell r="P1136">
            <v>3</v>
          </cell>
          <cell r="Q1136">
            <v>125</v>
          </cell>
          <cell r="R1136">
            <v>113</v>
          </cell>
          <cell r="S1136">
            <v>5</v>
          </cell>
          <cell r="T1136">
            <v>2</v>
          </cell>
        </row>
        <row r="1137">
          <cell r="I1137">
            <v>598</v>
          </cell>
          <cell r="J1137">
            <v>168</v>
          </cell>
          <cell r="K1137">
            <v>14</v>
          </cell>
          <cell r="L1137">
            <v>0</v>
          </cell>
          <cell r="M1137">
            <v>35</v>
          </cell>
          <cell r="N1137">
            <v>96</v>
          </cell>
          <cell r="O1137">
            <v>89</v>
          </cell>
          <cell r="P1137">
            <v>2</v>
          </cell>
          <cell r="Q1137">
            <v>97</v>
          </cell>
          <cell r="R1137">
            <v>129</v>
          </cell>
          <cell r="S1137">
            <v>0</v>
          </cell>
          <cell r="T1137">
            <v>1</v>
          </cell>
        </row>
        <row r="1138">
          <cell r="I1138">
            <v>640</v>
          </cell>
          <cell r="J1138">
            <v>204</v>
          </cell>
          <cell r="K1138">
            <v>18</v>
          </cell>
          <cell r="L1138">
            <v>0</v>
          </cell>
          <cell r="M1138">
            <v>49</v>
          </cell>
          <cell r="N1138">
            <v>131</v>
          </cell>
          <cell r="O1138">
            <v>110</v>
          </cell>
          <cell r="P1138">
            <v>0</v>
          </cell>
          <cell r="Q1138">
            <v>92</v>
          </cell>
          <cell r="R1138">
            <v>105</v>
          </cell>
          <cell r="S1138">
            <v>5</v>
          </cell>
          <cell r="T1138">
            <v>6</v>
          </cell>
        </row>
        <row r="1139">
          <cell r="I1139">
            <v>545</v>
          </cell>
          <cell r="J1139">
            <v>183</v>
          </cell>
          <cell r="K1139">
            <v>18</v>
          </cell>
          <cell r="L1139">
            <v>0</v>
          </cell>
          <cell r="M1139">
            <v>36</v>
          </cell>
          <cell r="N1139">
            <v>114</v>
          </cell>
          <cell r="O1139">
            <v>134</v>
          </cell>
          <cell r="P1139">
            <v>2</v>
          </cell>
          <cell r="Q1139">
            <v>163</v>
          </cell>
          <cell r="R1139">
            <v>103</v>
          </cell>
          <cell r="S1139">
            <v>3</v>
          </cell>
          <cell r="T1139">
            <v>3</v>
          </cell>
        </row>
        <row r="1142">
          <cell r="I1142">
            <v>624</v>
          </cell>
          <cell r="J1142">
            <v>126</v>
          </cell>
          <cell r="K1142">
            <v>11</v>
          </cell>
          <cell r="L1142">
            <v>0</v>
          </cell>
          <cell r="M1142">
            <v>44</v>
          </cell>
          <cell r="N1142">
            <v>72</v>
          </cell>
          <cell r="O1142">
            <v>108</v>
          </cell>
          <cell r="P1142">
            <v>1</v>
          </cell>
          <cell r="Q1142">
            <v>59</v>
          </cell>
          <cell r="R1142">
            <v>218</v>
          </cell>
          <cell r="S1142">
            <v>0</v>
          </cell>
          <cell r="T1142">
            <v>0</v>
          </cell>
        </row>
        <row r="1143">
          <cell r="I1143">
            <v>610</v>
          </cell>
          <cell r="J1143">
            <v>127</v>
          </cell>
          <cell r="K1143">
            <v>11</v>
          </cell>
          <cell r="L1143">
            <v>1</v>
          </cell>
          <cell r="M1143">
            <v>45</v>
          </cell>
          <cell r="N1143">
            <v>87</v>
          </cell>
          <cell r="O1143">
            <v>97</v>
          </cell>
          <cell r="P1143">
            <v>0</v>
          </cell>
          <cell r="Q1143">
            <v>72</v>
          </cell>
          <cell r="R1143">
            <v>196</v>
          </cell>
          <cell r="S1143">
            <v>1</v>
          </cell>
          <cell r="T1143">
            <v>0</v>
          </cell>
        </row>
        <row r="1144">
          <cell r="I1144">
            <v>616</v>
          </cell>
          <cell r="J1144">
            <v>139</v>
          </cell>
          <cell r="K1144">
            <v>13</v>
          </cell>
          <cell r="L1144">
            <v>0</v>
          </cell>
          <cell r="M1144">
            <v>42</v>
          </cell>
          <cell r="N1144">
            <v>80</v>
          </cell>
          <cell r="O1144">
            <v>93</v>
          </cell>
          <cell r="P1144">
            <v>2</v>
          </cell>
          <cell r="Q1144">
            <v>60</v>
          </cell>
          <cell r="R1144">
            <v>213</v>
          </cell>
          <cell r="S1144">
            <v>2</v>
          </cell>
          <cell r="T1144">
            <v>2</v>
          </cell>
        </row>
        <row r="1145">
          <cell r="I1145">
            <v>605</v>
          </cell>
          <cell r="J1145">
            <v>127</v>
          </cell>
          <cell r="K1145">
            <v>13</v>
          </cell>
          <cell r="L1145">
            <v>5</v>
          </cell>
          <cell r="M1145">
            <v>43</v>
          </cell>
          <cell r="N1145">
            <v>82</v>
          </cell>
          <cell r="O1145">
            <v>89</v>
          </cell>
          <cell r="P1145">
            <v>4</v>
          </cell>
          <cell r="Q1145">
            <v>63</v>
          </cell>
          <cell r="R1145">
            <v>151</v>
          </cell>
          <cell r="S1145">
            <v>0</v>
          </cell>
          <cell r="T1145">
            <v>2</v>
          </cell>
        </row>
        <row r="1146">
          <cell r="I1146">
            <v>611</v>
          </cell>
          <cell r="J1146">
            <v>134</v>
          </cell>
          <cell r="K1146">
            <v>9</v>
          </cell>
          <cell r="L1146">
            <v>0</v>
          </cell>
          <cell r="M1146">
            <v>53</v>
          </cell>
          <cell r="N1146">
            <v>93</v>
          </cell>
          <cell r="O1146">
            <v>104</v>
          </cell>
          <cell r="P1146">
            <v>1</v>
          </cell>
          <cell r="Q1146">
            <v>65</v>
          </cell>
          <cell r="R1146">
            <v>224</v>
          </cell>
          <cell r="S1146">
            <v>2</v>
          </cell>
          <cell r="T1146">
            <v>1</v>
          </cell>
        </row>
        <row r="1147">
          <cell r="I1147">
            <v>651</v>
          </cell>
          <cell r="J1147">
            <v>150</v>
          </cell>
          <cell r="K1147">
            <v>6</v>
          </cell>
          <cell r="L1147">
            <v>0</v>
          </cell>
          <cell r="M1147">
            <v>51</v>
          </cell>
          <cell r="N1147">
            <v>94</v>
          </cell>
          <cell r="O1147">
            <v>113</v>
          </cell>
          <cell r="P1147">
            <v>0</v>
          </cell>
          <cell r="Q1147">
            <v>65</v>
          </cell>
          <cell r="R1147">
            <v>218</v>
          </cell>
          <cell r="S1147">
            <v>0</v>
          </cell>
          <cell r="T1147">
            <v>2</v>
          </cell>
        </row>
        <row r="1148">
          <cell r="I1148">
            <v>612</v>
          </cell>
          <cell r="J1148">
            <v>131</v>
          </cell>
          <cell r="K1148">
            <v>11</v>
          </cell>
          <cell r="L1148">
            <v>0</v>
          </cell>
          <cell r="M1148">
            <v>49</v>
          </cell>
          <cell r="N1148">
            <v>85</v>
          </cell>
          <cell r="O1148">
            <v>133</v>
          </cell>
          <cell r="P1148">
            <v>1</v>
          </cell>
          <cell r="Q1148">
            <v>69</v>
          </cell>
          <cell r="R1148">
            <v>201</v>
          </cell>
          <cell r="S1148">
            <v>1</v>
          </cell>
          <cell r="T1148">
            <v>3</v>
          </cell>
        </row>
        <row r="1149">
          <cell r="I1149">
            <v>601</v>
          </cell>
          <cell r="J1149">
            <v>149</v>
          </cell>
          <cell r="K1149">
            <v>12</v>
          </cell>
          <cell r="L1149">
            <v>2</v>
          </cell>
          <cell r="M1149">
            <v>44</v>
          </cell>
          <cell r="N1149">
            <v>72</v>
          </cell>
          <cell r="O1149">
            <v>126</v>
          </cell>
          <cell r="P1149">
            <v>2</v>
          </cell>
          <cell r="Q1149">
            <v>65</v>
          </cell>
          <cell r="R1149">
            <v>203</v>
          </cell>
          <cell r="S1149">
            <v>0</v>
          </cell>
          <cell r="T1149">
            <v>2</v>
          </cell>
        </row>
        <row r="1151">
          <cell r="I1151">
            <v>582</v>
          </cell>
          <cell r="J1151">
            <v>121</v>
          </cell>
          <cell r="K1151">
            <v>7</v>
          </cell>
          <cell r="L1151">
            <v>1</v>
          </cell>
          <cell r="M1151">
            <v>31</v>
          </cell>
          <cell r="N1151">
            <v>73</v>
          </cell>
          <cell r="O1151">
            <v>77</v>
          </cell>
          <cell r="P1151">
            <v>1</v>
          </cell>
          <cell r="Q1151">
            <v>67</v>
          </cell>
          <cell r="R1151">
            <v>107</v>
          </cell>
          <cell r="S1151">
            <v>3</v>
          </cell>
          <cell r="T1151">
            <v>9</v>
          </cell>
        </row>
        <row r="1152">
          <cell r="I1152">
            <v>647</v>
          </cell>
          <cell r="J1152">
            <v>150</v>
          </cell>
          <cell r="K1152">
            <v>19</v>
          </cell>
          <cell r="L1152">
            <v>2</v>
          </cell>
          <cell r="M1152">
            <v>24</v>
          </cell>
          <cell r="N1152">
            <v>73</v>
          </cell>
          <cell r="O1152">
            <v>98</v>
          </cell>
          <cell r="P1152">
            <v>0</v>
          </cell>
          <cell r="Q1152">
            <v>60</v>
          </cell>
          <cell r="R1152">
            <v>123</v>
          </cell>
          <cell r="S1152">
            <v>4</v>
          </cell>
          <cell r="T1152">
            <v>3</v>
          </cell>
        </row>
        <row r="1153">
          <cell r="I1153">
            <v>576</v>
          </cell>
          <cell r="J1153">
            <v>127</v>
          </cell>
          <cell r="K1153">
            <v>15</v>
          </cell>
          <cell r="L1153">
            <v>0</v>
          </cell>
          <cell r="M1153">
            <v>24</v>
          </cell>
          <cell r="N1153">
            <v>53</v>
          </cell>
          <cell r="O1153">
            <v>86</v>
          </cell>
          <cell r="P1153">
            <v>0</v>
          </cell>
          <cell r="Q1153">
            <v>59</v>
          </cell>
          <cell r="R1153">
            <v>107</v>
          </cell>
          <cell r="S1153">
            <v>5</v>
          </cell>
          <cell r="T1153">
            <v>6</v>
          </cell>
        </row>
        <row r="1154">
          <cell r="I1154">
            <v>576</v>
          </cell>
          <cell r="J1154">
            <v>141</v>
          </cell>
          <cell r="K1154">
            <v>12</v>
          </cell>
          <cell r="L1154">
            <v>1</v>
          </cell>
          <cell r="M1154">
            <v>31</v>
          </cell>
          <cell r="N1154">
            <v>74</v>
          </cell>
          <cell r="O1154">
            <v>89</v>
          </cell>
          <cell r="P1154">
            <v>2</v>
          </cell>
          <cell r="Q1154">
            <v>67</v>
          </cell>
          <cell r="R1154">
            <v>96</v>
          </cell>
          <cell r="S1154">
            <v>5</v>
          </cell>
          <cell r="T1154">
            <v>8</v>
          </cell>
        </row>
        <row r="1155">
          <cell r="I1155">
            <v>587</v>
          </cell>
          <cell r="J1155">
            <v>136</v>
          </cell>
          <cell r="K1155">
            <v>10</v>
          </cell>
          <cell r="L1155">
            <v>1</v>
          </cell>
          <cell r="M1155">
            <v>25</v>
          </cell>
          <cell r="N1155">
            <v>56</v>
          </cell>
          <cell r="O1155">
            <v>61</v>
          </cell>
          <cell r="P1155">
            <v>0</v>
          </cell>
          <cell r="Q1155">
            <v>64</v>
          </cell>
          <cell r="R1155">
            <v>109</v>
          </cell>
          <cell r="S1155">
            <v>6</v>
          </cell>
          <cell r="T1155">
            <v>2</v>
          </cell>
        </row>
        <row r="1156">
          <cell r="I1156">
            <v>547</v>
          </cell>
          <cell r="J1156">
            <v>129</v>
          </cell>
          <cell r="K1156">
            <v>13</v>
          </cell>
          <cell r="L1156">
            <v>2</v>
          </cell>
          <cell r="M1156">
            <v>24</v>
          </cell>
          <cell r="N1156">
            <v>68</v>
          </cell>
          <cell r="O1156">
            <v>70</v>
          </cell>
          <cell r="P1156">
            <v>2</v>
          </cell>
          <cell r="Q1156">
            <v>77</v>
          </cell>
          <cell r="R1156">
            <v>97</v>
          </cell>
          <cell r="S1156">
            <v>4</v>
          </cell>
          <cell r="T1156">
            <v>3</v>
          </cell>
        </row>
        <row r="1158">
          <cell r="I1158">
            <v>604</v>
          </cell>
          <cell r="J1158">
            <v>146</v>
          </cell>
          <cell r="K1158">
            <v>17</v>
          </cell>
          <cell r="L1158">
            <v>7</v>
          </cell>
          <cell r="M1158">
            <v>18</v>
          </cell>
          <cell r="N1158">
            <v>64</v>
          </cell>
          <cell r="O1158">
            <v>57</v>
          </cell>
          <cell r="P1158">
            <v>1</v>
          </cell>
          <cell r="Q1158">
            <v>29</v>
          </cell>
          <cell r="R1158">
            <v>115</v>
          </cell>
          <cell r="S1158">
            <v>14</v>
          </cell>
          <cell r="T1158">
            <v>3</v>
          </cell>
        </row>
        <row r="1159">
          <cell r="I1159">
            <v>622</v>
          </cell>
          <cell r="J1159">
            <v>150</v>
          </cell>
          <cell r="K1159">
            <v>20</v>
          </cell>
          <cell r="L1159">
            <v>7</v>
          </cell>
          <cell r="M1159">
            <v>14</v>
          </cell>
          <cell r="N1159">
            <v>57</v>
          </cell>
          <cell r="O1159">
            <v>71</v>
          </cell>
          <cell r="P1159">
            <v>1</v>
          </cell>
          <cell r="Q1159">
            <v>33</v>
          </cell>
          <cell r="R1159">
            <v>129</v>
          </cell>
          <cell r="S1159">
            <v>10</v>
          </cell>
          <cell r="T1159">
            <v>4</v>
          </cell>
        </row>
        <row r="1160">
          <cell r="I1160">
            <v>639</v>
          </cell>
          <cell r="J1160">
            <v>167</v>
          </cell>
          <cell r="K1160">
            <v>28</v>
          </cell>
          <cell r="L1160">
            <v>10</v>
          </cell>
          <cell r="M1160">
            <v>21</v>
          </cell>
          <cell r="N1160">
            <v>73</v>
          </cell>
          <cell r="O1160">
            <v>106</v>
          </cell>
          <cell r="P1160">
            <v>1</v>
          </cell>
          <cell r="Q1160">
            <v>28</v>
          </cell>
          <cell r="R1160">
            <v>122</v>
          </cell>
          <cell r="S1160">
            <v>3</v>
          </cell>
          <cell r="T1160">
            <v>3</v>
          </cell>
        </row>
        <row r="1161">
          <cell r="I1161">
            <v>594</v>
          </cell>
          <cell r="J1161">
            <v>151</v>
          </cell>
          <cell r="K1161">
            <v>34</v>
          </cell>
          <cell r="L1161">
            <v>3</v>
          </cell>
          <cell r="M1161">
            <v>19</v>
          </cell>
          <cell r="N1161">
            <v>54</v>
          </cell>
          <cell r="O1161">
            <v>86</v>
          </cell>
          <cell r="P1161">
            <v>1</v>
          </cell>
          <cell r="Q1161">
            <v>41</v>
          </cell>
          <cell r="R1161">
            <v>123</v>
          </cell>
          <cell r="S1161">
            <v>8</v>
          </cell>
          <cell r="T1161">
            <v>6</v>
          </cell>
        </row>
        <row r="1162">
          <cell r="I1162">
            <v>557</v>
          </cell>
          <cell r="J1162">
            <v>148</v>
          </cell>
          <cell r="K1162">
            <v>20</v>
          </cell>
          <cell r="L1162">
            <v>3</v>
          </cell>
          <cell r="M1162">
            <v>15</v>
          </cell>
          <cell r="N1162">
            <v>57</v>
          </cell>
          <cell r="O1162">
            <v>51</v>
          </cell>
          <cell r="P1162">
            <v>2</v>
          </cell>
          <cell r="Q1162">
            <v>40</v>
          </cell>
          <cell r="R1162">
            <v>111</v>
          </cell>
          <cell r="S1162">
            <v>8</v>
          </cell>
          <cell r="T1162">
            <v>6</v>
          </cell>
        </row>
        <row r="1163">
          <cell r="I1163">
            <v>618</v>
          </cell>
          <cell r="J1163">
            <v>144</v>
          </cell>
          <cell r="K1163">
            <v>16</v>
          </cell>
          <cell r="L1163">
            <v>10</v>
          </cell>
          <cell r="M1163">
            <v>12</v>
          </cell>
          <cell r="N1163">
            <v>48</v>
          </cell>
          <cell r="O1163">
            <v>80</v>
          </cell>
          <cell r="P1163">
            <v>2</v>
          </cell>
          <cell r="Q1163">
            <v>31</v>
          </cell>
          <cell r="R1163">
            <v>115</v>
          </cell>
          <cell r="S1163">
            <v>6</v>
          </cell>
          <cell r="T1163">
            <v>6</v>
          </cell>
        </row>
        <row r="1164">
          <cell r="I1164">
            <v>580</v>
          </cell>
          <cell r="J1164">
            <v>149</v>
          </cell>
          <cell r="K1164">
            <v>28</v>
          </cell>
          <cell r="L1164">
            <v>5</v>
          </cell>
          <cell r="M1164">
            <v>18</v>
          </cell>
          <cell r="N1164">
            <v>67</v>
          </cell>
          <cell r="O1164">
            <v>71</v>
          </cell>
          <cell r="P1164">
            <v>0</v>
          </cell>
          <cell r="Q1164">
            <v>44</v>
          </cell>
          <cell r="R1164">
            <v>107</v>
          </cell>
          <cell r="S1164">
            <v>6</v>
          </cell>
          <cell r="T1164">
            <v>5</v>
          </cell>
        </row>
        <row r="1165">
          <cell r="I1165">
            <v>694</v>
          </cell>
          <cell r="J1165">
            <v>153</v>
          </cell>
          <cell r="K1165">
            <v>23</v>
          </cell>
          <cell r="L1165">
            <v>13</v>
          </cell>
          <cell r="M1165">
            <v>16</v>
          </cell>
          <cell r="N1165">
            <v>66</v>
          </cell>
          <cell r="O1165">
            <v>60</v>
          </cell>
          <cell r="P1165">
            <v>0</v>
          </cell>
          <cell r="Q1165">
            <v>28</v>
          </cell>
          <cell r="R1165">
            <v>143</v>
          </cell>
          <cell r="S1165">
            <v>8</v>
          </cell>
          <cell r="T1165">
            <v>4</v>
          </cell>
        </row>
      </sheetData>
      <sheetData sheetId="2">
        <row r="12">
          <cell r="G12">
            <v>13</v>
          </cell>
          <cell r="H12">
            <v>18</v>
          </cell>
          <cell r="I12">
            <v>0</v>
          </cell>
          <cell r="J12">
            <v>42</v>
          </cell>
          <cell r="K12">
            <v>40</v>
          </cell>
          <cell r="L12">
            <v>10</v>
          </cell>
          <cell r="M12">
            <v>4</v>
          </cell>
          <cell r="N12">
            <v>265</v>
          </cell>
          <cell r="O12">
            <v>250</v>
          </cell>
          <cell r="P12">
            <v>115</v>
          </cell>
          <cell r="Q12">
            <v>98</v>
          </cell>
          <cell r="R12">
            <v>52</v>
          </cell>
          <cell r="S12">
            <v>154</v>
          </cell>
          <cell r="T12">
            <v>23</v>
          </cell>
          <cell r="U12">
            <v>21</v>
          </cell>
        </row>
        <row r="13">
          <cell r="G13">
            <v>18</v>
          </cell>
          <cell r="H13">
            <v>14</v>
          </cell>
          <cell r="I13">
            <v>0</v>
          </cell>
          <cell r="J13">
            <v>43</v>
          </cell>
          <cell r="K13">
            <v>41</v>
          </cell>
          <cell r="L13">
            <v>8</v>
          </cell>
          <cell r="M13">
            <v>2</v>
          </cell>
          <cell r="N13">
            <v>265</v>
          </cell>
          <cell r="O13">
            <v>232</v>
          </cell>
          <cell r="P13">
            <v>103</v>
          </cell>
          <cell r="Q13">
            <v>86</v>
          </cell>
          <cell r="R13">
            <v>49</v>
          </cell>
          <cell r="S13">
            <v>155</v>
          </cell>
          <cell r="T13">
            <v>25</v>
          </cell>
          <cell r="U13">
            <v>14</v>
          </cell>
        </row>
        <row r="14">
          <cell r="G14">
            <v>14</v>
          </cell>
          <cell r="H14">
            <v>12</v>
          </cell>
          <cell r="I14">
            <v>0</v>
          </cell>
          <cell r="J14">
            <v>41</v>
          </cell>
          <cell r="K14">
            <v>40</v>
          </cell>
          <cell r="L14">
            <v>5</v>
          </cell>
          <cell r="M14">
            <v>0</v>
          </cell>
          <cell r="N14">
            <v>258</v>
          </cell>
          <cell r="O14">
            <v>230</v>
          </cell>
          <cell r="P14">
            <v>114</v>
          </cell>
          <cell r="Q14">
            <v>101</v>
          </cell>
          <cell r="R14">
            <v>58</v>
          </cell>
          <cell r="S14">
            <v>154</v>
          </cell>
          <cell r="T14">
            <v>41</v>
          </cell>
          <cell r="U14">
            <v>23</v>
          </cell>
        </row>
        <row r="15">
          <cell r="G15">
            <v>13</v>
          </cell>
          <cell r="H15">
            <v>16</v>
          </cell>
          <cell r="I15">
            <v>0</v>
          </cell>
          <cell r="J15">
            <v>41</v>
          </cell>
          <cell r="K15">
            <v>40</v>
          </cell>
          <cell r="L15">
            <v>12</v>
          </cell>
          <cell r="M15">
            <v>1</v>
          </cell>
          <cell r="N15">
            <v>261.10000000000002</v>
          </cell>
          <cell r="O15">
            <v>233</v>
          </cell>
          <cell r="P15">
            <v>113</v>
          </cell>
          <cell r="Q15">
            <v>103</v>
          </cell>
          <cell r="R15">
            <v>46</v>
          </cell>
          <cell r="S15">
            <v>169</v>
          </cell>
          <cell r="T15">
            <v>39</v>
          </cell>
          <cell r="U15">
            <v>12</v>
          </cell>
        </row>
        <row r="16">
          <cell r="G16">
            <v>12</v>
          </cell>
          <cell r="H16">
            <v>17</v>
          </cell>
          <cell r="I16">
            <v>0</v>
          </cell>
          <cell r="J16">
            <v>43</v>
          </cell>
          <cell r="K16">
            <v>41</v>
          </cell>
          <cell r="L16">
            <v>6</v>
          </cell>
          <cell r="M16">
            <v>1</v>
          </cell>
          <cell r="N16">
            <v>246.1</v>
          </cell>
          <cell r="O16">
            <v>256</v>
          </cell>
          <cell r="P16">
            <v>118</v>
          </cell>
          <cell r="Q16">
            <v>97</v>
          </cell>
          <cell r="R16">
            <v>47</v>
          </cell>
          <cell r="S16">
            <v>145</v>
          </cell>
          <cell r="T16">
            <v>31</v>
          </cell>
          <cell r="U16">
            <v>14</v>
          </cell>
        </row>
        <row r="17">
          <cell r="G17">
            <v>17</v>
          </cell>
          <cell r="H17">
            <v>15</v>
          </cell>
          <cell r="I17">
            <v>0</v>
          </cell>
          <cell r="J17">
            <v>41</v>
          </cell>
          <cell r="K17">
            <v>40</v>
          </cell>
          <cell r="L17">
            <v>12</v>
          </cell>
          <cell r="M17">
            <v>2</v>
          </cell>
          <cell r="N17">
            <v>258.2</v>
          </cell>
          <cell r="O17">
            <v>215</v>
          </cell>
          <cell r="P17">
            <v>97</v>
          </cell>
          <cell r="Q17">
            <v>84</v>
          </cell>
          <cell r="R17">
            <v>31</v>
          </cell>
          <cell r="S17">
            <v>169</v>
          </cell>
          <cell r="T17">
            <v>27</v>
          </cell>
          <cell r="U17">
            <v>17</v>
          </cell>
        </row>
        <row r="18">
          <cell r="G18">
            <v>16</v>
          </cell>
          <cell r="H18">
            <v>16</v>
          </cell>
          <cell r="I18">
            <v>0</v>
          </cell>
          <cell r="J18">
            <v>41</v>
          </cell>
          <cell r="K18">
            <v>41</v>
          </cell>
          <cell r="L18">
            <v>9</v>
          </cell>
          <cell r="M18">
            <v>3</v>
          </cell>
          <cell r="N18">
            <v>273.10000000000002</v>
          </cell>
          <cell r="O18">
            <v>255</v>
          </cell>
          <cell r="P18">
            <v>115</v>
          </cell>
          <cell r="Q18">
            <v>108</v>
          </cell>
          <cell r="R18">
            <v>48</v>
          </cell>
          <cell r="S18">
            <v>168</v>
          </cell>
          <cell r="T18">
            <v>27</v>
          </cell>
          <cell r="U18">
            <v>20</v>
          </cell>
        </row>
        <row r="19">
          <cell r="G19">
            <v>12</v>
          </cell>
          <cell r="H19">
            <v>15</v>
          </cell>
          <cell r="I19">
            <v>0</v>
          </cell>
          <cell r="J19">
            <v>40</v>
          </cell>
          <cell r="K19">
            <v>40</v>
          </cell>
          <cell r="L19">
            <v>5</v>
          </cell>
          <cell r="M19">
            <v>0</v>
          </cell>
          <cell r="N19">
            <v>242.2</v>
          </cell>
          <cell r="O19">
            <v>246</v>
          </cell>
          <cell r="P19">
            <v>117</v>
          </cell>
          <cell r="Q19">
            <v>114</v>
          </cell>
          <cell r="R19">
            <v>42</v>
          </cell>
          <cell r="S19">
            <v>133</v>
          </cell>
          <cell r="T19">
            <v>35</v>
          </cell>
          <cell r="U19">
            <v>15</v>
          </cell>
        </row>
        <row r="30">
          <cell r="G30">
            <v>17</v>
          </cell>
          <cell r="H30">
            <v>12</v>
          </cell>
          <cell r="I30">
            <v>0</v>
          </cell>
          <cell r="J30">
            <v>43</v>
          </cell>
          <cell r="K30">
            <v>41</v>
          </cell>
          <cell r="L30">
            <v>9</v>
          </cell>
          <cell r="M30">
            <v>4</v>
          </cell>
          <cell r="N30">
            <v>289</v>
          </cell>
          <cell r="O30">
            <v>235</v>
          </cell>
          <cell r="P30">
            <v>96</v>
          </cell>
          <cell r="Q30">
            <v>85</v>
          </cell>
          <cell r="R30">
            <v>62</v>
          </cell>
          <cell r="S30">
            <v>195</v>
          </cell>
          <cell r="T30">
            <v>34</v>
          </cell>
          <cell r="U30">
            <v>25</v>
          </cell>
        </row>
        <row r="31">
          <cell r="G31">
            <v>11</v>
          </cell>
          <cell r="H31">
            <v>20</v>
          </cell>
          <cell r="I31">
            <v>0</v>
          </cell>
          <cell r="J31">
            <v>40</v>
          </cell>
          <cell r="K31">
            <v>40</v>
          </cell>
          <cell r="L31">
            <v>11</v>
          </cell>
          <cell r="M31">
            <v>2</v>
          </cell>
          <cell r="N31">
            <v>230</v>
          </cell>
          <cell r="O31">
            <v>228</v>
          </cell>
          <cell r="P31">
            <v>132</v>
          </cell>
          <cell r="Q31">
            <v>115</v>
          </cell>
          <cell r="R31">
            <v>51</v>
          </cell>
          <cell r="S31">
            <v>170</v>
          </cell>
          <cell r="T31">
            <v>37</v>
          </cell>
          <cell r="U31">
            <v>9</v>
          </cell>
        </row>
        <row r="32">
          <cell r="G32">
            <v>19</v>
          </cell>
          <cell r="H32">
            <v>12</v>
          </cell>
          <cell r="I32">
            <v>0</v>
          </cell>
          <cell r="J32">
            <v>40</v>
          </cell>
          <cell r="K32">
            <v>40</v>
          </cell>
          <cell r="L32">
            <v>10</v>
          </cell>
          <cell r="M32">
            <v>1</v>
          </cell>
          <cell r="N32">
            <v>272</v>
          </cell>
          <cell r="O32">
            <v>238</v>
          </cell>
          <cell r="P32">
            <v>107</v>
          </cell>
          <cell r="Q32">
            <v>89</v>
          </cell>
          <cell r="R32">
            <v>62</v>
          </cell>
          <cell r="S32">
            <v>231</v>
          </cell>
          <cell r="T32">
            <v>28</v>
          </cell>
          <cell r="U32">
            <v>16</v>
          </cell>
        </row>
        <row r="33">
          <cell r="G33">
            <v>18</v>
          </cell>
          <cell r="H33">
            <v>14</v>
          </cell>
          <cell r="I33">
            <v>0</v>
          </cell>
          <cell r="J33">
            <v>41</v>
          </cell>
          <cell r="K33">
            <v>41</v>
          </cell>
          <cell r="L33">
            <v>10</v>
          </cell>
          <cell r="M33">
            <v>4</v>
          </cell>
          <cell r="N33">
            <v>274.2</v>
          </cell>
          <cell r="O33">
            <v>212</v>
          </cell>
          <cell r="P33">
            <v>99</v>
          </cell>
          <cell r="Q33">
            <v>93</v>
          </cell>
          <cell r="R33">
            <v>73</v>
          </cell>
          <cell r="S33">
            <v>187</v>
          </cell>
          <cell r="T33">
            <v>29</v>
          </cell>
          <cell r="U33">
            <v>20</v>
          </cell>
        </row>
        <row r="34">
          <cell r="G34">
            <v>16</v>
          </cell>
          <cell r="H34">
            <v>13</v>
          </cell>
          <cell r="I34">
            <v>0</v>
          </cell>
          <cell r="J34">
            <v>42</v>
          </cell>
          <cell r="K34">
            <v>41</v>
          </cell>
          <cell r="L34">
            <v>9</v>
          </cell>
          <cell r="M34">
            <v>1</v>
          </cell>
          <cell r="N34">
            <v>271.10000000000002</v>
          </cell>
          <cell r="O34">
            <v>214</v>
          </cell>
          <cell r="P34">
            <v>108</v>
          </cell>
          <cell r="Q34">
            <v>93</v>
          </cell>
          <cell r="R34">
            <v>83</v>
          </cell>
          <cell r="S34">
            <v>201</v>
          </cell>
          <cell r="T34">
            <v>31</v>
          </cell>
          <cell r="U34">
            <v>16</v>
          </cell>
        </row>
        <row r="35">
          <cell r="G35">
            <v>14</v>
          </cell>
          <cell r="H35">
            <v>18</v>
          </cell>
          <cell r="I35">
            <v>0</v>
          </cell>
          <cell r="J35">
            <v>42</v>
          </cell>
          <cell r="K35">
            <v>41</v>
          </cell>
          <cell r="L35">
            <v>13</v>
          </cell>
          <cell r="M35">
            <v>3</v>
          </cell>
          <cell r="N35">
            <v>274.10000000000002</v>
          </cell>
          <cell r="O35">
            <v>223</v>
          </cell>
          <cell r="P35">
            <v>101</v>
          </cell>
          <cell r="Q35">
            <v>89</v>
          </cell>
          <cell r="R35">
            <v>72</v>
          </cell>
          <cell r="S35">
            <v>195</v>
          </cell>
          <cell r="T35">
            <v>34</v>
          </cell>
          <cell r="U35">
            <v>16</v>
          </cell>
        </row>
        <row r="36">
          <cell r="G36">
            <v>16</v>
          </cell>
          <cell r="H36">
            <v>14</v>
          </cell>
          <cell r="I36">
            <v>0</v>
          </cell>
          <cell r="J36">
            <v>40</v>
          </cell>
          <cell r="K36">
            <v>40</v>
          </cell>
          <cell r="L36">
            <v>15</v>
          </cell>
          <cell r="M36">
            <v>2</v>
          </cell>
          <cell r="N36">
            <v>296</v>
          </cell>
          <cell r="O36">
            <v>219</v>
          </cell>
          <cell r="P36">
            <v>108</v>
          </cell>
          <cell r="Q36">
            <v>92</v>
          </cell>
          <cell r="R36">
            <v>62</v>
          </cell>
          <cell r="S36">
            <v>217</v>
          </cell>
          <cell r="T36">
            <v>30</v>
          </cell>
          <cell r="U36">
            <v>16</v>
          </cell>
        </row>
        <row r="37">
          <cell r="G37">
            <v>14</v>
          </cell>
          <cell r="H37">
            <v>18</v>
          </cell>
          <cell r="I37">
            <v>0</v>
          </cell>
          <cell r="J37">
            <v>41</v>
          </cell>
          <cell r="K37">
            <v>41</v>
          </cell>
          <cell r="L37">
            <v>9</v>
          </cell>
          <cell r="M37">
            <v>3</v>
          </cell>
          <cell r="N37">
            <v>248</v>
          </cell>
          <cell r="O37">
            <v>219</v>
          </cell>
          <cell r="P37">
            <v>128</v>
          </cell>
          <cell r="Q37">
            <v>122</v>
          </cell>
          <cell r="R37">
            <v>66</v>
          </cell>
          <cell r="S37">
            <v>197</v>
          </cell>
          <cell r="T37">
            <v>47</v>
          </cell>
          <cell r="U37">
            <v>9</v>
          </cell>
        </row>
        <row r="39">
          <cell r="G39">
            <v>4</v>
          </cell>
          <cell r="H39">
            <v>5</v>
          </cell>
          <cell r="I39">
            <v>1</v>
          </cell>
          <cell r="J39">
            <v>88</v>
          </cell>
          <cell r="K39">
            <v>0</v>
          </cell>
          <cell r="L39">
            <v>0</v>
          </cell>
          <cell r="M39">
            <v>0</v>
          </cell>
          <cell r="N39">
            <v>133</v>
          </cell>
          <cell r="O39">
            <v>139</v>
          </cell>
          <cell r="P39">
            <v>80</v>
          </cell>
          <cell r="Q39">
            <v>70</v>
          </cell>
          <cell r="R39">
            <v>40</v>
          </cell>
          <cell r="S39">
            <v>74</v>
          </cell>
          <cell r="T39">
            <v>14</v>
          </cell>
          <cell r="U39">
            <v>11</v>
          </cell>
        </row>
        <row r="40">
          <cell r="G40">
            <v>7</v>
          </cell>
          <cell r="H40">
            <v>6</v>
          </cell>
          <cell r="I40">
            <v>1</v>
          </cell>
          <cell r="J40">
            <v>96</v>
          </cell>
          <cell r="K40">
            <v>0</v>
          </cell>
          <cell r="L40">
            <v>0</v>
          </cell>
          <cell r="M40">
            <v>0</v>
          </cell>
          <cell r="N40">
            <v>171</v>
          </cell>
          <cell r="O40">
            <v>187</v>
          </cell>
          <cell r="P40">
            <v>101</v>
          </cell>
          <cell r="Q40">
            <v>90</v>
          </cell>
          <cell r="R40">
            <v>58</v>
          </cell>
          <cell r="S40">
            <v>94</v>
          </cell>
          <cell r="T40">
            <v>22</v>
          </cell>
          <cell r="U40">
            <v>20</v>
          </cell>
        </row>
        <row r="41">
          <cell r="G41">
            <v>4</v>
          </cell>
          <cell r="H41">
            <v>5</v>
          </cell>
          <cell r="I41">
            <v>2</v>
          </cell>
          <cell r="J41">
            <v>87</v>
          </cell>
          <cell r="K41">
            <v>0</v>
          </cell>
          <cell r="L41">
            <v>0</v>
          </cell>
          <cell r="M41">
            <v>0</v>
          </cell>
          <cell r="N41">
            <v>150</v>
          </cell>
          <cell r="O41">
            <v>149</v>
          </cell>
          <cell r="P41">
            <v>64</v>
          </cell>
          <cell r="Q41">
            <v>51</v>
          </cell>
          <cell r="R41">
            <v>45</v>
          </cell>
          <cell r="S41">
            <v>76</v>
          </cell>
          <cell r="T41">
            <v>14</v>
          </cell>
          <cell r="U41">
            <v>8</v>
          </cell>
        </row>
        <row r="42">
          <cell r="G42">
            <v>3</v>
          </cell>
          <cell r="H42">
            <v>6</v>
          </cell>
          <cell r="I42">
            <v>1</v>
          </cell>
          <cell r="J42">
            <v>86</v>
          </cell>
          <cell r="K42">
            <v>0</v>
          </cell>
          <cell r="L42">
            <v>0</v>
          </cell>
          <cell r="M42">
            <v>0</v>
          </cell>
          <cell r="N42">
            <v>143</v>
          </cell>
          <cell r="O42">
            <v>164</v>
          </cell>
          <cell r="P42">
            <v>85</v>
          </cell>
          <cell r="Q42">
            <v>74</v>
          </cell>
          <cell r="R42">
            <v>48</v>
          </cell>
          <cell r="S42">
            <v>75</v>
          </cell>
          <cell r="T42">
            <v>23</v>
          </cell>
          <cell r="U42">
            <v>16</v>
          </cell>
        </row>
        <row r="43">
          <cell r="G43">
            <v>3</v>
          </cell>
          <cell r="H43">
            <v>4</v>
          </cell>
          <cell r="I43">
            <v>4</v>
          </cell>
          <cell r="J43">
            <v>101</v>
          </cell>
          <cell r="K43">
            <v>0</v>
          </cell>
          <cell r="L43">
            <v>0</v>
          </cell>
          <cell r="M43">
            <v>0</v>
          </cell>
          <cell r="N43">
            <v>147.1</v>
          </cell>
          <cell r="O43">
            <v>156</v>
          </cell>
          <cell r="P43">
            <v>81</v>
          </cell>
          <cell r="Q43">
            <v>71</v>
          </cell>
          <cell r="R43">
            <v>57</v>
          </cell>
          <cell r="S43">
            <v>78</v>
          </cell>
          <cell r="T43">
            <v>14</v>
          </cell>
          <cell r="U43">
            <v>6</v>
          </cell>
        </row>
        <row r="44">
          <cell r="G44">
            <v>17</v>
          </cell>
          <cell r="H44">
            <v>11</v>
          </cell>
          <cell r="I44">
            <v>15</v>
          </cell>
          <cell r="J44">
            <v>87</v>
          </cell>
          <cell r="K44">
            <v>0</v>
          </cell>
          <cell r="L44">
            <v>0</v>
          </cell>
          <cell r="M44">
            <v>0</v>
          </cell>
          <cell r="N44">
            <v>125</v>
          </cell>
          <cell r="O44">
            <v>113</v>
          </cell>
          <cell r="P44">
            <v>47</v>
          </cell>
          <cell r="Q44">
            <v>43</v>
          </cell>
          <cell r="R44">
            <v>51</v>
          </cell>
          <cell r="S44">
            <v>90</v>
          </cell>
          <cell r="T44">
            <v>11</v>
          </cell>
          <cell r="U44">
            <v>6</v>
          </cell>
        </row>
        <row r="45">
          <cell r="G45">
            <v>7</v>
          </cell>
          <cell r="H45">
            <v>7</v>
          </cell>
          <cell r="I45">
            <v>3</v>
          </cell>
          <cell r="J45">
            <v>85</v>
          </cell>
          <cell r="K45">
            <v>0</v>
          </cell>
          <cell r="L45">
            <v>0</v>
          </cell>
          <cell r="M45">
            <v>0</v>
          </cell>
          <cell r="N45">
            <v>143</v>
          </cell>
          <cell r="O45">
            <v>158</v>
          </cell>
          <cell r="P45">
            <v>100</v>
          </cell>
          <cell r="Q45">
            <v>84</v>
          </cell>
          <cell r="R45">
            <v>41</v>
          </cell>
          <cell r="S45">
            <v>80</v>
          </cell>
          <cell r="T45">
            <v>18</v>
          </cell>
          <cell r="U45">
            <v>11</v>
          </cell>
        </row>
        <row r="46">
          <cell r="G46">
            <v>2</v>
          </cell>
          <cell r="H46">
            <v>5</v>
          </cell>
          <cell r="I46">
            <v>3</v>
          </cell>
          <cell r="J46">
            <v>58</v>
          </cell>
          <cell r="K46">
            <v>0</v>
          </cell>
          <cell r="L46">
            <v>0</v>
          </cell>
          <cell r="M46">
            <v>0</v>
          </cell>
          <cell r="N46">
            <v>94</v>
          </cell>
          <cell r="O46">
            <v>103</v>
          </cell>
          <cell r="P46">
            <v>48</v>
          </cell>
          <cell r="Q46">
            <v>38</v>
          </cell>
          <cell r="R46">
            <v>30</v>
          </cell>
          <cell r="S46">
            <v>53</v>
          </cell>
          <cell r="T46">
            <v>11</v>
          </cell>
          <cell r="U46">
            <v>9</v>
          </cell>
        </row>
        <row r="57">
          <cell r="G57">
            <v>6</v>
          </cell>
          <cell r="H57">
            <v>10</v>
          </cell>
          <cell r="I57">
            <v>19</v>
          </cell>
          <cell r="J57">
            <v>91</v>
          </cell>
          <cell r="K57">
            <v>0</v>
          </cell>
          <cell r="L57">
            <v>0</v>
          </cell>
          <cell r="M57">
            <v>0</v>
          </cell>
          <cell r="N57">
            <v>136</v>
          </cell>
          <cell r="O57">
            <v>126</v>
          </cell>
          <cell r="P57">
            <v>44</v>
          </cell>
          <cell r="Q57">
            <v>42</v>
          </cell>
          <cell r="R57">
            <v>25</v>
          </cell>
          <cell r="S57">
            <v>112</v>
          </cell>
          <cell r="T57">
            <v>9</v>
          </cell>
          <cell r="U57">
            <v>11</v>
          </cell>
        </row>
        <row r="58">
          <cell r="G58">
            <v>4</v>
          </cell>
          <cell r="H58">
            <v>3</v>
          </cell>
          <cell r="I58">
            <v>1</v>
          </cell>
          <cell r="J58">
            <v>64</v>
          </cell>
          <cell r="K58">
            <v>0</v>
          </cell>
          <cell r="L58">
            <v>0</v>
          </cell>
          <cell r="M58">
            <v>0</v>
          </cell>
          <cell r="N58">
            <v>125</v>
          </cell>
          <cell r="O58">
            <v>126</v>
          </cell>
          <cell r="P58">
            <v>61</v>
          </cell>
          <cell r="Q58">
            <v>53</v>
          </cell>
          <cell r="R58">
            <v>32</v>
          </cell>
          <cell r="S58">
            <v>104</v>
          </cell>
          <cell r="T58">
            <v>20</v>
          </cell>
          <cell r="U58">
            <v>7</v>
          </cell>
        </row>
        <row r="59">
          <cell r="G59">
            <v>7</v>
          </cell>
          <cell r="H59">
            <v>13</v>
          </cell>
          <cell r="I59">
            <v>23</v>
          </cell>
          <cell r="J59">
            <v>108</v>
          </cell>
          <cell r="K59">
            <v>0</v>
          </cell>
          <cell r="L59">
            <v>0</v>
          </cell>
          <cell r="M59">
            <v>0</v>
          </cell>
          <cell r="N59">
            <v>165</v>
          </cell>
          <cell r="O59">
            <v>141</v>
          </cell>
          <cell r="P59">
            <v>64</v>
          </cell>
          <cell r="Q59">
            <v>51</v>
          </cell>
          <cell r="R59">
            <v>33</v>
          </cell>
          <cell r="S59">
            <v>144</v>
          </cell>
          <cell r="T59">
            <v>16</v>
          </cell>
          <cell r="U59">
            <v>9</v>
          </cell>
        </row>
        <row r="60">
          <cell r="G60">
            <v>10</v>
          </cell>
          <cell r="H60">
            <v>6</v>
          </cell>
          <cell r="I60">
            <v>23</v>
          </cell>
          <cell r="J60">
            <v>91</v>
          </cell>
          <cell r="K60">
            <v>0</v>
          </cell>
          <cell r="L60">
            <v>0</v>
          </cell>
          <cell r="M60">
            <v>0</v>
          </cell>
          <cell r="N60">
            <v>135</v>
          </cell>
          <cell r="O60">
            <v>114</v>
          </cell>
          <cell r="P60">
            <v>35</v>
          </cell>
          <cell r="Q60">
            <v>33</v>
          </cell>
          <cell r="R60">
            <v>25</v>
          </cell>
          <cell r="S60">
            <v>120</v>
          </cell>
          <cell r="T60">
            <v>7</v>
          </cell>
          <cell r="U60">
            <v>14</v>
          </cell>
        </row>
        <row r="61">
          <cell r="G61">
            <v>9</v>
          </cell>
          <cell r="H61">
            <v>10</v>
          </cell>
          <cell r="I61">
            <v>22</v>
          </cell>
          <cell r="J61">
            <v>97</v>
          </cell>
          <cell r="K61">
            <v>0</v>
          </cell>
          <cell r="L61">
            <v>0</v>
          </cell>
          <cell r="M61">
            <v>0</v>
          </cell>
          <cell r="N61">
            <v>120</v>
          </cell>
          <cell r="O61">
            <v>136</v>
          </cell>
          <cell r="P61">
            <v>62</v>
          </cell>
          <cell r="Q61">
            <v>56</v>
          </cell>
          <cell r="R61">
            <v>36</v>
          </cell>
          <cell r="S61">
            <v>104</v>
          </cell>
          <cell r="T61">
            <v>11</v>
          </cell>
          <cell r="U61">
            <v>19</v>
          </cell>
        </row>
        <row r="62">
          <cell r="G62">
            <v>8</v>
          </cell>
          <cell r="H62">
            <v>5</v>
          </cell>
          <cell r="I62">
            <v>28</v>
          </cell>
          <cell r="J62">
            <v>106</v>
          </cell>
          <cell r="K62">
            <v>0</v>
          </cell>
          <cell r="L62">
            <v>0</v>
          </cell>
          <cell r="M62">
            <v>0</v>
          </cell>
          <cell r="N62">
            <v>137.19999999999999</v>
          </cell>
          <cell r="O62">
            <v>118</v>
          </cell>
          <cell r="P62">
            <v>45</v>
          </cell>
          <cell r="Q62">
            <v>40</v>
          </cell>
          <cell r="R62">
            <v>44</v>
          </cell>
          <cell r="S62">
            <v>120</v>
          </cell>
          <cell r="T62">
            <v>8</v>
          </cell>
          <cell r="U62">
            <v>16</v>
          </cell>
        </row>
        <row r="63">
          <cell r="G63">
            <v>8</v>
          </cell>
          <cell r="H63">
            <v>6</v>
          </cell>
          <cell r="I63">
            <v>34</v>
          </cell>
          <cell r="J63">
            <v>92</v>
          </cell>
          <cell r="K63">
            <v>0</v>
          </cell>
          <cell r="L63">
            <v>0</v>
          </cell>
          <cell r="M63">
            <v>0</v>
          </cell>
          <cell r="N63">
            <v>147.1</v>
          </cell>
          <cell r="O63">
            <v>113</v>
          </cell>
          <cell r="P63">
            <v>38</v>
          </cell>
          <cell r="Q63">
            <v>35</v>
          </cell>
          <cell r="R63">
            <v>30</v>
          </cell>
          <cell r="S63">
            <v>148</v>
          </cell>
          <cell r="T63">
            <v>8</v>
          </cell>
          <cell r="U63">
            <v>12</v>
          </cell>
        </row>
        <row r="64">
          <cell r="G64">
            <v>12</v>
          </cell>
          <cell r="H64">
            <v>10</v>
          </cell>
          <cell r="I64">
            <v>20</v>
          </cell>
          <cell r="J64">
            <v>111</v>
          </cell>
          <cell r="K64">
            <v>0</v>
          </cell>
          <cell r="L64">
            <v>0</v>
          </cell>
          <cell r="M64">
            <v>0</v>
          </cell>
          <cell r="N64">
            <v>151.1</v>
          </cell>
          <cell r="O64">
            <v>172</v>
          </cell>
          <cell r="P64">
            <v>70</v>
          </cell>
          <cell r="Q64">
            <v>69</v>
          </cell>
          <cell r="R64">
            <v>37</v>
          </cell>
          <cell r="S64">
            <v>122</v>
          </cell>
          <cell r="T64">
            <v>15</v>
          </cell>
          <cell r="U64">
            <v>16</v>
          </cell>
        </row>
        <row r="87">
          <cell r="G87">
            <v>15</v>
          </cell>
          <cell r="H87">
            <v>15</v>
          </cell>
          <cell r="I87">
            <v>0</v>
          </cell>
          <cell r="J87">
            <v>43</v>
          </cell>
          <cell r="K87">
            <v>41</v>
          </cell>
          <cell r="L87">
            <v>9</v>
          </cell>
          <cell r="M87">
            <v>1</v>
          </cell>
          <cell r="N87">
            <v>232</v>
          </cell>
          <cell r="O87">
            <v>254</v>
          </cell>
          <cell r="P87">
            <v>124</v>
          </cell>
          <cell r="Q87">
            <v>110</v>
          </cell>
          <cell r="R87">
            <v>39</v>
          </cell>
          <cell r="S87">
            <v>119</v>
          </cell>
          <cell r="T87">
            <v>32</v>
          </cell>
          <cell r="U87">
            <v>14</v>
          </cell>
        </row>
        <row r="88">
          <cell r="G88">
            <v>8</v>
          </cell>
          <cell r="H88">
            <v>18</v>
          </cell>
          <cell r="I88">
            <v>1</v>
          </cell>
          <cell r="J88">
            <v>35</v>
          </cell>
          <cell r="K88">
            <v>33</v>
          </cell>
          <cell r="L88">
            <v>8</v>
          </cell>
          <cell r="M88">
            <v>1</v>
          </cell>
          <cell r="N88">
            <v>185</v>
          </cell>
          <cell r="O88">
            <v>222</v>
          </cell>
          <cell r="P88">
            <v>113</v>
          </cell>
          <cell r="Q88">
            <v>102</v>
          </cell>
          <cell r="R88">
            <v>27</v>
          </cell>
          <cell r="S88">
            <v>97</v>
          </cell>
          <cell r="T88">
            <v>23</v>
          </cell>
          <cell r="U88">
            <v>17</v>
          </cell>
        </row>
        <row r="89">
          <cell r="G89">
            <v>12</v>
          </cell>
          <cell r="H89">
            <v>7</v>
          </cell>
          <cell r="I89">
            <v>0</v>
          </cell>
          <cell r="J89">
            <v>64</v>
          </cell>
          <cell r="K89">
            <v>10</v>
          </cell>
          <cell r="L89">
            <v>3</v>
          </cell>
          <cell r="M89">
            <v>0</v>
          </cell>
          <cell r="N89">
            <v>157</v>
          </cell>
          <cell r="O89">
            <v>165</v>
          </cell>
          <cell r="P89">
            <v>74</v>
          </cell>
          <cell r="Q89">
            <v>57</v>
          </cell>
          <cell r="R89">
            <v>29</v>
          </cell>
          <cell r="S89">
            <v>89</v>
          </cell>
          <cell r="T89">
            <v>19</v>
          </cell>
          <cell r="U89">
            <v>14</v>
          </cell>
        </row>
        <row r="90">
          <cell r="G90">
            <v>16</v>
          </cell>
          <cell r="H90">
            <v>13</v>
          </cell>
          <cell r="I90">
            <v>0</v>
          </cell>
          <cell r="J90">
            <v>40</v>
          </cell>
          <cell r="K90">
            <v>40</v>
          </cell>
          <cell r="L90">
            <v>12</v>
          </cell>
          <cell r="M90">
            <v>0</v>
          </cell>
          <cell r="N90">
            <v>269.10000000000002</v>
          </cell>
          <cell r="O90">
            <v>271</v>
          </cell>
          <cell r="P90">
            <v>108</v>
          </cell>
          <cell r="Q90">
            <v>101</v>
          </cell>
          <cell r="R90">
            <v>49</v>
          </cell>
          <cell r="S90">
            <v>121</v>
          </cell>
          <cell r="T90">
            <v>25</v>
          </cell>
          <cell r="U90">
            <v>22</v>
          </cell>
        </row>
        <row r="91">
          <cell r="G91">
            <v>18</v>
          </cell>
          <cell r="H91">
            <v>9</v>
          </cell>
          <cell r="I91">
            <v>0</v>
          </cell>
          <cell r="J91">
            <v>40</v>
          </cell>
          <cell r="K91">
            <v>40</v>
          </cell>
          <cell r="L91">
            <v>12</v>
          </cell>
          <cell r="M91">
            <v>3</v>
          </cell>
          <cell r="N91">
            <v>259.10000000000002</v>
          </cell>
          <cell r="O91">
            <v>258</v>
          </cell>
          <cell r="P91">
            <v>118</v>
          </cell>
          <cell r="Q91">
            <v>98</v>
          </cell>
          <cell r="R91">
            <v>32</v>
          </cell>
          <cell r="S91">
            <v>140</v>
          </cell>
          <cell r="T91">
            <v>28</v>
          </cell>
          <cell r="U91">
            <v>20</v>
          </cell>
        </row>
        <row r="92">
          <cell r="G92">
            <v>4</v>
          </cell>
          <cell r="H92">
            <v>5</v>
          </cell>
          <cell r="I92">
            <v>0</v>
          </cell>
          <cell r="J92">
            <v>38</v>
          </cell>
          <cell r="K92">
            <v>0</v>
          </cell>
          <cell r="L92">
            <v>0</v>
          </cell>
          <cell r="M92">
            <v>0</v>
          </cell>
          <cell r="N92">
            <v>56.1</v>
          </cell>
          <cell r="O92">
            <v>73</v>
          </cell>
          <cell r="P92">
            <v>34</v>
          </cell>
          <cell r="Q92">
            <v>26</v>
          </cell>
          <cell r="R92">
            <v>12</v>
          </cell>
          <cell r="S92">
            <v>27</v>
          </cell>
          <cell r="T92">
            <v>8</v>
          </cell>
          <cell r="U92">
            <v>4</v>
          </cell>
        </row>
        <row r="93">
          <cell r="G93">
            <v>8</v>
          </cell>
          <cell r="H93">
            <v>21</v>
          </cell>
          <cell r="I93">
            <v>0</v>
          </cell>
          <cell r="J93">
            <v>40</v>
          </cell>
          <cell r="K93">
            <v>40</v>
          </cell>
          <cell r="L93">
            <v>9</v>
          </cell>
          <cell r="M93">
            <v>0</v>
          </cell>
          <cell r="N93">
            <v>228</v>
          </cell>
          <cell r="O93">
            <v>289</v>
          </cell>
          <cell r="P93">
            <v>131</v>
          </cell>
          <cell r="Q93">
            <v>121</v>
          </cell>
          <cell r="R93">
            <v>38</v>
          </cell>
          <cell r="S93">
            <v>128</v>
          </cell>
          <cell r="T93">
            <v>30</v>
          </cell>
          <cell r="U93">
            <v>17</v>
          </cell>
        </row>
        <row r="94">
          <cell r="G94">
            <v>15</v>
          </cell>
          <cell r="H94">
            <v>18</v>
          </cell>
          <cell r="I94">
            <v>0</v>
          </cell>
          <cell r="J94">
            <v>41</v>
          </cell>
          <cell r="K94">
            <v>41</v>
          </cell>
          <cell r="L94">
            <v>10</v>
          </cell>
          <cell r="M94">
            <v>3</v>
          </cell>
          <cell r="N94">
            <v>272.2</v>
          </cell>
          <cell r="O94">
            <v>291</v>
          </cell>
          <cell r="P94">
            <v>121</v>
          </cell>
          <cell r="Q94">
            <v>100</v>
          </cell>
          <cell r="R94">
            <v>41</v>
          </cell>
          <cell r="S94">
            <v>150</v>
          </cell>
          <cell r="T94">
            <v>32</v>
          </cell>
          <cell r="U94">
            <v>20</v>
          </cell>
        </row>
        <row r="96">
          <cell r="G96">
            <v>13</v>
          </cell>
          <cell r="H96">
            <v>17</v>
          </cell>
          <cell r="I96">
            <v>0</v>
          </cell>
          <cell r="J96">
            <v>41</v>
          </cell>
          <cell r="K96">
            <v>40</v>
          </cell>
          <cell r="L96">
            <v>7</v>
          </cell>
          <cell r="M96">
            <v>2</v>
          </cell>
          <cell r="N96">
            <v>245</v>
          </cell>
          <cell r="O96">
            <v>254</v>
          </cell>
          <cell r="P96">
            <v>115</v>
          </cell>
          <cell r="Q96">
            <v>102</v>
          </cell>
          <cell r="R96">
            <v>54</v>
          </cell>
          <cell r="S96">
            <v>191</v>
          </cell>
          <cell r="T96">
            <v>36</v>
          </cell>
          <cell r="U96">
            <v>18</v>
          </cell>
        </row>
        <row r="97">
          <cell r="G97">
            <v>18</v>
          </cell>
          <cell r="H97">
            <v>7</v>
          </cell>
          <cell r="I97">
            <v>0</v>
          </cell>
          <cell r="J97">
            <v>41</v>
          </cell>
          <cell r="K97">
            <v>40</v>
          </cell>
          <cell r="L97">
            <v>9</v>
          </cell>
          <cell r="M97">
            <v>3</v>
          </cell>
          <cell r="N97">
            <v>270</v>
          </cell>
          <cell r="O97">
            <v>219</v>
          </cell>
          <cell r="P97">
            <v>75</v>
          </cell>
          <cell r="Q97">
            <v>63</v>
          </cell>
          <cell r="R97">
            <v>59</v>
          </cell>
          <cell r="S97">
            <v>212</v>
          </cell>
          <cell r="T97">
            <v>23</v>
          </cell>
          <cell r="U97">
            <v>16</v>
          </cell>
        </row>
        <row r="98">
          <cell r="G98">
            <v>18</v>
          </cell>
          <cell r="H98">
            <v>11</v>
          </cell>
          <cell r="I98">
            <v>0</v>
          </cell>
          <cell r="J98">
            <v>41</v>
          </cell>
          <cell r="K98">
            <v>41</v>
          </cell>
          <cell r="L98">
            <v>7</v>
          </cell>
          <cell r="M98">
            <v>0</v>
          </cell>
          <cell r="N98">
            <v>262</v>
          </cell>
          <cell r="O98">
            <v>221</v>
          </cell>
          <cell r="P98">
            <v>83</v>
          </cell>
          <cell r="Q98">
            <v>71</v>
          </cell>
          <cell r="R98">
            <v>81</v>
          </cell>
          <cell r="S98">
            <v>209</v>
          </cell>
          <cell r="T98">
            <v>20</v>
          </cell>
          <cell r="U98">
            <v>20</v>
          </cell>
        </row>
        <row r="99">
          <cell r="G99">
            <v>14</v>
          </cell>
          <cell r="H99">
            <v>12</v>
          </cell>
          <cell r="I99">
            <v>0</v>
          </cell>
          <cell r="J99">
            <v>41</v>
          </cell>
          <cell r="K99">
            <v>40</v>
          </cell>
          <cell r="L99">
            <v>5</v>
          </cell>
          <cell r="M99">
            <v>2</v>
          </cell>
          <cell r="N99">
            <v>236</v>
          </cell>
          <cell r="O99">
            <v>233</v>
          </cell>
          <cell r="P99">
            <v>97</v>
          </cell>
          <cell r="Q99">
            <v>91</v>
          </cell>
          <cell r="R99">
            <v>59</v>
          </cell>
          <cell r="S99">
            <v>202</v>
          </cell>
          <cell r="T99">
            <v>23</v>
          </cell>
          <cell r="U99">
            <v>21</v>
          </cell>
        </row>
        <row r="100">
          <cell r="G100">
            <v>14</v>
          </cell>
          <cell r="H100">
            <v>16</v>
          </cell>
          <cell r="I100">
            <v>0</v>
          </cell>
          <cell r="J100">
            <v>46</v>
          </cell>
          <cell r="K100">
            <v>41</v>
          </cell>
          <cell r="L100">
            <v>3</v>
          </cell>
          <cell r="M100">
            <v>2</v>
          </cell>
          <cell r="N100">
            <v>244</v>
          </cell>
          <cell r="O100">
            <v>244</v>
          </cell>
          <cell r="P100">
            <v>115</v>
          </cell>
          <cell r="Q100">
            <v>94</v>
          </cell>
          <cell r="R100">
            <v>53</v>
          </cell>
          <cell r="S100">
            <v>196</v>
          </cell>
          <cell r="T100">
            <v>29</v>
          </cell>
          <cell r="U100">
            <v>17</v>
          </cell>
        </row>
        <row r="101">
          <cell r="G101">
            <v>12</v>
          </cell>
          <cell r="H101">
            <v>15</v>
          </cell>
          <cell r="I101">
            <v>0</v>
          </cell>
          <cell r="J101">
            <v>40</v>
          </cell>
          <cell r="K101">
            <v>40</v>
          </cell>
          <cell r="L101">
            <v>2</v>
          </cell>
          <cell r="M101">
            <v>0</v>
          </cell>
          <cell r="N101">
            <v>222.1</v>
          </cell>
          <cell r="O101">
            <v>251</v>
          </cell>
          <cell r="P101">
            <v>112</v>
          </cell>
          <cell r="Q101">
            <v>94</v>
          </cell>
          <cell r="R101">
            <v>63</v>
          </cell>
          <cell r="S101">
            <v>178</v>
          </cell>
          <cell r="T101">
            <v>19</v>
          </cell>
          <cell r="U101">
            <v>16</v>
          </cell>
        </row>
        <row r="102">
          <cell r="G102">
            <v>13</v>
          </cell>
          <cell r="H102">
            <v>13</v>
          </cell>
          <cell r="I102">
            <v>0</v>
          </cell>
          <cell r="J102">
            <v>43</v>
          </cell>
          <cell r="K102">
            <v>41</v>
          </cell>
          <cell r="L102">
            <v>6</v>
          </cell>
          <cell r="M102">
            <v>0</v>
          </cell>
          <cell r="N102">
            <v>229.2</v>
          </cell>
          <cell r="O102">
            <v>233</v>
          </cell>
          <cell r="P102">
            <v>110</v>
          </cell>
          <cell r="Q102">
            <v>99</v>
          </cell>
          <cell r="R102">
            <v>57</v>
          </cell>
          <cell r="S102">
            <v>189</v>
          </cell>
          <cell r="T102">
            <v>20</v>
          </cell>
          <cell r="U102">
            <v>13</v>
          </cell>
        </row>
        <row r="103">
          <cell r="G103">
            <v>14</v>
          </cell>
          <cell r="H103">
            <v>13</v>
          </cell>
          <cell r="I103">
            <v>0</v>
          </cell>
          <cell r="J103">
            <v>41</v>
          </cell>
          <cell r="K103">
            <v>40</v>
          </cell>
          <cell r="L103">
            <v>7</v>
          </cell>
          <cell r="M103">
            <v>2</v>
          </cell>
          <cell r="N103">
            <v>242.2</v>
          </cell>
          <cell r="O103">
            <v>246</v>
          </cell>
          <cell r="P103">
            <v>103</v>
          </cell>
          <cell r="Q103">
            <v>94</v>
          </cell>
          <cell r="R103">
            <v>67</v>
          </cell>
          <cell r="S103">
            <v>200</v>
          </cell>
          <cell r="T103">
            <v>13</v>
          </cell>
          <cell r="U103">
            <v>23</v>
          </cell>
        </row>
        <row r="105">
          <cell r="G105">
            <v>4</v>
          </cell>
          <cell r="H105">
            <v>2</v>
          </cell>
          <cell r="I105">
            <v>2</v>
          </cell>
          <cell r="J105">
            <v>62</v>
          </cell>
          <cell r="K105">
            <v>0</v>
          </cell>
          <cell r="L105">
            <v>0</v>
          </cell>
          <cell r="M105">
            <v>0</v>
          </cell>
          <cell r="N105">
            <v>101</v>
          </cell>
          <cell r="O105">
            <v>73</v>
          </cell>
          <cell r="P105">
            <v>36</v>
          </cell>
          <cell r="Q105">
            <v>32</v>
          </cell>
          <cell r="R105">
            <v>33</v>
          </cell>
          <cell r="S105">
            <v>76</v>
          </cell>
          <cell r="T105">
            <v>13</v>
          </cell>
          <cell r="U105">
            <v>9</v>
          </cell>
        </row>
        <row r="106">
          <cell r="G106">
            <v>7</v>
          </cell>
          <cell r="H106">
            <v>8</v>
          </cell>
          <cell r="I106">
            <v>1</v>
          </cell>
          <cell r="J106">
            <v>59</v>
          </cell>
          <cell r="K106">
            <v>0</v>
          </cell>
          <cell r="L106">
            <v>0</v>
          </cell>
          <cell r="M106">
            <v>0</v>
          </cell>
          <cell r="N106">
            <v>97</v>
          </cell>
          <cell r="O106">
            <v>82</v>
          </cell>
          <cell r="P106">
            <v>25</v>
          </cell>
          <cell r="Q106">
            <v>20</v>
          </cell>
          <cell r="R106">
            <v>28</v>
          </cell>
          <cell r="S106">
            <v>85</v>
          </cell>
          <cell r="T106">
            <v>5</v>
          </cell>
          <cell r="U106">
            <v>7</v>
          </cell>
        </row>
        <row r="107">
          <cell r="G107">
            <v>10</v>
          </cell>
          <cell r="H107">
            <v>3</v>
          </cell>
          <cell r="I107">
            <v>1</v>
          </cell>
          <cell r="J107">
            <v>54</v>
          </cell>
          <cell r="K107">
            <v>0</v>
          </cell>
          <cell r="L107">
            <v>0</v>
          </cell>
          <cell r="M107">
            <v>0</v>
          </cell>
          <cell r="N107">
            <v>95</v>
          </cell>
          <cell r="O107">
            <v>76</v>
          </cell>
          <cell r="P107">
            <v>35</v>
          </cell>
          <cell r="Q107">
            <v>28</v>
          </cell>
          <cell r="R107">
            <v>33</v>
          </cell>
          <cell r="S107">
            <v>71</v>
          </cell>
          <cell r="T107">
            <v>6</v>
          </cell>
          <cell r="U107">
            <v>6</v>
          </cell>
        </row>
        <row r="108">
          <cell r="G108">
            <v>8</v>
          </cell>
          <cell r="H108">
            <v>10</v>
          </cell>
          <cell r="I108">
            <v>4</v>
          </cell>
          <cell r="J108">
            <v>92</v>
          </cell>
          <cell r="K108">
            <v>0</v>
          </cell>
          <cell r="L108">
            <v>0</v>
          </cell>
          <cell r="M108">
            <v>0</v>
          </cell>
          <cell r="N108">
            <v>126.1</v>
          </cell>
          <cell r="O108">
            <v>158</v>
          </cell>
          <cell r="P108">
            <v>84</v>
          </cell>
          <cell r="Q108">
            <v>76</v>
          </cell>
          <cell r="R108">
            <v>50</v>
          </cell>
          <cell r="S108">
            <v>112</v>
          </cell>
          <cell r="T108">
            <v>17</v>
          </cell>
          <cell r="U108">
            <v>8</v>
          </cell>
        </row>
        <row r="109">
          <cell r="G109">
            <v>5</v>
          </cell>
          <cell r="H109">
            <v>11</v>
          </cell>
          <cell r="I109">
            <v>4</v>
          </cell>
          <cell r="J109">
            <v>72</v>
          </cell>
          <cell r="K109">
            <v>0</v>
          </cell>
          <cell r="L109">
            <v>0</v>
          </cell>
          <cell r="M109">
            <v>0</v>
          </cell>
          <cell r="N109">
            <v>98.1</v>
          </cell>
          <cell r="O109">
            <v>99</v>
          </cell>
          <cell r="P109">
            <v>58</v>
          </cell>
          <cell r="Q109">
            <v>53</v>
          </cell>
          <cell r="R109">
            <v>36</v>
          </cell>
          <cell r="S109">
            <v>78</v>
          </cell>
          <cell r="T109">
            <v>14</v>
          </cell>
          <cell r="U109">
            <v>7</v>
          </cell>
        </row>
        <row r="110">
          <cell r="G110">
            <v>5</v>
          </cell>
          <cell r="H110">
            <v>5</v>
          </cell>
          <cell r="I110">
            <v>4</v>
          </cell>
          <cell r="J110">
            <v>69</v>
          </cell>
          <cell r="K110">
            <v>0</v>
          </cell>
          <cell r="L110">
            <v>0</v>
          </cell>
          <cell r="M110">
            <v>0</v>
          </cell>
          <cell r="N110">
            <v>103.1</v>
          </cell>
          <cell r="O110">
            <v>83</v>
          </cell>
          <cell r="P110">
            <v>40</v>
          </cell>
          <cell r="Q110">
            <v>37</v>
          </cell>
          <cell r="R110">
            <v>31</v>
          </cell>
          <cell r="S110">
            <v>89</v>
          </cell>
          <cell r="T110">
            <v>11</v>
          </cell>
          <cell r="U110">
            <v>6</v>
          </cell>
        </row>
        <row r="111">
          <cell r="G111">
            <v>4</v>
          </cell>
          <cell r="H111">
            <v>6</v>
          </cell>
          <cell r="I111">
            <v>4</v>
          </cell>
          <cell r="J111">
            <v>80</v>
          </cell>
          <cell r="K111">
            <v>0</v>
          </cell>
          <cell r="L111">
            <v>0</v>
          </cell>
          <cell r="M111">
            <v>0</v>
          </cell>
          <cell r="N111">
            <v>121.1</v>
          </cell>
          <cell r="O111">
            <v>122</v>
          </cell>
          <cell r="P111">
            <v>63</v>
          </cell>
          <cell r="Q111">
            <v>59</v>
          </cell>
          <cell r="R111">
            <v>42</v>
          </cell>
          <cell r="S111">
            <v>75</v>
          </cell>
          <cell r="T111">
            <v>20</v>
          </cell>
          <cell r="U111">
            <v>16</v>
          </cell>
        </row>
        <row r="112">
          <cell r="G112">
            <v>9</v>
          </cell>
          <cell r="H112">
            <v>6</v>
          </cell>
          <cell r="I112">
            <v>3</v>
          </cell>
          <cell r="J112">
            <v>58</v>
          </cell>
          <cell r="K112">
            <v>0</v>
          </cell>
          <cell r="L112">
            <v>0</v>
          </cell>
          <cell r="M112">
            <v>0</v>
          </cell>
          <cell r="N112">
            <v>94.2</v>
          </cell>
          <cell r="O112">
            <v>79</v>
          </cell>
          <cell r="P112">
            <v>42</v>
          </cell>
          <cell r="Q112">
            <v>41</v>
          </cell>
          <cell r="R112">
            <v>27</v>
          </cell>
          <cell r="S112">
            <v>80</v>
          </cell>
          <cell r="T112">
            <v>13</v>
          </cell>
          <cell r="U112">
            <v>16</v>
          </cell>
        </row>
        <row r="123">
          <cell r="G123">
            <v>26</v>
          </cell>
          <cell r="H123">
            <v>8</v>
          </cell>
          <cell r="I123">
            <v>0</v>
          </cell>
          <cell r="J123">
            <v>42</v>
          </cell>
          <cell r="K123">
            <v>41</v>
          </cell>
          <cell r="L123">
            <v>21</v>
          </cell>
          <cell r="M123">
            <v>11</v>
          </cell>
          <cell r="N123">
            <v>322</v>
          </cell>
          <cell r="O123">
            <v>249</v>
          </cell>
          <cell r="P123">
            <v>76</v>
          </cell>
          <cell r="Q123">
            <v>66</v>
          </cell>
          <cell r="R123">
            <v>82</v>
          </cell>
          <cell r="S123">
            <v>162</v>
          </cell>
          <cell r="T123">
            <v>16</v>
          </cell>
          <cell r="U123">
            <v>24</v>
          </cell>
        </row>
        <row r="124">
          <cell r="G124">
            <v>20</v>
          </cell>
          <cell r="H124">
            <v>11</v>
          </cell>
          <cell r="I124">
            <v>0</v>
          </cell>
          <cell r="J124">
            <v>44</v>
          </cell>
          <cell r="K124">
            <v>41</v>
          </cell>
          <cell r="L124">
            <v>16</v>
          </cell>
          <cell r="M124">
            <v>4</v>
          </cell>
          <cell r="N124">
            <v>307</v>
          </cell>
          <cell r="O124">
            <v>234</v>
          </cell>
          <cell r="P124">
            <v>108</v>
          </cell>
          <cell r="Q124">
            <v>95</v>
          </cell>
          <cell r="R124">
            <v>71</v>
          </cell>
          <cell r="S124">
            <v>208</v>
          </cell>
          <cell r="T124">
            <v>26</v>
          </cell>
          <cell r="U124">
            <v>24</v>
          </cell>
        </row>
        <row r="125">
          <cell r="G125">
            <v>9</v>
          </cell>
          <cell r="H125">
            <v>19</v>
          </cell>
          <cell r="I125">
            <v>0</v>
          </cell>
          <cell r="J125">
            <v>42</v>
          </cell>
          <cell r="K125">
            <v>41</v>
          </cell>
          <cell r="L125">
            <v>11</v>
          </cell>
          <cell r="M125">
            <v>1</v>
          </cell>
          <cell r="N125">
            <v>281</v>
          </cell>
          <cell r="O125">
            <v>219</v>
          </cell>
          <cell r="P125">
            <v>111</v>
          </cell>
          <cell r="Q125">
            <v>95</v>
          </cell>
          <cell r="R125">
            <v>64</v>
          </cell>
          <cell r="S125">
            <v>180</v>
          </cell>
          <cell r="T125">
            <v>33</v>
          </cell>
          <cell r="U125">
            <v>16</v>
          </cell>
        </row>
        <row r="126">
          <cell r="G126">
            <v>18</v>
          </cell>
          <cell r="H126">
            <v>10</v>
          </cell>
          <cell r="I126">
            <v>0</v>
          </cell>
          <cell r="J126">
            <v>41</v>
          </cell>
          <cell r="K126">
            <v>41</v>
          </cell>
          <cell r="L126">
            <v>14</v>
          </cell>
          <cell r="M126">
            <v>8</v>
          </cell>
          <cell r="N126">
            <v>291</v>
          </cell>
          <cell r="O126">
            <v>229</v>
          </cell>
          <cell r="P126">
            <v>90</v>
          </cell>
          <cell r="Q126">
            <v>77</v>
          </cell>
          <cell r="R126">
            <v>92</v>
          </cell>
          <cell r="S126">
            <v>176</v>
          </cell>
          <cell r="T126">
            <v>20</v>
          </cell>
          <cell r="U126">
            <v>28</v>
          </cell>
        </row>
        <row r="127">
          <cell r="G127">
            <v>23</v>
          </cell>
          <cell r="H127">
            <v>16</v>
          </cell>
          <cell r="I127">
            <v>0</v>
          </cell>
          <cell r="J127">
            <v>41</v>
          </cell>
          <cell r="K127">
            <v>41</v>
          </cell>
          <cell r="L127">
            <v>18</v>
          </cell>
          <cell r="M127">
            <v>4</v>
          </cell>
          <cell r="N127">
            <v>289.2</v>
          </cell>
          <cell r="O127">
            <v>249</v>
          </cell>
          <cell r="P127">
            <v>96</v>
          </cell>
          <cell r="Q127">
            <v>85</v>
          </cell>
          <cell r="R127">
            <v>59</v>
          </cell>
          <cell r="S127">
            <v>175</v>
          </cell>
          <cell r="T127">
            <v>23</v>
          </cell>
          <cell r="U127">
            <v>25</v>
          </cell>
        </row>
        <row r="128">
          <cell r="G128">
            <v>20</v>
          </cell>
          <cell r="H128">
            <v>16</v>
          </cell>
          <cell r="I128">
            <v>0</v>
          </cell>
          <cell r="J128">
            <v>42</v>
          </cell>
          <cell r="K128">
            <v>41</v>
          </cell>
          <cell r="L128">
            <v>17</v>
          </cell>
          <cell r="M128">
            <v>8</v>
          </cell>
          <cell r="N128">
            <v>279.2</v>
          </cell>
          <cell r="O128">
            <v>235</v>
          </cell>
          <cell r="P128">
            <v>120</v>
          </cell>
          <cell r="Q128">
            <v>112</v>
          </cell>
          <cell r="R128">
            <v>54</v>
          </cell>
          <cell r="S128">
            <v>183</v>
          </cell>
          <cell r="T128">
            <v>33</v>
          </cell>
          <cell r="U128">
            <v>15</v>
          </cell>
        </row>
        <row r="129">
          <cell r="G129">
            <v>11</v>
          </cell>
          <cell r="H129">
            <v>20</v>
          </cell>
          <cell r="I129">
            <v>0</v>
          </cell>
          <cell r="J129">
            <v>42</v>
          </cell>
          <cell r="K129">
            <v>41</v>
          </cell>
          <cell r="L129">
            <v>10</v>
          </cell>
          <cell r="M129">
            <v>1</v>
          </cell>
          <cell r="N129">
            <v>274.2</v>
          </cell>
          <cell r="O129">
            <v>224</v>
          </cell>
          <cell r="P129">
            <v>122</v>
          </cell>
          <cell r="Q129">
            <v>104</v>
          </cell>
          <cell r="R129">
            <v>72</v>
          </cell>
          <cell r="S129">
            <v>159</v>
          </cell>
          <cell r="T129">
            <v>33</v>
          </cell>
          <cell r="U129">
            <v>19</v>
          </cell>
        </row>
        <row r="130">
          <cell r="G130">
            <v>23</v>
          </cell>
          <cell r="H130">
            <v>11</v>
          </cell>
          <cell r="I130">
            <v>0</v>
          </cell>
          <cell r="J130">
            <v>41</v>
          </cell>
          <cell r="K130">
            <v>41</v>
          </cell>
          <cell r="L130">
            <v>19</v>
          </cell>
          <cell r="M130">
            <v>4</v>
          </cell>
          <cell r="N130">
            <v>318.10000000000002</v>
          </cell>
          <cell r="O130">
            <v>208</v>
          </cell>
          <cell r="P130">
            <v>89</v>
          </cell>
          <cell r="Q130">
            <v>77</v>
          </cell>
          <cell r="R130">
            <v>85</v>
          </cell>
          <cell r="S130">
            <v>187</v>
          </cell>
          <cell r="T130">
            <v>26</v>
          </cell>
          <cell r="U130">
            <v>21</v>
          </cell>
        </row>
        <row r="132">
          <cell r="G132">
            <v>4</v>
          </cell>
          <cell r="H132">
            <v>2</v>
          </cell>
          <cell r="I132">
            <v>1</v>
          </cell>
          <cell r="J132">
            <v>41</v>
          </cell>
          <cell r="K132">
            <v>0</v>
          </cell>
          <cell r="L132">
            <v>0</v>
          </cell>
          <cell r="M132">
            <v>0</v>
          </cell>
          <cell r="N132">
            <v>66</v>
          </cell>
          <cell r="O132">
            <v>56</v>
          </cell>
          <cell r="P132">
            <v>29</v>
          </cell>
          <cell r="Q132">
            <v>24</v>
          </cell>
          <cell r="R132">
            <v>33</v>
          </cell>
          <cell r="S132">
            <v>44</v>
          </cell>
          <cell r="T132">
            <v>7</v>
          </cell>
          <cell r="U132">
            <v>10</v>
          </cell>
        </row>
        <row r="133">
          <cell r="G133">
            <v>2</v>
          </cell>
          <cell r="H133">
            <v>2</v>
          </cell>
          <cell r="I133">
            <v>2</v>
          </cell>
          <cell r="J133">
            <v>33</v>
          </cell>
          <cell r="K133">
            <v>0</v>
          </cell>
          <cell r="L133">
            <v>0</v>
          </cell>
          <cell r="M133">
            <v>0</v>
          </cell>
          <cell r="N133">
            <v>55</v>
          </cell>
          <cell r="O133">
            <v>62</v>
          </cell>
          <cell r="P133">
            <v>24</v>
          </cell>
          <cell r="Q133">
            <v>23</v>
          </cell>
          <cell r="R133">
            <v>27</v>
          </cell>
          <cell r="S133">
            <v>50</v>
          </cell>
          <cell r="T133">
            <v>5</v>
          </cell>
          <cell r="U133">
            <v>5</v>
          </cell>
        </row>
        <row r="134">
          <cell r="G134">
            <v>0</v>
          </cell>
          <cell r="H134">
            <v>1</v>
          </cell>
          <cell r="I134">
            <v>1</v>
          </cell>
          <cell r="J134">
            <v>40</v>
          </cell>
          <cell r="K134">
            <v>0</v>
          </cell>
          <cell r="L134">
            <v>0</v>
          </cell>
          <cell r="M134">
            <v>0</v>
          </cell>
          <cell r="N134">
            <v>58</v>
          </cell>
          <cell r="O134">
            <v>50</v>
          </cell>
          <cell r="P134">
            <v>18</v>
          </cell>
          <cell r="Q134">
            <v>13</v>
          </cell>
          <cell r="R134">
            <v>23</v>
          </cell>
          <cell r="S134">
            <v>52</v>
          </cell>
          <cell r="T134">
            <v>5</v>
          </cell>
          <cell r="U134">
            <v>4</v>
          </cell>
        </row>
        <row r="135">
          <cell r="G135">
            <v>7</v>
          </cell>
          <cell r="H135">
            <v>4</v>
          </cell>
          <cell r="I135">
            <v>1</v>
          </cell>
          <cell r="J135">
            <v>75</v>
          </cell>
          <cell r="K135">
            <v>0</v>
          </cell>
          <cell r="L135">
            <v>0</v>
          </cell>
          <cell r="M135">
            <v>0</v>
          </cell>
          <cell r="N135">
            <v>113</v>
          </cell>
          <cell r="O135">
            <v>105</v>
          </cell>
          <cell r="P135">
            <v>47</v>
          </cell>
          <cell r="Q135">
            <v>43</v>
          </cell>
          <cell r="R135">
            <v>39</v>
          </cell>
          <cell r="S135">
            <v>71</v>
          </cell>
          <cell r="T135">
            <v>12</v>
          </cell>
          <cell r="U135">
            <v>15</v>
          </cell>
        </row>
        <row r="136">
          <cell r="G136">
            <v>2</v>
          </cell>
          <cell r="H136">
            <v>4</v>
          </cell>
          <cell r="I136">
            <v>3</v>
          </cell>
          <cell r="J136">
            <v>88</v>
          </cell>
          <cell r="K136">
            <v>0</v>
          </cell>
          <cell r="L136">
            <v>0</v>
          </cell>
          <cell r="M136">
            <v>0</v>
          </cell>
          <cell r="N136">
            <v>122</v>
          </cell>
          <cell r="O136">
            <v>109</v>
          </cell>
          <cell r="P136">
            <v>60</v>
          </cell>
          <cell r="Q136">
            <v>49</v>
          </cell>
          <cell r="R136">
            <v>44</v>
          </cell>
          <cell r="S136">
            <v>84</v>
          </cell>
          <cell r="T136">
            <v>17</v>
          </cell>
          <cell r="U136">
            <v>9</v>
          </cell>
        </row>
        <row r="137">
          <cell r="G137">
            <v>4</v>
          </cell>
          <cell r="H137">
            <v>7</v>
          </cell>
          <cell r="I137">
            <v>1</v>
          </cell>
          <cell r="J137">
            <v>66</v>
          </cell>
          <cell r="K137">
            <v>0</v>
          </cell>
          <cell r="L137">
            <v>0</v>
          </cell>
          <cell r="M137">
            <v>0</v>
          </cell>
          <cell r="N137">
            <v>100.1</v>
          </cell>
          <cell r="O137">
            <v>93</v>
          </cell>
          <cell r="P137">
            <v>47</v>
          </cell>
          <cell r="Q137">
            <v>42</v>
          </cell>
          <cell r="R137">
            <v>29</v>
          </cell>
          <cell r="S137">
            <v>72</v>
          </cell>
          <cell r="T137">
            <v>9</v>
          </cell>
          <cell r="U137">
            <v>6</v>
          </cell>
        </row>
        <row r="138">
          <cell r="G138">
            <v>8</v>
          </cell>
          <cell r="H138">
            <v>6</v>
          </cell>
          <cell r="I138">
            <v>2</v>
          </cell>
          <cell r="J138">
            <v>78</v>
          </cell>
          <cell r="K138">
            <v>0</v>
          </cell>
          <cell r="L138">
            <v>0</v>
          </cell>
          <cell r="M138">
            <v>0</v>
          </cell>
          <cell r="N138">
            <v>103.1</v>
          </cell>
          <cell r="O138">
            <v>101</v>
          </cell>
          <cell r="P138">
            <v>48</v>
          </cell>
          <cell r="Q138">
            <v>36</v>
          </cell>
          <cell r="R138">
            <v>34</v>
          </cell>
          <cell r="S138">
            <v>89</v>
          </cell>
          <cell r="T138">
            <v>17</v>
          </cell>
          <cell r="U138">
            <v>10</v>
          </cell>
        </row>
        <row r="139">
          <cell r="G139">
            <v>1</v>
          </cell>
          <cell r="H139">
            <v>1</v>
          </cell>
          <cell r="I139">
            <v>2</v>
          </cell>
          <cell r="J139">
            <v>43</v>
          </cell>
          <cell r="K139">
            <v>0</v>
          </cell>
          <cell r="L139">
            <v>0</v>
          </cell>
          <cell r="M139">
            <v>0</v>
          </cell>
          <cell r="N139">
            <v>66.099999999999994</v>
          </cell>
          <cell r="O139">
            <v>57</v>
          </cell>
          <cell r="P139">
            <v>25</v>
          </cell>
          <cell r="Q139">
            <v>24</v>
          </cell>
          <cell r="R139">
            <v>14</v>
          </cell>
          <cell r="S139">
            <v>49</v>
          </cell>
          <cell r="T139">
            <v>7</v>
          </cell>
          <cell r="U139">
            <v>6</v>
          </cell>
        </row>
        <row r="142">
          <cell r="G142">
            <v>1</v>
          </cell>
          <cell r="H142">
            <v>0</v>
          </cell>
          <cell r="I142">
            <v>4</v>
          </cell>
          <cell r="J142">
            <v>46</v>
          </cell>
          <cell r="K142">
            <v>0</v>
          </cell>
          <cell r="L142">
            <v>0</v>
          </cell>
          <cell r="M142">
            <v>0</v>
          </cell>
          <cell r="N142">
            <v>86</v>
          </cell>
          <cell r="O142">
            <v>88</v>
          </cell>
          <cell r="P142">
            <v>50</v>
          </cell>
          <cell r="Q142">
            <v>43</v>
          </cell>
          <cell r="R142">
            <v>25</v>
          </cell>
          <cell r="S142">
            <v>45</v>
          </cell>
          <cell r="T142">
            <v>16</v>
          </cell>
          <cell r="U142">
            <v>7</v>
          </cell>
        </row>
        <row r="143">
          <cell r="G143">
            <v>7</v>
          </cell>
          <cell r="H143">
            <v>8</v>
          </cell>
          <cell r="I143">
            <v>4</v>
          </cell>
          <cell r="J143">
            <v>67</v>
          </cell>
          <cell r="K143">
            <v>0</v>
          </cell>
          <cell r="L143">
            <v>0</v>
          </cell>
          <cell r="M143">
            <v>0</v>
          </cell>
          <cell r="N143">
            <v>126</v>
          </cell>
          <cell r="O143">
            <v>122</v>
          </cell>
          <cell r="P143">
            <v>70</v>
          </cell>
          <cell r="Q143">
            <v>66</v>
          </cell>
          <cell r="R143">
            <v>49</v>
          </cell>
          <cell r="S143">
            <v>70</v>
          </cell>
          <cell r="T143">
            <v>19</v>
          </cell>
          <cell r="U143">
            <v>8</v>
          </cell>
        </row>
        <row r="144">
          <cell r="G144">
            <v>12</v>
          </cell>
          <cell r="H144">
            <v>11</v>
          </cell>
          <cell r="I144">
            <v>0</v>
          </cell>
          <cell r="J144">
            <v>42</v>
          </cell>
          <cell r="K144">
            <v>40</v>
          </cell>
          <cell r="L144">
            <v>7</v>
          </cell>
          <cell r="M144">
            <v>0</v>
          </cell>
          <cell r="N144">
            <v>239.1</v>
          </cell>
          <cell r="O144">
            <v>227</v>
          </cell>
          <cell r="P144">
            <v>116</v>
          </cell>
          <cell r="Q144">
            <v>102</v>
          </cell>
          <cell r="R144">
            <v>68</v>
          </cell>
          <cell r="S144">
            <v>133</v>
          </cell>
          <cell r="T144">
            <v>37</v>
          </cell>
          <cell r="U144">
            <v>20</v>
          </cell>
        </row>
        <row r="145">
          <cell r="G145">
            <v>13</v>
          </cell>
          <cell r="H145">
            <v>11</v>
          </cell>
          <cell r="I145">
            <v>0</v>
          </cell>
          <cell r="J145">
            <v>42</v>
          </cell>
          <cell r="K145">
            <v>40</v>
          </cell>
          <cell r="L145">
            <v>4</v>
          </cell>
          <cell r="M145">
            <v>2</v>
          </cell>
          <cell r="N145">
            <v>231.2</v>
          </cell>
          <cell r="O145">
            <v>210</v>
          </cell>
          <cell r="P145">
            <v>106</v>
          </cell>
          <cell r="Q145">
            <v>102</v>
          </cell>
          <cell r="R145">
            <v>72</v>
          </cell>
          <cell r="S145">
            <v>116</v>
          </cell>
          <cell r="T145">
            <v>36</v>
          </cell>
          <cell r="U145">
            <v>23</v>
          </cell>
        </row>
        <row r="156">
          <cell r="G156">
            <v>10</v>
          </cell>
          <cell r="H156">
            <v>18</v>
          </cell>
          <cell r="I156">
            <v>0</v>
          </cell>
          <cell r="J156">
            <v>43</v>
          </cell>
          <cell r="K156">
            <v>41</v>
          </cell>
          <cell r="L156">
            <v>3</v>
          </cell>
          <cell r="M156">
            <v>0</v>
          </cell>
          <cell r="N156">
            <v>232</v>
          </cell>
          <cell r="O156">
            <v>228</v>
          </cell>
          <cell r="P156">
            <v>112</v>
          </cell>
          <cell r="Q156">
            <v>101</v>
          </cell>
          <cell r="R156">
            <v>100</v>
          </cell>
          <cell r="S156">
            <v>161</v>
          </cell>
          <cell r="T156">
            <v>25</v>
          </cell>
          <cell r="U156">
            <v>14</v>
          </cell>
        </row>
        <row r="157">
          <cell r="G157">
            <v>10</v>
          </cell>
          <cell r="H157">
            <v>18</v>
          </cell>
          <cell r="I157">
            <v>0</v>
          </cell>
          <cell r="J157">
            <v>42</v>
          </cell>
          <cell r="K157">
            <v>41</v>
          </cell>
          <cell r="L157">
            <v>3</v>
          </cell>
          <cell r="M157">
            <v>2</v>
          </cell>
          <cell r="N157">
            <v>239</v>
          </cell>
          <cell r="O157">
            <v>231</v>
          </cell>
          <cell r="P157">
            <v>118</v>
          </cell>
          <cell r="Q157">
            <v>98</v>
          </cell>
          <cell r="R157">
            <v>96</v>
          </cell>
          <cell r="S157">
            <v>164</v>
          </cell>
          <cell r="T157">
            <v>25</v>
          </cell>
          <cell r="U157">
            <v>16</v>
          </cell>
        </row>
        <row r="158">
          <cell r="G158">
            <v>7</v>
          </cell>
          <cell r="H158">
            <v>22</v>
          </cell>
          <cell r="I158">
            <v>0</v>
          </cell>
          <cell r="J158">
            <v>42</v>
          </cell>
          <cell r="K158">
            <v>41</v>
          </cell>
          <cell r="L158">
            <v>2</v>
          </cell>
          <cell r="M158">
            <v>2</v>
          </cell>
          <cell r="N158">
            <v>219</v>
          </cell>
          <cell r="O158">
            <v>223</v>
          </cell>
          <cell r="P158">
            <v>131</v>
          </cell>
          <cell r="Q158">
            <v>116</v>
          </cell>
          <cell r="R158">
            <v>112</v>
          </cell>
          <cell r="S158">
            <v>171</v>
          </cell>
          <cell r="T158">
            <v>23</v>
          </cell>
          <cell r="U158">
            <v>18</v>
          </cell>
        </row>
        <row r="159">
          <cell r="G159">
            <v>5</v>
          </cell>
          <cell r="H159">
            <v>19</v>
          </cell>
          <cell r="I159">
            <v>0</v>
          </cell>
          <cell r="J159">
            <v>43</v>
          </cell>
          <cell r="K159">
            <v>41</v>
          </cell>
          <cell r="L159">
            <v>3</v>
          </cell>
          <cell r="M159">
            <v>2</v>
          </cell>
          <cell r="N159">
            <v>212</v>
          </cell>
          <cell r="O159">
            <v>216</v>
          </cell>
          <cell r="P159">
            <v>124</v>
          </cell>
          <cell r="Q159">
            <v>109</v>
          </cell>
          <cell r="R159">
            <v>106</v>
          </cell>
          <cell r="S159">
            <v>148</v>
          </cell>
          <cell r="T159">
            <v>16</v>
          </cell>
          <cell r="U159">
            <v>15</v>
          </cell>
        </row>
        <row r="160">
          <cell r="G160">
            <v>5</v>
          </cell>
          <cell r="H160">
            <v>25</v>
          </cell>
          <cell r="I160">
            <v>0</v>
          </cell>
          <cell r="J160">
            <v>41</v>
          </cell>
          <cell r="K160">
            <v>41</v>
          </cell>
          <cell r="L160">
            <v>1</v>
          </cell>
          <cell r="M160">
            <v>1</v>
          </cell>
          <cell r="N160">
            <v>223</v>
          </cell>
          <cell r="O160">
            <v>214</v>
          </cell>
          <cell r="P160">
            <v>110</v>
          </cell>
          <cell r="Q160">
            <v>96</v>
          </cell>
          <cell r="R160">
            <v>101</v>
          </cell>
          <cell r="S160">
            <v>149</v>
          </cell>
          <cell r="T160">
            <v>16</v>
          </cell>
          <cell r="U160">
            <v>15</v>
          </cell>
        </row>
        <row r="161">
          <cell r="G161">
            <v>12</v>
          </cell>
          <cell r="H161">
            <v>14</v>
          </cell>
          <cell r="I161">
            <v>0</v>
          </cell>
          <cell r="J161">
            <v>40</v>
          </cell>
          <cell r="K161">
            <v>40</v>
          </cell>
          <cell r="L161">
            <v>4</v>
          </cell>
          <cell r="M161">
            <v>0</v>
          </cell>
          <cell r="N161">
            <v>220</v>
          </cell>
          <cell r="O161">
            <v>210</v>
          </cell>
          <cell r="P161">
            <v>109</v>
          </cell>
          <cell r="Q161">
            <v>98</v>
          </cell>
          <cell r="R161">
            <v>100</v>
          </cell>
          <cell r="S161">
            <v>148</v>
          </cell>
          <cell r="T161">
            <v>20</v>
          </cell>
          <cell r="U161">
            <v>20</v>
          </cell>
        </row>
        <row r="162">
          <cell r="G162">
            <v>14</v>
          </cell>
          <cell r="H162">
            <v>11</v>
          </cell>
          <cell r="I162">
            <v>0</v>
          </cell>
          <cell r="J162">
            <v>40</v>
          </cell>
          <cell r="K162">
            <v>40</v>
          </cell>
          <cell r="L162">
            <v>3</v>
          </cell>
          <cell r="M162">
            <v>1</v>
          </cell>
          <cell r="N162">
            <v>228</v>
          </cell>
          <cell r="O162">
            <v>228</v>
          </cell>
          <cell r="P162">
            <v>111</v>
          </cell>
          <cell r="Q162">
            <v>99</v>
          </cell>
          <cell r="R162">
            <v>95</v>
          </cell>
          <cell r="S162">
            <v>159</v>
          </cell>
          <cell r="T162">
            <v>20</v>
          </cell>
          <cell r="U162">
            <v>20</v>
          </cell>
        </row>
        <row r="163">
          <cell r="G163">
            <v>7</v>
          </cell>
          <cell r="H163">
            <v>14</v>
          </cell>
          <cell r="I163">
            <v>0</v>
          </cell>
          <cell r="J163">
            <v>40</v>
          </cell>
          <cell r="K163">
            <v>40</v>
          </cell>
          <cell r="L163">
            <v>2</v>
          </cell>
          <cell r="M163">
            <v>1</v>
          </cell>
          <cell r="N163">
            <v>213.2</v>
          </cell>
          <cell r="O163">
            <v>225</v>
          </cell>
          <cell r="P163">
            <v>114</v>
          </cell>
          <cell r="Q163">
            <v>103</v>
          </cell>
          <cell r="R163">
            <v>96</v>
          </cell>
          <cell r="S163">
            <v>165</v>
          </cell>
          <cell r="T163">
            <v>18</v>
          </cell>
          <cell r="U163">
            <v>16</v>
          </cell>
        </row>
        <row r="165">
          <cell r="G165">
            <v>3</v>
          </cell>
          <cell r="H165">
            <v>1</v>
          </cell>
          <cell r="I165">
            <v>1</v>
          </cell>
          <cell r="J165">
            <v>39</v>
          </cell>
          <cell r="K165">
            <v>0</v>
          </cell>
          <cell r="L165">
            <v>0</v>
          </cell>
          <cell r="M165">
            <v>0</v>
          </cell>
          <cell r="N165">
            <v>51</v>
          </cell>
          <cell r="O165">
            <v>49</v>
          </cell>
          <cell r="P165">
            <v>25</v>
          </cell>
          <cell r="Q165">
            <v>17</v>
          </cell>
          <cell r="R165">
            <v>15</v>
          </cell>
          <cell r="S165">
            <v>23</v>
          </cell>
          <cell r="T165">
            <v>6</v>
          </cell>
          <cell r="U165">
            <v>1</v>
          </cell>
        </row>
        <row r="166">
          <cell r="G166">
            <v>1</v>
          </cell>
          <cell r="H166">
            <v>5</v>
          </cell>
          <cell r="I166">
            <v>1</v>
          </cell>
          <cell r="J166">
            <v>48</v>
          </cell>
          <cell r="K166">
            <v>0</v>
          </cell>
          <cell r="L166">
            <v>0</v>
          </cell>
          <cell r="M166">
            <v>0</v>
          </cell>
          <cell r="N166">
            <v>62</v>
          </cell>
          <cell r="O166">
            <v>65</v>
          </cell>
          <cell r="P166">
            <v>36</v>
          </cell>
          <cell r="Q166">
            <v>35</v>
          </cell>
          <cell r="R166">
            <v>15</v>
          </cell>
          <cell r="S166">
            <v>37</v>
          </cell>
          <cell r="T166">
            <v>9</v>
          </cell>
          <cell r="U166">
            <v>3</v>
          </cell>
        </row>
        <row r="167">
          <cell r="G167">
            <v>1</v>
          </cell>
          <cell r="H167">
            <v>3</v>
          </cell>
          <cell r="I167">
            <v>2</v>
          </cell>
          <cell r="J167">
            <v>38</v>
          </cell>
          <cell r="K167">
            <v>0</v>
          </cell>
          <cell r="L167">
            <v>0</v>
          </cell>
          <cell r="M167">
            <v>0</v>
          </cell>
          <cell r="N167">
            <v>65</v>
          </cell>
          <cell r="O167">
            <v>56</v>
          </cell>
          <cell r="P167">
            <v>21</v>
          </cell>
          <cell r="Q167">
            <v>21</v>
          </cell>
          <cell r="R167">
            <v>19</v>
          </cell>
          <cell r="S167">
            <v>49</v>
          </cell>
          <cell r="T167">
            <v>5</v>
          </cell>
          <cell r="U167">
            <v>6</v>
          </cell>
        </row>
        <row r="168">
          <cell r="G168">
            <v>14</v>
          </cell>
          <cell r="H168">
            <v>8</v>
          </cell>
          <cell r="I168">
            <v>0</v>
          </cell>
          <cell r="J168">
            <v>41</v>
          </cell>
          <cell r="K168">
            <v>35</v>
          </cell>
          <cell r="L168">
            <v>7</v>
          </cell>
          <cell r="M168">
            <v>2</v>
          </cell>
          <cell r="N168">
            <v>234</v>
          </cell>
          <cell r="O168">
            <v>245</v>
          </cell>
          <cell r="P168">
            <v>96</v>
          </cell>
          <cell r="Q168">
            <v>89</v>
          </cell>
          <cell r="R168">
            <v>51</v>
          </cell>
          <cell r="S168">
            <v>160</v>
          </cell>
          <cell r="T168">
            <v>22</v>
          </cell>
          <cell r="U168">
            <v>18</v>
          </cell>
        </row>
        <row r="169">
          <cell r="G169">
            <v>12</v>
          </cell>
          <cell r="H169">
            <v>18</v>
          </cell>
          <cell r="I169">
            <v>0</v>
          </cell>
          <cell r="J169">
            <v>40</v>
          </cell>
          <cell r="K169">
            <v>40</v>
          </cell>
          <cell r="L169">
            <v>7</v>
          </cell>
          <cell r="M169">
            <v>3</v>
          </cell>
          <cell r="N169">
            <v>226.2</v>
          </cell>
          <cell r="O169">
            <v>245</v>
          </cell>
          <cell r="P169">
            <v>119</v>
          </cell>
          <cell r="Q169">
            <v>100</v>
          </cell>
          <cell r="R169">
            <v>61</v>
          </cell>
          <cell r="S169">
            <v>169</v>
          </cell>
          <cell r="T169">
            <v>21</v>
          </cell>
          <cell r="U169">
            <v>19</v>
          </cell>
        </row>
        <row r="170">
          <cell r="G170">
            <v>6</v>
          </cell>
          <cell r="H170">
            <v>2</v>
          </cell>
          <cell r="I170">
            <v>1</v>
          </cell>
          <cell r="J170">
            <v>42</v>
          </cell>
          <cell r="K170">
            <v>0</v>
          </cell>
          <cell r="L170">
            <v>0</v>
          </cell>
          <cell r="M170">
            <v>0</v>
          </cell>
          <cell r="N170">
            <v>67.2</v>
          </cell>
          <cell r="O170">
            <v>68</v>
          </cell>
          <cell r="P170">
            <v>28</v>
          </cell>
          <cell r="Q170">
            <v>21</v>
          </cell>
          <cell r="R170">
            <v>16</v>
          </cell>
          <cell r="S170">
            <v>40</v>
          </cell>
          <cell r="T170">
            <v>6</v>
          </cell>
          <cell r="U170">
            <v>10</v>
          </cell>
        </row>
        <row r="171">
          <cell r="G171">
            <v>4</v>
          </cell>
          <cell r="H171">
            <v>10</v>
          </cell>
          <cell r="I171">
            <v>1</v>
          </cell>
          <cell r="J171">
            <v>63</v>
          </cell>
          <cell r="K171">
            <v>9</v>
          </cell>
          <cell r="L171">
            <v>0</v>
          </cell>
          <cell r="M171">
            <v>0</v>
          </cell>
          <cell r="N171">
            <v>91.1</v>
          </cell>
          <cell r="O171">
            <v>111</v>
          </cell>
          <cell r="P171">
            <v>64</v>
          </cell>
          <cell r="Q171">
            <v>53</v>
          </cell>
          <cell r="R171">
            <v>31</v>
          </cell>
          <cell r="S171">
            <v>68</v>
          </cell>
          <cell r="T171">
            <v>9</v>
          </cell>
          <cell r="U171">
            <v>5</v>
          </cell>
        </row>
        <row r="172">
          <cell r="G172">
            <v>9</v>
          </cell>
          <cell r="H172">
            <v>12</v>
          </cell>
          <cell r="I172">
            <v>0</v>
          </cell>
          <cell r="J172">
            <v>53</v>
          </cell>
          <cell r="K172">
            <v>29</v>
          </cell>
          <cell r="L172">
            <v>4</v>
          </cell>
          <cell r="M172">
            <v>0</v>
          </cell>
          <cell r="N172">
            <v>195</v>
          </cell>
          <cell r="O172">
            <v>226</v>
          </cell>
          <cell r="P172">
            <v>107</v>
          </cell>
          <cell r="Q172">
            <v>98</v>
          </cell>
          <cell r="R172">
            <v>68</v>
          </cell>
          <cell r="S172">
            <v>116</v>
          </cell>
          <cell r="T172">
            <v>23</v>
          </cell>
          <cell r="U172">
            <v>24</v>
          </cell>
        </row>
        <row r="175">
          <cell r="G175">
            <v>19</v>
          </cell>
          <cell r="H175">
            <v>15</v>
          </cell>
          <cell r="I175">
            <v>0</v>
          </cell>
          <cell r="J175">
            <v>42</v>
          </cell>
          <cell r="K175">
            <v>41</v>
          </cell>
          <cell r="L175">
            <v>13</v>
          </cell>
          <cell r="M175">
            <v>4</v>
          </cell>
          <cell r="N175">
            <v>290</v>
          </cell>
          <cell r="O175">
            <v>242</v>
          </cell>
          <cell r="P175">
            <v>100</v>
          </cell>
          <cell r="Q175">
            <v>88</v>
          </cell>
          <cell r="R175">
            <v>127</v>
          </cell>
          <cell r="S175">
            <v>230</v>
          </cell>
          <cell r="T175">
            <v>18</v>
          </cell>
          <cell r="U175">
            <v>22</v>
          </cell>
        </row>
        <row r="176">
          <cell r="G176">
            <v>16</v>
          </cell>
          <cell r="H176">
            <v>11</v>
          </cell>
          <cell r="I176">
            <v>0</v>
          </cell>
          <cell r="J176">
            <v>41</v>
          </cell>
          <cell r="K176">
            <v>40</v>
          </cell>
          <cell r="L176">
            <v>13</v>
          </cell>
          <cell r="M176">
            <v>5</v>
          </cell>
          <cell r="N176">
            <v>277</v>
          </cell>
          <cell r="O176">
            <v>242</v>
          </cell>
          <cell r="P176">
            <v>110</v>
          </cell>
          <cell r="Q176">
            <v>94</v>
          </cell>
          <cell r="R176">
            <v>78</v>
          </cell>
          <cell r="S176">
            <v>186</v>
          </cell>
          <cell r="T176">
            <v>31</v>
          </cell>
          <cell r="U176">
            <v>21</v>
          </cell>
        </row>
        <row r="177">
          <cell r="G177">
            <v>12</v>
          </cell>
          <cell r="H177">
            <v>14</v>
          </cell>
          <cell r="I177">
            <v>0</v>
          </cell>
          <cell r="J177">
            <v>41</v>
          </cell>
          <cell r="K177">
            <v>41</v>
          </cell>
          <cell r="L177">
            <v>9</v>
          </cell>
          <cell r="M177">
            <v>1</v>
          </cell>
          <cell r="N177">
            <v>260</v>
          </cell>
          <cell r="O177">
            <v>214</v>
          </cell>
          <cell r="P177">
            <v>125</v>
          </cell>
          <cell r="Q177">
            <v>95</v>
          </cell>
          <cell r="R177">
            <v>83</v>
          </cell>
          <cell r="S177">
            <v>207</v>
          </cell>
          <cell r="T177">
            <v>34</v>
          </cell>
          <cell r="U177">
            <v>15</v>
          </cell>
        </row>
        <row r="178">
          <cell r="G178">
            <v>12</v>
          </cell>
          <cell r="H178">
            <v>16</v>
          </cell>
          <cell r="I178">
            <v>0</v>
          </cell>
          <cell r="J178">
            <v>41</v>
          </cell>
          <cell r="K178">
            <v>41</v>
          </cell>
          <cell r="L178">
            <v>14</v>
          </cell>
          <cell r="M178">
            <v>2</v>
          </cell>
          <cell r="N178">
            <v>263</v>
          </cell>
          <cell r="O178">
            <v>211</v>
          </cell>
          <cell r="P178">
            <v>101</v>
          </cell>
          <cell r="Q178">
            <v>88</v>
          </cell>
          <cell r="R178">
            <v>93</v>
          </cell>
          <cell r="S178">
            <v>160</v>
          </cell>
          <cell r="T178">
            <v>22</v>
          </cell>
          <cell r="U178">
            <v>19</v>
          </cell>
        </row>
        <row r="179">
          <cell r="G179">
            <v>18</v>
          </cell>
          <cell r="H179">
            <v>8</v>
          </cell>
          <cell r="I179">
            <v>0</v>
          </cell>
          <cell r="J179">
            <v>40</v>
          </cell>
          <cell r="K179">
            <v>40</v>
          </cell>
          <cell r="L179">
            <v>13</v>
          </cell>
          <cell r="M179">
            <v>1</v>
          </cell>
          <cell r="N179">
            <v>272.10000000000002</v>
          </cell>
          <cell r="O179">
            <v>216</v>
          </cell>
          <cell r="P179">
            <v>93</v>
          </cell>
          <cell r="Q179">
            <v>88</v>
          </cell>
          <cell r="R179">
            <v>94</v>
          </cell>
          <cell r="S179">
            <v>168</v>
          </cell>
          <cell r="T179">
            <v>24</v>
          </cell>
          <cell r="U179">
            <v>13</v>
          </cell>
        </row>
        <row r="180">
          <cell r="G180">
            <v>19</v>
          </cell>
          <cell r="H180">
            <v>10</v>
          </cell>
          <cell r="I180">
            <v>0</v>
          </cell>
          <cell r="J180">
            <v>41</v>
          </cell>
          <cell r="K180">
            <v>41</v>
          </cell>
          <cell r="L180">
            <v>14</v>
          </cell>
          <cell r="M180">
            <v>10</v>
          </cell>
          <cell r="N180">
            <v>290.2</v>
          </cell>
          <cell r="O180">
            <v>200</v>
          </cell>
          <cell r="P180">
            <v>89</v>
          </cell>
          <cell r="Q180">
            <v>85</v>
          </cell>
          <cell r="R180">
            <v>90</v>
          </cell>
          <cell r="S180">
            <v>170</v>
          </cell>
          <cell r="T180">
            <v>21</v>
          </cell>
          <cell r="U180">
            <v>14</v>
          </cell>
        </row>
        <row r="181">
          <cell r="G181">
            <v>13</v>
          </cell>
          <cell r="H181">
            <v>16</v>
          </cell>
          <cell r="I181">
            <v>0</v>
          </cell>
          <cell r="J181">
            <v>43</v>
          </cell>
          <cell r="K181">
            <v>41</v>
          </cell>
          <cell r="L181">
            <v>9</v>
          </cell>
          <cell r="M181">
            <v>2</v>
          </cell>
          <cell r="N181">
            <v>254.1</v>
          </cell>
          <cell r="O181">
            <v>228</v>
          </cell>
          <cell r="P181">
            <v>123</v>
          </cell>
          <cell r="Q181">
            <v>112</v>
          </cell>
          <cell r="R181">
            <v>84</v>
          </cell>
          <cell r="S181">
            <v>167</v>
          </cell>
          <cell r="T181">
            <v>25</v>
          </cell>
          <cell r="U181">
            <v>14</v>
          </cell>
        </row>
        <row r="182">
          <cell r="G182">
            <v>16</v>
          </cell>
          <cell r="H182">
            <v>12</v>
          </cell>
          <cell r="I182">
            <v>0</v>
          </cell>
          <cell r="J182">
            <v>42</v>
          </cell>
          <cell r="K182">
            <v>41</v>
          </cell>
          <cell r="L182">
            <v>15</v>
          </cell>
          <cell r="M182">
            <v>3</v>
          </cell>
          <cell r="N182">
            <v>290.2</v>
          </cell>
          <cell r="O182">
            <v>231</v>
          </cell>
          <cell r="P182">
            <v>93</v>
          </cell>
          <cell r="Q182">
            <v>72</v>
          </cell>
          <cell r="R182">
            <v>81</v>
          </cell>
          <cell r="S182">
            <v>175</v>
          </cell>
          <cell r="T182">
            <v>25</v>
          </cell>
          <cell r="U182">
            <v>18</v>
          </cell>
        </row>
        <row r="184">
          <cell r="G184">
            <v>17</v>
          </cell>
          <cell r="H184">
            <v>9</v>
          </cell>
          <cell r="I184">
            <v>0</v>
          </cell>
          <cell r="J184">
            <v>43</v>
          </cell>
          <cell r="K184">
            <v>41</v>
          </cell>
          <cell r="L184">
            <v>8</v>
          </cell>
          <cell r="M184">
            <v>4</v>
          </cell>
          <cell r="N184">
            <v>265</v>
          </cell>
          <cell r="O184">
            <v>211</v>
          </cell>
          <cell r="P184">
            <v>85</v>
          </cell>
          <cell r="Q184">
            <v>75</v>
          </cell>
          <cell r="R184">
            <v>87</v>
          </cell>
          <cell r="S184">
            <v>276</v>
          </cell>
          <cell r="T184">
            <v>16</v>
          </cell>
          <cell r="U184">
            <v>20</v>
          </cell>
        </row>
        <row r="185">
          <cell r="G185">
            <v>19</v>
          </cell>
          <cell r="H185">
            <v>10</v>
          </cell>
          <cell r="I185">
            <v>0</v>
          </cell>
          <cell r="J185">
            <v>41</v>
          </cell>
          <cell r="K185">
            <v>41</v>
          </cell>
          <cell r="L185">
            <v>10</v>
          </cell>
          <cell r="M185">
            <v>0</v>
          </cell>
          <cell r="N185">
            <v>294</v>
          </cell>
          <cell r="O185">
            <v>236</v>
          </cell>
          <cell r="P185">
            <v>79</v>
          </cell>
          <cell r="Q185">
            <v>73</v>
          </cell>
          <cell r="R185">
            <v>109</v>
          </cell>
          <cell r="S185">
            <v>275</v>
          </cell>
          <cell r="T185">
            <v>13</v>
          </cell>
          <cell r="U185">
            <v>24</v>
          </cell>
        </row>
        <row r="186">
          <cell r="G186">
            <v>15</v>
          </cell>
          <cell r="H186">
            <v>12</v>
          </cell>
          <cell r="I186">
            <v>0</v>
          </cell>
          <cell r="J186">
            <v>41</v>
          </cell>
          <cell r="K186">
            <v>41</v>
          </cell>
          <cell r="L186">
            <v>10</v>
          </cell>
          <cell r="M186">
            <v>2</v>
          </cell>
          <cell r="N186">
            <v>294</v>
          </cell>
          <cell r="O186">
            <v>232</v>
          </cell>
          <cell r="P186">
            <v>93</v>
          </cell>
          <cell r="Q186">
            <v>80</v>
          </cell>
          <cell r="R186">
            <v>81</v>
          </cell>
          <cell r="S186">
            <v>286</v>
          </cell>
          <cell r="T186">
            <v>18</v>
          </cell>
          <cell r="U186">
            <v>13</v>
          </cell>
        </row>
        <row r="187">
          <cell r="G187">
            <v>19</v>
          </cell>
          <cell r="H187">
            <v>15</v>
          </cell>
          <cell r="I187">
            <v>0</v>
          </cell>
          <cell r="J187">
            <v>45</v>
          </cell>
          <cell r="K187">
            <v>41</v>
          </cell>
          <cell r="L187">
            <v>10</v>
          </cell>
          <cell r="M187">
            <v>2</v>
          </cell>
          <cell r="N187">
            <v>283.2</v>
          </cell>
          <cell r="O187">
            <v>242</v>
          </cell>
          <cell r="P187">
            <v>102</v>
          </cell>
          <cell r="Q187">
            <v>97</v>
          </cell>
          <cell r="R187">
            <v>95</v>
          </cell>
          <cell r="S187">
            <v>278</v>
          </cell>
          <cell r="T187">
            <v>15</v>
          </cell>
          <cell r="U187">
            <v>16</v>
          </cell>
        </row>
        <row r="188">
          <cell r="G188">
            <v>19</v>
          </cell>
          <cell r="H188">
            <v>14</v>
          </cell>
          <cell r="I188">
            <v>0</v>
          </cell>
          <cell r="J188">
            <v>41</v>
          </cell>
          <cell r="K188">
            <v>41</v>
          </cell>
          <cell r="L188">
            <v>8</v>
          </cell>
          <cell r="M188">
            <v>5</v>
          </cell>
          <cell r="N188">
            <v>273.2</v>
          </cell>
          <cell r="O188">
            <v>233</v>
          </cell>
          <cell r="P188">
            <v>96</v>
          </cell>
          <cell r="Q188">
            <v>88</v>
          </cell>
          <cell r="R188">
            <v>94</v>
          </cell>
          <cell r="S188">
            <v>272</v>
          </cell>
          <cell r="T188">
            <v>15</v>
          </cell>
          <cell r="U188">
            <v>27</v>
          </cell>
        </row>
        <row r="189">
          <cell r="G189">
            <v>21</v>
          </cell>
          <cell r="H189">
            <v>8</v>
          </cell>
          <cell r="I189">
            <v>0</v>
          </cell>
          <cell r="J189">
            <v>41</v>
          </cell>
          <cell r="K189">
            <v>40</v>
          </cell>
          <cell r="L189">
            <v>10</v>
          </cell>
          <cell r="M189">
            <v>6</v>
          </cell>
          <cell r="N189">
            <v>284.10000000000002</v>
          </cell>
          <cell r="O189">
            <v>193</v>
          </cell>
          <cell r="P189">
            <v>77</v>
          </cell>
          <cell r="Q189">
            <v>72</v>
          </cell>
          <cell r="R189">
            <v>99</v>
          </cell>
          <cell r="S189">
            <v>283</v>
          </cell>
          <cell r="T189">
            <v>17</v>
          </cell>
          <cell r="U189">
            <v>17</v>
          </cell>
        </row>
        <row r="190">
          <cell r="G190">
            <v>22</v>
          </cell>
          <cell r="H190">
            <v>10</v>
          </cell>
          <cell r="I190">
            <v>0</v>
          </cell>
          <cell r="J190">
            <v>41</v>
          </cell>
          <cell r="K190">
            <v>41</v>
          </cell>
          <cell r="L190">
            <v>9</v>
          </cell>
          <cell r="M190">
            <v>3</v>
          </cell>
          <cell r="N190">
            <v>281.10000000000002</v>
          </cell>
          <cell r="O190">
            <v>250</v>
          </cell>
          <cell r="P190">
            <v>103</v>
          </cell>
          <cell r="Q190">
            <v>94</v>
          </cell>
          <cell r="R190">
            <v>92</v>
          </cell>
          <cell r="S190">
            <v>278</v>
          </cell>
          <cell r="T190">
            <v>17</v>
          </cell>
          <cell r="U190">
            <v>25</v>
          </cell>
        </row>
        <row r="191">
          <cell r="G191">
            <v>20</v>
          </cell>
          <cell r="H191">
            <v>12</v>
          </cell>
          <cell r="I191">
            <v>0</v>
          </cell>
          <cell r="J191">
            <v>40</v>
          </cell>
          <cell r="K191">
            <v>40</v>
          </cell>
          <cell r="L191">
            <v>12</v>
          </cell>
          <cell r="M191">
            <v>1</v>
          </cell>
          <cell r="N191">
            <v>268.10000000000002</v>
          </cell>
          <cell r="O191">
            <v>223</v>
          </cell>
          <cell r="P191">
            <v>108</v>
          </cell>
          <cell r="Q191">
            <v>93</v>
          </cell>
          <cell r="R191">
            <v>83</v>
          </cell>
          <cell r="S191">
            <v>256</v>
          </cell>
          <cell r="T191">
            <v>21</v>
          </cell>
          <cell r="U191">
            <v>16</v>
          </cell>
        </row>
        <row r="199">
          <cell r="G199">
            <v>2.8333333333333335</v>
          </cell>
          <cell r="H199">
            <v>1.5</v>
          </cell>
          <cell r="I199">
            <v>2</v>
          </cell>
          <cell r="J199">
            <v>46.666666666666664</v>
          </cell>
          <cell r="K199">
            <v>0</v>
          </cell>
          <cell r="L199">
            <v>0</v>
          </cell>
          <cell r="M199">
            <v>0</v>
          </cell>
          <cell r="N199">
            <v>65.733333333333334</v>
          </cell>
          <cell r="O199">
            <v>75.666666666666671</v>
          </cell>
          <cell r="P199">
            <v>39</v>
          </cell>
          <cell r="Q199">
            <v>35</v>
          </cell>
          <cell r="R199">
            <v>32.5</v>
          </cell>
          <cell r="S199">
            <v>53</v>
          </cell>
          <cell r="T199">
            <v>6.666666666666667</v>
          </cell>
          <cell r="U199">
            <v>5.833333333333333</v>
          </cell>
        </row>
        <row r="200">
          <cell r="G200">
            <v>5</v>
          </cell>
          <cell r="H200">
            <v>6</v>
          </cell>
          <cell r="I200">
            <v>4</v>
          </cell>
          <cell r="J200">
            <v>97</v>
          </cell>
          <cell r="K200">
            <v>0</v>
          </cell>
          <cell r="L200">
            <v>0</v>
          </cell>
          <cell r="M200">
            <v>0</v>
          </cell>
          <cell r="N200">
            <v>178</v>
          </cell>
          <cell r="O200">
            <v>163</v>
          </cell>
          <cell r="P200">
            <v>89</v>
          </cell>
          <cell r="Q200">
            <v>81</v>
          </cell>
          <cell r="R200">
            <v>60</v>
          </cell>
          <cell r="S200">
            <v>131</v>
          </cell>
          <cell r="T200">
            <v>29</v>
          </cell>
          <cell r="U200">
            <v>13</v>
          </cell>
        </row>
        <row r="201">
          <cell r="G201">
            <v>9</v>
          </cell>
          <cell r="H201">
            <v>8</v>
          </cell>
          <cell r="I201">
            <v>6</v>
          </cell>
          <cell r="J201">
            <v>101</v>
          </cell>
          <cell r="K201">
            <v>0</v>
          </cell>
          <cell r="L201">
            <v>0</v>
          </cell>
          <cell r="M201">
            <v>0</v>
          </cell>
          <cell r="N201">
            <v>199</v>
          </cell>
          <cell r="O201">
            <v>195</v>
          </cell>
          <cell r="P201">
            <v>95</v>
          </cell>
          <cell r="Q201">
            <v>89</v>
          </cell>
          <cell r="R201">
            <v>58</v>
          </cell>
          <cell r="S201">
            <v>141</v>
          </cell>
          <cell r="T201">
            <v>28</v>
          </cell>
          <cell r="U201">
            <v>18</v>
          </cell>
        </row>
        <row r="202">
          <cell r="G202">
            <v>5</v>
          </cell>
          <cell r="H202">
            <v>9</v>
          </cell>
          <cell r="I202">
            <v>4</v>
          </cell>
          <cell r="J202">
            <v>96</v>
          </cell>
          <cell r="K202">
            <v>0</v>
          </cell>
          <cell r="L202">
            <v>0</v>
          </cell>
          <cell r="M202">
            <v>0</v>
          </cell>
          <cell r="N202">
            <v>189</v>
          </cell>
          <cell r="O202">
            <v>186</v>
          </cell>
          <cell r="P202">
            <v>113</v>
          </cell>
          <cell r="Q202">
            <v>95</v>
          </cell>
          <cell r="R202">
            <v>74</v>
          </cell>
          <cell r="S202">
            <v>149</v>
          </cell>
          <cell r="T202">
            <v>26</v>
          </cell>
          <cell r="U202">
            <v>12</v>
          </cell>
        </row>
        <row r="203">
          <cell r="G203">
            <v>12</v>
          </cell>
          <cell r="H203">
            <v>5</v>
          </cell>
          <cell r="I203">
            <v>1</v>
          </cell>
          <cell r="J203">
            <v>67</v>
          </cell>
          <cell r="K203">
            <v>9</v>
          </cell>
          <cell r="L203">
            <v>3</v>
          </cell>
          <cell r="M203">
            <v>1</v>
          </cell>
          <cell r="N203">
            <v>201</v>
          </cell>
          <cell r="O203">
            <v>154</v>
          </cell>
          <cell r="P203">
            <v>57</v>
          </cell>
          <cell r="Q203">
            <v>52</v>
          </cell>
          <cell r="R203">
            <v>68</v>
          </cell>
          <cell r="S203">
            <v>124</v>
          </cell>
          <cell r="T203">
            <v>17</v>
          </cell>
          <cell r="U203">
            <v>18</v>
          </cell>
        </row>
        <row r="204">
          <cell r="G204">
            <v>17</v>
          </cell>
          <cell r="H204">
            <v>7</v>
          </cell>
          <cell r="I204">
            <v>0</v>
          </cell>
          <cell r="J204">
            <v>41</v>
          </cell>
          <cell r="K204">
            <v>40</v>
          </cell>
          <cell r="L204">
            <v>11</v>
          </cell>
          <cell r="M204">
            <v>2</v>
          </cell>
          <cell r="N204">
            <v>243.2</v>
          </cell>
          <cell r="O204">
            <v>209</v>
          </cell>
          <cell r="P204">
            <v>109</v>
          </cell>
          <cell r="Q204">
            <v>95</v>
          </cell>
          <cell r="R204">
            <v>89</v>
          </cell>
          <cell r="S204">
            <v>185</v>
          </cell>
          <cell r="T204">
            <v>32</v>
          </cell>
          <cell r="U204">
            <v>21</v>
          </cell>
        </row>
        <row r="205">
          <cell r="G205">
            <v>18</v>
          </cell>
          <cell r="H205">
            <v>16</v>
          </cell>
          <cell r="I205">
            <v>0</v>
          </cell>
          <cell r="J205">
            <v>42</v>
          </cell>
          <cell r="K205">
            <v>40</v>
          </cell>
          <cell r="L205">
            <v>12</v>
          </cell>
          <cell r="M205">
            <v>2</v>
          </cell>
          <cell r="N205">
            <v>271.2</v>
          </cell>
          <cell r="O205">
            <v>234</v>
          </cell>
          <cell r="P205">
            <v>101</v>
          </cell>
          <cell r="Q205">
            <v>91</v>
          </cell>
          <cell r="R205">
            <v>74</v>
          </cell>
          <cell r="S205">
            <v>200</v>
          </cell>
          <cell r="T205">
            <v>33</v>
          </cell>
          <cell r="U205">
            <v>24</v>
          </cell>
        </row>
        <row r="206">
          <cell r="G206">
            <v>11</v>
          </cell>
          <cell r="H206">
            <v>16</v>
          </cell>
          <cell r="I206">
            <v>1</v>
          </cell>
          <cell r="J206">
            <v>51</v>
          </cell>
          <cell r="K206">
            <v>31</v>
          </cell>
          <cell r="L206">
            <v>4</v>
          </cell>
          <cell r="M206">
            <v>0</v>
          </cell>
          <cell r="N206">
            <v>197.2</v>
          </cell>
          <cell r="O206">
            <v>223</v>
          </cell>
          <cell r="P206">
            <v>137</v>
          </cell>
          <cell r="Q206">
            <v>120</v>
          </cell>
          <cell r="R206">
            <v>74</v>
          </cell>
          <cell r="S206">
            <v>137</v>
          </cell>
          <cell r="T206">
            <v>30</v>
          </cell>
          <cell r="U206">
            <v>12</v>
          </cell>
        </row>
        <row r="208">
          <cell r="G208">
            <v>10.875</v>
          </cell>
          <cell r="H208">
            <v>10.125</v>
          </cell>
          <cell r="I208">
            <v>2</v>
          </cell>
          <cell r="J208">
            <v>67</v>
          </cell>
          <cell r="K208">
            <v>20</v>
          </cell>
          <cell r="L208">
            <v>4.75</v>
          </cell>
          <cell r="M208">
            <v>1</v>
          </cell>
          <cell r="N208">
            <v>217.22500000000002</v>
          </cell>
          <cell r="O208">
            <v>200.625</v>
          </cell>
          <cell r="P208">
            <v>102.5</v>
          </cell>
          <cell r="Q208">
            <v>90.625</v>
          </cell>
          <cell r="R208">
            <v>72.75</v>
          </cell>
          <cell r="S208">
            <v>153</v>
          </cell>
          <cell r="T208">
            <v>27.75</v>
          </cell>
          <cell r="U208">
            <v>18.25</v>
          </cell>
        </row>
        <row r="209">
          <cell r="G209">
            <v>7</v>
          </cell>
          <cell r="H209">
            <v>5</v>
          </cell>
          <cell r="I209">
            <v>3</v>
          </cell>
          <cell r="J209">
            <v>73</v>
          </cell>
          <cell r="K209">
            <v>0</v>
          </cell>
          <cell r="L209">
            <v>0</v>
          </cell>
          <cell r="M209">
            <v>0</v>
          </cell>
          <cell r="N209">
            <v>102</v>
          </cell>
          <cell r="O209">
            <v>93</v>
          </cell>
          <cell r="P209">
            <v>51</v>
          </cell>
          <cell r="Q209">
            <v>50</v>
          </cell>
          <cell r="R209">
            <v>46</v>
          </cell>
          <cell r="S209">
            <v>57</v>
          </cell>
          <cell r="T209">
            <v>16</v>
          </cell>
          <cell r="U209">
            <v>6</v>
          </cell>
        </row>
        <row r="210">
          <cell r="G210">
            <v>8</v>
          </cell>
          <cell r="H210">
            <v>5</v>
          </cell>
          <cell r="I210">
            <v>3</v>
          </cell>
          <cell r="J210">
            <v>76</v>
          </cell>
          <cell r="K210">
            <v>0</v>
          </cell>
          <cell r="L210">
            <v>0</v>
          </cell>
          <cell r="M210">
            <v>0</v>
          </cell>
          <cell r="N210">
            <v>131</v>
          </cell>
          <cell r="O210">
            <v>110</v>
          </cell>
          <cell r="P210">
            <v>54</v>
          </cell>
          <cell r="Q210">
            <v>49</v>
          </cell>
          <cell r="R210">
            <v>51</v>
          </cell>
          <cell r="S210">
            <v>83</v>
          </cell>
          <cell r="T210">
            <v>18</v>
          </cell>
          <cell r="U210">
            <v>13</v>
          </cell>
        </row>
        <row r="211">
          <cell r="G211">
            <v>7</v>
          </cell>
          <cell r="H211">
            <v>8</v>
          </cell>
          <cell r="I211">
            <v>4</v>
          </cell>
          <cell r="J211">
            <v>67</v>
          </cell>
          <cell r="K211">
            <v>0</v>
          </cell>
          <cell r="L211">
            <v>0</v>
          </cell>
          <cell r="M211">
            <v>0</v>
          </cell>
          <cell r="N211">
            <v>110</v>
          </cell>
          <cell r="O211">
            <v>85</v>
          </cell>
          <cell r="P211">
            <v>39</v>
          </cell>
          <cell r="Q211">
            <v>31</v>
          </cell>
          <cell r="R211">
            <v>45</v>
          </cell>
          <cell r="S211">
            <v>68</v>
          </cell>
          <cell r="T211">
            <v>12</v>
          </cell>
          <cell r="U211">
            <v>9</v>
          </cell>
        </row>
        <row r="212">
          <cell r="G212">
            <v>11</v>
          </cell>
          <cell r="H212">
            <v>2</v>
          </cell>
          <cell r="I212">
            <v>6</v>
          </cell>
          <cell r="J212">
            <v>78</v>
          </cell>
          <cell r="K212">
            <v>0</v>
          </cell>
          <cell r="L212">
            <v>0</v>
          </cell>
          <cell r="M212">
            <v>0</v>
          </cell>
          <cell r="N212">
            <v>132</v>
          </cell>
          <cell r="O212">
            <v>104</v>
          </cell>
          <cell r="P212">
            <v>39</v>
          </cell>
          <cell r="Q212">
            <v>30</v>
          </cell>
          <cell r="R212">
            <v>49</v>
          </cell>
          <cell r="S212">
            <v>42</v>
          </cell>
          <cell r="T212">
            <v>5</v>
          </cell>
          <cell r="U212">
            <v>17</v>
          </cell>
        </row>
        <row r="213">
          <cell r="G213">
            <v>11</v>
          </cell>
          <cell r="H213">
            <v>6</v>
          </cell>
          <cell r="I213">
            <v>7</v>
          </cell>
          <cell r="J213">
            <v>85</v>
          </cell>
          <cell r="K213">
            <v>0</v>
          </cell>
          <cell r="L213">
            <v>0</v>
          </cell>
          <cell r="M213">
            <v>0</v>
          </cell>
          <cell r="N213">
            <v>130</v>
          </cell>
          <cell r="O213">
            <v>95</v>
          </cell>
          <cell r="P213">
            <v>46</v>
          </cell>
          <cell r="Q213">
            <v>40</v>
          </cell>
          <cell r="R213">
            <v>42</v>
          </cell>
          <cell r="S213">
            <v>71</v>
          </cell>
          <cell r="T213">
            <v>15</v>
          </cell>
          <cell r="U213">
            <v>14</v>
          </cell>
        </row>
        <row r="214">
          <cell r="G214">
            <v>13</v>
          </cell>
          <cell r="H214">
            <v>9</v>
          </cell>
          <cell r="I214">
            <v>0</v>
          </cell>
          <cell r="J214">
            <v>41</v>
          </cell>
          <cell r="K214">
            <v>40</v>
          </cell>
          <cell r="L214">
            <v>3</v>
          </cell>
          <cell r="M214">
            <v>1</v>
          </cell>
          <cell r="N214">
            <v>226</v>
          </cell>
          <cell r="O214">
            <v>180</v>
          </cell>
          <cell r="P214">
            <v>105</v>
          </cell>
          <cell r="Q214">
            <v>92</v>
          </cell>
          <cell r="R214">
            <v>99</v>
          </cell>
          <cell r="S214">
            <v>142</v>
          </cell>
          <cell r="T214">
            <v>20</v>
          </cell>
          <cell r="U214">
            <v>13</v>
          </cell>
        </row>
        <row r="215">
          <cell r="G215">
            <v>6</v>
          </cell>
          <cell r="H215">
            <v>1</v>
          </cell>
          <cell r="I215">
            <v>2</v>
          </cell>
          <cell r="J215">
            <v>54</v>
          </cell>
          <cell r="K215">
            <v>0</v>
          </cell>
          <cell r="L215">
            <v>0</v>
          </cell>
          <cell r="M215">
            <v>0</v>
          </cell>
          <cell r="N215">
            <v>90.2</v>
          </cell>
          <cell r="O215">
            <v>89</v>
          </cell>
          <cell r="P215">
            <v>40</v>
          </cell>
          <cell r="Q215">
            <v>38</v>
          </cell>
          <cell r="R215">
            <v>46</v>
          </cell>
          <cell r="S215">
            <v>65</v>
          </cell>
          <cell r="T215">
            <v>12</v>
          </cell>
          <cell r="U215">
            <v>11</v>
          </cell>
        </row>
        <row r="217">
          <cell r="G217">
            <v>8.375</v>
          </cell>
          <cell r="H217">
            <v>5.125</v>
          </cell>
          <cell r="I217">
            <v>3.5</v>
          </cell>
          <cell r="J217">
            <v>66.75</v>
          </cell>
          <cell r="K217">
            <v>5</v>
          </cell>
          <cell r="L217">
            <v>0.375</v>
          </cell>
          <cell r="M217">
            <v>0.125</v>
          </cell>
          <cell r="N217">
            <v>127.91250000000001</v>
          </cell>
          <cell r="O217">
            <v>105.25</v>
          </cell>
          <cell r="P217">
            <v>52.75</v>
          </cell>
          <cell r="Q217">
            <v>46.625</v>
          </cell>
          <cell r="R217">
            <v>53.125</v>
          </cell>
          <cell r="S217">
            <v>73.875</v>
          </cell>
          <cell r="T217">
            <v>14.125</v>
          </cell>
          <cell r="U217">
            <v>11.375</v>
          </cell>
        </row>
        <row r="218">
          <cell r="G218">
            <v>11</v>
          </cell>
          <cell r="H218">
            <v>23</v>
          </cell>
          <cell r="I218">
            <v>0</v>
          </cell>
          <cell r="J218">
            <v>45</v>
          </cell>
          <cell r="K218">
            <v>41</v>
          </cell>
          <cell r="L218">
            <v>8</v>
          </cell>
          <cell r="M218">
            <v>1</v>
          </cell>
          <cell r="N218">
            <v>264</v>
          </cell>
          <cell r="O218">
            <v>233</v>
          </cell>
          <cell r="P218">
            <v>118</v>
          </cell>
          <cell r="Q218">
            <v>106</v>
          </cell>
          <cell r="R218">
            <v>88</v>
          </cell>
          <cell r="S218">
            <v>140</v>
          </cell>
          <cell r="T218">
            <v>39</v>
          </cell>
          <cell r="U218">
            <v>15</v>
          </cell>
        </row>
        <row r="219">
          <cell r="G219">
            <v>10</v>
          </cell>
          <cell r="H219">
            <v>18</v>
          </cell>
          <cell r="I219">
            <v>0</v>
          </cell>
          <cell r="J219">
            <v>42</v>
          </cell>
          <cell r="K219">
            <v>41</v>
          </cell>
          <cell r="L219">
            <v>4</v>
          </cell>
          <cell r="M219">
            <v>0</v>
          </cell>
          <cell r="N219">
            <v>232</v>
          </cell>
          <cell r="O219">
            <v>235</v>
          </cell>
          <cell r="P219">
            <v>131</v>
          </cell>
          <cell r="Q219">
            <v>121</v>
          </cell>
          <cell r="R219">
            <v>78</v>
          </cell>
          <cell r="S219">
            <v>119</v>
          </cell>
          <cell r="T219">
            <v>31</v>
          </cell>
          <cell r="U219">
            <v>19</v>
          </cell>
        </row>
        <row r="220">
          <cell r="G220">
            <v>9</v>
          </cell>
          <cell r="H220">
            <v>20</v>
          </cell>
          <cell r="I220">
            <v>0</v>
          </cell>
          <cell r="J220">
            <v>42</v>
          </cell>
          <cell r="K220">
            <v>41</v>
          </cell>
          <cell r="L220">
            <v>9</v>
          </cell>
          <cell r="M220">
            <v>1</v>
          </cell>
          <cell r="N220">
            <v>233</v>
          </cell>
          <cell r="O220">
            <v>237</v>
          </cell>
          <cell r="P220">
            <v>120</v>
          </cell>
          <cell r="Q220">
            <v>115</v>
          </cell>
          <cell r="R220">
            <v>80</v>
          </cell>
          <cell r="S220">
            <v>137</v>
          </cell>
          <cell r="T220">
            <v>31</v>
          </cell>
          <cell r="U220">
            <v>19</v>
          </cell>
        </row>
        <row r="221">
          <cell r="G221">
            <v>9</v>
          </cell>
          <cell r="H221">
            <v>21</v>
          </cell>
          <cell r="I221">
            <v>0</v>
          </cell>
          <cell r="J221">
            <v>42</v>
          </cell>
          <cell r="K221">
            <v>40</v>
          </cell>
          <cell r="L221">
            <v>6</v>
          </cell>
          <cell r="M221">
            <v>0</v>
          </cell>
          <cell r="N221">
            <v>234.1</v>
          </cell>
          <cell r="O221">
            <v>238</v>
          </cell>
          <cell r="P221">
            <v>123</v>
          </cell>
          <cell r="Q221">
            <v>104</v>
          </cell>
          <cell r="R221">
            <v>78</v>
          </cell>
          <cell r="S221">
            <v>127</v>
          </cell>
          <cell r="T221">
            <v>27</v>
          </cell>
          <cell r="U221">
            <v>20</v>
          </cell>
        </row>
        <row r="222">
          <cell r="G222">
            <v>6</v>
          </cell>
          <cell r="H222">
            <v>12</v>
          </cell>
          <cell r="I222">
            <v>0</v>
          </cell>
          <cell r="J222">
            <v>26</v>
          </cell>
          <cell r="K222">
            <v>23</v>
          </cell>
          <cell r="L222">
            <v>4</v>
          </cell>
          <cell r="M222">
            <v>1</v>
          </cell>
          <cell r="N222">
            <v>141</v>
          </cell>
          <cell r="O222">
            <v>150</v>
          </cell>
          <cell r="P222">
            <v>73</v>
          </cell>
          <cell r="Q222">
            <v>60</v>
          </cell>
          <cell r="R222">
            <v>43</v>
          </cell>
          <cell r="S222">
            <v>76</v>
          </cell>
          <cell r="T222">
            <v>17</v>
          </cell>
          <cell r="U222">
            <v>12</v>
          </cell>
        </row>
        <row r="223">
          <cell r="G223">
            <v>5</v>
          </cell>
          <cell r="H223">
            <v>3</v>
          </cell>
          <cell r="I223">
            <v>2</v>
          </cell>
          <cell r="J223">
            <v>49</v>
          </cell>
          <cell r="K223">
            <v>0</v>
          </cell>
          <cell r="L223">
            <v>0</v>
          </cell>
          <cell r="M223">
            <v>0</v>
          </cell>
          <cell r="N223">
            <v>74.2</v>
          </cell>
          <cell r="O223">
            <v>70</v>
          </cell>
          <cell r="P223">
            <v>44</v>
          </cell>
          <cell r="Q223">
            <v>39</v>
          </cell>
          <cell r="R223">
            <v>33</v>
          </cell>
          <cell r="S223">
            <v>52</v>
          </cell>
          <cell r="T223">
            <v>12</v>
          </cell>
          <cell r="U223">
            <v>10</v>
          </cell>
        </row>
        <row r="224">
          <cell r="G224">
            <v>9</v>
          </cell>
          <cell r="H224">
            <v>24</v>
          </cell>
          <cell r="I224">
            <v>0</v>
          </cell>
          <cell r="J224">
            <v>41</v>
          </cell>
          <cell r="K224">
            <v>40</v>
          </cell>
          <cell r="L224">
            <v>7</v>
          </cell>
          <cell r="M224">
            <v>0</v>
          </cell>
          <cell r="N224">
            <v>216.1</v>
          </cell>
          <cell r="O224">
            <v>247</v>
          </cell>
          <cell r="P224">
            <v>133</v>
          </cell>
          <cell r="Q224">
            <v>113</v>
          </cell>
          <cell r="R224">
            <v>84</v>
          </cell>
          <cell r="S224">
            <v>140</v>
          </cell>
          <cell r="T224">
            <v>30</v>
          </cell>
          <cell r="U224">
            <v>17</v>
          </cell>
        </row>
        <row r="226">
          <cell r="G226">
            <v>8.875</v>
          </cell>
          <cell r="H226">
            <v>17.375</v>
          </cell>
          <cell r="I226">
            <v>0.25</v>
          </cell>
          <cell r="J226">
            <v>41</v>
          </cell>
          <cell r="K226">
            <v>33.25</v>
          </cell>
          <cell r="L226">
            <v>5.5</v>
          </cell>
          <cell r="M226">
            <v>0.5</v>
          </cell>
          <cell r="N226">
            <v>200.42499999999998</v>
          </cell>
          <cell r="O226">
            <v>205.25</v>
          </cell>
          <cell r="P226">
            <v>109.25</v>
          </cell>
          <cell r="Q226">
            <v>95.75</v>
          </cell>
          <cell r="R226">
            <v>68.75</v>
          </cell>
          <cell r="S226">
            <v>111.75</v>
          </cell>
          <cell r="T226">
            <v>27.25</v>
          </cell>
          <cell r="U226">
            <v>15.625</v>
          </cell>
        </row>
        <row r="227">
          <cell r="G227">
            <v>4</v>
          </cell>
          <cell r="H227">
            <v>30</v>
          </cell>
          <cell r="I227">
            <v>0</v>
          </cell>
          <cell r="J227">
            <v>41</v>
          </cell>
          <cell r="K227">
            <v>40</v>
          </cell>
          <cell r="L227">
            <v>11</v>
          </cell>
          <cell r="M227">
            <v>2</v>
          </cell>
          <cell r="N227">
            <v>232</v>
          </cell>
          <cell r="O227">
            <v>227</v>
          </cell>
          <cell r="P227">
            <v>136</v>
          </cell>
          <cell r="Q227">
            <v>114</v>
          </cell>
          <cell r="R227">
            <v>65</v>
          </cell>
          <cell r="S227">
            <v>180</v>
          </cell>
          <cell r="T227">
            <v>41</v>
          </cell>
          <cell r="U227">
            <v>23</v>
          </cell>
        </row>
        <row r="228">
          <cell r="G228">
            <v>8</v>
          </cell>
          <cell r="H228">
            <v>22</v>
          </cell>
          <cell r="I228">
            <v>0</v>
          </cell>
          <cell r="J228">
            <v>41</v>
          </cell>
          <cell r="K228">
            <v>40</v>
          </cell>
          <cell r="L228">
            <v>9</v>
          </cell>
          <cell r="M228">
            <v>1</v>
          </cell>
          <cell r="N228">
            <v>244</v>
          </cell>
          <cell r="O228">
            <v>228</v>
          </cell>
          <cell r="P228">
            <v>124</v>
          </cell>
          <cell r="Q228">
            <v>98</v>
          </cell>
          <cell r="R228">
            <v>79</v>
          </cell>
          <cell r="S228">
            <v>204</v>
          </cell>
          <cell r="T228">
            <v>32</v>
          </cell>
          <cell r="U228">
            <v>13</v>
          </cell>
        </row>
        <row r="229">
          <cell r="G229">
            <v>7</v>
          </cell>
          <cell r="H229">
            <v>28</v>
          </cell>
          <cell r="I229">
            <v>0</v>
          </cell>
          <cell r="J229">
            <v>43</v>
          </cell>
          <cell r="K229">
            <v>41</v>
          </cell>
          <cell r="L229">
            <v>4</v>
          </cell>
          <cell r="M229">
            <v>2</v>
          </cell>
          <cell r="N229">
            <v>224</v>
          </cell>
          <cell r="O229">
            <v>209</v>
          </cell>
          <cell r="P229">
            <v>129</v>
          </cell>
          <cell r="Q229">
            <v>111</v>
          </cell>
          <cell r="R229">
            <v>77</v>
          </cell>
          <cell r="S229">
            <v>168</v>
          </cell>
          <cell r="T229">
            <v>33</v>
          </cell>
          <cell r="U229">
            <v>12</v>
          </cell>
        </row>
        <row r="230">
          <cell r="G230">
            <v>18</v>
          </cell>
          <cell r="H230">
            <v>11</v>
          </cell>
          <cell r="I230">
            <v>0</v>
          </cell>
          <cell r="J230">
            <v>42</v>
          </cell>
          <cell r="K230">
            <v>40</v>
          </cell>
          <cell r="L230">
            <v>9</v>
          </cell>
          <cell r="M230">
            <v>1</v>
          </cell>
          <cell r="N230">
            <v>246.2</v>
          </cell>
          <cell r="O230">
            <v>213</v>
          </cell>
          <cell r="P230">
            <v>114</v>
          </cell>
          <cell r="Q230">
            <v>105</v>
          </cell>
          <cell r="R230">
            <v>67</v>
          </cell>
          <cell r="S230">
            <v>173</v>
          </cell>
          <cell r="T230">
            <v>29</v>
          </cell>
          <cell r="U230">
            <v>18</v>
          </cell>
        </row>
        <row r="231">
          <cell r="G231">
            <v>13</v>
          </cell>
          <cell r="H231">
            <v>18</v>
          </cell>
          <cell r="I231">
            <v>0</v>
          </cell>
          <cell r="J231">
            <v>41</v>
          </cell>
          <cell r="K231">
            <v>41</v>
          </cell>
          <cell r="L231">
            <v>8</v>
          </cell>
          <cell r="M231">
            <v>4</v>
          </cell>
          <cell r="N231">
            <v>257</v>
          </cell>
          <cell r="O231">
            <v>207</v>
          </cell>
          <cell r="P231">
            <v>95</v>
          </cell>
          <cell r="Q231">
            <v>86</v>
          </cell>
          <cell r="R231">
            <v>79</v>
          </cell>
          <cell r="S231">
            <v>213</v>
          </cell>
          <cell r="T231">
            <v>26</v>
          </cell>
          <cell r="U231">
            <v>15</v>
          </cell>
        </row>
        <row r="232">
          <cell r="G232">
            <v>9</v>
          </cell>
          <cell r="H232">
            <v>14</v>
          </cell>
          <cell r="I232">
            <v>0</v>
          </cell>
          <cell r="J232">
            <v>40</v>
          </cell>
          <cell r="K232">
            <v>40</v>
          </cell>
          <cell r="L232">
            <v>3</v>
          </cell>
          <cell r="M232">
            <v>1</v>
          </cell>
          <cell r="N232">
            <v>232</v>
          </cell>
          <cell r="O232">
            <v>223</v>
          </cell>
          <cell r="P232">
            <v>121</v>
          </cell>
          <cell r="Q232">
            <v>112</v>
          </cell>
          <cell r="R232">
            <v>89</v>
          </cell>
          <cell r="S232">
            <v>172</v>
          </cell>
          <cell r="T232">
            <v>30</v>
          </cell>
          <cell r="U232">
            <v>15</v>
          </cell>
        </row>
        <row r="233">
          <cell r="G233">
            <v>5</v>
          </cell>
          <cell r="H233">
            <v>2</v>
          </cell>
          <cell r="I233">
            <v>4</v>
          </cell>
          <cell r="J233">
            <v>49</v>
          </cell>
          <cell r="K233">
            <v>0</v>
          </cell>
          <cell r="L233">
            <v>0</v>
          </cell>
          <cell r="M233">
            <v>0</v>
          </cell>
          <cell r="N233">
            <v>83.2</v>
          </cell>
          <cell r="O233">
            <v>82</v>
          </cell>
          <cell r="P233">
            <v>37</v>
          </cell>
          <cell r="Q233">
            <v>34</v>
          </cell>
          <cell r="R233">
            <v>27</v>
          </cell>
          <cell r="S233">
            <v>64</v>
          </cell>
          <cell r="T233">
            <v>8</v>
          </cell>
          <cell r="U233">
            <v>6</v>
          </cell>
        </row>
        <row r="244">
          <cell r="G244">
            <v>4.5</v>
          </cell>
          <cell r="H244">
            <v>5.625</v>
          </cell>
          <cell r="I244">
            <v>7.875</v>
          </cell>
          <cell r="J244">
            <v>70.25</v>
          </cell>
          <cell r="K244">
            <v>0</v>
          </cell>
          <cell r="L244">
            <v>0</v>
          </cell>
          <cell r="M244">
            <v>0</v>
          </cell>
          <cell r="N244">
            <v>94.45</v>
          </cell>
          <cell r="O244">
            <v>95.125</v>
          </cell>
          <cell r="P244">
            <v>45.375</v>
          </cell>
          <cell r="Q244">
            <v>40.75</v>
          </cell>
          <cell r="R244">
            <v>37.375</v>
          </cell>
          <cell r="S244">
            <v>135.625</v>
          </cell>
          <cell r="T244">
            <v>10.625</v>
          </cell>
          <cell r="U244">
            <v>7.125</v>
          </cell>
        </row>
        <row r="245">
          <cell r="G245">
            <v>2</v>
          </cell>
          <cell r="H245">
            <v>5</v>
          </cell>
          <cell r="I245">
            <v>2</v>
          </cell>
          <cell r="J245">
            <v>55</v>
          </cell>
          <cell r="K245">
            <v>0</v>
          </cell>
          <cell r="L245">
            <v>0</v>
          </cell>
          <cell r="M245">
            <v>0</v>
          </cell>
          <cell r="N245">
            <v>82</v>
          </cell>
          <cell r="O245">
            <v>80</v>
          </cell>
          <cell r="P245">
            <v>33</v>
          </cell>
          <cell r="Q245">
            <v>31</v>
          </cell>
          <cell r="R245">
            <v>25</v>
          </cell>
          <cell r="S245">
            <v>57</v>
          </cell>
          <cell r="T245">
            <v>12</v>
          </cell>
          <cell r="U245">
            <v>11</v>
          </cell>
        </row>
        <row r="246">
          <cell r="G246">
            <v>2</v>
          </cell>
          <cell r="H246">
            <v>2</v>
          </cell>
          <cell r="I246">
            <v>4</v>
          </cell>
          <cell r="J246">
            <v>58</v>
          </cell>
          <cell r="K246">
            <v>0</v>
          </cell>
          <cell r="L246">
            <v>0</v>
          </cell>
          <cell r="M246">
            <v>0</v>
          </cell>
          <cell r="N246">
            <v>81</v>
          </cell>
          <cell r="O246">
            <v>91</v>
          </cell>
          <cell r="P246">
            <v>51</v>
          </cell>
          <cell r="Q246">
            <v>46</v>
          </cell>
          <cell r="R246">
            <v>40</v>
          </cell>
          <cell r="S246">
            <v>74</v>
          </cell>
          <cell r="T246">
            <v>12</v>
          </cell>
          <cell r="U246">
            <v>7</v>
          </cell>
        </row>
        <row r="247">
          <cell r="G247">
            <v>1</v>
          </cell>
          <cell r="H247">
            <v>1</v>
          </cell>
          <cell r="I247">
            <v>0</v>
          </cell>
          <cell r="J247">
            <v>54</v>
          </cell>
          <cell r="K247">
            <v>0</v>
          </cell>
          <cell r="L247">
            <v>0</v>
          </cell>
          <cell r="M247">
            <v>0</v>
          </cell>
          <cell r="N247">
            <v>93</v>
          </cell>
          <cell r="O247">
            <v>95</v>
          </cell>
          <cell r="P247">
            <v>43</v>
          </cell>
          <cell r="Q247">
            <v>33</v>
          </cell>
          <cell r="R247">
            <v>44</v>
          </cell>
          <cell r="S247">
            <v>81</v>
          </cell>
          <cell r="T247">
            <v>11</v>
          </cell>
          <cell r="U247">
            <v>10</v>
          </cell>
        </row>
        <row r="248">
          <cell r="G248">
            <v>3</v>
          </cell>
          <cell r="H248">
            <v>5</v>
          </cell>
          <cell r="I248">
            <v>0</v>
          </cell>
          <cell r="J248">
            <v>58</v>
          </cell>
          <cell r="K248">
            <v>0</v>
          </cell>
          <cell r="L248">
            <v>0</v>
          </cell>
          <cell r="M248">
            <v>0</v>
          </cell>
          <cell r="N248">
            <v>106.1</v>
          </cell>
          <cell r="O248">
            <v>95</v>
          </cell>
          <cell r="P248">
            <v>41</v>
          </cell>
          <cell r="Q248">
            <v>37</v>
          </cell>
          <cell r="R248">
            <v>43</v>
          </cell>
          <cell r="S248">
            <v>89</v>
          </cell>
          <cell r="T248">
            <v>7</v>
          </cell>
          <cell r="U248">
            <v>8</v>
          </cell>
        </row>
        <row r="249">
          <cell r="G249">
            <v>2</v>
          </cell>
          <cell r="H249">
            <v>4</v>
          </cell>
          <cell r="I249">
            <v>1</v>
          </cell>
          <cell r="J249">
            <v>73</v>
          </cell>
          <cell r="K249">
            <v>0</v>
          </cell>
          <cell r="L249">
            <v>0</v>
          </cell>
          <cell r="M249">
            <v>0</v>
          </cell>
          <cell r="N249">
            <v>92.1</v>
          </cell>
          <cell r="O249">
            <v>99</v>
          </cell>
          <cell r="P249">
            <v>57</v>
          </cell>
          <cell r="Q249">
            <v>47</v>
          </cell>
          <cell r="R249">
            <v>51</v>
          </cell>
          <cell r="S249">
            <v>69</v>
          </cell>
          <cell r="T249">
            <v>10</v>
          </cell>
          <cell r="U249">
            <v>7</v>
          </cell>
        </row>
        <row r="250">
          <cell r="G250">
            <v>4</v>
          </cell>
          <cell r="H250">
            <v>3</v>
          </cell>
          <cell r="I250">
            <v>2</v>
          </cell>
          <cell r="J250">
            <v>40</v>
          </cell>
          <cell r="K250">
            <v>0</v>
          </cell>
          <cell r="L250">
            <v>0</v>
          </cell>
          <cell r="M250">
            <v>0</v>
          </cell>
          <cell r="N250">
            <v>55</v>
          </cell>
          <cell r="O250">
            <v>53</v>
          </cell>
          <cell r="P250">
            <v>22</v>
          </cell>
          <cell r="Q250">
            <v>21</v>
          </cell>
          <cell r="R250">
            <v>20</v>
          </cell>
          <cell r="S250">
            <v>49</v>
          </cell>
          <cell r="T250">
            <v>3</v>
          </cell>
          <cell r="U250">
            <v>7</v>
          </cell>
        </row>
        <row r="251">
          <cell r="G251">
            <v>3</v>
          </cell>
          <cell r="H251">
            <v>0</v>
          </cell>
          <cell r="I251">
            <v>2</v>
          </cell>
          <cell r="J251">
            <v>61</v>
          </cell>
          <cell r="K251">
            <v>0</v>
          </cell>
          <cell r="L251">
            <v>0</v>
          </cell>
          <cell r="M251">
            <v>0</v>
          </cell>
          <cell r="N251">
            <v>91.1</v>
          </cell>
          <cell r="O251">
            <v>115</v>
          </cell>
          <cell r="P251">
            <v>53</v>
          </cell>
          <cell r="Q251">
            <v>50</v>
          </cell>
          <cell r="R251">
            <v>35</v>
          </cell>
          <cell r="S251">
            <v>90</v>
          </cell>
          <cell r="T251">
            <v>14</v>
          </cell>
          <cell r="U251">
            <v>9</v>
          </cell>
        </row>
        <row r="253">
          <cell r="G253">
            <v>2.625</v>
          </cell>
          <cell r="H253">
            <v>2.5</v>
          </cell>
          <cell r="I253">
            <v>1.625</v>
          </cell>
          <cell r="J253">
            <v>55.75</v>
          </cell>
          <cell r="K253">
            <v>0</v>
          </cell>
          <cell r="L253">
            <v>0</v>
          </cell>
          <cell r="M253">
            <v>0</v>
          </cell>
          <cell r="N253">
            <v>84.925000000000011</v>
          </cell>
          <cell r="O253">
            <v>86.875</v>
          </cell>
          <cell r="P253">
            <v>40.75</v>
          </cell>
          <cell r="Q253">
            <v>36.125</v>
          </cell>
          <cell r="R253">
            <v>36.375</v>
          </cell>
          <cell r="S253">
            <v>73.75</v>
          </cell>
          <cell r="T253">
            <v>9.625</v>
          </cell>
          <cell r="U253">
            <v>8.125</v>
          </cell>
        </row>
        <row r="254">
          <cell r="G254">
            <v>5</v>
          </cell>
          <cell r="H254">
            <v>0</v>
          </cell>
          <cell r="I254">
            <v>0</v>
          </cell>
          <cell r="J254">
            <v>26</v>
          </cell>
          <cell r="K254">
            <v>0</v>
          </cell>
          <cell r="L254">
            <v>0</v>
          </cell>
          <cell r="M254">
            <v>0</v>
          </cell>
          <cell r="N254">
            <v>37</v>
          </cell>
          <cell r="O254">
            <v>36</v>
          </cell>
          <cell r="P254">
            <v>16</v>
          </cell>
          <cell r="Q254">
            <v>15</v>
          </cell>
          <cell r="R254">
            <v>16</v>
          </cell>
          <cell r="S254">
            <v>34</v>
          </cell>
          <cell r="T254">
            <v>3</v>
          </cell>
          <cell r="U254">
            <v>4</v>
          </cell>
        </row>
        <row r="255">
          <cell r="G255">
            <v>11</v>
          </cell>
          <cell r="H255">
            <v>4</v>
          </cell>
          <cell r="I255">
            <v>1</v>
          </cell>
          <cell r="J255">
            <v>46</v>
          </cell>
          <cell r="K255">
            <v>25</v>
          </cell>
          <cell r="L255">
            <v>3</v>
          </cell>
          <cell r="M255">
            <v>0</v>
          </cell>
          <cell r="N255">
            <v>173</v>
          </cell>
          <cell r="O255">
            <v>193</v>
          </cell>
          <cell r="P255">
            <v>96</v>
          </cell>
          <cell r="Q255">
            <v>87</v>
          </cell>
          <cell r="R255">
            <v>60</v>
          </cell>
          <cell r="S255">
            <v>118</v>
          </cell>
          <cell r="T255">
            <v>26</v>
          </cell>
          <cell r="U255">
            <v>11</v>
          </cell>
        </row>
        <row r="256">
          <cell r="G256">
            <v>4</v>
          </cell>
          <cell r="H256">
            <v>5</v>
          </cell>
          <cell r="I256">
            <v>2</v>
          </cell>
          <cell r="J256">
            <v>54</v>
          </cell>
          <cell r="K256">
            <v>0</v>
          </cell>
          <cell r="L256">
            <v>0</v>
          </cell>
          <cell r="M256">
            <v>0</v>
          </cell>
          <cell r="N256">
            <v>69</v>
          </cell>
          <cell r="O256">
            <v>68</v>
          </cell>
          <cell r="P256">
            <v>45</v>
          </cell>
          <cell r="Q256">
            <v>42</v>
          </cell>
          <cell r="R256">
            <v>32</v>
          </cell>
          <cell r="S256">
            <v>38</v>
          </cell>
          <cell r="T256">
            <v>15</v>
          </cell>
          <cell r="U256">
            <v>2</v>
          </cell>
        </row>
        <row r="257">
          <cell r="G257">
            <v>13</v>
          </cell>
          <cell r="H257">
            <v>17</v>
          </cell>
          <cell r="I257">
            <v>0</v>
          </cell>
          <cell r="J257">
            <v>40</v>
          </cell>
          <cell r="K257">
            <v>40</v>
          </cell>
          <cell r="L257">
            <v>9</v>
          </cell>
          <cell r="M257">
            <v>3</v>
          </cell>
          <cell r="N257">
            <v>254.1</v>
          </cell>
          <cell r="O257">
            <v>250</v>
          </cell>
          <cell r="P257">
            <v>119</v>
          </cell>
          <cell r="Q257">
            <v>106</v>
          </cell>
          <cell r="R257">
            <v>84</v>
          </cell>
          <cell r="S257">
            <v>168</v>
          </cell>
          <cell r="T257">
            <v>24</v>
          </cell>
          <cell r="U257">
            <v>21</v>
          </cell>
        </row>
        <row r="258">
          <cell r="G258">
            <v>12</v>
          </cell>
          <cell r="H258">
            <v>12</v>
          </cell>
          <cell r="I258">
            <v>0</v>
          </cell>
          <cell r="J258">
            <v>41</v>
          </cell>
          <cell r="K258">
            <v>40</v>
          </cell>
          <cell r="L258">
            <v>6</v>
          </cell>
          <cell r="M258">
            <v>1</v>
          </cell>
          <cell r="N258">
            <v>239</v>
          </cell>
          <cell r="O258">
            <v>238</v>
          </cell>
          <cell r="P258">
            <v>115</v>
          </cell>
          <cell r="Q258">
            <v>107</v>
          </cell>
          <cell r="R258">
            <v>76</v>
          </cell>
          <cell r="S258">
            <v>182</v>
          </cell>
          <cell r="T258">
            <v>25</v>
          </cell>
          <cell r="U258">
            <v>17</v>
          </cell>
        </row>
        <row r="259">
          <cell r="G259">
            <v>0</v>
          </cell>
          <cell r="H259">
            <v>1</v>
          </cell>
          <cell r="I259">
            <v>3</v>
          </cell>
          <cell r="J259">
            <v>32</v>
          </cell>
          <cell r="K259">
            <v>0</v>
          </cell>
          <cell r="L259">
            <v>0</v>
          </cell>
          <cell r="M259">
            <v>0</v>
          </cell>
          <cell r="N259">
            <v>47.1</v>
          </cell>
          <cell r="O259">
            <v>47</v>
          </cell>
          <cell r="P259">
            <v>14</v>
          </cell>
          <cell r="Q259">
            <v>13</v>
          </cell>
          <cell r="R259">
            <v>14</v>
          </cell>
          <cell r="S259">
            <v>28</v>
          </cell>
          <cell r="T259">
            <v>6</v>
          </cell>
          <cell r="U259">
            <v>4</v>
          </cell>
        </row>
        <row r="260">
          <cell r="G260">
            <v>5</v>
          </cell>
          <cell r="H260">
            <v>2</v>
          </cell>
          <cell r="I260">
            <v>0</v>
          </cell>
          <cell r="J260">
            <v>41</v>
          </cell>
          <cell r="K260">
            <v>0</v>
          </cell>
          <cell r="L260">
            <v>0</v>
          </cell>
          <cell r="M260">
            <v>0</v>
          </cell>
          <cell r="N260">
            <v>62</v>
          </cell>
          <cell r="O260">
            <v>67</v>
          </cell>
          <cell r="P260">
            <v>26</v>
          </cell>
          <cell r="Q260">
            <v>24</v>
          </cell>
          <cell r="R260">
            <v>18</v>
          </cell>
          <cell r="S260">
            <v>35</v>
          </cell>
          <cell r="T260">
            <v>4</v>
          </cell>
          <cell r="U260">
            <v>7</v>
          </cell>
        </row>
        <row r="262">
          <cell r="G262">
            <v>7.625</v>
          </cell>
          <cell r="H262">
            <v>7.5</v>
          </cell>
          <cell r="I262">
            <v>0.75</v>
          </cell>
          <cell r="J262">
            <v>40.375</v>
          </cell>
          <cell r="K262">
            <v>18.125</v>
          </cell>
          <cell r="L262">
            <v>3.125</v>
          </cell>
          <cell r="M262">
            <v>0.875</v>
          </cell>
          <cell r="N262">
            <v>137.41249999999999</v>
          </cell>
          <cell r="O262">
            <v>143.125</v>
          </cell>
          <cell r="P262">
            <v>69.875</v>
          </cell>
          <cell r="Q262">
            <v>62.875</v>
          </cell>
          <cell r="R262">
            <v>44.625</v>
          </cell>
          <cell r="S262">
            <v>92.625</v>
          </cell>
          <cell r="T262">
            <v>15.875</v>
          </cell>
          <cell r="U262">
            <v>10.125</v>
          </cell>
        </row>
        <row r="263">
          <cell r="G263">
            <v>5</v>
          </cell>
          <cell r="H263">
            <v>9</v>
          </cell>
          <cell r="I263">
            <v>13</v>
          </cell>
          <cell r="J263">
            <v>77</v>
          </cell>
          <cell r="K263">
            <v>0</v>
          </cell>
          <cell r="L263">
            <v>0</v>
          </cell>
          <cell r="M263">
            <v>0</v>
          </cell>
          <cell r="N263">
            <v>111</v>
          </cell>
          <cell r="O263">
            <v>109</v>
          </cell>
          <cell r="P263">
            <v>54</v>
          </cell>
          <cell r="Q263">
            <v>48</v>
          </cell>
          <cell r="R263">
            <v>13</v>
          </cell>
          <cell r="S263">
            <v>119</v>
          </cell>
          <cell r="T263">
            <v>15</v>
          </cell>
          <cell r="U263">
            <v>8</v>
          </cell>
        </row>
        <row r="264">
          <cell r="G264">
            <v>8</v>
          </cell>
          <cell r="H264">
            <v>7</v>
          </cell>
          <cell r="I264">
            <v>1</v>
          </cell>
          <cell r="J264">
            <v>65</v>
          </cell>
          <cell r="K264">
            <v>0</v>
          </cell>
          <cell r="L264">
            <v>0</v>
          </cell>
          <cell r="M264">
            <v>0</v>
          </cell>
          <cell r="N264">
            <v>111</v>
          </cell>
          <cell r="O264">
            <v>100</v>
          </cell>
          <cell r="P264">
            <v>42</v>
          </cell>
          <cell r="Q264">
            <v>36</v>
          </cell>
          <cell r="R264">
            <v>22</v>
          </cell>
          <cell r="S264">
            <v>118</v>
          </cell>
          <cell r="T264">
            <v>15</v>
          </cell>
          <cell r="U264">
            <v>9</v>
          </cell>
        </row>
        <row r="265">
          <cell r="G265">
            <v>4</v>
          </cell>
          <cell r="H265">
            <v>5</v>
          </cell>
          <cell r="I265">
            <v>3</v>
          </cell>
          <cell r="J265">
            <v>56</v>
          </cell>
          <cell r="K265">
            <v>0</v>
          </cell>
          <cell r="L265">
            <v>0</v>
          </cell>
          <cell r="M265">
            <v>0</v>
          </cell>
          <cell r="N265">
            <v>95</v>
          </cell>
          <cell r="O265">
            <v>80</v>
          </cell>
          <cell r="P265">
            <v>25</v>
          </cell>
          <cell r="Q265">
            <v>25</v>
          </cell>
          <cell r="R265">
            <v>11</v>
          </cell>
          <cell r="S265">
            <v>92</v>
          </cell>
          <cell r="T265">
            <v>9</v>
          </cell>
          <cell r="U265">
            <v>5</v>
          </cell>
        </row>
        <row r="266">
          <cell r="G266">
            <v>8</v>
          </cell>
          <cell r="H266">
            <v>8</v>
          </cell>
          <cell r="I266">
            <v>13</v>
          </cell>
          <cell r="J266">
            <v>88</v>
          </cell>
          <cell r="K266">
            <v>0</v>
          </cell>
          <cell r="L266">
            <v>0</v>
          </cell>
          <cell r="M266">
            <v>0</v>
          </cell>
          <cell r="N266">
            <v>111</v>
          </cell>
          <cell r="O266">
            <v>121</v>
          </cell>
          <cell r="P266">
            <v>57</v>
          </cell>
          <cell r="Q266">
            <v>56</v>
          </cell>
          <cell r="R266">
            <v>21</v>
          </cell>
          <cell r="S266">
            <v>106</v>
          </cell>
          <cell r="T266">
            <v>20</v>
          </cell>
          <cell r="U266">
            <v>9</v>
          </cell>
        </row>
        <row r="267">
          <cell r="G267">
            <v>9</v>
          </cell>
          <cell r="H267">
            <v>4</v>
          </cell>
          <cell r="I267">
            <v>25</v>
          </cell>
          <cell r="J267">
            <v>109</v>
          </cell>
          <cell r="K267">
            <v>0</v>
          </cell>
          <cell r="L267">
            <v>0</v>
          </cell>
          <cell r="M267">
            <v>0</v>
          </cell>
          <cell r="N267">
            <v>137</v>
          </cell>
          <cell r="O267">
            <v>147</v>
          </cell>
          <cell r="P267">
            <v>60</v>
          </cell>
          <cell r="Q267">
            <v>53</v>
          </cell>
          <cell r="R267">
            <v>18</v>
          </cell>
          <cell r="S267">
            <v>117</v>
          </cell>
          <cell r="T267">
            <v>18</v>
          </cell>
          <cell r="U267">
            <v>12</v>
          </cell>
        </row>
        <row r="268">
          <cell r="G268">
            <v>4</v>
          </cell>
          <cell r="H268">
            <v>10</v>
          </cell>
          <cell r="I268">
            <v>21</v>
          </cell>
          <cell r="J268">
            <v>102</v>
          </cell>
          <cell r="K268">
            <v>0</v>
          </cell>
          <cell r="L268">
            <v>0</v>
          </cell>
          <cell r="M268">
            <v>0</v>
          </cell>
          <cell r="N268">
            <v>122.1</v>
          </cell>
          <cell r="O268">
            <v>108</v>
          </cell>
          <cell r="P268">
            <v>46</v>
          </cell>
          <cell r="Q268">
            <v>42</v>
          </cell>
          <cell r="R268">
            <v>15</v>
          </cell>
          <cell r="S268">
            <v>116</v>
          </cell>
          <cell r="T268">
            <v>19</v>
          </cell>
          <cell r="U268">
            <v>9</v>
          </cell>
        </row>
        <row r="269">
          <cell r="G269">
            <v>9</v>
          </cell>
          <cell r="H269">
            <v>11</v>
          </cell>
          <cell r="I269">
            <v>22</v>
          </cell>
          <cell r="J269">
            <v>82</v>
          </cell>
          <cell r="K269">
            <v>0</v>
          </cell>
          <cell r="L269">
            <v>0</v>
          </cell>
          <cell r="M269">
            <v>0</v>
          </cell>
          <cell r="N269">
            <v>110</v>
          </cell>
          <cell r="O269">
            <v>95</v>
          </cell>
          <cell r="P269">
            <v>35</v>
          </cell>
          <cell r="Q269">
            <v>33</v>
          </cell>
          <cell r="R269">
            <v>26</v>
          </cell>
          <cell r="S269">
            <v>97</v>
          </cell>
          <cell r="T269">
            <v>15</v>
          </cell>
          <cell r="U269">
            <v>9</v>
          </cell>
        </row>
        <row r="281">
          <cell r="G281">
            <v>11</v>
          </cell>
          <cell r="H281">
            <v>5</v>
          </cell>
          <cell r="I281">
            <v>2</v>
          </cell>
          <cell r="J281">
            <v>54</v>
          </cell>
          <cell r="K281">
            <v>0</v>
          </cell>
          <cell r="L281">
            <v>0</v>
          </cell>
          <cell r="M281">
            <v>0</v>
          </cell>
          <cell r="N281">
            <v>90.2</v>
          </cell>
          <cell r="O281">
            <v>100</v>
          </cell>
          <cell r="P281">
            <v>49</v>
          </cell>
          <cell r="Q281">
            <v>47</v>
          </cell>
          <cell r="R281">
            <v>41</v>
          </cell>
          <cell r="S281">
            <v>39</v>
          </cell>
          <cell r="T281">
            <v>14</v>
          </cell>
          <cell r="U281">
            <v>13</v>
          </cell>
        </row>
        <row r="282">
          <cell r="G282">
            <v>6</v>
          </cell>
          <cell r="H282">
            <v>1</v>
          </cell>
          <cell r="I282">
            <v>1</v>
          </cell>
          <cell r="J282">
            <v>68</v>
          </cell>
          <cell r="K282">
            <v>0</v>
          </cell>
          <cell r="L282">
            <v>0</v>
          </cell>
          <cell r="M282">
            <v>0</v>
          </cell>
          <cell r="N282">
            <v>115</v>
          </cell>
          <cell r="O282">
            <v>99</v>
          </cell>
          <cell r="P282">
            <v>45</v>
          </cell>
          <cell r="Q282">
            <v>42</v>
          </cell>
          <cell r="R282">
            <v>28</v>
          </cell>
          <cell r="S282">
            <v>52</v>
          </cell>
          <cell r="T282">
            <v>12</v>
          </cell>
          <cell r="U282">
            <v>7</v>
          </cell>
        </row>
        <row r="283">
          <cell r="G283">
            <v>6</v>
          </cell>
          <cell r="H283">
            <v>5</v>
          </cell>
          <cell r="I283">
            <v>1</v>
          </cell>
          <cell r="J283">
            <v>52</v>
          </cell>
          <cell r="K283">
            <v>0</v>
          </cell>
          <cell r="L283">
            <v>0</v>
          </cell>
          <cell r="M283">
            <v>0</v>
          </cell>
          <cell r="N283">
            <v>88</v>
          </cell>
          <cell r="O283">
            <v>92</v>
          </cell>
          <cell r="P283">
            <v>35</v>
          </cell>
          <cell r="Q283">
            <v>31</v>
          </cell>
          <cell r="R283">
            <v>28</v>
          </cell>
          <cell r="S283">
            <v>31</v>
          </cell>
          <cell r="T283">
            <v>13</v>
          </cell>
          <cell r="U283">
            <v>7</v>
          </cell>
        </row>
        <row r="284">
          <cell r="G284">
            <v>3</v>
          </cell>
          <cell r="H284">
            <v>6</v>
          </cell>
          <cell r="I284">
            <v>1</v>
          </cell>
          <cell r="J284">
            <v>57</v>
          </cell>
          <cell r="K284">
            <v>0</v>
          </cell>
          <cell r="L284">
            <v>0</v>
          </cell>
          <cell r="M284">
            <v>0</v>
          </cell>
          <cell r="N284">
            <v>93</v>
          </cell>
          <cell r="O284">
            <v>94</v>
          </cell>
          <cell r="P284">
            <v>53</v>
          </cell>
          <cell r="Q284">
            <v>49</v>
          </cell>
          <cell r="R284">
            <v>38</v>
          </cell>
          <cell r="S284">
            <v>33</v>
          </cell>
          <cell r="T284">
            <v>12</v>
          </cell>
          <cell r="U284">
            <v>7</v>
          </cell>
        </row>
        <row r="285">
          <cell r="G285">
            <v>5</v>
          </cell>
          <cell r="H285">
            <v>9</v>
          </cell>
          <cell r="I285">
            <v>2</v>
          </cell>
          <cell r="J285">
            <v>68</v>
          </cell>
          <cell r="K285">
            <v>0</v>
          </cell>
          <cell r="L285">
            <v>0</v>
          </cell>
          <cell r="M285">
            <v>0</v>
          </cell>
          <cell r="N285">
            <v>118.1</v>
          </cell>
          <cell r="O285">
            <v>120</v>
          </cell>
          <cell r="P285">
            <v>49</v>
          </cell>
          <cell r="Q285">
            <v>38</v>
          </cell>
          <cell r="R285">
            <v>31</v>
          </cell>
          <cell r="S285">
            <v>56</v>
          </cell>
          <cell r="T285">
            <v>14</v>
          </cell>
          <cell r="U285">
            <v>7</v>
          </cell>
        </row>
        <row r="286">
          <cell r="G286">
            <v>2</v>
          </cell>
          <cell r="H286">
            <v>3</v>
          </cell>
          <cell r="I286">
            <v>3</v>
          </cell>
          <cell r="J286">
            <v>60</v>
          </cell>
          <cell r="K286">
            <v>0</v>
          </cell>
          <cell r="L286">
            <v>0</v>
          </cell>
          <cell r="M286">
            <v>0</v>
          </cell>
          <cell r="N286">
            <v>92.1</v>
          </cell>
          <cell r="O286">
            <v>97</v>
          </cell>
          <cell r="P286">
            <v>44</v>
          </cell>
          <cell r="Q286">
            <v>37</v>
          </cell>
          <cell r="R286">
            <v>28</v>
          </cell>
          <cell r="S286">
            <v>41</v>
          </cell>
          <cell r="T286">
            <v>8</v>
          </cell>
          <cell r="U286">
            <v>6</v>
          </cell>
        </row>
        <row r="287">
          <cell r="G287">
            <v>7</v>
          </cell>
          <cell r="H287">
            <v>6</v>
          </cell>
          <cell r="I287">
            <v>2</v>
          </cell>
          <cell r="J287">
            <v>59</v>
          </cell>
          <cell r="K287">
            <v>0</v>
          </cell>
          <cell r="L287">
            <v>0</v>
          </cell>
          <cell r="M287">
            <v>0</v>
          </cell>
          <cell r="N287">
            <v>105.1</v>
          </cell>
          <cell r="O287">
            <v>106</v>
          </cell>
          <cell r="P287">
            <v>48</v>
          </cell>
          <cell r="Q287">
            <v>46</v>
          </cell>
          <cell r="R287">
            <v>35</v>
          </cell>
          <cell r="S287">
            <v>47</v>
          </cell>
          <cell r="T287">
            <v>14</v>
          </cell>
          <cell r="U287">
            <v>7</v>
          </cell>
        </row>
        <row r="288">
          <cell r="G288">
            <v>11</v>
          </cell>
          <cell r="H288">
            <v>4</v>
          </cell>
          <cell r="I288">
            <v>2</v>
          </cell>
          <cell r="J288">
            <v>70</v>
          </cell>
          <cell r="K288">
            <v>0</v>
          </cell>
          <cell r="L288">
            <v>0</v>
          </cell>
          <cell r="M288">
            <v>0</v>
          </cell>
          <cell r="N288">
            <v>116</v>
          </cell>
          <cell r="O288">
            <v>112</v>
          </cell>
          <cell r="P288">
            <v>54</v>
          </cell>
          <cell r="Q288">
            <v>47</v>
          </cell>
          <cell r="R288">
            <v>30</v>
          </cell>
          <cell r="S288">
            <v>48</v>
          </cell>
          <cell r="T288">
            <v>14</v>
          </cell>
          <cell r="U288">
            <v>9</v>
          </cell>
        </row>
        <row r="290">
          <cell r="G290">
            <v>5.625</v>
          </cell>
          <cell r="H290">
            <v>4.75</v>
          </cell>
          <cell r="I290">
            <v>2.375</v>
          </cell>
          <cell r="J290">
            <v>62.75</v>
          </cell>
          <cell r="K290">
            <v>0</v>
          </cell>
          <cell r="L290">
            <v>0</v>
          </cell>
          <cell r="M290">
            <v>0</v>
          </cell>
          <cell r="N290">
            <v>104.80000000000001</v>
          </cell>
          <cell r="O290">
            <v>101.25</v>
          </cell>
          <cell r="P290">
            <v>46.875</v>
          </cell>
          <cell r="Q290">
            <v>41.5</v>
          </cell>
          <cell r="R290">
            <v>30.75</v>
          </cell>
          <cell r="S290">
            <v>44.25</v>
          </cell>
          <cell r="T290">
            <v>12.5</v>
          </cell>
          <cell r="U290">
            <v>7</v>
          </cell>
        </row>
        <row r="291">
          <cell r="G291">
            <v>18</v>
          </cell>
          <cell r="H291">
            <v>11</v>
          </cell>
          <cell r="I291">
            <v>0</v>
          </cell>
          <cell r="J291">
            <v>42</v>
          </cell>
          <cell r="K291">
            <v>41</v>
          </cell>
          <cell r="L291">
            <v>3</v>
          </cell>
          <cell r="M291">
            <v>2</v>
          </cell>
          <cell r="N291">
            <v>261</v>
          </cell>
          <cell r="O291">
            <v>186</v>
          </cell>
          <cell r="P291">
            <v>89</v>
          </cell>
          <cell r="Q291">
            <v>83</v>
          </cell>
          <cell r="R291">
            <v>106</v>
          </cell>
          <cell r="S291">
            <v>283</v>
          </cell>
          <cell r="T291">
            <v>26</v>
          </cell>
          <cell r="U291">
            <v>24</v>
          </cell>
        </row>
        <row r="292">
          <cell r="G292">
            <v>15</v>
          </cell>
          <cell r="H292">
            <v>13</v>
          </cell>
          <cell r="I292">
            <v>0</v>
          </cell>
          <cell r="J292">
            <v>41</v>
          </cell>
          <cell r="K292">
            <v>41</v>
          </cell>
          <cell r="L292">
            <v>7</v>
          </cell>
          <cell r="M292">
            <v>3</v>
          </cell>
          <cell r="N292">
            <v>252</v>
          </cell>
          <cell r="O292">
            <v>199</v>
          </cell>
          <cell r="P292">
            <v>94</v>
          </cell>
          <cell r="Q292">
            <v>85</v>
          </cell>
          <cell r="R292">
            <v>87</v>
          </cell>
          <cell r="S292">
            <v>266</v>
          </cell>
          <cell r="T292">
            <v>17</v>
          </cell>
          <cell r="U292">
            <v>13</v>
          </cell>
        </row>
        <row r="293">
          <cell r="G293">
            <v>18</v>
          </cell>
          <cell r="H293">
            <v>9</v>
          </cell>
          <cell r="I293">
            <v>0</v>
          </cell>
          <cell r="J293">
            <v>41</v>
          </cell>
          <cell r="K293">
            <v>41</v>
          </cell>
          <cell r="L293">
            <v>8</v>
          </cell>
          <cell r="M293">
            <v>7</v>
          </cell>
          <cell r="N293">
            <v>273</v>
          </cell>
          <cell r="O293">
            <v>192</v>
          </cell>
          <cell r="P293">
            <v>63</v>
          </cell>
          <cell r="Q293">
            <v>56</v>
          </cell>
          <cell r="R293">
            <v>88</v>
          </cell>
          <cell r="S293">
            <v>291</v>
          </cell>
          <cell r="T293">
            <v>14</v>
          </cell>
          <cell r="U293">
            <v>25</v>
          </cell>
        </row>
        <row r="294">
          <cell r="G294">
            <v>16</v>
          </cell>
          <cell r="H294">
            <v>7</v>
          </cell>
          <cell r="I294">
            <v>0</v>
          </cell>
          <cell r="J294">
            <v>41</v>
          </cell>
          <cell r="K294">
            <v>41</v>
          </cell>
          <cell r="L294">
            <v>3</v>
          </cell>
          <cell r="M294">
            <v>2</v>
          </cell>
          <cell r="N294">
            <v>243.2</v>
          </cell>
          <cell r="O294">
            <v>200</v>
          </cell>
          <cell r="P294">
            <v>83</v>
          </cell>
          <cell r="Q294">
            <v>77</v>
          </cell>
          <cell r="R294">
            <v>107</v>
          </cell>
          <cell r="S294">
            <v>214</v>
          </cell>
          <cell r="T294">
            <v>14</v>
          </cell>
          <cell r="U294">
            <v>26</v>
          </cell>
        </row>
        <row r="295">
          <cell r="G295">
            <v>20</v>
          </cell>
          <cell r="H295">
            <v>11</v>
          </cell>
          <cell r="I295">
            <v>0</v>
          </cell>
          <cell r="J295">
            <v>41</v>
          </cell>
          <cell r="K295">
            <v>41</v>
          </cell>
          <cell r="L295">
            <v>3</v>
          </cell>
          <cell r="M295">
            <v>1</v>
          </cell>
          <cell r="N295">
            <v>255.1</v>
          </cell>
          <cell r="O295">
            <v>201</v>
          </cell>
          <cell r="P295">
            <v>85</v>
          </cell>
          <cell r="Q295">
            <v>75</v>
          </cell>
          <cell r="R295">
            <v>87</v>
          </cell>
          <cell r="S295">
            <v>248</v>
          </cell>
          <cell r="T295">
            <v>20</v>
          </cell>
          <cell r="U295">
            <v>16</v>
          </cell>
        </row>
        <row r="296">
          <cell r="G296">
            <v>19</v>
          </cell>
          <cell r="H296">
            <v>7</v>
          </cell>
          <cell r="I296">
            <v>0</v>
          </cell>
          <cell r="J296">
            <v>42</v>
          </cell>
          <cell r="K296">
            <v>41</v>
          </cell>
          <cell r="L296">
            <v>5</v>
          </cell>
          <cell r="M296">
            <v>4</v>
          </cell>
          <cell r="N296">
            <v>271</v>
          </cell>
          <cell r="O296">
            <v>195</v>
          </cell>
          <cell r="P296">
            <v>69</v>
          </cell>
          <cell r="Q296">
            <v>62</v>
          </cell>
          <cell r="R296">
            <v>108</v>
          </cell>
          <cell r="S296">
            <v>271</v>
          </cell>
          <cell r="T296">
            <v>22</v>
          </cell>
          <cell r="U296">
            <v>23</v>
          </cell>
        </row>
        <row r="297">
          <cell r="G297">
            <v>25</v>
          </cell>
          <cell r="H297">
            <v>5</v>
          </cell>
          <cell r="I297">
            <v>0</v>
          </cell>
          <cell r="J297">
            <v>40</v>
          </cell>
          <cell r="K297">
            <v>40</v>
          </cell>
          <cell r="L297">
            <v>7</v>
          </cell>
          <cell r="M297">
            <v>6</v>
          </cell>
          <cell r="N297">
            <v>278.10000000000002</v>
          </cell>
          <cell r="O297">
            <v>162</v>
          </cell>
          <cell r="P297">
            <v>44</v>
          </cell>
          <cell r="Q297">
            <v>38</v>
          </cell>
          <cell r="R297">
            <v>93</v>
          </cell>
          <cell r="S297">
            <v>268</v>
          </cell>
          <cell r="T297">
            <v>13</v>
          </cell>
          <cell r="U297">
            <v>21</v>
          </cell>
        </row>
        <row r="299">
          <cell r="G299">
            <v>19</v>
          </cell>
          <cell r="H299">
            <v>9</v>
          </cell>
          <cell r="I299">
            <v>0</v>
          </cell>
          <cell r="J299">
            <v>41.25</v>
          </cell>
          <cell r="K299">
            <v>40.875</v>
          </cell>
          <cell r="L299">
            <v>5.25</v>
          </cell>
          <cell r="M299">
            <v>3.375</v>
          </cell>
          <cell r="N299">
            <v>264.4375</v>
          </cell>
          <cell r="O299">
            <v>194.75</v>
          </cell>
          <cell r="P299">
            <v>76.5</v>
          </cell>
          <cell r="Q299">
            <v>68.875</v>
          </cell>
          <cell r="R299">
            <v>94.625</v>
          </cell>
          <cell r="S299">
            <v>267.125</v>
          </cell>
          <cell r="T299">
            <v>18.5</v>
          </cell>
          <cell r="U299">
            <v>22.125</v>
          </cell>
        </row>
        <row r="300">
          <cell r="G300">
            <v>12</v>
          </cell>
          <cell r="H300">
            <v>14</v>
          </cell>
          <cell r="I300">
            <v>33</v>
          </cell>
          <cell r="J300">
            <v>82</v>
          </cell>
          <cell r="K300">
            <v>0</v>
          </cell>
          <cell r="L300">
            <v>0</v>
          </cell>
          <cell r="M300">
            <v>0</v>
          </cell>
          <cell r="N300">
            <v>138</v>
          </cell>
          <cell r="O300">
            <v>130</v>
          </cell>
          <cell r="P300">
            <v>61</v>
          </cell>
          <cell r="Q300">
            <v>52</v>
          </cell>
          <cell r="R300">
            <v>45</v>
          </cell>
          <cell r="S300">
            <v>123</v>
          </cell>
          <cell r="T300">
            <v>20</v>
          </cell>
          <cell r="U300">
            <v>13</v>
          </cell>
        </row>
        <row r="301">
          <cell r="G301">
            <v>13</v>
          </cell>
          <cell r="H301">
            <v>9</v>
          </cell>
          <cell r="I301">
            <v>23</v>
          </cell>
          <cell r="J301">
            <v>98</v>
          </cell>
          <cell r="K301">
            <v>0</v>
          </cell>
          <cell r="L301">
            <v>0</v>
          </cell>
          <cell r="M301">
            <v>0</v>
          </cell>
          <cell r="N301">
            <v>171</v>
          </cell>
          <cell r="O301">
            <v>149</v>
          </cell>
          <cell r="P301">
            <v>64</v>
          </cell>
          <cell r="Q301">
            <v>55</v>
          </cell>
          <cell r="R301">
            <v>45</v>
          </cell>
          <cell r="S301">
            <v>152</v>
          </cell>
          <cell r="T301">
            <v>21</v>
          </cell>
          <cell r="U301">
            <v>14</v>
          </cell>
        </row>
        <row r="302">
          <cell r="G302">
            <v>7</v>
          </cell>
          <cell r="H302">
            <v>10</v>
          </cell>
          <cell r="I302">
            <v>11</v>
          </cell>
          <cell r="J302">
            <v>68</v>
          </cell>
          <cell r="K302">
            <v>0</v>
          </cell>
          <cell r="L302">
            <v>0</v>
          </cell>
          <cell r="M302">
            <v>0</v>
          </cell>
          <cell r="N302">
            <v>154</v>
          </cell>
          <cell r="O302">
            <v>134</v>
          </cell>
          <cell r="P302">
            <v>63</v>
          </cell>
          <cell r="Q302">
            <v>54</v>
          </cell>
          <cell r="R302">
            <v>40</v>
          </cell>
          <cell r="S302">
            <v>124</v>
          </cell>
          <cell r="T302">
            <v>23</v>
          </cell>
          <cell r="U302">
            <v>16</v>
          </cell>
        </row>
        <row r="303">
          <cell r="G303">
            <v>9</v>
          </cell>
          <cell r="H303">
            <v>9</v>
          </cell>
          <cell r="I303">
            <v>28</v>
          </cell>
          <cell r="J303">
            <v>114</v>
          </cell>
          <cell r="K303">
            <v>0</v>
          </cell>
          <cell r="L303">
            <v>0</v>
          </cell>
          <cell r="M303">
            <v>0</v>
          </cell>
          <cell r="N303">
            <v>168.2</v>
          </cell>
          <cell r="O303">
            <v>172</v>
          </cell>
          <cell r="P303">
            <v>73</v>
          </cell>
          <cell r="Q303">
            <v>68</v>
          </cell>
          <cell r="R303">
            <v>35</v>
          </cell>
          <cell r="S303">
            <v>120</v>
          </cell>
          <cell r="T303">
            <v>18</v>
          </cell>
          <cell r="U303">
            <v>20</v>
          </cell>
        </row>
        <row r="304">
          <cell r="G304">
            <v>5</v>
          </cell>
          <cell r="H304">
            <v>7</v>
          </cell>
          <cell r="I304">
            <v>5</v>
          </cell>
          <cell r="J304">
            <v>85</v>
          </cell>
          <cell r="K304">
            <v>0</v>
          </cell>
          <cell r="L304">
            <v>0</v>
          </cell>
          <cell r="M304">
            <v>0</v>
          </cell>
          <cell r="N304">
            <v>148.19999999999999</v>
          </cell>
          <cell r="O304">
            <v>158</v>
          </cell>
          <cell r="P304">
            <v>91</v>
          </cell>
          <cell r="Q304">
            <v>85</v>
          </cell>
          <cell r="R304">
            <v>46</v>
          </cell>
          <cell r="S304">
            <v>122</v>
          </cell>
          <cell r="T304">
            <v>24</v>
          </cell>
          <cell r="U304">
            <v>9</v>
          </cell>
        </row>
        <row r="305">
          <cell r="G305">
            <v>15</v>
          </cell>
          <cell r="H305">
            <v>7</v>
          </cell>
          <cell r="I305">
            <v>5</v>
          </cell>
          <cell r="J305">
            <v>85</v>
          </cell>
          <cell r="K305">
            <v>0</v>
          </cell>
          <cell r="L305">
            <v>0</v>
          </cell>
          <cell r="M305">
            <v>0</v>
          </cell>
          <cell r="N305">
            <v>175.2</v>
          </cell>
          <cell r="O305">
            <v>149</v>
          </cell>
          <cell r="P305">
            <v>57</v>
          </cell>
          <cell r="Q305">
            <v>52</v>
          </cell>
          <cell r="R305">
            <v>47</v>
          </cell>
          <cell r="S305">
            <v>151</v>
          </cell>
          <cell r="T305">
            <v>15</v>
          </cell>
          <cell r="U305">
            <v>23</v>
          </cell>
        </row>
        <row r="306">
          <cell r="G306">
            <v>7</v>
          </cell>
          <cell r="H306">
            <v>11</v>
          </cell>
          <cell r="I306">
            <v>26</v>
          </cell>
          <cell r="J306">
            <v>107</v>
          </cell>
          <cell r="K306">
            <v>0</v>
          </cell>
          <cell r="L306">
            <v>0</v>
          </cell>
          <cell r="M306">
            <v>0</v>
          </cell>
          <cell r="N306">
            <v>161.1</v>
          </cell>
          <cell r="O306">
            <v>147</v>
          </cell>
          <cell r="P306">
            <v>60</v>
          </cell>
          <cell r="Q306">
            <v>52</v>
          </cell>
          <cell r="R306">
            <v>45</v>
          </cell>
          <cell r="S306">
            <v>122</v>
          </cell>
          <cell r="T306">
            <v>14</v>
          </cell>
          <cell r="U306">
            <v>21</v>
          </cell>
        </row>
        <row r="308">
          <cell r="G308">
            <v>10</v>
          </cell>
          <cell r="H308">
            <v>9.25</v>
          </cell>
          <cell r="I308">
            <v>19.75</v>
          </cell>
          <cell r="J308">
            <v>90.625</v>
          </cell>
          <cell r="K308">
            <v>0</v>
          </cell>
          <cell r="L308">
            <v>0</v>
          </cell>
          <cell r="M308">
            <v>0</v>
          </cell>
          <cell r="N308">
            <v>157.86250000000001</v>
          </cell>
          <cell r="O308">
            <v>145.375</v>
          </cell>
          <cell r="P308">
            <v>67.5</v>
          </cell>
          <cell r="Q308">
            <v>59.5</v>
          </cell>
          <cell r="R308">
            <v>43.25</v>
          </cell>
          <cell r="S308">
            <v>126.875</v>
          </cell>
          <cell r="T308">
            <v>19.125</v>
          </cell>
          <cell r="U308">
            <v>16</v>
          </cell>
        </row>
        <row r="309">
          <cell r="G309">
            <v>8</v>
          </cell>
          <cell r="H309">
            <v>20</v>
          </cell>
          <cell r="I309">
            <v>0</v>
          </cell>
          <cell r="J309">
            <v>40</v>
          </cell>
          <cell r="K309">
            <v>40</v>
          </cell>
          <cell r="L309">
            <v>3</v>
          </cell>
          <cell r="M309">
            <v>0</v>
          </cell>
          <cell r="N309">
            <v>231</v>
          </cell>
          <cell r="O309">
            <v>243</v>
          </cell>
          <cell r="P309">
            <v>118</v>
          </cell>
          <cell r="Q309">
            <v>110</v>
          </cell>
          <cell r="R309">
            <v>73</v>
          </cell>
          <cell r="S309">
            <v>158</v>
          </cell>
          <cell r="T309">
            <v>29</v>
          </cell>
          <cell r="U309">
            <v>26</v>
          </cell>
        </row>
        <row r="310">
          <cell r="G310">
            <v>3</v>
          </cell>
          <cell r="H310">
            <v>10</v>
          </cell>
          <cell r="I310">
            <v>3</v>
          </cell>
          <cell r="J310">
            <v>69</v>
          </cell>
          <cell r="K310">
            <v>0</v>
          </cell>
          <cell r="L310">
            <v>0</v>
          </cell>
          <cell r="M310">
            <v>0</v>
          </cell>
          <cell r="N310">
            <v>87</v>
          </cell>
          <cell r="O310">
            <v>94</v>
          </cell>
          <cell r="P310">
            <v>56</v>
          </cell>
          <cell r="Q310">
            <v>47</v>
          </cell>
          <cell r="R310">
            <v>26</v>
          </cell>
          <cell r="S310">
            <v>64</v>
          </cell>
          <cell r="T310">
            <v>13</v>
          </cell>
          <cell r="U310">
            <v>8</v>
          </cell>
        </row>
        <row r="311">
          <cell r="G311">
            <v>17</v>
          </cell>
          <cell r="H311">
            <v>14</v>
          </cell>
          <cell r="I311">
            <v>0</v>
          </cell>
          <cell r="J311">
            <v>42</v>
          </cell>
          <cell r="K311">
            <v>40</v>
          </cell>
          <cell r="L311">
            <v>6</v>
          </cell>
          <cell r="M311">
            <v>1</v>
          </cell>
          <cell r="N311">
            <v>250</v>
          </cell>
          <cell r="O311">
            <v>243</v>
          </cell>
          <cell r="P311">
            <v>122</v>
          </cell>
          <cell r="Q311">
            <v>107</v>
          </cell>
          <cell r="R311">
            <v>81</v>
          </cell>
          <cell r="S311">
            <v>167</v>
          </cell>
          <cell r="T311">
            <v>32</v>
          </cell>
          <cell r="U311">
            <v>20</v>
          </cell>
        </row>
        <row r="312">
          <cell r="G312">
            <v>5</v>
          </cell>
          <cell r="H312">
            <v>1</v>
          </cell>
          <cell r="I312">
            <v>1</v>
          </cell>
          <cell r="J312">
            <v>74</v>
          </cell>
          <cell r="K312">
            <v>0</v>
          </cell>
          <cell r="L312">
            <v>0</v>
          </cell>
          <cell r="M312">
            <v>0</v>
          </cell>
          <cell r="N312">
            <v>98.1</v>
          </cell>
          <cell r="O312">
            <v>82</v>
          </cell>
          <cell r="P312">
            <v>31</v>
          </cell>
          <cell r="Q312">
            <v>27</v>
          </cell>
          <cell r="R312">
            <v>25</v>
          </cell>
          <cell r="S312">
            <v>56</v>
          </cell>
          <cell r="T312">
            <v>7</v>
          </cell>
          <cell r="U312">
            <v>9</v>
          </cell>
        </row>
        <row r="313">
          <cell r="G313">
            <v>7</v>
          </cell>
          <cell r="H313">
            <v>7</v>
          </cell>
          <cell r="I313">
            <v>1</v>
          </cell>
          <cell r="J313">
            <v>74</v>
          </cell>
          <cell r="K313">
            <v>11</v>
          </cell>
          <cell r="L313">
            <v>2</v>
          </cell>
          <cell r="M313">
            <v>1</v>
          </cell>
          <cell r="N313">
            <v>128.19999999999999</v>
          </cell>
          <cell r="O313">
            <v>139</v>
          </cell>
          <cell r="P313">
            <v>72</v>
          </cell>
          <cell r="Q313">
            <v>68</v>
          </cell>
          <cell r="R313">
            <v>59</v>
          </cell>
          <cell r="S313">
            <v>89</v>
          </cell>
          <cell r="T313">
            <v>10</v>
          </cell>
          <cell r="U313">
            <v>13</v>
          </cell>
        </row>
        <row r="314">
          <cell r="G314">
            <v>13</v>
          </cell>
          <cell r="H314">
            <v>13</v>
          </cell>
          <cell r="I314">
            <v>0</v>
          </cell>
          <cell r="J314">
            <v>40</v>
          </cell>
          <cell r="K314">
            <v>40</v>
          </cell>
          <cell r="L314">
            <v>5</v>
          </cell>
          <cell r="M314">
            <v>3</v>
          </cell>
          <cell r="N314">
            <v>205</v>
          </cell>
          <cell r="O314">
            <v>223</v>
          </cell>
          <cell r="P314">
            <v>122</v>
          </cell>
          <cell r="Q314">
            <v>107</v>
          </cell>
          <cell r="R314">
            <v>66</v>
          </cell>
          <cell r="S314">
            <v>147</v>
          </cell>
          <cell r="T314">
            <v>29</v>
          </cell>
          <cell r="U314">
            <v>14</v>
          </cell>
        </row>
        <row r="315">
          <cell r="G315">
            <v>4</v>
          </cell>
          <cell r="H315">
            <v>0</v>
          </cell>
          <cell r="I315">
            <v>5</v>
          </cell>
          <cell r="J315">
            <v>59</v>
          </cell>
          <cell r="K315">
            <v>0</v>
          </cell>
          <cell r="L315">
            <v>0</v>
          </cell>
          <cell r="M315">
            <v>0</v>
          </cell>
          <cell r="N315">
            <v>66</v>
          </cell>
          <cell r="O315">
            <v>75</v>
          </cell>
          <cell r="P315">
            <v>27</v>
          </cell>
          <cell r="Q315">
            <v>23</v>
          </cell>
          <cell r="R315">
            <v>29</v>
          </cell>
          <cell r="S315">
            <v>43</v>
          </cell>
          <cell r="T315">
            <v>2</v>
          </cell>
          <cell r="U315">
            <v>7</v>
          </cell>
        </row>
        <row r="317">
          <cell r="G317">
            <v>7.75</v>
          </cell>
          <cell r="H317">
            <v>8.25</v>
          </cell>
          <cell r="I317">
            <v>2</v>
          </cell>
          <cell r="J317">
            <v>58.875</v>
          </cell>
          <cell r="K317">
            <v>16.375</v>
          </cell>
          <cell r="L317">
            <v>2</v>
          </cell>
          <cell r="M317">
            <v>0.625</v>
          </cell>
          <cell r="N317">
            <v>144.9375</v>
          </cell>
          <cell r="O317">
            <v>147.875</v>
          </cell>
          <cell r="P317">
            <v>73</v>
          </cell>
          <cell r="Q317">
            <v>65</v>
          </cell>
          <cell r="R317">
            <v>49.625</v>
          </cell>
          <cell r="S317">
            <v>98.25</v>
          </cell>
          <cell r="T317">
            <v>15.875</v>
          </cell>
          <cell r="U317">
            <v>13.5</v>
          </cell>
        </row>
        <row r="318">
          <cell r="G318">
            <v>3</v>
          </cell>
          <cell r="H318">
            <v>2</v>
          </cell>
          <cell r="I318">
            <v>1</v>
          </cell>
          <cell r="J318">
            <v>48</v>
          </cell>
          <cell r="K318">
            <v>0</v>
          </cell>
          <cell r="L318">
            <v>0</v>
          </cell>
          <cell r="M318">
            <v>0</v>
          </cell>
          <cell r="N318">
            <v>74</v>
          </cell>
          <cell r="O318">
            <v>61</v>
          </cell>
          <cell r="P318">
            <v>30</v>
          </cell>
          <cell r="Q318">
            <v>28</v>
          </cell>
          <cell r="R318">
            <v>29</v>
          </cell>
          <cell r="S318">
            <v>33</v>
          </cell>
          <cell r="T318">
            <v>6</v>
          </cell>
          <cell r="U318">
            <v>7</v>
          </cell>
        </row>
        <row r="319">
          <cell r="G319">
            <v>3</v>
          </cell>
          <cell r="H319">
            <v>0</v>
          </cell>
          <cell r="I319">
            <v>3</v>
          </cell>
          <cell r="J319">
            <v>32</v>
          </cell>
          <cell r="K319">
            <v>0</v>
          </cell>
          <cell r="L319">
            <v>0</v>
          </cell>
          <cell r="M319">
            <v>0</v>
          </cell>
          <cell r="N319">
            <v>47</v>
          </cell>
          <cell r="O319">
            <v>30</v>
          </cell>
          <cell r="P319">
            <v>18</v>
          </cell>
          <cell r="Q319">
            <v>18</v>
          </cell>
          <cell r="R319">
            <v>14</v>
          </cell>
          <cell r="S319">
            <v>26</v>
          </cell>
          <cell r="T319">
            <v>6</v>
          </cell>
          <cell r="U319">
            <v>3</v>
          </cell>
        </row>
        <row r="320">
          <cell r="G320">
            <v>3</v>
          </cell>
          <cell r="H320">
            <v>1</v>
          </cell>
          <cell r="I320">
            <v>2</v>
          </cell>
          <cell r="J320">
            <v>35</v>
          </cell>
          <cell r="K320">
            <v>0</v>
          </cell>
          <cell r="L320">
            <v>0</v>
          </cell>
          <cell r="M320">
            <v>0</v>
          </cell>
          <cell r="N320">
            <v>54</v>
          </cell>
          <cell r="O320">
            <v>57</v>
          </cell>
          <cell r="P320">
            <v>36</v>
          </cell>
          <cell r="Q320">
            <v>31</v>
          </cell>
          <cell r="R320">
            <v>30</v>
          </cell>
          <cell r="S320">
            <v>26</v>
          </cell>
          <cell r="T320">
            <v>4</v>
          </cell>
          <cell r="U320">
            <v>4</v>
          </cell>
        </row>
        <row r="321">
          <cell r="G321">
            <v>7</v>
          </cell>
          <cell r="H321">
            <v>1</v>
          </cell>
          <cell r="I321">
            <v>0</v>
          </cell>
          <cell r="J321">
            <v>53</v>
          </cell>
          <cell r="K321">
            <v>0</v>
          </cell>
          <cell r="L321">
            <v>0</v>
          </cell>
          <cell r="M321">
            <v>0</v>
          </cell>
          <cell r="N321">
            <v>89.2</v>
          </cell>
          <cell r="O321">
            <v>81</v>
          </cell>
          <cell r="P321">
            <v>34</v>
          </cell>
          <cell r="Q321">
            <v>33</v>
          </cell>
          <cell r="R321">
            <v>30</v>
          </cell>
          <cell r="S321">
            <v>45</v>
          </cell>
          <cell r="T321">
            <v>10</v>
          </cell>
          <cell r="U321">
            <v>10</v>
          </cell>
        </row>
        <row r="322">
          <cell r="G322">
            <v>5</v>
          </cell>
          <cell r="H322">
            <v>4</v>
          </cell>
          <cell r="I322">
            <v>1</v>
          </cell>
          <cell r="J322">
            <v>61</v>
          </cell>
          <cell r="K322">
            <v>0</v>
          </cell>
          <cell r="L322">
            <v>0</v>
          </cell>
          <cell r="M322">
            <v>0</v>
          </cell>
          <cell r="N322">
            <v>96.1</v>
          </cell>
          <cell r="O322">
            <v>89</v>
          </cell>
          <cell r="P322">
            <v>35</v>
          </cell>
          <cell r="Q322">
            <v>29</v>
          </cell>
          <cell r="R322">
            <v>40</v>
          </cell>
          <cell r="S322">
            <v>65</v>
          </cell>
          <cell r="T322">
            <v>8</v>
          </cell>
          <cell r="U322">
            <v>10</v>
          </cell>
        </row>
        <row r="323">
          <cell r="G323">
            <v>11</v>
          </cell>
          <cell r="H323">
            <v>8</v>
          </cell>
          <cell r="I323">
            <v>12</v>
          </cell>
          <cell r="J323">
            <v>87</v>
          </cell>
          <cell r="K323">
            <v>0</v>
          </cell>
          <cell r="L323">
            <v>0</v>
          </cell>
          <cell r="M323">
            <v>0</v>
          </cell>
          <cell r="N323">
            <v>119.2</v>
          </cell>
          <cell r="O323">
            <v>109</v>
          </cell>
          <cell r="P323">
            <v>52</v>
          </cell>
          <cell r="Q323">
            <v>44</v>
          </cell>
          <cell r="R323">
            <v>50</v>
          </cell>
          <cell r="S323">
            <v>61</v>
          </cell>
          <cell r="T323">
            <v>11</v>
          </cell>
          <cell r="U323">
            <v>19</v>
          </cell>
        </row>
        <row r="324">
          <cell r="G324">
            <v>5</v>
          </cell>
          <cell r="H324">
            <v>3</v>
          </cell>
          <cell r="I324">
            <v>2</v>
          </cell>
          <cell r="J324">
            <v>46</v>
          </cell>
          <cell r="K324">
            <v>0</v>
          </cell>
          <cell r="L324">
            <v>0</v>
          </cell>
          <cell r="M324">
            <v>0</v>
          </cell>
          <cell r="N324">
            <v>83.1</v>
          </cell>
          <cell r="O324">
            <v>74</v>
          </cell>
          <cell r="P324">
            <v>29</v>
          </cell>
          <cell r="Q324">
            <v>23</v>
          </cell>
          <cell r="R324">
            <v>35</v>
          </cell>
          <cell r="S324">
            <v>43</v>
          </cell>
          <cell r="T324">
            <v>9</v>
          </cell>
          <cell r="U324">
            <v>10</v>
          </cell>
        </row>
        <row r="326">
          <cell r="G326">
            <v>5.375</v>
          </cell>
          <cell r="H326">
            <v>3.25</v>
          </cell>
          <cell r="I326">
            <v>3.875</v>
          </cell>
          <cell r="J326">
            <v>54</v>
          </cell>
          <cell r="K326">
            <v>0</v>
          </cell>
          <cell r="L326">
            <v>0</v>
          </cell>
          <cell r="M326">
            <v>0</v>
          </cell>
          <cell r="N326">
            <v>82.324999999999989</v>
          </cell>
          <cell r="O326">
            <v>74.75</v>
          </cell>
          <cell r="P326">
            <v>34.875</v>
          </cell>
          <cell r="Q326">
            <v>30.625</v>
          </cell>
          <cell r="R326">
            <v>33</v>
          </cell>
          <cell r="S326">
            <v>43.625</v>
          </cell>
          <cell r="T326">
            <v>7.75</v>
          </cell>
          <cell r="U326">
            <v>8.75</v>
          </cell>
        </row>
        <row r="327">
          <cell r="G327">
            <v>8</v>
          </cell>
          <cell r="H327">
            <v>4</v>
          </cell>
          <cell r="I327">
            <v>25</v>
          </cell>
          <cell r="J327">
            <v>83</v>
          </cell>
          <cell r="K327">
            <v>0</v>
          </cell>
          <cell r="L327">
            <v>0</v>
          </cell>
          <cell r="M327">
            <v>0</v>
          </cell>
          <cell r="N327">
            <v>113</v>
          </cell>
          <cell r="O327">
            <v>81</v>
          </cell>
          <cell r="P327">
            <v>27</v>
          </cell>
          <cell r="Q327">
            <v>23</v>
          </cell>
          <cell r="R327">
            <v>34</v>
          </cell>
          <cell r="S327">
            <v>171</v>
          </cell>
          <cell r="T327">
            <v>7</v>
          </cell>
          <cell r="U327">
            <v>12</v>
          </cell>
        </row>
        <row r="328">
          <cell r="G328">
            <v>9</v>
          </cell>
          <cell r="H328">
            <v>3</v>
          </cell>
          <cell r="I328">
            <v>17</v>
          </cell>
          <cell r="J328">
            <v>73</v>
          </cell>
          <cell r="K328">
            <v>0</v>
          </cell>
          <cell r="L328">
            <v>0</v>
          </cell>
          <cell r="M328">
            <v>0</v>
          </cell>
          <cell r="N328">
            <v>103</v>
          </cell>
          <cell r="O328">
            <v>72</v>
          </cell>
          <cell r="P328">
            <v>16</v>
          </cell>
          <cell r="Q328">
            <v>15</v>
          </cell>
          <cell r="R328">
            <v>35</v>
          </cell>
          <cell r="S328">
            <v>170</v>
          </cell>
          <cell r="T328">
            <v>2</v>
          </cell>
          <cell r="U328">
            <v>10</v>
          </cell>
        </row>
        <row r="329">
          <cell r="G329">
            <v>10</v>
          </cell>
          <cell r="H329">
            <v>11</v>
          </cell>
          <cell r="I329">
            <v>21</v>
          </cell>
          <cell r="J329">
            <v>81</v>
          </cell>
          <cell r="K329">
            <v>0</v>
          </cell>
          <cell r="L329">
            <v>0</v>
          </cell>
          <cell r="M329">
            <v>0</v>
          </cell>
          <cell r="N329">
            <v>110</v>
          </cell>
          <cell r="O329">
            <v>87</v>
          </cell>
          <cell r="P329">
            <v>35</v>
          </cell>
          <cell r="Q329">
            <v>30</v>
          </cell>
          <cell r="R329">
            <v>32</v>
          </cell>
          <cell r="S329">
            <v>169</v>
          </cell>
          <cell r="T329">
            <v>8</v>
          </cell>
          <cell r="U329">
            <v>8</v>
          </cell>
        </row>
        <row r="330">
          <cell r="G330">
            <v>12</v>
          </cell>
          <cell r="H330">
            <v>2</v>
          </cell>
          <cell r="I330">
            <v>23</v>
          </cell>
          <cell r="J330">
            <v>71</v>
          </cell>
          <cell r="K330">
            <v>0</v>
          </cell>
          <cell r="L330">
            <v>0</v>
          </cell>
          <cell r="M330">
            <v>0</v>
          </cell>
          <cell r="N330">
            <v>109.1</v>
          </cell>
          <cell r="O330">
            <v>63</v>
          </cell>
          <cell r="P330">
            <v>19</v>
          </cell>
          <cell r="Q330">
            <v>18</v>
          </cell>
          <cell r="R330">
            <v>32</v>
          </cell>
          <cell r="S330">
            <v>173</v>
          </cell>
          <cell r="T330">
            <v>7</v>
          </cell>
          <cell r="U330">
            <v>8</v>
          </cell>
        </row>
        <row r="331">
          <cell r="G331">
            <v>11</v>
          </cell>
          <cell r="H331">
            <v>1</v>
          </cell>
          <cell r="I331">
            <v>20</v>
          </cell>
          <cell r="J331">
            <v>95</v>
          </cell>
          <cell r="K331">
            <v>0</v>
          </cell>
          <cell r="L331">
            <v>0</v>
          </cell>
          <cell r="M331">
            <v>0</v>
          </cell>
          <cell r="N331">
            <v>126</v>
          </cell>
          <cell r="O331">
            <v>93</v>
          </cell>
          <cell r="P331">
            <v>25</v>
          </cell>
          <cell r="Q331">
            <v>25</v>
          </cell>
          <cell r="R331">
            <v>35</v>
          </cell>
          <cell r="S331">
            <v>198</v>
          </cell>
          <cell r="T331">
            <v>8</v>
          </cell>
          <cell r="U331">
            <v>12</v>
          </cell>
        </row>
        <row r="332">
          <cell r="G332">
            <v>7</v>
          </cell>
          <cell r="H332">
            <v>1</v>
          </cell>
          <cell r="I332">
            <v>14</v>
          </cell>
          <cell r="J332">
            <v>79</v>
          </cell>
          <cell r="K332">
            <v>0</v>
          </cell>
          <cell r="L332">
            <v>0</v>
          </cell>
          <cell r="M332">
            <v>0</v>
          </cell>
          <cell r="N332">
            <v>110.2</v>
          </cell>
          <cell r="O332">
            <v>71</v>
          </cell>
          <cell r="P332">
            <v>33</v>
          </cell>
          <cell r="Q332">
            <v>30</v>
          </cell>
          <cell r="R332">
            <v>36</v>
          </cell>
          <cell r="S332">
            <v>172</v>
          </cell>
          <cell r="T332">
            <v>9</v>
          </cell>
          <cell r="U332">
            <v>9</v>
          </cell>
        </row>
        <row r="333">
          <cell r="G333">
            <v>8</v>
          </cell>
          <cell r="H333">
            <v>7</v>
          </cell>
          <cell r="I333">
            <v>20</v>
          </cell>
          <cell r="J333">
            <v>83</v>
          </cell>
          <cell r="K333">
            <v>0</v>
          </cell>
          <cell r="L333">
            <v>0</v>
          </cell>
          <cell r="M333">
            <v>0</v>
          </cell>
          <cell r="N333">
            <v>117.1</v>
          </cell>
          <cell r="O333">
            <v>66</v>
          </cell>
          <cell r="P333">
            <v>25</v>
          </cell>
          <cell r="Q333">
            <v>23</v>
          </cell>
          <cell r="R333">
            <v>36</v>
          </cell>
          <cell r="S333">
            <v>189</v>
          </cell>
          <cell r="T333">
            <v>6</v>
          </cell>
          <cell r="U333">
            <v>11</v>
          </cell>
        </row>
        <row r="335">
          <cell r="G335">
            <v>9.125</v>
          </cell>
          <cell r="H335">
            <v>4</v>
          </cell>
          <cell r="I335">
            <v>17.875</v>
          </cell>
          <cell r="J335">
            <v>78.5</v>
          </cell>
          <cell r="K335">
            <v>0</v>
          </cell>
          <cell r="L335">
            <v>0</v>
          </cell>
          <cell r="M335">
            <v>0</v>
          </cell>
          <cell r="N335">
            <v>111.42500000000001</v>
          </cell>
          <cell r="O335">
            <v>76.5</v>
          </cell>
          <cell r="P335">
            <v>27</v>
          </cell>
          <cell r="Q335">
            <v>24.75</v>
          </cell>
          <cell r="R335">
            <v>33.75</v>
          </cell>
          <cell r="S335">
            <v>178</v>
          </cell>
          <cell r="T335">
            <v>7.125</v>
          </cell>
          <cell r="U335">
            <v>9.375</v>
          </cell>
        </row>
        <row r="336">
          <cell r="G336">
            <v>20</v>
          </cell>
          <cell r="H336">
            <v>12</v>
          </cell>
          <cell r="I336">
            <v>0</v>
          </cell>
          <cell r="J336">
            <v>41</v>
          </cell>
          <cell r="K336">
            <v>41</v>
          </cell>
          <cell r="L336">
            <v>7</v>
          </cell>
          <cell r="M336">
            <v>3</v>
          </cell>
          <cell r="N336">
            <v>280</v>
          </cell>
          <cell r="O336">
            <v>220</v>
          </cell>
          <cell r="P336">
            <v>86</v>
          </cell>
          <cell r="Q336">
            <v>77</v>
          </cell>
          <cell r="R336">
            <v>88</v>
          </cell>
          <cell r="S336">
            <v>211</v>
          </cell>
          <cell r="T336">
            <v>25</v>
          </cell>
          <cell r="U336">
            <v>20</v>
          </cell>
        </row>
        <row r="337">
          <cell r="G337">
            <v>20</v>
          </cell>
          <cell r="H337">
            <v>16</v>
          </cell>
          <cell r="I337">
            <v>0</v>
          </cell>
          <cell r="J337">
            <v>41</v>
          </cell>
          <cell r="K337">
            <v>41</v>
          </cell>
          <cell r="L337">
            <v>9</v>
          </cell>
          <cell r="M337">
            <v>2</v>
          </cell>
          <cell r="N337">
            <v>267</v>
          </cell>
          <cell r="O337">
            <v>226</v>
          </cell>
          <cell r="P337">
            <v>108</v>
          </cell>
          <cell r="Q337">
            <v>100</v>
          </cell>
          <cell r="R337">
            <v>78</v>
          </cell>
          <cell r="S337">
            <v>202</v>
          </cell>
          <cell r="T337">
            <v>33</v>
          </cell>
          <cell r="U337">
            <v>18</v>
          </cell>
        </row>
        <row r="338">
          <cell r="G338">
            <v>19</v>
          </cell>
          <cell r="H338">
            <v>11</v>
          </cell>
          <cell r="I338">
            <v>0</v>
          </cell>
          <cell r="J338">
            <v>41</v>
          </cell>
          <cell r="K338">
            <v>41</v>
          </cell>
          <cell r="L338">
            <v>10</v>
          </cell>
          <cell r="M338">
            <v>2</v>
          </cell>
          <cell r="N338">
            <v>288</v>
          </cell>
          <cell r="O338">
            <v>224</v>
          </cell>
          <cell r="P338">
            <v>91</v>
          </cell>
          <cell r="Q338">
            <v>85</v>
          </cell>
          <cell r="R338">
            <v>67</v>
          </cell>
          <cell r="S338">
            <v>228</v>
          </cell>
          <cell r="T338">
            <v>23</v>
          </cell>
          <cell r="U338">
            <v>23</v>
          </cell>
        </row>
        <row r="339">
          <cell r="G339">
            <v>15</v>
          </cell>
          <cell r="H339">
            <v>14</v>
          </cell>
          <cell r="I339">
            <v>0</v>
          </cell>
          <cell r="J339">
            <v>41</v>
          </cell>
          <cell r="K339">
            <v>41</v>
          </cell>
          <cell r="L339">
            <v>4</v>
          </cell>
          <cell r="M339">
            <v>2</v>
          </cell>
          <cell r="N339">
            <v>273.2</v>
          </cell>
          <cell r="O339">
            <v>216</v>
          </cell>
          <cell r="P339">
            <v>100</v>
          </cell>
          <cell r="Q339">
            <v>82</v>
          </cell>
          <cell r="R339">
            <v>83</v>
          </cell>
          <cell r="S339">
            <v>211</v>
          </cell>
          <cell r="T339">
            <v>21</v>
          </cell>
          <cell r="U339">
            <v>14</v>
          </cell>
        </row>
        <row r="340">
          <cell r="G340">
            <v>18</v>
          </cell>
          <cell r="H340">
            <v>12</v>
          </cell>
          <cell r="I340">
            <v>0</v>
          </cell>
          <cell r="J340">
            <v>41</v>
          </cell>
          <cell r="K340">
            <v>41</v>
          </cell>
          <cell r="L340">
            <v>9</v>
          </cell>
          <cell r="M340">
            <v>3</v>
          </cell>
          <cell r="N340">
            <v>261.2</v>
          </cell>
          <cell r="O340">
            <v>200</v>
          </cell>
          <cell r="P340">
            <v>95</v>
          </cell>
          <cell r="Q340">
            <v>88</v>
          </cell>
          <cell r="R340">
            <v>77</v>
          </cell>
          <cell r="S340">
            <v>260</v>
          </cell>
          <cell r="T340">
            <v>24</v>
          </cell>
          <cell r="U340">
            <v>17</v>
          </cell>
        </row>
        <row r="341">
          <cell r="G341">
            <v>17</v>
          </cell>
          <cell r="H341">
            <v>9</v>
          </cell>
          <cell r="I341">
            <v>0</v>
          </cell>
          <cell r="J341">
            <v>44</v>
          </cell>
          <cell r="K341">
            <v>41</v>
          </cell>
          <cell r="L341">
            <v>10</v>
          </cell>
          <cell r="M341">
            <v>5</v>
          </cell>
          <cell r="N341">
            <v>300.2</v>
          </cell>
          <cell r="O341">
            <v>205</v>
          </cell>
          <cell r="P341">
            <v>80</v>
          </cell>
          <cell r="Q341">
            <v>74</v>
          </cell>
          <cell r="R341">
            <v>65</v>
          </cell>
          <cell r="S341">
            <v>234</v>
          </cell>
          <cell r="T341">
            <v>25</v>
          </cell>
          <cell r="U341">
            <v>18</v>
          </cell>
        </row>
        <row r="342">
          <cell r="G342">
            <v>23</v>
          </cell>
          <cell r="H342">
            <v>9</v>
          </cell>
          <cell r="I342">
            <v>0</v>
          </cell>
          <cell r="J342">
            <v>42</v>
          </cell>
          <cell r="K342">
            <v>41</v>
          </cell>
          <cell r="L342">
            <v>9</v>
          </cell>
          <cell r="M342">
            <v>3</v>
          </cell>
          <cell r="N342">
            <v>290</v>
          </cell>
          <cell r="O342">
            <v>230</v>
          </cell>
          <cell r="P342">
            <v>91</v>
          </cell>
          <cell r="Q342">
            <v>77</v>
          </cell>
          <cell r="R342">
            <v>71</v>
          </cell>
          <cell r="S342">
            <v>225</v>
          </cell>
          <cell r="T342">
            <v>25</v>
          </cell>
          <cell r="U342">
            <v>13</v>
          </cell>
        </row>
        <row r="353">
          <cell r="G353">
            <v>8.875</v>
          </cell>
          <cell r="H353">
            <v>20.875</v>
          </cell>
          <cell r="I353">
            <v>0</v>
          </cell>
          <cell r="J353">
            <v>41.5</v>
          </cell>
          <cell r="K353">
            <v>40.125</v>
          </cell>
          <cell r="L353">
            <v>3.625</v>
          </cell>
          <cell r="M353">
            <v>0.75</v>
          </cell>
          <cell r="N353">
            <v>229.57499999999999</v>
          </cell>
          <cell r="O353">
            <v>233.625</v>
          </cell>
          <cell r="P353">
            <v>121.625</v>
          </cell>
          <cell r="Q353">
            <v>103.25</v>
          </cell>
          <cell r="R353">
            <v>83.75</v>
          </cell>
          <cell r="S353">
            <v>145.125</v>
          </cell>
          <cell r="T353">
            <v>24.75</v>
          </cell>
          <cell r="U353">
            <v>19.625</v>
          </cell>
        </row>
        <row r="354">
          <cell r="G354">
            <v>10</v>
          </cell>
          <cell r="H354">
            <v>9</v>
          </cell>
          <cell r="I354">
            <v>0</v>
          </cell>
          <cell r="J354">
            <v>40</v>
          </cell>
          <cell r="K354">
            <v>40</v>
          </cell>
          <cell r="L354">
            <v>5</v>
          </cell>
          <cell r="M354">
            <v>2</v>
          </cell>
          <cell r="N354">
            <v>237</v>
          </cell>
          <cell r="O354">
            <v>216</v>
          </cell>
          <cell r="P354">
            <v>106</v>
          </cell>
          <cell r="Q354">
            <v>98</v>
          </cell>
          <cell r="R354">
            <v>97</v>
          </cell>
          <cell r="S354">
            <v>216</v>
          </cell>
          <cell r="T354">
            <v>25</v>
          </cell>
          <cell r="U354">
            <v>13</v>
          </cell>
        </row>
        <row r="355">
          <cell r="G355">
            <v>9</v>
          </cell>
          <cell r="H355">
            <v>14</v>
          </cell>
          <cell r="I355">
            <v>0</v>
          </cell>
          <cell r="J355">
            <v>40</v>
          </cell>
          <cell r="K355">
            <v>40</v>
          </cell>
          <cell r="L355">
            <v>3</v>
          </cell>
          <cell r="M355">
            <v>3</v>
          </cell>
          <cell r="N355">
            <v>226</v>
          </cell>
          <cell r="O355">
            <v>236</v>
          </cell>
          <cell r="P355">
            <v>133</v>
          </cell>
          <cell r="Q355">
            <v>114</v>
          </cell>
          <cell r="R355">
            <v>93</v>
          </cell>
          <cell r="S355">
            <v>195</v>
          </cell>
          <cell r="T355">
            <v>26</v>
          </cell>
          <cell r="U355">
            <v>22</v>
          </cell>
        </row>
        <row r="356">
          <cell r="G356">
            <v>13</v>
          </cell>
          <cell r="H356">
            <v>15</v>
          </cell>
          <cell r="I356">
            <v>0</v>
          </cell>
          <cell r="J356">
            <v>41</v>
          </cell>
          <cell r="K356">
            <v>40</v>
          </cell>
          <cell r="L356">
            <v>10</v>
          </cell>
          <cell r="M356">
            <v>4</v>
          </cell>
          <cell r="N356">
            <v>247</v>
          </cell>
          <cell r="O356">
            <v>216</v>
          </cell>
          <cell r="P356">
            <v>104</v>
          </cell>
          <cell r="Q356">
            <v>83</v>
          </cell>
          <cell r="R356">
            <v>103</v>
          </cell>
          <cell r="S356">
            <v>188</v>
          </cell>
          <cell r="T356">
            <v>30</v>
          </cell>
          <cell r="U356">
            <v>18</v>
          </cell>
        </row>
        <row r="357">
          <cell r="G357">
            <v>4</v>
          </cell>
          <cell r="H357">
            <v>3</v>
          </cell>
          <cell r="I357">
            <v>1</v>
          </cell>
          <cell r="J357">
            <v>60</v>
          </cell>
          <cell r="K357">
            <v>5</v>
          </cell>
          <cell r="L357">
            <v>0</v>
          </cell>
          <cell r="M357">
            <v>0</v>
          </cell>
          <cell r="N357">
            <v>95.2</v>
          </cell>
          <cell r="O357">
            <v>94</v>
          </cell>
          <cell r="P357">
            <v>52</v>
          </cell>
          <cell r="Q357">
            <v>50</v>
          </cell>
          <cell r="R357">
            <v>48</v>
          </cell>
          <cell r="S357">
            <v>67</v>
          </cell>
          <cell r="T357">
            <v>14</v>
          </cell>
          <cell r="U357">
            <v>8</v>
          </cell>
        </row>
        <row r="358">
          <cell r="G358">
            <v>14</v>
          </cell>
          <cell r="H358">
            <v>9</v>
          </cell>
          <cell r="I358">
            <v>0</v>
          </cell>
          <cell r="J358">
            <v>42</v>
          </cell>
          <cell r="K358">
            <v>40</v>
          </cell>
          <cell r="L358">
            <v>4</v>
          </cell>
          <cell r="M358">
            <v>2</v>
          </cell>
          <cell r="N358">
            <v>248</v>
          </cell>
          <cell r="O358">
            <v>217</v>
          </cell>
          <cell r="P358">
            <v>107</v>
          </cell>
          <cell r="Q358">
            <v>94</v>
          </cell>
          <cell r="R358">
            <v>114</v>
          </cell>
          <cell r="S358">
            <v>175</v>
          </cell>
          <cell r="T358">
            <v>25</v>
          </cell>
          <cell r="U358">
            <v>22</v>
          </cell>
        </row>
        <row r="359">
          <cell r="G359">
            <v>10</v>
          </cell>
          <cell r="H359">
            <v>20</v>
          </cell>
          <cell r="I359">
            <v>0</v>
          </cell>
          <cell r="J359">
            <v>41</v>
          </cell>
          <cell r="K359">
            <v>40</v>
          </cell>
          <cell r="L359">
            <v>2</v>
          </cell>
          <cell r="M359">
            <v>1</v>
          </cell>
          <cell r="N359">
            <v>230.1</v>
          </cell>
          <cell r="O359">
            <v>234</v>
          </cell>
          <cell r="P359">
            <v>121</v>
          </cell>
          <cell r="Q359">
            <v>107</v>
          </cell>
          <cell r="R359">
            <v>121</v>
          </cell>
          <cell r="S359">
            <v>188</v>
          </cell>
          <cell r="T359">
            <v>27</v>
          </cell>
          <cell r="U359">
            <v>19</v>
          </cell>
        </row>
        <row r="360">
          <cell r="G360">
            <v>15</v>
          </cell>
          <cell r="H360">
            <v>12</v>
          </cell>
          <cell r="I360">
            <v>0</v>
          </cell>
          <cell r="J360">
            <v>41</v>
          </cell>
          <cell r="K360">
            <v>40</v>
          </cell>
          <cell r="L360">
            <v>7</v>
          </cell>
          <cell r="M360">
            <v>3</v>
          </cell>
          <cell r="N360">
            <v>257.2</v>
          </cell>
          <cell r="O360">
            <v>228</v>
          </cell>
          <cell r="P360">
            <v>101</v>
          </cell>
          <cell r="Q360">
            <v>86</v>
          </cell>
          <cell r="R360">
            <v>115</v>
          </cell>
          <cell r="S360">
            <v>199</v>
          </cell>
          <cell r="T360">
            <v>16</v>
          </cell>
          <cell r="U360">
            <v>27</v>
          </cell>
        </row>
        <row r="362">
          <cell r="G362">
            <v>11.5</v>
          </cell>
          <cell r="H362">
            <v>11.375</v>
          </cell>
          <cell r="I362">
            <v>0.125</v>
          </cell>
          <cell r="J362">
            <v>43.125</v>
          </cell>
          <cell r="K362">
            <v>35.625</v>
          </cell>
          <cell r="L362">
            <v>4.75</v>
          </cell>
          <cell r="M362">
            <v>2.125</v>
          </cell>
          <cell r="N362">
            <v>222.07499999999999</v>
          </cell>
          <cell r="O362">
            <v>207.5</v>
          </cell>
          <cell r="P362">
            <v>102.75</v>
          </cell>
          <cell r="Q362">
            <v>90.125</v>
          </cell>
          <cell r="R362">
            <v>97.375</v>
          </cell>
          <cell r="S362">
            <v>169.25</v>
          </cell>
          <cell r="T362">
            <v>23.875</v>
          </cell>
          <cell r="U362">
            <v>19.25</v>
          </cell>
        </row>
        <row r="363">
          <cell r="G363">
            <v>6</v>
          </cell>
          <cell r="H363">
            <v>3</v>
          </cell>
          <cell r="I363">
            <v>1</v>
          </cell>
          <cell r="J363">
            <v>64</v>
          </cell>
          <cell r="K363">
            <v>0</v>
          </cell>
          <cell r="L363">
            <v>0</v>
          </cell>
          <cell r="M363">
            <v>0</v>
          </cell>
          <cell r="N363">
            <v>82</v>
          </cell>
          <cell r="O363">
            <v>65</v>
          </cell>
          <cell r="P363">
            <v>20</v>
          </cell>
          <cell r="Q363">
            <v>20</v>
          </cell>
          <cell r="R363">
            <v>20</v>
          </cell>
          <cell r="S363">
            <v>73</v>
          </cell>
          <cell r="T363">
            <v>5</v>
          </cell>
          <cell r="U363">
            <v>8</v>
          </cell>
        </row>
        <row r="364">
          <cell r="G364">
            <v>15</v>
          </cell>
          <cell r="H364">
            <v>11</v>
          </cell>
          <cell r="I364">
            <v>0</v>
          </cell>
          <cell r="J364">
            <v>40</v>
          </cell>
          <cell r="K364">
            <v>40</v>
          </cell>
          <cell r="L364">
            <v>7</v>
          </cell>
          <cell r="M364">
            <v>0</v>
          </cell>
          <cell r="N364">
            <v>262</v>
          </cell>
          <cell r="O364">
            <v>242</v>
          </cell>
          <cell r="P364">
            <v>113</v>
          </cell>
          <cell r="Q364">
            <v>109</v>
          </cell>
          <cell r="R364">
            <v>88</v>
          </cell>
          <cell r="S364">
            <v>231</v>
          </cell>
          <cell r="T364">
            <v>33</v>
          </cell>
          <cell r="U364">
            <v>29</v>
          </cell>
        </row>
        <row r="365">
          <cell r="G365">
            <v>10</v>
          </cell>
          <cell r="H365">
            <v>13</v>
          </cell>
          <cell r="I365">
            <v>0</v>
          </cell>
          <cell r="J365">
            <v>40</v>
          </cell>
          <cell r="K365">
            <v>40</v>
          </cell>
          <cell r="L365">
            <v>4</v>
          </cell>
          <cell r="M365">
            <v>0</v>
          </cell>
          <cell r="N365">
            <v>204</v>
          </cell>
          <cell r="O365">
            <v>221</v>
          </cell>
          <cell r="P365">
            <v>123</v>
          </cell>
          <cell r="Q365">
            <v>106</v>
          </cell>
          <cell r="R365">
            <v>61</v>
          </cell>
          <cell r="S365">
            <v>182</v>
          </cell>
          <cell r="T365">
            <v>26</v>
          </cell>
          <cell r="U365">
            <v>17</v>
          </cell>
        </row>
        <row r="366">
          <cell r="G366">
            <v>10</v>
          </cell>
          <cell r="H366">
            <v>13</v>
          </cell>
          <cell r="I366">
            <v>1</v>
          </cell>
          <cell r="J366">
            <v>45</v>
          </cell>
          <cell r="K366">
            <v>35</v>
          </cell>
          <cell r="L366">
            <v>3</v>
          </cell>
          <cell r="M366">
            <v>2</v>
          </cell>
          <cell r="N366">
            <v>221</v>
          </cell>
          <cell r="O366">
            <v>218</v>
          </cell>
          <cell r="P366">
            <v>103</v>
          </cell>
          <cell r="Q366">
            <v>97</v>
          </cell>
          <cell r="R366">
            <v>62</v>
          </cell>
          <cell r="S366">
            <v>209</v>
          </cell>
          <cell r="T366">
            <v>31</v>
          </cell>
          <cell r="U366">
            <v>27</v>
          </cell>
        </row>
        <row r="367">
          <cell r="G367">
            <v>5</v>
          </cell>
          <cell r="H367">
            <v>3</v>
          </cell>
          <cell r="I367">
            <v>3</v>
          </cell>
          <cell r="J367">
            <v>57</v>
          </cell>
          <cell r="K367">
            <v>0</v>
          </cell>
          <cell r="L367">
            <v>0</v>
          </cell>
          <cell r="M367">
            <v>0</v>
          </cell>
          <cell r="N367">
            <v>66.2</v>
          </cell>
          <cell r="O367">
            <v>73</v>
          </cell>
          <cell r="P367">
            <v>43</v>
          </cell>
          <cell r="Q367">
            <v>39</v>
          </cell>
          <cell r="R367">
            <v>28</v>
          </cell>
          <cell r="S367">
            <v>67</v>
          </cell>
          <cell r="T367">
            <v>12</v>
          </cell>
          <cell r="U367">
            <v>7</v>
          </cell>
        </row>
        <row r="368">
          <cell r="G368">
            <v>14</v>
          </cell>
          <cell r="H368">
            <v>5</v>
          </cell>
          <cell r="I368">
            <v>0</v>
          </cell>
          <cell r="J368">
            <v>41</v>
          </cell>
          <cell r="K368">
            <v>40</v>
          </cell>
          <cell r="L368">
            <v>3</v>
          </cell>
          <cell r="M368">
            <v>1</v>
          </cell>
          <cell r="N368">
            <v>196.1</v>
          </cell>
          <cell r="O368">
            <v>219</v>
          </cell>
          <cell r="P368">
            <v>116</v>
          </cell>
          <cell r="Q368">
            <v>109</v>
          </cell>
          <cell r="R368">
            <v>59</v>
          </cell>
          <cell r="S368">
            <v>201</v>
          </cell>
          <cell r="T368">
            <v>34</v>
          </cell>
          <cell r="U368">
            <v>18</v>
          </cell>
        </row>
        <row r="369">
          <cell r="G369">
            <v>2</v>
          </cell>
          <cell r="H369">
            <v>3</v>
          </cell>
          <cell r="I369">
            <v>4</v>
          </cell>
          <cell r="J369">
            <v>50</v>
          </cell>
          <cell r="K369">
            <v>0</v>
          </cell>
          <cell r="L369">
            <v>0</v>
          </cell>
          <cell r="M369">
            <v>0</v>
          </cell>
          <cell r="N369">
            <v>73.2</v>
          </cell>
          <cell r="O369">
            <v>68</v>
          </cell>
          <cell r="P369">
            <v>24</v>
          </cell>
          <cell r="Q369">
            <v>21</v>
          </cell>
          <cell r="R369">
            <v>30</v>
          </cell>
          <cell r="S369">
            <v>57</v>
          </cell>
          <cell r="T369">
            <v>5</v>
          </cell>
          <cell r="U369">
            <v>11</v>
          </cell>
        </row>
        <row r="371">
          <cell r="G371">
            <v>8.625</v>
          </cell>
          <cell r="H371">
            <v>6.625</v>
          </cell>
          <cell r="I371">
            <v>1.125</v>
          </cell>
          <cell r="J371">
            <v>46.5</v>
          </cell>
          <cell r="K371">
            <v>19.375</v>
          </cell>
          <cell r="L371">
            <v>2.125</v>
          </cell>
          <cell r="M371">
            <v>0.375</v>
          </cell>
          <cell r="N371">
            <v>143.82499999999999</v>
          </cell>
          <cell r="O371">
            <v>143.5</v>
          </cell>
          <cell r="P371">
            <v>69.875</v>
          </cell>
          <cell r="Q371">
            <v>64.625</v>
          </cell>
          <cell r="R371">
            <v>45.25</v>
          </cell>
          <cell r="S371">
            <v>133.125</v>
          </cell>
          <cell r="T371">
            <v>19.25</v>
          </cell>
          <cell r="U371">
            <v>14.75</v>
          </cell>
        </row>
        <row r="372">
          <cell r="G372">
            <v>10</v>
          </cell>
          <cell r="H372">
            <v>4</v>
          </cell>
          <cell r="I372">
            <v>34</v>
          </cell>
          <cell r="J372">
            <v>69</v>
          </cell>
          <cell r="K372">
            <v>0</v>
          </cell>
          <cell r="L372">
            <v>0</v>
          </cell>
          <cell r="M372">
            <v>0</v>
          </cell>
          <cell r="N372">
            <v>127</v>
          </cell>
          <cell r="O372">
            <v>80</v>
          </cell>
          <cell r="P372">
            <v>29</v>
          </cell>
          <cell r="Q372">
            <v>24</v>
          </cell>
          <cell r="R372">
            <v>54</v>
          </cell>
          <cell r="S372">
            <v>127</v>
          </cell>
          <cell r="T372">
            <v>7</v>
          </cell>
          <cell r="U372">
            <v>8</v>
          </cell>
        </row>
        <row r="373">
          <cell r="G373">
            <v>11</v>
          </cell>
          <cell r="H373">
            <v>10</v>
          </cell>
          <cell r="I373">
            <v>26</v>
          </cell>
          <cell r="J373">
            <v>97</v>
          </cell>
          <cell r="K373">
            <v>0</v>
          </cell>
          <cell r="L373">
            <v>0</v>
          </cell>
          <cell r="M373">
            <v>0</v>
          </cell>
          <cell r="N373">
            <v>159</v>
          </cell>
          <cell r="O373">
            <v>104</v>
          </cell>
          <cell r="P373">
            <v>42</v>
          </cell>
          <cell r="Q373">
            <v>35</v>
          </cell>
          <cell r="R373">
            <v>69</v>
          </cell>
          <cell r="S373">
            <v>172</v>
          </cell>
          <cell r="T373">
            <v>12</v>
          </cell>
          <cell r="U373">
            <v>12</v>
          </cell>
        </row>
        <row r="374">
          <cell r="G374">
            <v>6</v>
          </cell>
          <cell r="H374">
            <v>8</v>
          </cell>
          <cell r="I374">
            <v>20</v>
          </cell>
          <cell r="J374">
            <v>86</v>
          </cell>
          <cell r="K374">
            <v>0</v>
          </cell>
          <cell r="L374">
            <v>0</v>
          </cell>
          <cell r="M374">
            <v>0</v>
          </cell>
          <cell r="N374">
            <v>144</v>
          </cell>
          <cell r="O374">
            <v>90</v>
          </cell>
          <cell r="P374">
            <v>41</v>
          </cell>
          <cell r="Q374">
            <v>37</v>
          </cell>
          <cell r="R374">
            <v>50</v>
          </cell>
          <cell r="S374">
            <v>155</v>
          </cell>
          <cell r="T374">
            <v>18</v>
          </cell>
          <cell r="U374">
            <v>9</v>
          </cell>
        </row>
        <row r="375">
          <cell r="G375">
            <v>6</v>
          </cell>
          <cell r="H375">
            <v>3</v>
          </cell>
          <cell r="I375">
            <v>4</v>
          </cell>
          <cell r="J375">
            <v>72</v>
          </cell>
          <cell r="K375">
            <v>0</v>
          </cell>
          <cell r="L375">
            <v>0</v>
          </cell>
          <cell r="M375">
            <v>0</v>
          </cell>
          <cell r="N375">
            <v>159.19999999999999</v>
          </cell>
          <cell r="O375">
            <v>104</v>
          </cell>
          <cell r="P375">
            <v>43</v>
          </cell>
          <cell r="Q375">
            <v>39</v>
          </cell>
          <cell r="R375">
            <v>70</v>
          </cell>
          <cell r="S375">
            <v>173</v>
          </cell>
          <cell r="T375">
            <v>8</v>
          </cell>
          <cell r="U375">
            <v>12</v>
          </cell>
        </row>
        <row r="376">
          <cell r="G376">
            <v>13</v>
          </cell>
          <cell r="H376">
            <v>6</v>
          </cell>
          <cell r="I376">
            <v>27</v>
          </cell>
          <cell r="J376">
            <v>103</v>
          </cell>
          <cell r="K376">
            <v>0</v>
          </cell>
          <cell r="L376">
            <v>0</v>
          </cell>
          <cell r="M376">
            <v>0</v>
          </cell>
          <cell r="N376">
            <v>135</v>
          </cell>
          <cell r="O376">
            <v>99</v>
          </cell>
          <cell r="P376">
            <v>63</v>
          </cell>
          <cell r="Q376">
            <v>50</v>
          </cell>
          <cell r="R376">
            <v>64</v>
          </cell>
          <cell r="S376">
            <v>164</v>
          </cell>
          <cell r="T376">
            <v>16</v>
          </cell>
          <cell r="U376">
            <v>12</v>
          </cell>
        </row>
        <row r="377">
          <cell r="G377">
            <v>5</v>
          </cell>
          <cell r="H377">
            <v>10</v>
          </cell>
          <cell r="I377">
            <v>22</v>
          </cell>
          <cell r="J377">
            <v>84</v>
          </cell>
          <cell r="K377">
            <v>0</v>
          </cell>
          <cell r="L377">
            <v>0</v>
          </cell>
          <cell r="M377">
            <v>0</v>
          </cell>
          <cell r="N377">
            <v>113.2</v>
          </cell>
          <cell r="O377">
            <v>83</v>
          </cell>
          <cell r="P377">
            <v>48</v>
          </cell>
          <cell r="Q377">
            <v>47</v>
          </cell>
          <cell r="R377">
            <v>41</v>
          </cell>
          <cell r="S377">
            <v>123</v>
          </cell>
          <cell r="T377">
            <v>18</v>
          </cell>
          <cell r="U377">
            <v>10</v>
          </cell>
        </row>
        <row r="378">
          <cell r="G378">
            <v>11</v>
          </cell>
          <cell r="H378">
            <v>4</v>
          </cell>
          <cell r="I378">
            <v>3</v>
          </cell>
          <cell r="J378">
            <v>70</v>
          </cell>
          <cell r="K378">
            <v>0</v>
          </cell>
          <cell r="L378">
            <v>0</v>
          </cell>
          <cell r="M378">
            <v>0</v>
          </cell>
          <cell r="N378">
            <v>158.1</v>
          </cell>
          <cell r="O378">
            <v>88</v>
          </cell>
          <cell r="P378">
            <v>45</v>
          </cell>
          <cell r="Q378">
            <v>40</v>
          </cell>
          <cell r="R378">
            <v>49</v>
          </cell>
          <cell r="S378">
            <v>166</v>
          </cell>
          <cell r="T378">
            <v>16</v>
          </cell>
          <cell r="U378">
            <v>12</v>
          </cell>
        </row>
        <row r="383">
          <cell r="G383">
            <v>1</v>
          </cell>
          <cell r="H383">
            <v>2</v>
          </cell>
          <cell r="I383">
            <v>4.5</v>
          </cell>
          <cell r="J383">
            <v>37</v>
          </cell>
          <cell r="K383">
            <v>0</v>
          </cell>
          <cell r="L383">
            <v>0</v>
          </cell>
          <cell r="M383">
            <v>0</v>
          </cell>
          <cell r="N383">
            <v>45.05</v>
          </cell>
          <cell r="O383">
            <v>41.5</v>
          </cell>
          <cell r="P383">
            <v>16</v>
          </cell>
          <cell r="Q383">
            <v>15</v>
          </cell>
          <cell r="R383">
            <v>21</v>
          </cell>
          <cell r="S383">
            <v>26.5</v>
          </cell>
          <cell r="T383">
            <v>6</v>
          </cell>
          <cell r="U383">
            <v>4.5</v>
          </cell>
        </row>
        <row r="384">
          <cell r="G384">
            <v>18</v>
          </cell>
          <cell r="H384">
            <v>13</v>
          </cell>
          <cell r="I384">
            <v>0</v>
          </cell>
          <cell r="J384">
            <v>40</v>
          </cell>
          <cell r="K384">
            <v>40</v>
          </cell>
          <cell r="L384">
            <v>16</v>
          </cell>
          <cell r="M384">
            <v>4</v>
          </cell>
          <cell r="N384">
            <v>287</v>
          </cell>
          <cell r="O384">
            <v>235</v>
          </cell>
          <cell r="P384">
            <v>95</v>
          </cell>
          <cell r="Q384">
            <v>84</v>
          </cell>
          <cell r="R384">
            <v>63</v>
          </cell>
          <cell r="S384">
            <v>236</v>
          </cell>
          <cell r="T384">
            <v>26</v>
          </cell>
          <cell r="U384">
            <v>22</v>
          </cell>
        </row>
        <row r="385">
          <cell r="G385">
            <v>11</v>
          </cell>
          <cell r="H385">
            <v>18</v>
          </cell>
          <cell r="I385">
            <v>0</v>
          </cell>
          <cell r="J385">
            <v>39</v>
          </cell>
          <cell r="K385">
            <v>36</v>
          </cell>
          <cell r="L385">
            <v>7</v>
          </cell>
          <cell r="M385">
            <v>3</v>
          </cell>
          <cell r="N385">
            <v>255</v>
          </cell>
          <cell r="O385">
            <v>209</v>
          </cell>
          <cell r="P385">
            <v>100</v>
          </cell>
          <cell r="Q385">
            <v>86</v>
          </cell>
          <cell r="R385">
            <v>68</v>
          </cell>
          <cell r="S385">
            <v>169</v>
          </cell>
          <cell r="T385">
            <v>21</v>
          </cell>
          <cell r="U385">
            <v>24</v>
          </cell>
        </row>
        <row r="386">
          <cell r="G386">
            <v>19</v>
          </cell>
          <cell r="H386">
            <v>9</v>
          </cell>
          <cell r="I386">
            <v>0</v>
          </cell>
          <cell r="J386">
            <v>42</v>
          </cell>
          <cell r="K386">
            <v>41</v>
          </cell>
          <cell r="L386">
            <v>11</v>
          </cell>
          <cell r="M386">
            <v>4</v>
          </cell>
          <cell r="N386">
            <v>287</v>
          </cell>
          <cell r="O386">
            <v>233</v>
          </cell>
          <cell r="P386">
            <v>105</v>
          </cell>
          <cell r="Q386">
            <v>99</v>
          </cell>
          <cell r="R386">
            <v>69</v>
          </cell>
          <cell r="S386">
            <v>217</v>
          </cell>
          <cell r="T386">
            <v>23</v>
          </cell>
          <cell r="U386">
            <v>16</v>
          </cell>
        </row>
        <row r="387">
          <cell r="G387">
            <v>15</v>
          </cell>
          <cell r="H387">
            <v>16</v>
          </cell>
          <cell r="I387">
            <v>0</v>
          </cell>
          <cell r="J387">
            <v>43</v>
          </cell>
          <cell r="K387">
            <v>41</v>
          </cell>
          <cell r="L387">
            <v>10</v>
          </cell>
          <cell r="M387">
            <v>1</v>
          </cell>
          <cell r="N387">
            <v>272</v>
          </cell>
          <cell r="O387">
            <v>239</v>
          </cell>
          <cell r="P387">
            <v>109</v>
          </cell>
          <cell r="Q387">
            <v>94</v>
          </cell>
          <cell r="R387">
            <v>66</v>
          </cell>
          <cell r="S387">
            <v>216</v>
          </cell>
          <cell r="T387">
            <v>26</v>
          </cell>
          <cell r="U387">
            <v>15</v>
          </cell>
        </row>
        <row r="388">
          <cell r="G388">
            <v>16</v>
          </cell>
          <cell r="H388">
            <v>16</v>
          </cell>
          <cell r="I388">
            <v>0</v>
          </cell>
          <cell r="J388">
            <v>41</v>
          </cell>
          <cell r="K388">
            <v>41</v>
          </cell>
          <cell r="L388">
            <v>9</v>
          </cell>
          <cell r="M388">
            <v>3</v>
          </cell>
          <cell r="N388">
            <v>230.1</v>
          </cell>
          <cell r="O388">
            <v>227</v>
          </cell>
          <cell r="P388">
            <v>124</v>
          </cell>
          <cell r="Q388">
            <v>115</v>
          </cell>
          <cell r="R388">
            <v>72</v>
          </cell>
          <cell r="S388">
            <v>195</v>
          </cell>
          <cell r="T388">
            <v>33</v>
          </cell>
          <cell r="U388">
            <v>15</v>
          </cell>
        </row>
        <row r="389">
          <cell r="G389">
            <v>13</v>
          </cell>
          <cell r="H389">
            <v>19</v>
          </cell>
          <cell r="I389">
            <v>0</v>
          </cell>
          <cell r="J389">
            <v>43</v>
          </cell>
          <cell r="K389">
            <v>41</v>
          </cell>
          <cell r="L389">
            <v>11</v>
          </cell>
          <cell r="M389">
            <v>3</v>
          </cell>
          <cell r="N389">
            <v>283</v>
          </cell>
          <cell r="O389">
            <v>225</v>
          </cell>
          <cell r="P389">
            <v>96</v>
          </cell>
          <cell r="Q389">
            <v>90</v>
          </cell>
          <cell r="R389">
            <v>77</v>
          </cell>
          <cell r="S389">
            <v>212</v>
          </cell>
          <cell r="T389">
            <v>35</v>
          </cell>
          <cell r="U389">
            <v>21</v>
          </cell>
        </row>
        <row r="390">
          <cell r="G390">
            <v>18</v>
          </cell>
          <cell r="H390">
            <v>11</v>
          </cell>
          <cell r="I390">
            <v>0</v>
          </cell>
          <cell r="J390">
            <v>40</v>
          </cell>
          <cell r="K390">
            <v>40</v>
          </cell>
          <cell r="L390">
            <v>11</v>
          </cell>
          <cell r="M390">
            <v>2</v>
          </cell>
          <cell r="N390">
            <v>265</v>
          </cell>
          <cell r="O390">
            <v>260</v>
          </cell>
          <cell r="P390">
            <v>120</v>
          </cell>
          <cell r="Q390">
            <v>107</v>
          </cell>
          <cell r="R390">
            <v>49</v>
          </cell>
          <cell r="S390">
            <v>207</v>
          </cell>
          <cell r="T390">
            <v>32</v>
          </cell>
          <cell r="U390">
            <v>19</v>
          </cell>
        </row>
        <row r="392">
          <cell r="G392">
            <v>16.375</v>
          </cell>
          <cell r="H392">
            <v>14</v>
          </cell>
          <cell r="I392">
            <v>0</v>
          </cell>
          <cell r="J392">
            <v>41.125</v>
          </cell>
          <cell r="K392">
            <v>40.125</v>
          </cell>
          <cell r="L392">
            <v>10.625</v>
          </cell>
          <cell r="M392">
            <v>2.625</v>
          </cell>
          <cell r="N392">
            <v>269.78749999999997</v>
          </cell>
          <cell r="O392">
            <v>235.25</v>
          </cell>
          <cell r="P392">
            <v>107.5</v>
          </cell>
          <cell r="Q392">
            <v>96.625</v>
          </cell>
          <cell r="R392">
            <v>66.75</v>
          </cell>
          <cell r="S392">
            <v>209</v>
          </cell>
          <cell r="T392">
            <v>28.875</v>
          </cell>
          <cell r="U392">
            <v>18.625</v>
          </cell>
        </row>
        <row r="393">
          <cell r="G393">
            <v>19</v>
          </cell>
          <cell r="H393">
            <v>9</v>
          </cell>
          <cell r="I393">
            <v>0</v>
          </cell>
          <cell r="J393">
            <v>42</v>
          </cell>
          <cell r="K393">
            <v>40</v>
          </cell>
          <cell r="L393">
            <v>10</v>
          </cell>
          <cell r="M393">
            <v>5</v>
          </cell>
          <cell r="N393">
            <v>274</v>
          </cell>
          <cell r="O393">
            <v>225</v>
          </cell>
          <cell r="P393">
            <v>98</v>
          </cell>
          <cell r="Q393">
            <v>91</v>
          </cell>
          <cell r="R393">
            <v>102</v>
          </cell>
          <cell r="S393">
            <v>241</v>
          </cell>
          <cell r="T393">
            <v>26</v>
          </cell>
          <cell r="U393">
            <v>19</v>
          </cell>
        </row>
        <row r="394">
          <cell r="G394">
            <v>17</v>
          </cell>
          <cell r="H394">
            <v>12</v>
          </cell>
          <cell r="I394">
            <v>1</v>
          </cell>
          <cell r="J394">
            <v>42</v>
          </cell>
          <cell r="K394">
            <v>41</v>
          </cell>
          <cell r="L394">
            <v>10</v>
          </cell>
          <cell r="M394">
            <v>2</v>
          </cell>
          <cell r="N394">
            <v>266</v>
          </cell>
          <cell r="O394">
            <v>237</v>
          </cell>
          <cell r="P394">
            <v>111</v>
          </cell>
          <cell r="Q394">
            <v>104</v>
          </cell>
          <cell r="R394">
            <v>82</v>
          </cell>
          <cell r="S394">
            <v>255</v>
          </cell>
          <cell r="T394">
            <v>21</v>
          </cell>
          <cell r="U394">
            <v>19</v>
          </cell>
        </row>
        <row r="395">
          <cell r="G395">
            <v>13</v>
          </cell>
          <cell r="H395">
            <v>19</v>
          </cell>
          <cell r="I395">
            <v>0</v>
          </cell>
          <cell r="J395">
            <v>40</v>
          </cell>
          <cell r="K395">
            <v>40</v>
          </cell>
          <cell r="L395">
            <v>11</v>
          </cell>
          <cell r="M395">
            <v>1</v>
          </cell>
          <cell r="N395">
            <v>271</v>
          </cell>
          <cell r="O395">
            <v>225</v>
          </cell>
          <cell r="P395">
            <v>113</v>
          </cell>
          <cell r="Q395">
            <v>97</v>
          </cell>
          <cell r="R395">
            <v>73</v>
          </cell>
          <cell r="S395">
            <v>223</v>
          </cell>
          <cell r="T395">
            <v>33</v>
          </cell>
          <cell r="U395">
            <v>26</v>
          </cell>
        </row>
        <row r="396">
          <cell r="G396">
            <v>13</v>
          </cell>
          <cell r="H396">
            <v>11</v>
          </cell>
          <cell r="I396">
            <v>0</v>
          </cell>
          <cell r="J396">
            <v>40</v>
          </cell>
          <cell r="K396">
            <v>40</v>
          </cell>
          <cell r="L396">
            <v>11</v>
          </cell>
          <cell r="M396">
            <v>0</v>
          </cell>
          <cell r="N396">
            <v>250.2</v>
          </cell>
          <cell r="O396">
            <v>238</v>
          </cell>
          <cell r="P396">
            <v>128</v>
          </cell>
          <cell r="Q396">
            <v>117</v>
          </cell>
          <cell r="R396">
            <v>77</v>
          </cell>
          <cell r="S396">
            <v>231</v>
          </cell>
          <cell r="T396">
            <v>30</v>
          </cell>
          <cell r="U396">
            <v>18</v>
          </cell>
        </row>
        <row r="397">
          <cell r="G397">
            <v>15</v>
          </cell>
          <cell r="H397">
            <v>13</v>
          </cell>
          <cell r="I397">
            <v>0</v>
          </cell>
          <cell r="J397">
            <v>40</v>
          </cell>
          <cell r="K397">
            <v>40</v>
          </cell>
          <cell r="L397">
            <v>9</v>
          </cell>
          <cell r="M397">
            <v>4</v>
          </cell>
          <cell r="N397">
            <v>260.2</v>
          </cell>
          <cell r="O397">
            <v>208</v>
          </cell>
          <cell r="P397">
            <v>91</v>
          </cell>
          <cell r="Q397">
            <v>84</v>
          </cell>
          <cell r="R397">
            <v>80</v>
          </cell>
          <cell r="S397">
            <v>245</v>
          </cell>
          <cell r="T397">
            <v>24</v>
          </cell>
          <cell r="U397">
            <v>22</v>
          </cell>
        </row>
        <row r="398">
          <cell r="G398">
            <v>13</v>
          </cell>
          <cell r="H398">
            <v>18</v>
          </cell>
          <cell r="I398">
            <v>0</v>
          </cell>
          <cell r="J398">
            <v>41</v>
          </cell>
          <cell r="K398">
            <v>40</v>
          </cell>
          <cell r="L398">
            <v>11</v>
          </cell>
          <cell r="M398">
            <v>4</v>
          </cell>
          <cell r="N398">
            <v>257.2</v>
          </cell>
          <cell r="O398">
            <v>203</v>
          </cell>
          <cell r="P398">
            <v>121</v>
          </cell>
          <cell r="Q398">
            <v>107</v>
          </cell>
          <cell r="R398">
            <v>75</v>
          </cell>
          <cell r="S398">
            <v>255</v>
          </cell>
          <cell r="T398">
            <v>34</v>
          </cell>
          <cell r="U398">
            <v>13</v>
          </cell>
        </row>
        <row r="399">
          <cell r="G399">
            <v>8</v>
          </cell>
          <cell r="H399">
            <v>17</v>
          </cell>
          <cell r="I399">
            <v>0</v>
          </cell>
          <cell r="J399">
            <v>42</v>
          </cell>
          <cell r="K399">
            <v>41</v>
          </cell>
          <cell r="L399">
            <v>4</v>
          </cell>
          <cell r="M399">
            <v>1</v>
          </cell>
          <cell r="N399">
            <v>248</v>
          </cell>
          <cell r="O399">
            <v>247</v>
          </cell>
          <cell r="P399">
            <v>126</v>
          </cell>
          <cell r="Q399">
            <v>118</v>
          </cell>
          <cell r="R399">
            <v>81</v>
          </cell>
          <cell r="S399">
            <v>236</v>
          </cell>
          <cell r="T399">
            <v>31</v>
          </cell>
          <cell r="U399">
            <v>25</v>
          </cell>
        </row>
        <row r="401">
          <cell r="G401">
            <v>14.625</v>
          </cell>
          <cell r="H401">
            <v>14</v>
          </cell>
          <cell r="I401">
            <v>0.125</v>
          </cell>
          <cell r="J401">
            <v>41</v>
          </cell>
          <cell r="K401">
            <v>40.25</v>
          </cell>
          <cell r="L401">
            <v>9.5</v>
          </cell>
          <cell r="M401">
            <v>2.375</v>
          </cell>
          <cell r="N401">
            <v>261.45000000000005</v>
          </cell>
          <cell r="O401">
            <v>223</v>
          </cell>
          <cell r="P401">
            <v>112</v>
          </cell>
          <cell r="Q401">
            <v>102</v>
          </cell>
          <cell r="R401">
            <v>82.625</v>
          </cell>
          <cell r="S401">
            <v>243.75</v>
          </cell>
          <cell r="T401">
            <v>28</v>
          </cell>
          <cell r="U401">
            <v>19.875</v>
          </cell>
        </row>
        <row r="402">
          <cell r="G402">
            <v>19</v>
          </cell>
          <cell r="H402">
            <v>14</v>
          </cell>
          <cell r="I402">
            <v>0</v>
          </cell>
          <cell r="J402">
            <v>41</v>
          </cell>
          <cell r="K402">
            <v>41</v>
          </cell>
          <cell r="L402">
            <v>12</v>
          </cell>
          <cell r="M402">
            <v>5</v>
          </cell>
          <cell r="N402">
            <v>282</v>
          </cell>
          <cell r="O402">
            <v>261</v>
          </cell>
          <cell r="P402">
            <v>110</v>
          </cell>
          <cell r="Q402">
            <v>99</v>
          </cell>
          <cell r="R402">
            <v>66</v>
          </cell>
          <cell r="S402">
            <v>141</v>
          </cell>
          <cell r="T402">
            <v>25</v>
          </cell>
          <cell r="U402">
            <v>21</v>
          </cell>
        </row>
        <row r="403">
          <cell r="G403">
            <v>10</v>
          </cell>
          <cell r="H403">
            <v>5</v>
          </cell>
          <cell r="I403">
            <v>4</v>
          </cell>
          <cell r="J403">
            <v>73</v>
          </cell>
          <cell r="K403">
            <v>0</v>
          </cell>
          <cell r="L403">
            <v>0</v>
          </cell>
          <cell r="M403">
            <v>0</v>
          </cell>
          <cell r="N403">
            <v>150</v>
          </cell>
          <cell r="O403">
            <v>136</v>
          </cell>
          <cell r="P403">
            <v>49</v>
          </cell>
          <cell r="Q403">
            <v>46</v>
          </cell>
          <cell r="R403">
            <v>41</v>
          </cell>
          <cell r="S403">
            <v>70</v>
          </cell>
          <cell r="T403">
            <v>16</v>
          </cell>
          <cell r="U403">
            <v>12</v>
          </cell>
        </row>
        <row r="404">
          <cell r="G404">
            <v>17</v>
          </cell>
          <cell r="H404">
            <v>11</v>
          </cell>
          <cell r="I404">
            <v>0</v>
          </cell>
          <cell r="J404">
            <v>41</v>
          </cell>
          <cell r="K404">
            <v>41</v>
          </cell>
          <cell r="L404">
            <v>7</v>
          </cell>
          <cell r="M404">
            <v>1</v>
          </cell>
          <cell r="N404">
            <v>272</v>
          </cell>
          <cell r="O404">
            <v>221</v>
          </cell>
          <cell r="P404">
            <v>96</v>
          </cell>
          <cell r="Q404">
            <v>80</v>
          </cell>
          <cell r="R404">
            <v>85</v>
          </cell>
          <cell r="S404">
            <v>124</v>
          </cell>
          <cell r="T404">
            <v>25</v>
          </cell>
          <cell r="U404">
            <v>23</v>
          </cell>
        </row>
        <row r="405">
          <cell r="G405">
            <v>12</v>
          </cell>
          <cell r="H405">
            <v>16</v>
          </cell>
          <cell r="I405">
            <v>0</v>
          </cell>
          <cell r="J405">
            <v>40</v>
          </cell>
          <cell r="K405">
            <v>40</v>
          </cell>
          <cell r="L405">
            <v>4</v>
          </cell>
          <cell r="M405">
            <v>2</v>
          </cell>
          <cell r="N405">
            <v>219.2</v>
          </cell>
          <cell r="O405">
            <v>210</v>
          </cell>
          <cell r="P405">
            <v>110</v>
          </cell>
          <cell r="Q405">
            <v>99</v>
          </cell>
          <cell r="R405">
            <v>73</v>
          </cell>
          <cell r="S405">
            <v>107</v>
          </cell>
          <cell r="T405">
            <v>24</v>
          </cell>
          <cell r="U405">
            <v>19</v>
          </cell>
        </row>
        <row r="406">
          <cell r="G406">
            <v>9</v>
          </cell>
          <cell r="H406">
            <v>11</v>
          </cell>
          <cell r="I406">
            <v>0</v>
          </cell>
          <cell r="J406">
            <v>57</v>
          </cell>
          <cell r="K406">
            <v>20</v>
          </cell>
          <cell r="L406">
            <v>1</v>
          </cell>
          <cell r="M406">
            <v>0</v>
          </cell>
          <cell r="N406">
            <v>191</v>
          </cell>
          <cell r="O406">
            <v>197</v>
          </cell>
          <cell r="P406">
            <v>106</v>
          </cell>
          <cell r="Q406">
            <v>91</v>
          </cell>
          <cell r="R406">
            <v>66</v>
          </cell>
          <cell r="S406">
            <v>100</v>
          </cell>
          <cell r="T406">
            <v>23</v>
          </cell>
          <cell r="U406">
            <v>22</v>
          </cell>
        </row>
        <row r="407">
          <cell r="G407">
            <v>14</v>
          </cell>
          <cell r="H407">
            <v>16</v>
          </cell>
          <cell r="I407">
            <v>0</v>
          </cell>
          <cell r="J407">
            <v>43</v>
          </cell>
          <cell r="K407">
            <v>41</v>
          </cell>
          <cell r="L407">
            <v>5</v>
          </cell>
          <cell r="M407">
            <v>2</v>
          </cell>
          <cell r="N407">
            <v>252.1</v>
          </cell>
          <cell r="O407">
            <v>236</v>
          </cell>
          <cell r="P407">
            <v>120</v>
          </cell>
          <cell r="Q407">
            <v>113</v>
          </cell>
          <cell r="R407">
            <v>84</v>
          </cell>
          <cell r="S407">
            <v>118</v>
          </cell>
          <cell r="T407">
            <v>32</v>
          </cell>
          <cell r="U407">
            <v>16</v>
          </cell>
        </row>
        <row r="408">
          <cell r="G408">
            <v>10</v>
          </cell>
          <cell r="H408">
            <v>7</v>
          </cell>
          <cell r="I408">
            <v>5</v>
          </cell>
          <cell r="J408">
            <v>85</v>
          </cell>
          <cell r="K408">
            <v>0</v>
          </cell>
          <cell r="L408">
            <v>0</v>
          </cell>
          <cell r="M408">
            <v>0</v>
          </cell>
          <cell r="N408">
            <v>179</v>
          </cell>
          <cell r="O408">
            <v>147</v>
          </cell>
          <cell r="P408">
            <v>63</v>
          </cell>
          <cell r="Q408">
            <v>49</v>
          </cell>
          <cell r="R408">
            <v>43</v>
          </cell>
          <cell r="S408">
            <v>76</v>
          </cell>
          <cell r="T408">
            <v>17</v>
          </cell>
          <cell r="U408">
            <v>12</v>
          </cell>
        </row>
        <row r="410">
          <cell r="G410">
            <v>13.25</v>
          </cell>
          <cell r="H410">
            <v>11.5</v>
          </cell>
          <cell r="I410">
            <v>1.125</v>
          </cell>
          <cell r="J410">
            <v>52.625</v>
          </cell>
          <cell r="K410">
            <v>27.875</v>
          </cell>
          <cell r="L410">
            <v>4</v>
          </cell>
          <cell r="M410">
            <v>1.375</v>
          </cell>
          <cell r="N410">
            <v>226.6875</v>
          </cell>
          <cell r="O410">
            <v>205.625</v>
          </cell>
          <cell r="P410">
            <v>95.25</v>
          </cell>
          <cell r="Q410">
            <v>83.625</v>
          </cell>
          <cell r="R410">
            <v>68.25</v>
          </cell>
          <cell r="S410">
            <v>111.375</v>
          </cell>
          <cell r="T410">
            <v>23.375</v>
          </cell>
          <cell r="U410">
            <v>18.125</v>
          </cell>
        </row>
        <row r="411">
          <cell r="G411">
            <v>5</v>
          </cell>
          <cell r="H411">
            <v>5</v>
          </cell>
          <cell r="I411">
            <v>1</v>
          </cell>
          <cell r="J411">
            <v>50</v>
          </cell>
          <cell r="K411">
            <v>0</v>
          </cell>
          <cell r="L411">
            <v>0</v>
          </cell>
          <cell r="M411">
            <v>0</v>
          </cell>
          <cell r="N411">
            <v>85</v>
          </cell>
          <cell r="O411">
            <v>80</v>
          </cell>
          <cell r="P411">
            <v>55</v>
          </cell>
          <cell r="Q411">
            <v>42</v>
          </cell>
          <cell r="R411">
            <v>24</v>
          </cell>
          <cell r="S411">
            <v>40</v>
          </cell>
          <cell r="T411">
            <v>15</v>
          </cell>
          <cell r="U411">
            <v>6</v>
          </cell>
        </row>
        <row r="412">
          <cell r="G412">
            <v>6</v>
          </cell>
          <cell r="H412">
            <v>5</v>
          </cell>
          <cell r="I412">
            <v>1</v>
          </cell>
          <cell r="J412">
            <v>68</v>
          </cell>
          <cell r="K412">
            <v>0</v>
          </cell>
          <cell r="L412">
            <v>0</v>
          </cell>
          <cell r="M412">
            <v>0</v>
          </cell>
          <cell r="N412">
            <v>111</v>
          </cell>
          <cell r="O412">
            <v>122</v>
          </cell>
          <cell r="P412">
            <v>54</v>
          </cell>
          <cell r="Q412">
            <v>50</v>
          </cell>
          <cell r="R412">
            <v>36</v>
          </cell>
          <cell r="S412">
            <v>56</v>
          </cell>
          <cell r="T412">
            <v>18</v>
          </cell>
          <cell r="U412">
            <v>13</v>
          </cell>
        </row>
        <row r="413">
          <cell r="G413">
            <v>6</v>
          </cell>
          <cell r="H413">
            <v>6</v>
          </cell>
          <cell r="I413">
            <v>4</v>
          </cell>
          <cell r="J413">
            <v>69</v>
          </cell>
          <cell r="K413">
            <v>0</v>
          </cell>
          <cell r="L413">
            <v>0</v>
          </cell>
          <cell r="M413">
            <v>0</v>
          </cell>
          <cell r="N413">
            <v>122</v>
          </cell>
          <cell r="O413">
            <v>99</v>
          </cell>
          <cell r="P413">
            <v>46</v>
          </cell>
          <cell r="Q413">
            <v>44</v>
          </cell>
          <cell r="R413">
            <v>28</v>
          </cell>
          <cell r="S413">
            <v>59</v>
          </cell>
          <cell r="T413">
            <v>19</v>
          </cell>
          <cell r="U413">
            <v>7</v>
          </cell>
        </row>
        <row r="414">
          <cell r="G414">
            <v>4</v>
          </cell>
          <cell r="H414">
            <v>4</v>
          </cell>
          <cell r="I414">
            <v>8</v>
          </cell>
          <cell r="J414">
            <v>76</v>
          </cell>
          <cell r="K414">
            <v>0</v>
          </cell>
          <cell r="L414">
            <v>0</v>
          </cell>
          <cell r="M414">
            <v>0</v>
          </cell>
          <cell r="N414">
            <v>126</v>
          </cell>
          <cell r="O414">
            <v>103</v>
          </cell>
          <cell r="P414">
            <v>37</v>
          </cell>
          <cell r="Q414">
            <v>36</v>
          </cell>
          <cell r="R414">
            <v>33</v>
          </cell>
          <cell r="S414">
            <v>51</v>
          </cell>
          <cell r="T414">
            <v>9</v>
          </cell>
          <cell r="U414">
            <v>10</v>
          </cell>
        </row>
        <row r="415">
          <cell r="G415">
            <v>15</v>
          </cell>
          <cell r="H415">
            <v>6</v>
          </cell>
          <cell r="I415">
            <v>4</v>
          </cell>
          <cell r="J415">
            <v>84</v>
          </cell>
          <cell r="K415">
            <v>0</v>
          </cell>
          <cell r="L415">
            <v>0</v>
          </cell>
          <cell r="M415">
            <v>0</v>
          </cell>
          <cell r="N415">
            <v>134.1</v>
          </cell>
          <cell r="O415">
            <v>123</v>
          </cell>
          <cell r="P415">
            <v>58</v>
          </cell>
          <cell r="Q415">
            <v>54</v>
          </cell>
          <cell r="R415">
            <v>50</v>
          </cell>
          <cell r="S415">
            <v>71</v>
          </cell>
          <cell r="T415">
            <v>13</v>
          </cell>
          <cell r="U415">
            <v>12</v>
          </cell>
        </row>
        <row r="416">
          <cell r="G416">
            <v>5</v>
          </cell>
          <cell r="H416">
            <v>9</v>
          </cell>
          <cell r="I416">
            <v>28</v>
          </cell>
          <cell r="J416">
            <v>83</v>
          </cell>
          <cell r="K416">
            <v>0</v>
          </cell>
          <cell r="L416">
            <v>0</v>
          </cell>
          <cell r="M416">
            <v>0</v>
          </cell>
          <cell r="N416">
            <v>110</v>
          </cell>
          <cell r="O416">
            <v>100</v>
          </cell>
          <cell r="P416">
            <v>42</v>
          </cell>
          <cell r="Q416">
            <v>36</v>
          </cell>
          <cell r="R416">
            <v>28</v>
          </cell>
          <cell r="S416">
            <v>68</v>
          </cell>
          <cell r="T416">
            <v>12</v>
          </cell>
          <cell r="U416">
            <v>7</v>
          </cell>
        </row>
        <row r="417">
          <cell r="G417">
            <v>10</v>
          </cell>
          <cell r="H417">
            <v>8</v>
          </cell>
          <cell r="I417">
            <v>22</v>
          </cell>
          <cell r="J417">
            <v>90</v>
          </cell>
          <cell r="K417">
            <v>0</v>
          </cell>
          <cell r="L417">
            <v>0</v>
          </cell>
          <cell r="M417">
            <v>0</v>
          </cell>
          <cell r="N417">
            <v>128.19999999999999</v>
          </cell>
          <cell r="O417">
            <v>96</v>
          </cell>
          <cell r="P417">
            <v>37</v>
          </cell>
          <cell r="Q417">
            <v>35</v>
          </cell>
          <cell r="R417">
            <v>42</v>
          </cell>
          <cell r="S417">
            <v>71</v>
          </cell>
          <cell r="T417">
            <v>10</v>
          </cell>
          <cell r="U417">
            <v>12</v>
          </cell>
        </row>
        <row r="419">
          <cell r="G419">
            <v>6.75</v>
          </cell>
          <cell r="H419">
            <v>6.25</v>
          </cell>
          <cell r="I419">
            <v>11.875</v>
          </cell>
          <cell r="J419">
            <v>76.5</v>
          </cell>
          <cell r="K419">
            <v>0</v>
          </cell>
          <cell r="L419">
            <v>0</v>
          </cell>
          <cell r="M419">
            <v>0</v>
          </cell>
          <cell r="N419">
            <v>117.55</v>
          </cell>
          <cell r="O419">
            <v>103.625</v>
          </cell>
          <cell r="P419">
            <v>47.75</v>
          </cell>
          <cell r="Q419">
            <v>43.25</v>
          </cell>
          <cell r="R419">
            <v>34</v>
          </cell>
          <cell r="S419">
            <v>64.125</v>
          </cell>
          <cell r="T419">
            <v>14.5</v>
          </cell>
          <cell r="U419">
            <v>9.5</v>
          </cell>
        </row>
        <row r="420">
          <cell r="G420">
            <v>20</v>
          </cell>
          <cell r="H420">
            <v>8</v>
          </cell>
          <cell r="I420">
            <v>0</v>
          </cell>
          <cell r="J420">
            <v>43</v>
          </cell>
          <cell r="K420">
            <v>41</v>
          </cell>
          <cell r="L420">
            <v>7</v>
          </cell>
          <cell r="M420">
            <v>2</v>
          </cell>
          <cell r="N420">
            <v>270</v>
          </cell>
          <cell r="O420">
            <v>246</v>
          </cell>
          <cell r="P420">
            <v>91</v>
          </cell>
          <cell r="Q420">
            <v>78</v>
          </cell>
          <cell r="R420">
            <v>93</v>
          </cell>
          <cell r="S420">
            <v>159</v>
          </cell>
          <cell r="T420">
            <v>7</v>
          </cell>
          <cell r="U420">
            <v>26</v>
          </cell>
        </row>
        <row r="421">
          <cell r="G421">
            <v>17</v>
          </cell>
          <cell r="H421">
            <v>13</v>
          </cell>
          <cell r="I421">
            <v>0</v>
          </cell>
          <cell r="J421">
            <v>42</v>
          </cell>
          <cell r="K421">
            <v>41</v>
          </cell>
          <cell r="L421">
            <v>4</v>
          </cell>
          <cell r="M421">
            <v>2</v>
          </cell>
          <cell r="N421">
            <v>253</v>
          </cell>
          <cell r="O421">
            <v>228</v>
          </cell>
          <cell r="P421">
            <v>89</v>
          </cell>
          <cell r="Q421">
            <v>77</v>
          </cell>
          <cell r="R421">
            <v>85</v>
          </cell>
          <cell r="S421">
            <v>149</v>
          </cell>
          <cell r="T421">
            <v>9</v>
          </cell>
          <cell r="U421">
            <v>24</v>
          </cell>
        </row>
        <row r="422">
          <cell r="G422">
            <v>14</v>
          </cell>
          <cell r="H422">
            <v>13</v>
          </cell>
          <cell r="I422">
            <v>0</v>
          </cell>
          <cell r="J422">
            <v>40</v>
          </cell>
          <cell r="K422">
            <v>40</v>
          </cell>
          <cell r="L422">
            <v>4</v>
          </cell>
          <cell r="M422">
            <v>2</v>
          </cell>
          <cell r="N422">
            <v>229</v>
          </cell>
          <cell r="O422">
            <v>235</v>
          </cell>
          <cell r="P422">
            <v>92</v>
          </cell>
          <cell r="Q422">
            <v>74</v>
          </cell>
          <cell r="R422">
            <v>87</v>
          </cell>
          <cell r="S422">
            <v>128</v>
          </cell>
          <cell r="T422">
            <v>7</v>
          </cell>
          <cell r="U422">
            <v>19</v>
          </cell>
        </row>
        <row r="423">
          <cell r="G423">
            <v>7</v>
          </cell>
          <cell r="H423">
            <v>15</v>
          </cell>
          <cell r="I423">
            <v>0</v>
          </cell>
          <cell r="J423">
            <v>40</v>
          </cell>
          <cell r="K423">
            <v>40</v>
          </cell>
          <cell r="L423">
            <v>6</v>
          </cell>
          <cell r="M423">
            <v>2</v>
          </cell>
          <cell r="N423">
            <v>242.1</v>
          </cell>
          <cell r="O423">
            <v>209</v>
          </cell>
          <cell r="P423">
            <v>81</v>
          </cell>
          <cell r="Q423">
            <v>71</v>
          </cell>
          <cell r="R423">
            <v>81</v>
          </cell>
          <cell r="S423">
            <v>228</v>
          </cell>
          <cell r="T423">
            <v>15</v>
          </cell>
          <cell r="U423">
            <v>23</v>
          </cell>
        </row>
        <row r="424">
          <cell r="G424">
            <v>13</v>
          </cell>
          <cell r="H424">
            <v>9</v>
          </cell>
          <cell r="I424">
            <v>0</v>
          </cell>
          <cell r="J424">
            <v>42</v>
          </cell>
          <cell r="K424">
            <v>41</v>
          </cell>
          <cell r="L424">
            <v>2</v>
          </cell>
          <cell r="M424">
            <v>1</v>
          </cell>
          <cell r="N424">
            <v>243.1</v>
          </cell>
          <cell r="O424">
            <v>244</v>
          </cell>
          <cell r="P424">
            <v>90</v>
          </cell>
          <cell r="Q424">
            <v>79</v>
          </cell>
          <cell r="R424">
            <v>94</v>
          </cell>
          <cell r="S424">
            <v>150</v>
          </cell>
          <cell r="T424">
            <v>6</v>
          </cell>
          <cell r="U424">
            <v>34</v>
          </cell>
        </row>
        <row r="425">
          <cell r="G425">
            <v>15</v>
          </cell>
          <cell r="H425">
            <v>20</v>
          </cell>
          <cell r="I425">
            <v>0</v>
          </cell>
          <cell r="J425">
            <v>43</v>
          </cell>
          <cell r="K425">
            <v>41</v>
          </cell>
          <cell r="L425">
            <v>4</v>
          </cell>
          <cell r="M425">
            <v>3</v>
          </cell>
          <cell r="N425">
            <v>255</v>
          </cell>
          <cell r="O425">
            <v>255</v>
          </cell>
          <cell r="P425">
            <v>93</v>
          </cell>
          <cell r="Q425">
            <v>76</v>
          </cell>
          <cell r="R425">
            <v>64</v>
          </cell>
          <cell r="S425">
            <v>150</v>
          </cell>
          <cell r="T425">
            <v>14</v>
          </cell>
          <cell r="U425">
            <v>24</v>
          </cell>
        </row>
        <row r="426">
          <cell r="G426">
            <v>16</v>
          </cell>
          <cell r="H426">
            <v>10</v>
          </cell>
          <cell r="I426">
            <v>0</v>
          </cell>
          <cell r="J426">
            <v>42</v>
          </cell>
          <cell r="K426">
            <v>41</v>
          </cell>
          <cell r="L426">
            <v>6</v>
          </cell>
          <cell r="M426">
            <v>4</v>
          </cell>
          <cell r="N426">
            <v>245</v>
          </cell>
          <cell r="O426">
            <v>237</v>
          </cell>
          <cell r="P426">
            <v>83</v>
          </cell>
          <cell r="Q426">
            <v>73</v>
          </cell>
          <cell r="R426">
            <v>72</v>
          </cell>
          <cell r="S426">
            <v>133</v>
          </cell>
          <cell r="T426">
            <v>10</v>
          </cell>
          <cell r="U426">
            <v>27</v>
          </cell>
        </row>
        <row r="432">
          <cell r="G432">
            <v>10</v>
          </cell>
          <cell r="H432">
            <v>9</v>
          </cell>
          <cell r="I432">
            <v>29</v>
          </cell>
          <cell r="J432">
            <v>89</v>
          </cell>
          <cell r="K432">
            <v>0</v>
          </cell>
          <cell r="L432">
            <v>0</v>
          </cell>
          <cell r="M432">
            <v>0</v>
          </cell>
          <cell r="N432">
            <v>130</v>
          </cell>
          <cell r="O432">
            <v>104</v>
          </cell>
          <cell r="P432">
            <v>47</v>
          </cell>
          <cell r="Q432">
            <v>44</v>
          </cell>
          <cell r="R432">
            <v>39</v>
          </cell>
          <cell r="S432">
            <v>106</v>
          </cell>
          <cell r="T432">
            <v>14</v>
          </cell>
          <cell r="U432">
            <v>10</v>
          </cell>
        </row>
        <row r="433">
          <cell r="G433">
            <v>10</v>
          </cell>
          <cell r="H433">
            <v>11</v>
          </cell>
          <cell r="I433">
            <v>17</v>
          </cell>
          <cell r="J433">
            <v>77</v>
          </cell>
          <cell r="K433">
            <v>0</v>
          </cell>
          <cell r="L433">
            <v>0</v>
          </cell>
          <cell r="M433">
            <v>0</v>
          </cell>
          <cell r="N433">
            <v>114</v>
          </cell>
          <cell r="O433">
            <v>126</v>
          </cell>
          <cell r="P433">
            <v>73</v>
          </cell>
          <cell r="Q433">
            <v>63</v>
          </cell>
          <cell r="R433">
            <v>35</v>
          </cell>
          <cell r="S433">
            <v>86</v>
          </cell>
          <cell r="T433">
            <v>15</v>
          </cell>
          <cell r="U433">
            <v>10</v>
          </cell>
        </row>
        <row r="434">
          <cell r="G434">
            <v>11</v>
          </cell>
          <cell r="H434">
            <v>7</v>
          </cell>
          <cell r="I434">
            <v>27</v>
          </cell>
          <cell r="J434">
            <v>78</v>
          </cell>
          <cell r="K434">
            <v>0</v>
          </cell>
          <cell r="L434">
            <v>0</v>
          </cell>
          <cell r="M434">
            <v>0</v>
          </cell>
          <cell r="N434">
            <v>114</v>
          </cell>
          <cell r="O434">
            <v>135</v>
          </cell>
          <cell r="P434">
            <v>57</v>
          </cell>
          <cell r="Q434">
            <v>50</v>
          </cell>
          <cell r="R434">
            <v>46</v>
          </cell>
          <cell r="S434">
            <v>86</v>
          </cell>
          <cell r="T434">
            <v>12</v>
          </cell>
          <cell r="U434">
            <v>10</v>
          </cell>
        </row>
        <row r="435">
          <cell r="G435">
            <v>7</v>
          </cell>
          <cell r="H435">
            <v>3</v>
          </cell>
          <cell r="I435">
            <v>9</v>
          </cell>
          <cell r="J435">
            <v>78</v>
          </cell>
          <cell r="K435">
            <v>0</v>
          </cell>
          <cell r="L435">
            <v>0</v>
          </cell>
          <cell r="M435">
            <v>0</v>
          </cell>
          <cell r="N435">
            <v>126.2</v>
          </cell>
          <cell r="O435">
            <v>92</v>
          </cell>
          <cell r="P435">
            <v>45</v>
          </cell>
          <cell r="Q435">
            <v>40</v>
          </cell>
          <cell r="R435">
            <v>43</v>
          </cell>
          <cell r="S435">
            <v>98</v>
          </cell>
          <cell r="T435">
            <v>12</v>
          </cell>
          <cell r="U435">
            <v>15</v>
          </cell>
        </row>
        <row r="436">
          <cell r="G436">
            <v>7</v>
          </cell>
          <cell r="H436">
            <v>7</v>
          </cell>
          <cell r="I436">
            <v>27</v>
          </cell>
          <cell r="J436">
            <v>92</v>
          </cell>
          <cell r="K436">
            <v>0</v>
          </cell>
          <cell r="L436">
            <v>0</v>
          </cell>
          <cell r="M436">
            <v>0</v>
          </cell>
          <cell r="N436">
            <v>120.1</v>
          </cell>
          <cell r="O436">
            <v>122</v>
          </cell>
          <cell r="P436">
            <v>62</v>
          </cell>
          <cell r="Q436">
            <v>60</v>
          </cell>
          <cell r="R436">
            <v>44</v>
          </cell>
          <cell r="S436">
            <v>91</v>
          </cell>
          <cell r="T436">
            <v>11</v>
          </cell>
          <cell r="U436">
            <v>16</v>
          </cell>
        </row>
        <row r="437">
          <cell r="G437">
            <v>4</v>
          </cell>
          <cell r="H437">
            <v>4</v>
          </cell>
          <cell r="I437">
            <v>2</v>
          </cell>
          <cell r="J437">
            <v>74</v>
          </cell>
          <cell r="K437">
            <v>0</v>
          </cell>
          <cell r="L437">
            <v>0</v>
          </cell>
          <cell r="M437">
            <v>0</v>
          </cell>
          <cell r="N437">
            <v>125</v>
          </cell>
          <cell r="O437">
            <v>136</v>
          </cell>
          <cell r="P437">
            <v>68</v>
          </cell>
          <cell r="Q437">
            <v>63</v>
          </cell>
          <cell r="R437">
            <v>43</v>
          </cell>
          <cell r="S437">
            <v>81</v>
          </cell>
          <cell r="T437">
            <v>15</v>
          </cell>
          <cell r="U437">
            <v>12</v>
          </cell>
        </row>
        <row r="438">
          <cell r="G438">
            <v>8</v>
          </cell>
          <cell r="H438">
            <v>5</v>
          </cell>
          <cell r="I438">
            <v>4</v>
          </cell>
          <cell r="J438">
            <v>84</v>
          </cell>
          <cell r="K438">
            <v>0</v>
          </cell>
          <cell r="L438">
            <v>0</v>
          </cell>
          <cell r="M438">
            <v>0</v>
          </cell>
          <cell r="N438">
            <v>131.1</v>
          </cell>
          <cell r="O438">
            <v>136</v>
          </cell>
          <cell r="P438">
            <v>75</v>
          </cell>
          <cell r="Q438">
            <v>66</v>
          </cell>
          <cell r="R438">
            <v>42</v>
          </cell>
          <cell r="S438">
            <v>103</v>
          </cell>
          <cell r="T438">
            <v>20</v>
          </cell>
          <cell r="U438">
            <v>14</v>
          </cell>
        </row>
        <row r="440">
          <cell r="G440">
            <v>7.625</v>
          </cell>
          <cell r="H440">
            <v>7</v>
          </cell>
          <cell r="I440">
            <v>16.625</v>
          </cell>
          <cell r="J440">
            <v>81.25</v>
          </cell>
          <cell r="K440">
            <v>0</v>
          </cell>
          <cell r="L440">
            <v>0</v>
          </cell>
          <cell r="M440">
            <v>0</v>
          </cell>
          <cell r="N440">
            <v>122.675</v>
          </cell>
          <cell r="O440">
            <v>123.375</v>
          </cell>
          <cell r="P440">
            <v>62.25</v>
          </cell>
          <cell r="Q440">
            <v>55.625</v>
          </cell>
          <cell r="R440">
            <v>42.5</v>
          </cell>
          <cell r="S440">
            <v>92.875</v>
          </cell>
          <cell r="T440">
            <v>14.25</v>
          </cell>
          <cell r="U440">
            <v>11.875</v>
          </cell>
        </row>
        <row r="441">
          <cell r="G441">
            <v>0</v>
          </cell>
          <cell r="H441">
            <v>2</v>
          </cell>
          <cell r="I441">
            <v>0</v>
          </cell>
          <cell r="J441">
            <v>57</v>
          </cell>
          <cell r="K441">
            <v>0</v>
          </cell>
          <cell r="L441">
            <v>0</v>
          </cell>
          <cell r="M441">
            <v>0</v>
          </cell>
          <cell r="N441">
            <v>83</v>
          </cell>
          <cell r="O441">
            <v>82</v>
          </cell>
          <cell r="P441">
            <v>42</v>
          </cell>
          <cell r="Q441">
            <v>38</v>
          </cell>
          <cell r="R441">
            <v>33</v>
          </cell>
          <cell r="S441">
            <v>53</v>
          </cell>
          <cell r="T441">
            <v>14</v>
          </cell>
          <cell r="U441">
            <v>6</v>
          </cell>
        </row>
        <row r="442">
          <cell r="G442">
            <v>5</v>
          </cell>
          <cell r="H442">
            <v>24</v>
          </cell>
          <cell r="I442">
            <v>0</v>
          </cell>
          <cell r="J442">
            <v>42</v>
          </cell>
          <cell r="K442">
            <v>40</v>
          </cell>
          <cell r="L442">
            <v>4</v>
          </cell>
          <cell r="M442">
            <v>0</v>
          </cell>
          <cell r="N442">
            <v>221</v>
          </cell>
          <cell r="O442">
            <v>243</v>
          </cell>
          <cell r="P442">
            <v>123</v>
          </cell>
          <cell r="Q442">
            <v>106</v>
          </cell>
          <cell r="R442">
            <v>63</v>
          </cell>
          <cell r="S442">
            <v>135</v>
          </cell>
          <cell r="T442">
            <v>26</v>
          </cell>
          <cell r="U442">
            <v>18</v>
          </cell>
        </row>
        <row r="443">
          <cell r="G443">
            <v>6</v>
          </cell>
          <cell r="H443">
            <v>20</v>
          </cell>
          <cell r="I443">
            <v>0</v>
          </cell>
          <cell r="J443">
            <v>40</v>
          </cell>
          <cell r="K443">
            <v>40</v>
          </cell>
          <cell r="L443">
            <v>4</v>
          </cell>
          <cell r="M443">
            <v>1</v>
          </cell>
          <cell r="N443">
            <v>200</v>
          </cell>
          <cell r="O443">
            <v>211</v>
          </cell>
          <cell r="P443">
            <v>142</v>
          </cell>
          <cell r="Q443">
            <v>122</v>
          </cell>
          <cell r="R443">
            <v>82</v>
          </cell>
          <cell r="S443">
            <v>116</v>
          </cell>
          <cell r="T443">
            <v>29</v>
          </cell>
          <cell r="U443">
            <v>16</v>
          </cell>
        </row>
        <row r="444">
          <cell r="G444">
            <v>4</v>
          </cell>
          <cell r="H444">
            <v>5</v>
          </cell>
          <cell r="I444">
            <v>3</v>
          </cell>
          <cell r="J444">
            <v>55</v>
          </cell>
          <cell r="K444">
            <v>0</v>
          </cell>
          <cell r="L444">
            <v>0</v>
          </cell>
          <cell r="M444">
            <v>0</v>
          </cell>
          <cell r="N444">
            <v>84</v>
          </cell>
          <cell r="O444">
            <v>83</v>
          </cell>
          <cell r="P444">
            <v>46</v>
          </cell>
          <cell r="Q444">
            <v>35</v>
          </cell>
          <cell r="R444">
            <v>41</v>
          </cell>
          <cell r="S444">
            <v>59</v>
          </cell>
          <cell r="T444">
            <v>8</v>
          </cell>
          <cell r="U444">
            <v>11</v>
          </cell>
        </row>
        <row r="445">
          <cell r="G445">
            <v>2</v>
          </cell>
          <cell r="H445">
            <v>7</v>
          </cell>
          <cell r="I445">
            <v>6</v>
          </cell>
          <cell r="J445">
            <v>70</v>
          </cell>
          <cell r="K445">
            <v>0</v>
          </cell>
          <cell r="L445">
            <v>0</v>
          </cell>
          <cell r="M445">
            <v>0</v>
          </cell>
          <cell r="N445">
            <v>95.1</v>
          </cell>
          <cell r="O445">
            <v>104</v>
          </cell>
          <cell r="P445">
            <v>65</v>
          </cell>
          <cell r="Q445">
            <v>59</v>
          </cell>
          <cell r="R445">
            <v>42</v>
          </cell>
          <cell r="S445">
            <v>56</v>
          </cell>
          <cell r="T445">
            <v>12</v>
          </cell>
          <cell r="U445">
            <v>9</v>
          </cell>
        </row>
        <row r="446">
          <cell r="G446">
            <v>1</v>
          </cell>
          <cell r="H446">
            <v>4</v>
          </cell>
          <cell r="I446">
            <v>4</v>
          </cell>
          <cell r="J446">
            <v>46</v>
          </cell>
          <cell r="K446">
            <v>0</v>
          </cell>
          <cell r="L446">
            <v>0</v>
          </cell>
          <cell r="M446">
            <v>0</v>
          </cell>
          <cell r="N446">
            <v>77</v>
          </cell>
          <cell r="O446">
            <v>88</v>
          </cell>
          <cell r="P446">
            <v>48</v>
          </cell>
          <cell r="Q446">
            <v>40</v>
          </cell>
          <cell r="R446">
            <v>23</v>
          </cell>
          <cell r="S446">
            <v>46</v>
          </cell>
          <cell r="T446">
            <v>6</v>
          </cell>
          <cell r="U446">
            <v>6</v>
          </cell>
        </row>
        <row r="448">
          <cell r="G448">
            <v>3.2857142857142856</v>
          </cell>
          <cell r="H448">
            <v>11.571428571428571</v>
          </cell>
          <cell r="I448">
            <v>1.8571428571428572</v>
          </cell>
          <cell r="J448">
            <v>50.285714285714285</v>
          </cell>
          <cell r="K448">
            <v>17.142857142857142</v>
          </cell>
          <cell r="L448">
            <v>1.4285714285714286</v>
          </cell>
          <cell r="M448">
            <v>0.14285714285714285</v>
          </cell>
          <cell r="N448">
            <v>138.6</v>
          </cell>
          <cell r="O448">
            <v>146.14285714285714</v>
          </cell>
          <cell r="P448">
            <v>82.714285714285708</v>
          </cell>
          <cell r="Q448">
            <v>71.285714285714292</v>
          </cell>
          <cell r="R448">
            <v>51.857142857142854</v>
          </cell>
          <cell r="S448">
            <v>85.285714285714292</v>
          </cell>
          <cell r="T448">
            <v>15.857142857142858</v>
          </cell>
          <cell r="U448">
            <v>12.285714285714286</v>
          </cell>
        </row>
        <row r="449">
          <cell r="G449">
            <v>3</v>
          </cell>
          <cell r="H449">
            <v>3</v>
          </cell>
          <cell r="I449">
            <v>4</v>
          </cell>
          <cell r="J449">
            <v>58</v>
          </cell>
          <cell r="K449">
            <v>0</v>
          </cell>
          <cell r="L449">
            <v>0</v>
          </cell>
          <cell r="M449">
            <v>0</v>
          </cell>
          <cell r="N449">
            <v>116</v>
          </cell>
          <cell r="O449">
            <v>128</v>
          </cell>
          <cell r="P449">
            <v>63</v>
          </cell>
          <cell r="Q449">
            <v>59</v>
          </cell>
          <cell r="R449">
            <v>28</v>
          </cell>
          <cell r="S449">
            <v>125</v>
          </cell>
          <cell r="T449">
            <v>20</v>
          </cell>
          <cell r="U449">
            <v>7</v>
          </cell>
        </row>
        <row r="450">
          <cell r="G450">
            <v>13</v>
          </cell>
          <cell r="H450">
            <v>2</v>
          </cell>
          <cell r="I450">
            <v>9</v>
          </cell>
          <cell r="J450">
            <v>90</v>
          </cell>
          <cell r="K450">
            <v>0</v>
          </cell>
          <cell r="L450">
            <v>0</v>
          </cell>
          <cell r="M450">
            <v>0</v>
          </cell>
          <cell r="N450">
            <v>137</v>
          </cell>
          <cell r="O450">
            <v>99</v>
          </cell>
          <cell r="P450">
            <v>42</v>
          </cell>
          <cell r="Q450">
            <v>39</v>
          </cell>
          <cell r="R450">
            <v>62</v>
          </cell>
          <cell r="S450">
            <v>149</v>
          </cell>
          <cell r="T450">
            <v>8</v>
          </cell>
          <cell r="U450">
            <v>9</v>
          </cell>
        </row>
        <row r="451">
          <cell r="G451">
            <v>13</v>
          </cell>
          <cell r="H451">
            <v>2</v>
          </cell>
          <cell r="I451">
            <v>6</v>
          </cell>
          <cell r="J451">
            <v>88</v>
          </cell>
          <cell r="K451">
            <v>0</v>
          </cell>
          <cell r="L451">
            <v>0</v>
          </cell>
          <cell r="M451">
            <v>0</v>
          </cell>
          <cell r="N451">
            <v>141</v>
          </cell>
          <cell r="O451">
            <v>120</v>
          </cell>
          <cell r="P451">
            <v>49</v>
          </cell>
          <cell r="Q451">
            <v>42</v>
          </cell>
          <cell r="R451">
            <v>53</v>
          </cell>
          <cell r="S451">
            <v>134</v>
          </cell>
          <cell r="T451">
            <v>13</v>
          </cell>
          <cell r="U451">
            <v>11</v>
          </cell>
        </row>
        <row r="452">
          <cell r="G452">
            <v>10</v>
          </cell>
          <cell r="H452">
            <v>10</v>
          </cell>
          <cell r="I452">
            <v>21</v>
          </cell>
          <cell r="J452">
            <v>90</v>
          </cell>
          <cell r="K452">
            <v>0</v>
          </cell>
          <cell r="L452">
            <v>0</v>
          </cell>
          <cell r="M452">
            <v>0</v>
          </cell>
          <cell r="N452">
            <v>128</v>
          </cell>
          <cell r="O452">
            <v>127</v>
          </cell>
          <cell r="P452">
            <v>54</v>
          </cell>
          <cell r="Q452">
            <v>50</v>
          </cell>
          <cell r="R452">
            <v>41</v>
          </cell>
          <cell r="S452">
            <v>124</v>
          </cell>
          <cell r="T452">
            <v>13</v>
          </cell>
          <cell r="U452">
            <v>12</v>
          </cell>
        </row>
        <row r="453">
          <cell r="G453">
            <v>7</v>
          </cell>
          <cell r="H453">
            <v>2</v>
          </cell>
          <cell r="I453">
            <v>8</v>
          </cell>
          <cell r="J453">
            <v>89</v>
          </cell>
          <cell r="K453">
            <v>0</v>
          </cell>
          <cell r="L453">
            <v>0</v>
          </cell>
          <cell r="M453">
            <v>0</v>
          </cell>
          <cell r="N453">
            <v>143</v>
          </cell>
          <cell r="O453">
            <v>130</v>
          </cell>
          <cell r="P453">
            <v>53</v>
          </cell>
          <cell r="Q453">
            <v>49</v>
          </cell>
          <cell r="R453">
            <v>63</v>
          </cell>
          <cell r="S453">
            <v>159</v>
          </cell>
          <cell r="T453">
            <v>15</v>
          </cell>
          <cell r="U453">
            <v>16</v>
          </cell>
        </row>
        <row r="454">
          <cell r="G454">
            <v>7</v>
          </cell>
          <cell r="H454">
            <v>4</v>
          </cell>
          <cell r="I454">
            <v>4</v>
          </cell>
          <cell r="J454">
            <v>55</v>
          </cell>
          <cell r="K454">
            <v>0</v>
          </cell>
          <cell r="L454">
            <v>0</v>
          </cell>
          <cell r="M454">
            <v>0</v>
          </cell>
          <cell r="N454">
            <v>109.1</v>
          </cell>
          <cell r="O454">
            <v>104</v>
          </cell>
          <cell r="P454">
            <v>58</v>
          </cell>
          <cell r="Q454">
            <v>54</v>
          </cell>
          <cell r="R454">
            <v>34</v>
          </cell>
          <cell r="S454">
            <v>102</v>
          </cell>
          <cell r="T454">
            <v>19</v>
          </cell>
          <cell r="U454">
            <v>14</v>
          </cell>
        </row>
        <row r="455">
          <cell r="G455">
            <v>4</v>
          </cell>
          <cell r="H455">
            <v>2</v>
          </cell>
          <cell r="I455">
            <v>1</v>
          </cell>
          <cell r="J455">
            <v>25</v>
          </cell>
          <cell r="K455">
            <v>0</v>
          </cell>
          <cell r="L455">
            <v>0</v>
          </cell>
          <cell r="M455">
            <v>0</v>
          </cell>
          <cell r="N455">
            <v>52.2</v>
          </cell>
          <cell r="O455">
            <v>43</v>
          </cell>
          <cell r="P455">
            <v>21</v>
          </cell>
          <cell r="Q455">
            <v>20</v>
          </cell>
          <cell r="R455">
            <v>21</v>
          </cell>
          <cell r="S455">
            <v>46</v>
          </cell>
          <cell r="T455">
            <v>6</v>
          </cell>
          <cell r="U455">
            <v>6</v>
          </cell>
        </row>
        <row r="458">
          <cell r="G458">
            <v>4</v>
          </cell>
          <cell r="H458">
            <v>5</v>
          </cell>
          <cell r="I458">
            <v>8</v>
          </cell>
          <cell r="J458">
            <v>84</v>
          </cell>
          <cell r="K458">
            <v>0</v>
          </cell>
          <cell r="L458">
            <v>0</v>
          </cell>
          <cell r="M458">
            <v>0</v>
          </cell>
          <cell r="N458">
            <v>109.1</v>
          </cell>
          <cell r="O458">
            <v>127</v>
          </cell>
          <cell r="P458">
            <v>56</v>
          </cell>
          <cell r="Q458">
            <v>47</v>
          </cell>
          <cell r="R458">
            <v>39</v>
          </cell>
          <cell r="S458">
            <v>110</v>
          </cell>
          <cell r="T458">
            <v>6</v>
          </cell>
          <cell r="U458">
            <v>1</v>
          </cell>
        </row>
        <row r="459">
          <cell r="G459">
            <v>3</v>
          </cell>
          <cell r="H459">
            <v>1</v>
          </cell>
          <cell r="I459">
            <v>1</v>
          </cell>
          <cell r="J459">
            <v>36</v>
          </cell>
          <cell r="K459">
            <v>0</v>
          </cell>
          <cell r="L459">
            <v>0</v>
          </cell>
          <cell r="M459">
            <v>0</v>
          </cell>
          <cell r="N459">
            <v>60</v>
          </cell>
          <cell r="O459">
            <v>63</v>
          </cell>
          <cell r="P459">
            <v>27</v>
          </cell>
          <cell r="Q459">
            <v>22</v>
          </cell>
          <cell r="R459">
            <v>20</v>
          </cell>
          <cell r="S459">
            <v>50</v>
          </cell>
          <cell r="T459">
            <v>7</v>
          </cell>
          <cell r="U459">
            <v>2</v>
          </cell>
        </row>
        <row r="460">
          <cell r="G460">
            <v>5</v>
          </cell>
          <cell r="H460">
            <v>3</v>
          </cell>
          <cell r="I460">
            <v>1</v>
          </cell>
          <cell r="J460">
            <v>52</v>
          </cell>
          <cell r="K460">
            <v>0</v>
          </cell>
          <cell r="L460">
            <v>0</v>
          </cell>
          <cell r="M460">
            <v>0</v>
          </cell>
          <cell r="N460">
            <v>85</v>
          </cell>
          <cell r="O460">
            <v>80</v>
          </cell>
          <cell r="P460">
            <v>37</v>
          </cell>
          <cell r="Q460">
            <v>33</v>
          </cell>
          <cell r="R460">
            <v>26</v>
          </cell>
          <cell r="S460">
            <v>66</v>
          </cell>
          <cell r="T460">
            <v>12</v>
          </cell>
          <cell r="U460">
            <v>4</v>
          </cell>
        </row>
        <row r="465">
          <cell r="G465">
            <v>7</v>
          </cell>
          <cell r="H465">
            <v>2</v>
          </cell>
          <cell r="I465">
            <v>23</v>
          </cell>
          <cell r="J465">
            <v>84</v>
          </cell>
          <cell r="K465">
            <v>0</v>
          </cell>
          <cell r="L465">
            <v>0</v>
          </cell>
          <cell r="M465">
            <v>0</v>
          </cell>
          <cell r="N465">
            <v>110</v>
          </cell>
          <cell r="O465">
            <v>84</v>
          </cell>
          <cell r="P465">
            <v>28</v>
          </cell>
          <cell r="Q465">
            <v>22</v>
          </cell>
          <cell r="R465">
            <v>49</v>
          </cell>
          <cell r="S465">
            <v>104</v>
          </cell>
          <cell r="T465">
            <v>4</v>
          </cell>
          <cell r="U465">
            <v>12</v>
          </cell>
        </row>
        <row r="466">
          <cell r="G466">
            <v>13</v>
          </cell>
          <cell r="H466">
            <v>5</v>
          </cell>
          <cell r="I466">
            <v>15</v>
          </cell>
          <cell r="J466">
            <v>108</v>
          </cell>
          <cell r="K466">
            <v>0</v>
          </cell>
          <cell r="L466">
            <v>0</v>
          </cell>
          <cell r="M466">
            <v>0</v>
          </cell>
          <cell r="N466">
            <v>125.1</v>
          </cell>
          <cell r="O466">
            <v>110</v>
          </cell>
          <cell r="P466">
            <v>54</v>
          </cell>
          <cell r="Q466">
            <v>45</v>
          </cell>
          <cell r="R466">
            <v>63</v>
          </cell>
          <cell r="S466">
            <v>144</v>
          </cell>
          <cell r="T466">
            <v>10</v>
          </cell>
          <cell r="U466">
            <v>12</v>
          </cell>
        </row>
        <row r="467">
          <cell r="G467">
            <v>9</v>
          </cell>
          <cell r="H467">
            <v>4</v>
          </cell>
          <cell r="I467">
            <v>20</v>
          </cell>
          <cell r="J467">
            <v>94</v>
          </cell>
          <cell r="K467">
            <v>0</v>
          </cell>
          <cell r="L467">
            <v>0</v>
          </cell>
          <cell r="M467">
            <v>0</v>
          </cell>
          <cell r="N467">
            <v>114.1</v>
          </cell>
          <cell r="O467">
            <v>108</v>
          </cell>
          <cell r="P467">
            <v>62</v>
          </cell>
          <cell r="Q467">
            <v>57</v>
          </cell>
          <cell r="R467">
            <v>57</v>
          </cell>
          <cell r="S467">
            <v>112</v>
          </cell>
          <cell r="T467">
            <v>8</v>
          </cell>
          <cell r="U467">
            <v>8</v>
          </cell>
        </row>
        <row r="468">
          <cell r="G468">
            <v>5</v>
          </cell>
          <cell r="H468">
            <v>3</v>
          </cell>
          <cell r="I468">
            <v>24</v>
          </cell>
          <cell r="J468">
            <v>95</v>
          </cell>
          <cell r="K468">
            <v>0</v>
          </cell>
          <cell r="L468">
            <v>0</v>
          </cell>
          <cell r="M468">
            <v>0</v>
          </cell>
          <cell r="N468">
            <v>123</v>
          </cell>
          <cell r="O468">
            <v>70</v>
          </cell>
          <cell r="P468">
            <v>36</v>
          </cell>
          <cell r="Q468">
            <v>33</v>
          </cell>
          <cell r="R468">
            <v>62</v>
          </cell>
          <cell r="S468">
            <v>133</v>
          </cell>
          <cell r="T468">
            <v>8</v>
          </cell>
          <cell r="U468">
            <v>7</v>
          </cell>
        </row>
        <row r="469">
          <cell r="G469">
            <v>11</v>
          </cell>
          <cell r="H469">
            <v>7</v>
          </cell>
          <cell r="I469">
            <v>20</v>
          </cell>
          <cell r="J469">
            <v>76</v>
          </cell>
          <cell r="K469">
            <v>0</v>
          </cell>
          <cell r="L469">
            <v>0</v>
          </cell>
          <cell r="M469">
            <v>0</v>
          </cell>
          <cell r="N469">
            <v>113.2</v>
          </cell>
          <cell r="O469">
            <v>85</v>
          </cell>
          <cell r="P469">
            <v>35</v>
          </cell>
          <cell r="Q469">
            <v>32</v>
          </cell>
          <cell r="R469">
            <v>32</v>
          </cell>
          <cell r="S469">
            <v>98</v>
          </cell>
          <cell r="T469">
            <v>7</v>
          </cell>
          <cell r="U469">
            <v>11</v>
          </cell>
        </row>
        <row r="471">
          <cell r="G471">
            <v>14</v>
          </cell>
          <cell r="H471">
            <v>17</v>
          </cell>
          <cell r="I471">
            <v>0</v>
          </cell>
          <cell r="J471">
            <v>40</v>
          </cell>
          <cell r="K471">
            <v>40</v>
          </cell>
          <cell r="L471">
            <v>9</v>
          </cell>
          <cell r="M471">
            <v>3</v>
          </cell>
          <cell r="N471">
            <v>229</v>
          </cell>
          <cell r="O471">
            <v>248</v>
          </cell>
          <cell r="P471">
            <v>121</v>
          </cell>
          <cell r="Q471">
            <v>113</v>
          </cell>
          <cell r="R471">
            <v>68</v>
          </cell>
          <cell r="S471">
            <v>147</v>
          </cell>
          <cell r="T471">
            <v>40</v>
          </cell>
          <cell r="U471">
            <v>19</v>
          </cell>
        </row>
        <row r="472">
          <cell r="G472">
            <v>11</v>
          </cell>
          <cell r="H472">
            <v>3</v>
          </cell>
          <cell r="I472">
            <v>7</v>
          </cell>
          <cell r="J472">
            <v>83</v>
          </cell>
          <cell r="K472">
            <v>0</v>
          </cell>
          <cell r="L472">
            <v>0</v>
          </cell>
          <cell r="M472">
            <v>0</v>
          </cell>
          <cell r="N472">
            <v>149</v>
          </cell>
          <cell r="O472">
            <v>146</v>
          </cell>
          <cell r="P472">
            <v>55</v>
          </cell>
          <cell r="Q472">
            <v>47</v>
          </cell>
          <cell r="R472">
            <v>38</v>
          </cell>
          <cell r="S472">
            <v>83</v>
          </cell>
          <cell r="T472">
            <v>7</v>
          </cell>
          <cell r="U472">
            <v>8</v>
          </cell>
        </row>
        <row r="473">
          <cell r="G473">
            <v>11</v>
          </cell>
          <cell r="H473">
            <v>17</v>
          </cell>
          <cell r="I473">
            <v>0</v>
          </cell>
          <cell r="J473">
            <v>42</v>
          </cell>
          <cell r="K473">
            <v>36</v>
          </cell>
          <cell r="L473">
            <v>6</v>
          </cell>
          <cell r="M473">
            <v>2</v>
          </cell>
          <cell r="N473">
            <v>213</v>
          </cell>
          <cell r="O473">
            <v>227</v>
          </cell>
          <cell r="P473">
            <v>110</v>
          </cell>
          <cell r="Q473">
            <v>102</v>
          </cell>
          <cell r="R473">
            <v>71</v>
          </cell>
          <cell r="S473">
            <v>125</v>
          </cell>
          <cell r="T473">
            <v>19</v>
          </cell>
          <cell r="U473">
            <v>23</v>
          </cell>
        </row>
        <row r="474">
          <cell r="G474">
            <v>3</v>
          </cell>
          <cell r="H474">
            <v>8</v>
          </cell>
          <cell r="I474">
            <v>4</v>
          </cell>
          <cell r="J474">
            <v>54</v>
          </cell>
          <cell r="K474">
            <v>0</v>
          </cell>
          <cell r="L474">
            <v>0</v>
          </cell>
          <cell r="M474">
            <v>0</v>
          </cell>
          <cell r="N474">
            <v>88.2</v>
          </cell>
          <cell r="O474">
            <v>92</v>
          </cell>
          <cell r="P474">
            <v>37</v>
          </cell>
          <cell r="Q474">
            <v>32</v>
          </cell>
          <cell r="R474">
            <v>29</v>
          </cell>
          <cell r="S474">
            <v>52</v>
          </cell>
          <cell r="T474">
            <v>10</v>
          </cell>
          <cell r="U474">
            <v>9</v>
          </cell>
        </row>
        <row r="475">
          <cell r="G475">
            <v>9</v>
          </cell>
          <cell r="H475">
            <v>4</v>
          </cell>
          <cell r="I475">
            <v>4</v>
          </cell>
          <cell r="J475">
            <v>66</v>
          </cell>
          <cell r="K475">
            <v>0</v>
          </cell>
          <cell r="L475">
            <v>0</v>
          </cell>
          <cell r="M475">
            <v>0</v>
          </cell>
          <cell r="N475">
            <v>106.1</v>
          </cell>
          <cell r="O475">
            <v>125</v>
          </cell>
          <cell r="P475">
            <v>53</v>
          </cell>
          <cell r="Q475">
            <v>46</v>
          </cell>
          <cell r="R475">
            <v>23</v>
          </cell>
          <cell r="S475">
            <v>58</v>
          </cell>
          <cell r="T475">
            <v>8</v>
          </cell>
          <cell r="U475">
            <v>8</v>
          </cell>
        </row>
        <row r="476">
          <cell r="G476">
            <v>4</v>
          </cell>
          <cell r="H476">
            <v>3</v>
          </cell>
          <cell r="I476">
            <v>6</v>
          </cell>
          <cell r="J476">
            <v>60</v>
          </cell>
          <cell r="K476">
            <v>0</v>
          </cell>
          <cell r="L476">
            <v>0</v>
          </cell>
          <cell r="M476">
            <v>0</v>
          </cell>
          <cell r="N476">
            <v>109.1</v>
          </cell>
          <cell r="O476">
            <v>108</v>
          </cell>
          <cell r="P476">
            <v>34</v>
          </cell>
          <cell r="Q476">
            <v>33</v>
          </cell>
          <cell r="R476">
            <v>19</v>
          </cell>
          <cell r="S476">
            <v>32</v>
          </cell>
          <cell r="T476">
            <v>6</v>
          </cell>
          <cell r="U476">
            <v>14</v>
          </cell>
        </row>
        <row r="477">
          <cell r="G477">
            <v>9</v>
          </cell>
          <cell r="H477">
            <v>6</v>
          </cell>
          <cell r="I477">
            <v>2</v>
          </cell>
          <cell r="J477">
            <v>97</v>
          </cell>
          <cell r="K477">
            <v>0</v>
          </cell>
          <cell r="L477">
            <v>0</v>
          </cell>
          <cell r="M477">
            <v>0</v>
          </cell>
          <cell r="N477">
            <v>159</v>
          </cell>
          <cell r="O477">
            <v>202</v>
          </cell>
          <cell r="P477">
            <v>106</v>
          </cell>
          <cell r="Q477">
            <v>83</v>
          </cell>
          <cell r="R477">
            <v>59</v>
          </cell>
          <cell r="S477">
            <v>82</v>
          </cell>
          <cell r="T477">
            <v>22</v>
          </cell>
          <cell r="U477">
            <v>15</v>
          </cell>
        </row>
        <row r="478">
          <cell r="G478">
            <v>11</v>
          </cell>
          <cell r="H478">
            <v>12</v>
          </cell>
          <cell r="I478">
            <v>2</v>
          </cell>
          <cell r="J478">
            <v>72</v>
          </cell>
          <cell r="K478">
            <v>12</v>
          </cell>
          <cell r="L478">
            <v>1</v>
          </cell>
          <cell r="M478">
            <v>0</v>
          </cell>
          <cell r="N478">
            <v>168</v>
          </cell>
          <cell r="O478">
            <v>198</v>
          </cell>
          <cell r="P478">
            <v>96</v>
          </cell>
          <cell r="Q478">
            <v>87</v>
          </cell>
          <cell r="R478">
            <v>34</v>
          </cell>
          <cell r="S478">
            <v>108</v>
          </cell>
          <cell r="T478">
            <v>25</v>
          </cell>
          <cell r="U478">
            <v>17</v>
          </cell>
        </row>
        <row r="480">
          <cell r="G480">
            <v>0</v>
          </cell>
          <cell r="H480">
            <v>3</v>
          </cell>
          <cell r="I480">
            <v>3</v>
          </cell>
          <cell r="J480">
            <v>71</v>
          </cell>
          <cell r="K480">
            <v>0</v>
          </cell>
          <cell r="L480">
            <v>0</v>
          </cell>
          <cell r="M480">
            <v>0</v>
          </cell>
          <cell r="N480">
            <v>137</v>
          </cell>
          <cell r="O480">
            <v>128</v>
          </cell>
          <cell r="P480">
            <v>50</v>
          </cell>
          <cell r="Q480">
            <v>34</v>
          </cell>
          <cell r="R480">
            <v>32</v>
          </cell>
          <cell r="S480">
            <v>107</v>
          </cell>
          <cell r="T480">
            <v>9</v>
          </cell>
          <cell r="U480">
            <v>11</v>
          </cell>
        </row>
        <row r="481">
          <cell r="G481">
            <v>8</v>
          </cell>
          <cell r="H481">
            <v>17</v>
          </cell>
          <cell r="I481">
            <v>0</v>
          </cell>
          <cell r="J481">
            <v>41</v>
          </cell>
          <cell r="K481">
            <v>41</v>
          </cell>
          <cell r="L481">
            <v>5</v>
          </cell>
          <cell r="M481">
            <v>0</v>
          </cell>
          <cell r="N481">
            <v>201</v>
          </cell>
          <cell r="O481">
            <v>233</v>
          </cell>
          <cell r="P481">
            <v>129</v>
          </cell>
          <cell r="Q481">
            <v>108</v>
          </cell>
          <cell r="R481">
            <v>56</v>
          </cell>
          <cell r="S481">
            <v>145</v>
          </cell>
          <cell r="T481">
            <v>26</v>
          </cell>
          <cell r="U481">
            <v>18</v>
          </cell>
        </row>
        <row r="482">
          <cell r="G482">
            <v>4</v>
          </cell>
          <cell r="H482">
            <v>5</v>
          </cell>
          <cell r="I482">
            <v>3</v>
          </cell>
          <cell r="J482">
            <v>86</v>
          </cell>
          <cell r="K482">
            <v>0</v>
          </cell>
          <cell r="L482">
            <v>0</v>
          </cell>
          <cell r="M482">
            <v>0</v>
          </cell>
          <cell r="N482">
            <v>143</v>
          </cell>
          <cell r="O482">
            <v>171</v>
          </cell>
          <cell r="P482">
            <v>92</v>
          </cell>
          <cell r="Q482">
            <v>78</v>
          </cell>
          <cell r="R482">
            <v>41</v>
          </cell>
          <cell r="S482">
            <v>100</v>
          </cell>
          <cell r="T482">
            <v>23</v>
          </cell>
          <cell r="U482">
            <v>12</v>
          </cell>
        </row>
        <row r="483">
          <cell r="G483">
            <v>7</v>
          </cell>
          <cell r="H483">
            <v>5</v>
          </cell>
          <cell r="I483">
            <v>4</v>
          </cell>
          <cell r="J483">
            <v>74</v>
          </cell>
          <cell r="K483">
            <v>0</v>
          </cell>
          <cell r="L483">
            <v>0</v>
          </cell>
          <cell r="M483">
            <v>0</v>
          </cell>
          <cell r="N483">
            <v>127</v>
          </cell>
          <cell r="O483">
            <v>147</v>
          </cell>
          <cell r="P483">
            <v>68</v>
          </cell>
          <cell r="Q483">
            <v>62</v>
          </cell>
          <cell r="R483">
            <v>30</v>
          </cell>
          <cell r="S483">
            <v>103</v>
          </cell>
          <cell r="T483">
            <v>18</v>
          </cell>
          <cell r="U483">
            <v>13</v>
          </cell>
        </row>
        <row r="484">
          <cell r="G484">
            <v>6</v>
          </cell>
          <cell r="H484">
            <v>4</v>
          </cell>
          <cell r="I484">
            <v>1</v>
          </cell>
          <cell r="J484">
            <v>60</v>
          </cell>
          <cell r="K484">
            <v>0</v>
          </cell>
          <cell r="L484">
            <v>0</v>
          </cell>
          <cell r="M484">
            <v>0</v>
          </cell>
          <cell r="N484">
            <v>105</v>
          </cell>
          <cell r="O484">
            <v>123</v>
          </cell>
          <cell r="P484">
            <v>58</v>
          </cell>
          <cell r="Q484">
            <v>50</v>
          </cell>
          <cell r="R484">
            <v>24</v>
          </cell>
          <cell r="S484">
            <v>68</v>
          </cell>
          <cell r="T484">
            <v>13</v>
          </cell>
          <cell r="U484">
            <v>13</v>
          </cell>
        </row>
        <row r="485">
          <cell r="G485">
            <v>3</v>
          </cell>
          <cell r="H485">
            <v>2</v>
          </cell>
          <cell r="I485">
            <v>3</v>
          </cell>
          <cell r="J485">
            <v>40</v>
          </cell>
          <cell r="K485">
            <v>0</v>
          </cell>
          <cell r="L485">
            <v>0</v>
          </cell>
          <cell r="M485">
            <v>0</v>
          </cell>
          <cell r="N485">
            <v>68.099999999999994</v>
          </cell>
          <cell r="O485">
            <v>81</v>
          </cell>
          <cell r="P485">
            <v>29</v>
          </cell>
          <cell r="Q485">
            <v>25</v>
          </cell>
          <cell r="R485">
            <v>17</v>
          </cell>
          <cell r="S485">
            <v>48</v>
          </cell>
          <cell r="T485">
            <v>1</v>
          </cell>
          <cell r="U485">
            <v>6</v>
          </cell>
        </row>
        <row r="486">
          <cell r="G486">
            <v>14</v>
          </cell>
          <cell r="H486">
            <v>10</v>
          </cell>
          <cell r="I486">
            <v>0</v>
          </cell>
          <cell r="J486">
            <v>41</v>
          </cell>
          <cell r="K486">
            <v>40</v>
          </cell>
          <cell r="L486">
            <v>8</v>
          </cell>
          <cell r="M486">
            <v>0</v>
          </cell>
          <cell r="N486">
            <v>237.1</v>
          </cell>
          <cell r="O486">
            <v>235</v>
          </cell>
          <cell r="P486">
            <v>121</v>
          </cell>
          <cell r="Q486">
            <v>109</v>
          </cell>
          <cell r="R486">
            <v>64</v>
          </cell>
          <cell r="S486">
            <v>187</v>
          </cell>
          <cell r="T486">
            <v>30</v>
          </cell>
          <cell r="U486">
            <v>17</v>
          </cell>
        </row>
        <row r="487">
          <cell r="G487">
            <v>6</v>
          </cell>
          <cell r="H487">
            <v>3</v>
          </cell>
          <cell r="I487">
            <v>6</v>
          </cell>
          <cell r="J487">
            <v>80</v>
          </cell>
          <cell r="K487">
            <v>0</v>
          </cell>
          <cell r="L487">
            <v>0</v>
          </cell>
          <cell r="M487">
            <v>0</v>
          </cell>
          <cell r="N487">
            <v>139.19999999999999</v>
          </cell>
          <cell r="O487">
            <v>152</v>
          </cell>
          <cell r="P487">
            <v>59</v>
          </cell>
          <cell r="Q487">
            <v>55</v>
          </cell>
          <cell r="R487">
            <v>27</v>
          </cell>
          <cell r="S487">
            <v>100</v>
          </cell>
          <cell r="T487">
            <v>19</v>
          </cell>
          <cell r="U487">
            <v>13</v>
          </cell>
        </row>
        <row r="489">
          <cell r="G489">
            <v>13</v>
          </cell>
          <cell r="H489">
            <v>16</v>
          </cell>
          <cell r="I489">
            <v>0</v>
          </cell>
          <cell r="J489">
            <v>42</v>
          </cell>
          <cell r="K489">
            <v>41</v>
          </cell>
          <cell r="L489">
            <v>4</v>
          </cell>
          <cell r="M489">
            <v>2</v>
          </cell>
          <cell r="N489">
            <v>247</v>
          </cell>
          <cell r="O489">
            <v>220</v>
          </cell>
          <cell r="P489">
            <v>106</v>
          </cell>
          <cell r="Q489">
            <v>95</v>
          </cell>
          <cell r="R489">
            <v>77</v>
          </cell>
          <cell r="S489">
            <v>135</v>
          </cell>
          <cell r="T489">
            <v>38</v>
          </cell>
          <cell r="U489">
            <v>25</v>
          </cell>
        </row>
        <row r="490">
          <cell r="G490">
            <v>15</v>
          </cell>
          <cell r="H490">
            <v>9</v>
          </cell>
          <cell r="I490">
            <v>0</v>
          </cell>
          <cell r="J490">
            <v>41</v>
          </cell>
          <cell r="K490">
            <v>40</v>
          </cell>
          <cell r="L490">
            <v>5</v>
          </cell>
          <cell r="M490">
            <v>2</v>
          </cell>
          <cell r="N490">
            <v>249</v>
          </cell>
          <cell r="O490">
            <v>200</v>
          </cell>
          <cell r="P490">
            <v>91</v>
          </cell>
          <cell r="Q490">
            <v>84</v>
          </cell>
          <cell r="R490">
            <v>85</v>
          </cell>
          <cell r="S490">
            <v>140</v>
          </cell>
          <cell r="T490">
            <v>31</v>
          </cell>
          <cell r="U490">
            <v>16</v>
          </cell>
        </row>
        <row r="491">
          <cell r="G491">
            <v>14</v>
          </cell>
          <cell r="H491">
            <v>13</v>
          </cell>
          <cell r="I491">
            <v>0</v>
          </cell>
          <cell r="J491">
            <v>40</v>
          </cell>
          <cell r="K491">
            <v>40</v>
          </cell>
          <cell r="L491">
            <v>3</v>
          </cell>
          <cell r="M491">
            <v>0</v>
          </cell>
          <cell r="N491">
            <v>226</v>
          </cell>
          <cell r="O491">
            <v>202</v>
          </cell>
          <cell r="P491">
            <v>111</v>
          </cell>
          <cell r="Q491">
            <v>98</v>
          </cell>
          <cell r="R491">
            <v>74</v>
          </cell>
          <cell r="S491">
            <v>110</v>
          </cell>
          <cell r="T491">
            <v>34</v>
          </cell>
          <cell r="U491">
            <v>19</v>
          </cell>
        </row>
        <row r="492">
          <cell r="G492">
            <v>14</v>
          </cell>
          <cell r="H492">
            <v>15</v>
          </cell>
          <cell r="I492">
            <v>0</v>
          </cell>
          <cell r="J492">
            <v>41</v>
          </cell>
          <cell r="K492">
            <v>41</v>
          </cell>
          <cell r="L492">
            <v>2</v>
          </cell>
          <cell r="M492">
            <v>0</v>
          </cell>
          <cell r="N492">
            <v>246.2</v>
          </cell>
          <cell r="O492">
            <v>234</v>
          </cell>
          <cell r="P492">
            <v>110</v>
          </cell>
          <cell r="Q492">
            <v>95</v>
          </cell>
          <cell r="R492">
            <v>82</v>
          </cell>
          <cell r="S492">
            <v>144</v>
          </cell>
          <cell r="T492">
            <v>22</v>
          </cell>
          <cell r="U492">
            <v>26</v>
          </cell>
        </row>
        <row r="493">
          <cell r="G493">
            <v>11</v>
          </cell>
          <cell r="H493">
            <v>15</v>
          </cell>
          <cell r="I493">
            <v>0</v>
          </cell>
          <cell r="J493">
            <v>41</v>
          </cell>
          <cell r="K493">
            <v>40</v>
          </cell>
          <cell r="L493">
            <v>3</v>
          </cell>
          <cell r="M493">
            <v>2</v>
          </cell>
          <cell r="N493">
            <v>207</v>
          </cell>
          <cell r="O493">
            <v>214</v>
          </cell>
          <cell r="P493">
            <v>114</v>
          </cell>
          <cell r="Q493">
            <v>100</v>
          </cell>
          <cell r="R493">
            <v>70</v>
          </cell>
          <cell r="S493">
            <v>101</v>
          </cell>
          <cell r="T493">
            <v>25</v>
          </cell>
          <cell r="U493">
            <v>19</v>
          </cell>
        </row>
        <row r="494">
          <cell r="G494">
            <v>15</v>
          </cell>
          <cell r="H494">
            <v>9</v>
          </cell>
          <cell r="I494">
            <v>0</v>
          </cell>
          <cell r="J494">
            <v>42</v>
          </cell>
          <cell r="K494">
            <v>40</v>
          </cell>
          <cell r="L494">
            <v>4</v>
          </cell>
          <cell r="M494">
            <v>1</v>
          </cell>
          <cell r="N494">
            <v>232</v>
          </cell>
          <cell r="O494">
            <v>213</v>
          </cell>
          <cell r="P494">
            <v>98</v>
          </cell>
          <cell r="Q494">
            <v>90</v>
          </cell>
          <cell r="R494">
            <v>63</v>
          </cell>
          <cell r="S494">
            <v>133</v>
          </cell>
          <cell r="T494">
            <v>31</v>
          </cell>
          <cell r="U494">
            <v>12</v>
          </cell>
        </row>
        <row r="495">
          <cell r="G495">
            <v>7</v>
          </cell>
          <cell r="H495">
            <v>19</v>
          </cell>
          <cell r="I495">
            <v>0</v>
          </cell>
          <cell r="J495">
            <v>41</v>
          </cell>
          <cell r="K495">
            <v>40</v>
          </cell>
          <cell r="L495">
            <v>6</v>
          </cell>
          <cell r="M495">
            <v>0</v>
          </cell>
          <cell r="N495">
            <v>208.2</v>
          </cell>
          <cell r="O495">
            <v>215</v>
          </cell>
          <cell r="P495">
            <v>132</v>
          </cell>
          <cell r="Q495">
            <v>125</v>
          </cell>
          <cell r="R495">
            <v>74</v>
          </cell>
          <cell r="S495">
            <v>112</v>
          </cell>
          <cell r="T495">
            <v>34</v>
          </cell>
          <cell r="U495">
            <v>15</v>
          </cell>
        </row>
        <row r="496">
          <cell r="G496">
            <v>6</v>
          </cell>
          <cell r="H496">
            <v>14</v>
          </cell>
          <cell r="I496">
            <v>0</v>
          </cell>
          <cell r="J496">
            <v>41</v>
          </cell>
          <cell r="K496">
            <v>41</v>
          </cell>
          <cell r="L496">
            <v>2</v>
          </cell>
          <cell r="M496">
            <v>0</v>
          </cell>
          <cell r="N496">
            <v>227.2</v>
          </cell>
          <cell r="O496">
            <v>218</v>
          </cell>
          <cell r="P496">
            <v>114</v>
          </cell>
          <cell r="Q496">
            <v>101</v>
          </cell>
          <cell r="R496">
            <v>84</v>
          </cell>
          <cell r="S496">
            <v>131</v>
          </cell>
          <cell r="T496">
            <v>35</v>
          </cell>
          <cell r="U496">
            <v>20</v>
          </cell>
        </row>
        <row r="498">
          <cell r="G498">
            <v>6</v>
          </cell>
          <cell r="H498">
            <v>5</v>
          </cell>
          <cell r="I498">
            <v>11</v>
          </cell>
          <cell r="J498">
            <v>61</v>
          </cell>
          <cell r="K498">
            <v>0</v>
          </cell>
          <cell r="L498">
            <v>0</v>
          </cell>
          <cell r="M498">
            <v>0</v>
          </cell>
          <cell r="N498">
            <v>96</v>
          </cell>
          <cell r="O498">
            <v>84</v>
          </cell>
          <cell r="P498">
            <v>36</v>
          </cell>
          <cell r="Q498">
            <v>35</v>
          </cell>
          <cell r="R498">
            <v>31</v>
          </cell>
          <cell r="S498">
            <v>76</v>
          </cell>
          <cell r="T498">
            <v>6</v>
          </cell>
          <cell r="U498">
            <v>7</v>
          </cell>
        </row>
        <row r="499">
          <cell r="G499">
            <v>7</v>
          </cell>
          <cell r="H499">
            <v>3</v>
          </cell>
          <cell r="I499">
            <v>1</v>
          </cell>
          <cell r="J499">
            <v>68</v>
          </cell>
          <cell r="K499">
            <v>0</v>
          </cell>
          <cell r="L499">
            <v>0</v>
          </cell>
          <cell r="M499">
            <v>0</v>
          </cell>
          <cell r="N499">
            <v>120</v>
          </cell>
          <cell r="O499">
            <v>95</v>
          </cell>
          <cell r="P499">
            <v>45</v>
          </cell>
          <cell r="Q499">
            <v>40</v>
          </cell>
          <cell r="R499">
            <v>35</v>
          </cell>
          <cell r="S499">
            <v>80</v>
          </cell>
          <cell r="T499">
            <v>11</v>
          </cell>
          <cell r="U499">
            <v>10</v>
          </cell>
        </row>
        <row r="500">
          <cell r="G500">
            <v>4</v>
          </cell>
          <cell r="H500">
            <v>4</v>
          </cell>
          <cell r="I500">
            <v>18</v>
          </cell>
          <cell r="J500">
            <v>59</v>
          </cell>
          <cell r="K500">
            <v>0</v>
          </cell>
          <cell r="L500">
            <v>0</v>
          </cell>
          <cell r="M500">
            <v>0</v>
          </cell>
          <cell r="N500">
            <v>97</v>
          </cell>
          <cell r="O500">
            <v>64</v>
          </cell>
          <cell r="P500">
            <v>21</v>
          </cell>
          <cell r="Q500">
            <v>18</v>
          </cell>
          <cell r="R500">
            <v>25</v>
          </cell>
          <cell r="S500">
            <v>67</v>
          </cell>
          <cell r="T500">
            <v>3</v>
          </cell>
          <cell r="U500">
            <v>11</v>
          </cell>
        </row>
        <row r="501">
          <cell r="G501">
            <v>9</v>
          </cell>
          <cell r="H501">
            <v>1</v>
          </cell>
          <cell r="I501">
            <v>9</v>
          </cell>
          <cell r="J501">
            <v>82</v>
          </cell>
          <cell r="K501">
            <v>0</v>
          </cell>
          <cell r="L501">
            <v>0</v>
          </cell>
          <cell r="M501">
            <v>0</v>
          </cell>
          <cell r="N501">
            <v>121.2</v>
          </cell>
          <cell r="O501">
            <v>95</v>
          </cell>
          <cell r="P501">
            <v>34</v>
          </cell>
          <cell r="Q501">
            <v>29</v>
          </cell>
          <cell r="R501">
            <v>35</v>
          </cell>
          <cell r="S501">
            <v>130</v>
          </cell>
          <cell r="T501">
            <v>6</v>
          </cell>
          <cell r="U501">
            <v>10</v>
          </cell>
        </row>
        <row r="502">
          <cell r="G502">
            <v>3</v>
          </cell>
          <cell r="H502">
            <v>10</v>
          </cell>
          <cell r="I502">
            <v>23</v>
          </cell>
          <cell r="J502">
            <v>102</v>
          </cell>
          <cell r="K502">
            <v>0</v>
          </cell>
          <cell r="L502">
            <v>0</v>
          </cell>
          <cell r="M502">
            <v>0</v>
          </cell>
          <cell r="N502">
            <v>123.2</v>
          </cell>
          <cell r="O502">
            <v>109</v>
          </cell>
          <cell r="P502">
            <v>58</v>
          </cell>
          <cell r="Q502">
            <v>47</v>
          </cell>
          <cell r="R502">
            <v>36</v>
          </cell>
          <cell r="S502">
            <v>71</v>
          </cell>
          <cell r="T502">
            <v>11</v>
          </cell>
          <cell r="U502">
            <v>14</v>
          </cell>
        </row>
        <row r="503">
          <cell r="G503">
            <v>12</v>
          </cell>
          <cell r="H503">
            <v>4</v>
          </cell>
          <cell r="I503">
            <v>1</v>
          </cell>
          <cell r="J503">
            <v>86</v>
          </cell>
          <cell r="K503">
            <v>0</v>
          </cell>
          <cell r="L503">
            <v>0</v>
          </cell>
          <cell r="M503">
            <v>0</v>
          </cell>
          <cell r="N503">
            <v>149.19999999999999</v>
          </cell>
          <cell r="O503">
            <v>101</v>
          </cell>
          <cell r="P503">
            <v>51</v>
          </cell>
          <cell r="Q503">
            <v>46</v>
          </cell>
          <cell r="R503">
            <v>36</v>
          </cell>
          <cell r="S503">
            <v>112</v>
          </cell>
          <cell r="T503">
            <v>12</v>
          </cell>
          <cell r="U503">
            <v>9</v>
          </cell>
        </row>
        <row r="504">
          <cell r="G504">
            <v>10</v>
          </cell>
          <cell r="H504">
            <v>4</v>
          </cell>
          <cell r="I504">
            <v>4</v>
          </cell>
          <cell r="J504">
            <v>74</v>
          </cell>
          <cell r="K504">
            <v>0</v>
          </cell>
          <cell r="L504">
            <v>0</v>
          </cell>
          <cell r="M504">
            <v>0</v>
          </cell>
          <cell r="N504">
            <v>133</v>
          </cell>
          <cell r="O504">
            <v>118</v>
          </cell>
          <cell r="P504">
            <v>64</v>
          </cell>
          <cell r="Q504">
            <v>61</v>
          </cell>
          <cell r="R504">
            <v>46</v>
          </cell>
          <cell r="S504">
            <v>99</v>
          </cell>
          <cell r="T504">
            <v>16</v>
          </cell>
          <cell r="U504">
            <v>8</v>
          </cell>
        </row>
        <row r="505">
          <cell r="G505">
            <v>9</v>
          </cell>
          <cell r="H505">
            <v>2</v>
          </cell>
          <cell r="I505">
            <v>3</v>
          </cell>
          <cell r="J505">
            <v>64</v>
          </cell>
          <cell r="K505">
            <v>0</v>
          </cell>
          <cell r="L505">
            <v>0</v>
          </cell>
          <cell r="M505">
            <v>0</v>
          </cell>
          <cell r="N505">
            <v>105.1</v>
          </cell>
          <cell r="O505">
            <v>89</v>
          </cell>
          <cell r="P505">
            <v>45</v>
          </cell>
          <cell r="Q505">
            <v>42</v>
          </cell>
          <cell r="R505">
            <v>28</v>
          </cell>
          <cell r="S505">
            <v>103</v>
          </cell>
          <cell r="T505">
            <v>11</v>
          </cell>
          <cell r="U505">
            <v>5</v>
          </cell>
        </row>
        <row r="507">
          <cell r="G507">
            <v>20</v>
          </cell>
          <cell r="H507">
            <v>10</v>
          </cell>
          <cell r="I507">
            <v>0</v>
          </cell>
          <cell r="J507">
            <v>41</v>
          </cell>
          <cell r="K507">
            <v>41</v>
          </cell>
          <cell r="L507">
            <v>10</v>
          </cell>
          <cell r="M507">
            <v>7</v>
          </cell>
          <cell r="N507">
            <v>285</v>
          </cell>
          <cell r="O507">
            <v>208</v>
          </cell>
          <cell r="P507">
            <v>86</v>
          </cell>
          <cell r="Q507">
            <v>71</v>
          </cell>
          <cell r="R507">
            <v>88</v>
          </cell>
          <cell r="S507">
            <v>215</v>
          </cell>
          <cell r="T507">
            <v>21</v>
          </cell>
          <cell r="U507">
            <v>20</v>
          </cell>
        </row>
        <row r="508">
          <cell r="G508">
            <v>16</v>
          </cell>
          <cell r="H508">
            <v>8</v>
          </cell>
          <cell r="I508">
            <v>0</v>
          </cell>
          <cell r="J508">
            <v>43</v>
          </cell>
          <cell r="K508">
            <v>41</v>
          </cell>
          <cell r="L508">
            <v>8</v>
          </cell>
          <cell r="M508">
            <v>2</v>
          </cell>
          <cell r="N508">
            <v>277</v>
          </cell>
          <cell r="O508">
            <v>238</v>
          </cell>
          <cell r="P508">
            <v>98</v>
          </cell>
          <cell r="Q508">
            <v>87</v>
          </cell>
          <cell r="R508">
            <v>83</v>
          </cell>
          <cell r="S508">
            <v>183</v>
          </cell>
          <cell r="T508">
            <v>23</v>
          </cell>
          <cell r="U508">
            <v>28</v>
          </cell>
        </row>
        <row r="509">
          <cell r="G509">
            <v>15</v>
          </cell>
          <cell r="H509">
            <v>14</v>
          </cell>
          <cell r="I509">
            <v>0</v>
          </cell>
          <cell r="J509">
            <v>41</v>
          </cell>
          <cell r="K509">
            <v>41</v>
          </cell>
          <cell r="L509">
            <v>7</v>
          </cell>
          <cell r="M509">
            <v>2</v>
          </cell>
          <cell r="N509">
            <v>258</v>
          </cell>
          <cell r="O509">
            <v>238</v>
          </cell>
          <cell r="P509">
            <v>102</v>
          </cell>
          <cell r="Q509">
            <v>91</v>
          </cell>
          <cell r="R509">
            <v>77</v>
          </cell>
          <cell r="S509">
            <v>178</v>
          </cell>
          <cell r="T509">
            <v>25</v>
          </cell>
          <cell r="U509">
            <v>19</v>
          </cell>
        </row>
        <row r="510">
          <cell r="G510">
            <v>18</v>
          </cell>
          <cell r="H510">
            <v>12</v>
          </cell>
          <cell r="I510">
            <v>0</v>
          </cell>
          <cell r="J510">
            <v>41</v>
          </cell>
          <cell r="K510">
            <v>41</v>
          </cell>
          <cell r="L510">
            <v>10</v>
          </cell>
          <cell r="M510">
            <v>7</v>
          </cell>
          <cell r="N510">
            <v>269.10000000000002</v>
          </cell>
          <cell r="O510">
            <v>254</v>
          </cell>
          <cell r="P510">
            <v>106</v>
          </cell>
          <cell r="Q510">
            <v>95</v>
          </cell>
          <cell r="R510">
            <v>85</v>
          </cell>
          <cell r="S510">
            <v>180</v>
          </cell>
          <cell r="T510">
            <v>25</v>
          </cell>
          <cell r="U510">
            <v>24</v>
          </cell>
        </row>
        <row r="511">
          <cell r="G511">
            <v>15</v>
          </cell>
          <cell r="H511">
            <v>10</v>
          </cell>
          <cell r="I511">
            <v>0</v>
          </cell>
          <cell r="J511">
            <v>43</v>
          </cell>
          <cell r="K511">
            <v>41</v>
          </cell>
          <cell r="L511">
            <v>7</v>
          </cell>
          <cell r="M511">
            <v>2</v>
          </cell>
          <cell r="N511">
            <v>253</v>
          </cell>
          <cell r="O511">
            <v>229</v>
          </cell>
          <cell r="P511">
            <v>101</v>
          </cell>
          <cell r="Q511">
            <v>96</v>
          </cell>
          <cell r="R511">
            <v>85</v>
          </cell>
          <cell r="S511">
            <v>158</v>
          </cell>
          <cell r="T511">
            <v>32</v>
          </cell>
          <cell r="U511">
            <v>22</v>
          </cell>
        </row>
        <row r="512">
          <cell r="G512">
            <v>16</v>
          </cell>
          <cell r="H512">
            <v>12</v>
          </cell>
          <cell r="I512">
            <v>0</v>
          </cell>
          <cell r="J512">
            <v>41</v>
          </cell>
          <cell r="K512">
            <v>41</v>
          </cell>
          <cell r="L512">
            <v>10</v>
          </cell>
          <cell r="M512">
            <v>2</v>
          </cell>
          <cell r="N512">
            <v>287.2</v>
          </cell>
          <cell r="O512">
            <v>216</v>
          </cell>
          <cell r="P512">
            <v>94</v>
          </cell>
          <cell r="Q512">
            <v>74</v>
          </cell>
          <cell r="R512">
            <v>79</v>
          </cell>
          <cell r="S512">
            <v>183</v>
          </cell>
          <cell r="T512">
            <v>23</v>
          </cell>
          <cell r="U512">
            <v>19</v>
          </cell>
        </row>
        <row r="513">
          <cell r="G513">
            <v>18</v>
          </cell>
          <cell r="H513">
            <v>13</v>
          </cell>
          <cell r="I513">
            <v>0</v>
          </cell>
          <cell r="J513">
            <v>43</v>
          </cell>
          <cell r="K513">
            <v>41</v>
          </cell>
          <cell r="L513">
            <v>6</v>
          </cell>
          <cell r="M513">
            <v>4</v>
          </cell>
          <cell r="N513">
            <v>281</v>
          </cell>
          <cell r="O513">
            <v>262</v>
          </cell>
          <cell r="P513">
            <v>102</v>
          </cell>
          <cell r="Q513">
            <v>85</v>
          </cell>
          <cell r="R513">
            <v>96</v>
          </cell>
          <cell r="S513">
            <v>200</v>
          </cell>
          <cell r="T513">
            <v>23</v>
          </cell>
          <cell r="U513">
            <v>22</v>
          </cell>
        </row>
        <row r="514">
          <cell r="G514">
            <v>20</v>
          </cell>
          <cell r="H514">
            <v>9</v>
          </cell>
          <cell r="I514">
            <v>0</v>
          </cell>
          <cell r="J514">
            <v>40</v>
          </cell>
          <cell r="K514">
            <v>40</v>
          </cell>
          <cell r="L514">
            <v>12</v>
          </cell>
          <cell r="M514">
            <v>5</v>
          </cell>
          <cell r="N514">
            <v>277</v>
          </cell>
          <cell r="O514">
            <v>240</v>
          </cell>
          <cell r="P514">
            <v>86</v>
          </cell>
          <cell r="Q514">
            <v>83</v>
          </cell>
          <cell r="R514">
            <v>78</v>
          </cell>
          <cell r="S514">
            <v>184</v>
          </cell>
          <cell r="T514">
            <v>24</v>
          </cell>
          <cell r="U514">
            <v>31</v>
          </cell>
        </row>
        <row r="519">
          <cell r="G519">
            <v>13</v>
          </cell>
          <cell r="H519">
            <v>15</v>
          </cell>
          <cell r="I519">
            <v>0</v>
          </cell>
          <cell r="J519">
            <v>42</v>
          </cell>
          <cell r="K519">
            <v>41</v>
          </cell>
          <cell r="L519">
            <v>4</v>
          </cell>
          <cell r="M519">
            <v>2</v>
          </cell>
          <cell r="N519">
            <v>260</v>
          </cell>
          <cell r="O519">
            <v>225</v>
          </cell>
          <cell r="P519">
            <v>94</v>
          </cell>
          <cell r="Q519">
            <v>88</v>
          </cell>
          <cell r="R519">
            <v>112</v>
          </cell>
          <cell r="S519">
            <v>342</v>
          </cell>
          <cell r="T519">
            <v>28</v>
          </cell>
          <cell r="U519">
            <v>20</v>
          </cell>
        </row>
        <row r="520">
          <cell r="G520">
            <v>11</v>
          </cell>
          <cell r="H520">
            <v>17</v>
          </cell>
          <cell r="I520">
            <v>0</v>
          </cell>
          <cell r="J520">
            <v>40</v>
          </cell>
          <cell r="K520">
            <v>40</v>
          </cell>
          <cell r="L520">
            <v>5</v>
          </cell>
          <cell r="M520">
            <v>0</v>
          </cell>
          <cell r="N520">
            <v>225</v>
          </cell>
          <cell r="O520">
            <v>230</v>
          </cell>
          <cell r="P520">
            <v>109</v>
          </cell>
          <cell r="Q520">
            <v>103</v>
          </cell>
          <cell r="R520">
            <v>88</v>
          </cell>
          <cell r="S520">
            <v>304</v>
          </cell>
          <cell r="T520">
            <v>20</v>
          </cell>
          <cell r="U520">
            <v>16</v>
          </cell>
        </row>
        <row r="521">
          <cell r="G521">
            <v>14</v>
          </cell>
          <cell r="H521">
            <v>17</v>
          </cell>
          <cell r="I521">
            <v>0</v>
          </cell>
          <cell r="J521">
            <v>40</v>
          </cell>
          <cell r="K521">
            <v>40</v>
          </cell>
          <cell r="L521">
            <v>7</v>
          </cell>
          <cell r="M521">
            <v>2</v>
          </cell>
          <cell r="N521">
            <v>237</v>
          </cell>
          <cell r="O521">
            <v>197</v>
          </cell>
          <cell r="P521">
            <v>96</v>
          </cell>
          <cell r="Q521">
            <v>80</v>
          </cell>
          <cell r="R521">
            <v>93</v>
          </cell>
          <cell r="S521">
            <v>298</v>
          </cell>
          <cell r="T521">
            <v>20</v>
          </cell>
          <cell r="U521">
            <v>19</v>
          </cell>
        </row>
        <row r="522">
          <cell r="G522">
            <v>7</v>
          </cell>
          <cell r="H522">
            <v>20</v>
          </cell>
          <cell r="I522">
            <v>0</v>
          </cell>
          <cell r="J522">
            <v>41</v>
          </cell>
          <cell r="K522">
            <v>41</v>
          </cell>
          <cell r="L522">
            <v>3</v>
          </cell>
          <cell r="M522">
            <v>0</v>
          </cell>
          <cell r="N522">
            <v>210</v>
          </cell>
          <cell r="O522">
            <v>252</v>
          </cell>
          <cell r="P522">
            <v>135</v>
          </cell>
          <cell r="Q522">
            <v>124</v>
          </cell>
          <cell r="R522">
            <v>91</v>
          </cell>
          <cell r="S522">
            <v>273</v>
          </cell>
          <cell r="T522">
            <v>40</v>
          </cell>
          <cell r="U522">
            <v>21</v>
          </cell>
        </row>
        <row r="523">
          <cell r="G523">
            <v>10</v>
          </cell>
          <cell r="H523">
            <v>14</v>
          </cell>
          <cell r="I523">
            <v>0</v>
          </cell>
          <cell r="J523">
            <v>41</v>
          </cell>
          <cell r="K523">
            <v>41</v>
          </cell>
          <cell r="L523">
            <v>4</v>
          </cell>
          <cell r="M523">
            <v>0</v>
          </cell>
          <cell r="N523">
            <v>219.2</v>
          </cell>
          <cell r="O523">
            <v>220</v>
          </cell>
          <cell r="P523">
            <v>108</v>
          </cell>
          <cell r="Q523">
            <v>100</v>
          </cell>
          <cell r="R523">
            <v>108</v>
          </cell>
          <cell r="S523">
            <v>274</v>
          </cell>
          <cell r="T523">
            <v>23</v>
          </cell>
          <cell r="U523">
            <v>21</v>
          </cell>
        </row>
        <row r="524">
          <cell r="G524">
            <v>17</v>
          </cell>
          <cell r="H524">
            <v>10</v>
          </cell>
          <cell r="I524">
            <v>0</v>
          </cell>
          <cell r="J524">
            <v>41</v>
          </cell>
          <cell r="K524">
            <v>41</v>
          </cell>
          <cell r="L524">
            <v>4</v>
          </cell>
          <cell r="M524">
            <v>0</v>
          </cell>
          <cell r="N524">
            <v>246</v>
          </cell>
          <cell r="O524">
            <v>228</v>
          </cell>
          <cell r="P524">
            <v>104</v>
          </cell>
          <cell r="Q524">
            <v>97</v>
          </cell>
          <cell r="R524">
            <v>86</v>
          </cell>
          <cell r="S524">
            <v>290</v>
          </cell>
          <cell r="T524">
            <v>19</v>
          </cell>
          <cell r="U524">
            <v>26</v>
          </cell>
        </row>
        <row r="525">
          <cell r="G525">
            <v>20</v>
          </cell>
          <cell r="H525">
            <v>11</v>
          </cell>
          <cell r="I525">
            <v>0</v>
          </cell>
          <cell r="J525">
            <v>40</v>
          </cell>
          <cell r="K525">
            <v>40</v>
          </cell>
          <cell r="L525">
            <v>6</v>
          </cell>
          <cell r="M525">
            <v>2</v>
          </cell>
          <cell r="N525">
            <v>240.2</v>
          </cell>
          <cell r="O525">
            <v>222</v>
          </cell>
          <cell r="P525">
            <v>102</v>
          </cell>
          <cell r="Q525">
            <v>89</v>
          </cell>
          <cell r="R525">
            <v>108</v>
          </cell>
          <cell r="S525">
            <v>286</v>
          </cell>
          <cell r="T525">
            <v>19</v>
          </cell>
          <cell r="U525">
            <v>19</v>
          </cell>
        </row>
        <row r="526">
          <cell r="G526">
            <v>3</v>
          </cell>
          <cell r="H526">
            <v>2</v>
          </cell>
          <cell r="I526">
            <v>1</v>
          </cell>
          <cell r="J526">
            <v>48</v>
          </cell>
          <cell r="K526">
            <v>0</v>
          </cell>
          <cell r="L526">
            <v>0</v>
          </cell>
          <cell r="M526">
            <v>0</v>
          </cell>
          <cell r="N526">
            <v>73.2</v>
          </cell>
          <cell r="O526">
            <v>63</v>
          </cell>
          <cell r="P526">
            <v>30</v>
          </cell>
          <cell r="Q526">
            <v>28</v>
          </cell>
          <cell r="R526">
            <v>26</v>
          </cell>
          <cell r="S526">
            <v>100</v>
          </cell>
          <cell r="T526">
            <v>7</v>
          </cell>
          <cell r="U526">
            <v>9</v>
          </cell>
        </row>
        <row r="528">
          <cell r="G528">
            <v>22</v>
          </cell>
          <cell r="H528">
            <v>10</v>
          </cell>
          <cell r="I528">
            <v>0</v>
          </cell>
          <cell r="J528">
            <v>40</v>
          </cell>
          <cell r="K528">
            <v>40</v>
          </cell>
          <cell r="L528">
            <v>16</v>
          </cell>
          <cell r="M528">
            <v>7</v>
          </cell>
          <cell r="N528">
            <v>300</v>
          </cell>
          <cell r="O528">
            <v>215</v>
          </cell>
          <cell r="P528">
            <v>89</v>
          </cell>
          <cell r="Q528">
            <v>66</v>
          </cell>
          <cell r="R528">
            <v>44</v>
          </cell>
          <cell r="S528">
            <v>289</v>
          </cell>
          <cell r="T528">
            <v>24</v>
          </cell>
          <cell r="U528">
            <v>15</v>
          </cell>
        </row>
        <row r="529">
          <cell r="G529">
            <v>13</v>
          </cell>
          <cell r="H529">
            <v>14</v>
          </cell>
          <cell r="I529">
            <v>0</v>
          </cell>
          <cell r="J529">
            <v>41</v>
          </cell>
          <cell r="K529">
            <v>41</v>
          </cell>
          <cell r="L529">
            <v>11</v>
          </cell>
          <cell r="M529">
            <v>2</v>
          </cell>
          <cell r="N529">
            <v>285</v>
          </cell>
          <cell r="O529">
            <v>219</v>
          </cell>
          <cell r="P529">
            <v>106</v>
          </cell>
          <cell r="Q529">
            <v>84</v>
          </cell>
          <cell r="R529">
            <v>40</v>
          </cell>
          <cell r="S529">
            <v>301</v>
          </cell>
          <cell r="T529">
            <v>32</v>
          </cell>
          <cell r="U529">
            <v>9</v>
          </cell>
        </row>
        <row r="530">
          <cell r="G530">
            <v>16</v>
          </cell>
          <cell r="H530">
            <v>17</v>
          </cell>
          <cell r="I530">
            <v>0</v>
          </cell>
          <cell r="J530">
            <v>42</v>
          </cell>
          <cell r="K530">
            <v>41</v>
          </cell>
          <cell r="L530">
            <v>17</v>
          </cell>
          <cell r="M530">
            <v>5</v>
          </cell>
          <cell r="N530">
            <v>324</v>
          </cell>
          <cell r="O530">
            <v>237</v>
          </cell>
          <cell r="P530">
            <v>89</v>
          </cell>
          <cell r="Q530">
            <v>86</v>
          </cell>
          <cell r="R530">
            <v>46</v>
          </cell>
          <cell r="S530">
            <v>314</v>
          </cell>
          <cell r="T530">
            <v>29</v>
          </cell>
          <cell r="U530">
            <v>15</v>
          </cell>
        </row>
        <row r="531">
          <cell r="G531">
            <v>21</v>
          </cell>
          <cell r="H531">
            <v>16</v>
          </cell>
          <cell r="I531">
            <v>0</v>
          </cell>
          <cell r="J531">
            <v>41</v>
          </cell>
          <cell r="K531">
            <v>41</v>
          </cell>
          <cell r="L531">
            <v>17</v>
          </cell>
          <cell r="M531">
            <v>10</v>
          </cell>
          <cell r="N531">
            <v>296</v>
          </cell>
          <cell r="O531">
            <v>236</v>
          </cell>
          <cell r="P531">
            <v>97</v>
          </cell>
          <cell r="Q531">
            <v>76</v>
          </cell>
          <cell r="R531">
            <v>44</v>
          </cell>
          <cell r="S531">
            <v>255</v>
          </cell>
          <cell r="T531">
            <v>27</v>
          </cell>
          <cell r="U531">
            <v>11</v>
          </cell>
        </row>
        <row r="532">
          <cell r="G532">
            <v>18</v>
          </cell>
          <cell r="H532">
            <v>13</v>
          </cell>
          <cell r="I532">
            <v>0</v>
          </cell>
          <cell r="J532">
            <v>41</v>
          </cell>
          <cell r="K532">
            <v>41</v>
          </cell>
          <cell r="L532">
            <v>17</v>
          </cell>
          <cell r="M532">
            <v>7</v>
          </cell>
          <cell r="N532">
            <v>314</v>
          </cell>
          <cell r="O532">
            <v>233</v>
          </cell>
          <cell r="P532">
            <v>91</v>
          </cell>
          <cell r="Q532">
            <v>76</v>
          </cell>
          <cell r="R532">
            <v>58</v>
          </cell>
          <cell r="S532">
            <v>283</v>
          </cell>
          <cell r="T532">
            <v>20</v>
          </cell>
          <cell r="U532">
            <v>16</v>
          </cell>
        </row>
        <row r="533">
          <cell r="G533">
            <v>14</v>
          </cell>
          <cell r="H533">
            <v>13</v>
          </cell>
          <cell r="I533">
            <v>0</v>
          </cell>
          <cell r="J533">
            <v>41</v>
          </cell>
          <cell r="K533">
            <v>41</v>
          </cell>
          <cell r="L533">
            <v>10</v>
          </cell>
          <cell r="M533">
            <v>2</v>
          </cell>
          <cell r="N533">
            <v>303.2</v>
          </cell>
          <cell r="O533">
            <v>238</v>
          </cell>
          <cell r="P533">
            <v>96</v>
          </cell>
          <cell r="Q533">
            <v>83</v>
          </cell>
          <cell r="R533">
            <v>64</v>
          </cell>
          <cell r="S533">
            <v>290</v>
          </cell>
          <cell r="T533">
            <v>19</v>
          </cell>
          <cell r="U533">
            <v>15</v>
          </cell>
        </row>
        <row r="534">
          <cell r="G534">
            <v>18</v>
          </cell>
          <cell r="H534">
            <v>12</v>
          </cell>
          <cell r="I534">
            <v>0</v>
          </cell>
          <cell r="J534">
            <v>41</v>
          </cell>
          <cell r="K534">
            <v>41</v>
          </cell>
          <cell r="L534">
            <v>15</v>
          </cell>
          <cell r="M534">
            <v>5</v>
          </cell>
          <cell r="N534">
            <v>310.10000000000002</v>
          </cell>
          <cell r="O534">
            <v>224</v>
          </cell>
          <cell r="P534">
            <v>83</v>
          </cell>
          <cell r="Q534">
            <v>64</v>
          </cell>
          <cell r="R534">
            <v>47</v>
          </cell>
          <cell r="S534">
            <v>280</v>
          </cell>
          <cell r="T534">
            <v>22</v>
          </cell>
          <cell r="U534">
            <v>19</v>
          </cell>
        </row>
        <row r="535">
          <cell r="G535">
            <v>19</v>
          </cell>
          <cell r="H535">
            <v>10</v>
          </cell>
          <cell r="I535">
            <v>0</v>
          </cell>
          <cell r="J535">
            <v>42</v>
          </cell>
          <cell r="K535">
            <v>40</v>
          </cell>
          <cell r="L535">
            <v>19</v>
          </cell>
          <cell r="M535">
            <v>7</v>
          </cell>
          <cell r="N535">
            <v>299</v>
          </cell>
          <cell r="O535">
            <v>206</v>
          </cell>
          <cell r="P535">
            <v>95</v>
          </cell>
          <cell r="Q535">
            <v>86</v>
          </cell>
          <cell r="R535">
            <v>45</v>
          </cell>
          <cell r="S535">
            <v>290</v>
          </cell>
          <cell r="T535">
            <v>28</v>
          </cell>
          <cell r="U535">
            <v>20</v>
          </cell>
        </row>
        <row r="540">
          <cell r="G540">
            <v>15</v>
          </cell>
          <cell r="H540">
            <v>18</v>
          </cell>
          <cell r="I540">
            <v>0</v>
          </cell>
          <cell r="J540">
            <v>41</v>
          </cell>
          <cell r="K540">
            <v>41</v>
          </cell>
          <cell r="L540">
            <v>8</v>
          </cell>
          <cell r="M540">
            <v>2</v>
          </cell>
          <cell r="N540">
            <v>261</v>
          </cell>
          <cell r="O540">
            <v>247</v>
          </cell>
          <cell r="P540">
            <v>122</v>
          </cell>
          <cell r="Q540">
            <v>106</v>
          </cell>
          <cell r="R540">
            <v>54</v>
          </cell>
          <cell r="S540">
            <v>158</v>
          </cell>
          <cell r="T540">
            <v>29</v>
          </cell>
          <cell r="U540">
            <v>8</v>
          </cell>
        </row>
        <row r="541">
          <cell r="G541">
            <v>15</v>
          </cell>
          <cell r="H541">
            <v>11</v>
          </cell>
          <cell r="I541">
            <v>0</v>
          </cell>
          <cell r="J541">
            <v>42</v>
          </cell>
          <cell r="K541">
            <v>41</v>
          </cell>
          <cell r="L541">
            <v>12</v>
          </cell>
          <cell r="M541">
            <v>3</v>
          </cell>
          <cell r="N541">
            <v>283</v>
          </cell>
          <cell r="O541">
            <v>245</v>
          </cell>
          <cell r="P541">
            <v>114</v>
          </cell>
          <cell r="Q541">
            <v>94</v>
          </cell>
          <cell r="R541">
            <v>42</v>
          </cell>
          <cell r="S541">
            <v>172</v>
          </cell>
          <cell r="T541">
            <v>30</v>
          </cell>
          <cell r="U541">
            <v>16</v>
          </cell>
        </row>
        <row r="542">
          <cell r="G542">
            <v>13</v>
          </cell>
          <cell r="H542">
            <v>21</v>
          </cell>
          <cell r="I542">
            <v>1</v>
          </cell>
          <cell r="J542">
            <v>41</v>
          </cell>
          <cell r="K542">
            <v>38</v>
          </cell>
          <cell r="L542">
            <v>15</v>
          </cell>
          <cell r="M542">
            <v>5</v>
          </cell>
          <cell r="N542">
            <v>279</v>
          </cell>
          <cell r="O542">
            <v>241</v>
          </cell>
          <cell r="P542">
            <v>108</v>
          </cell>
          <cell r="Q542">
            <v>103</v>
          </cell>
          <cell r="R542">
            <v>45</v>
          </cell>
          <cell r="S542">
            <v>168</v>
          </cell>
          <cell r="T542">
            <v>30</v>
          </cell>
          <cell r="U542">
            <v>19</v>
          </cell>
        </row>
        <row r="543">
          <cell r="G543">
            <v>18</v>
          </cell>
          <cell r="H543">
            <v>16</v>
          </cell>
          <cell r="I543">
            <v>0</v>
          </cell>
          <cell r="J543">
            <v>41</v>
          </cell>
          <cell r="K543">
            <v>41</v>
          </cell>
          <cell r="L543">
            <v>18</v>
          </cell>
          <cell r="M543">
            <v>3</v>
          </cell>
          <cell r="N543">
            <v>294</v>
          </cell>
          <cell r="O543">
            <v>244</v>
          </cell>
          <cell r="P543">
            <v>119</v>
          </cell>
          <cell r="Q543">
            <v>105</v>
          </cell>
          <cell r="R543">
            <v>43</v>
          </cell>
          <cell r="S543">
            <v>191</v>
          </cell>
          <cell r="T543">
            <v>27</v>
          </cell>
          <cell r="U543">
            <v>14</v>
          </cell>
        </row>
        <row r="544">
          <cell r="G544">
            <v>10</v>
          </cell>
          <cell r="H544">
            <v>14</v>
          </cell>
          <cell r="I544">
            <v>0</v>
          </cell>
          <cell r="J544">
            <v>42</v>
          </cell>
          <cell r="K544">
            <v>41</v>
          </cell>
          <cell r="L544">
            <v>13</v>
          </cell>
          <cell r="M544">
            <v>3</v>
          </cell>
          <cell r="N544">
            <v>293.2</v>
          </cell>
          <cell r="O544">
            <v>275</v>
          </cell>
          <cell r="P544">
            <v>113</v>
          </cell>
          <cell r="Q544">
            <v>105</v>
          </cell>
          <cell r="R544">
            <v>40</v>
          </cell>
          <cell r="S544">
            <v>201</v>
          </cell>
          <cell r="T544">
            <v>32</v>
          </cell>
          <cell r="U544">
            <v>17</v>
          </cell>
        </row>
        <row r="545">
          <cell r="G545">
            <v>17</v>
          </cell>
          <cell r="H545">
            <v>13</v>
          </cell>
          <cell r="I545">
            <v>0</v>
          </cell>
          <cell r="J545">
            <v>41</v>
          </cell>
          <cell r="K545">
            <v>41</v>
          </cell>
          <cell r="L545">
            <v>12</v>
          </cell>
          <cell r="M545">
            <v>0</v>
          </cell>
          <cell r="N545">
            <v>280</v>
          </cell>
          <cell r="O545">
            <v>257</v>
          </cell>
          <cell r="P545">
            <v>112</v>
          </cell>
          <cell r="Q545">
            <v>95</v>
          </cell>
          <cell r="R545">
            <v>48</v>
          </cell>
          <cell r="S545">
            <v>181</v>
          </cell>
          <cell r="T545">
            <v>29</v>
          </cell>
          <cell r="U545">
            <v>15</v>
          </cell>
        </row>
        <row r="546">
          <cell r="G546">
            <v>18</v>
          </cell>
          <cell r="H546">
            <v>10</v>
          </cell>
          <cell r="I546">
            <v>0</v>
          </cell>
          <cell r="J546">
            <v>44</v>
          </cell>
          <cell r="K546">
            <v>40</v>
          </cell>
          <cell r="L546">
            <v>12</v>
          </cell>
          <cell r="M546">
            <v>1</v>
          </cell>
          <cell r="N546">
            <v>254.2</v>
          </cell>
          <cell r="O546">
            <v>242</v>
          </cell>
          <cell r="P546">
            <v>115</v>
          </cell>
          <cell r="Q546">
            <v>103</v>
          </cell>
          <cell r="R546">
            <v>41</v>
          </cell>
          <cell r="S546">
            <v>153</v>
          </cell>
          <cell r="T546">
            <v>36</v>
          </cell>
          <cell r="U546">
            <v>6</v>
          </cell>
        </row>
        <row r="547">
          <cell r="G547">
            <v>16</v>
          </cell>
          <cell r="H547">
            <v>17</v>
          </cell>
          <cell r="I547">
            <v>0</v>
          </cell>
          <cell r="J547">
            <v>41</v>
          </cell>
          <cell r="K547">
            <v>41</v>
          </cell>
          <cell r="L547">
            <v>19</v>
          </cell>
          <cell r="M547">
            <v>4</v>
          </cell>
          <cell r="N547">
            <v>280</v>
          </cell>
          <cell r="O547">
            <v>253</v>
          </cell>
          <cell r="P547">
            <v>107</v>
          </cell>
          <cell r="Q547">
            <v>96</v>
          </cell>
          <cell r="R547">
            <v>49</v>
          </cell>
          <cell r="S547">
            <v>155</v>
          </cell>
          <cell r="T547">
            <v>26</v>
          </cell>
          <cell r="U547">
            <v>16</v>
          </cell>
        </row>
        <row r="557">
          <cell r="G557">
            <v>11</v>
          </cell>
          <cell r="H557">
            <v>23</v>
          </cell>
          <cell r="I557">
            <v>0</v>
          </cell>
          <cell r="J557">
            <v>43</v>
          </cell>
          <cell r="K557">
            <v>41</v>
          </cell>
          <cell r="L557">
            <v>7</v>
          </cell>
          <cell r="M557">
            <v>3</v>
          </cell>
          <cell r="N557">
            <v>259</v>
          </cell>
          <cell r="O557">
            <v>254</v>
          </cell>
          <cell r="P557">
            <v>117</v>
          </cell>
          <cell r="Q557">
            <v>105</v>
          </cell>
          <cell r="R557">
            <v>74</v>
          </cell>
          <cell r="S557">
            <v>174</v>
          </cell>
          <cell r="T557">
            <v>26</v>
          </cell>
          <cell r="U557">
            <v>21</v>
          </cell>
        </row>
        <row r="558">
          <cell r="G558">
            <v>13</v>
          </cell>
          <cell r="H558">
            <v>18</v>
          </cell>
          <cell r="I558">
            <v>0</v>
          </cell>
          <cell r="J558">
            <v>42</v>
          </cell>
          <cell r="K558">
            <v>41</v>
          </cell>
          <cell r="L558">
            <v>8</v>
          </cell>
          <cell r="M558">
            <v>1</v>
          </cell>
          <cell r="N558">
            <v>253</v>
          </cell>
          <cell r="O558">
            <v>230</v>
          </cell>
          <cell r="P558">
            <v>111</v>
          </cell>
          <cell r="Q558">
            <v>102</v>
          </cell>
          <cell r="R558">
            <v>74</v>
          </cell>
          <cell r="S558">
            <v>163</v>
          </cell>
          <cell r="T558">
            <v>25</v>
          </cell>
          <cell r="U558">
            <v>17</v>
          </cell>
        </row>
        <row r="559">
          <cell r="G559">
            <v>10</v>
          </cell>
          <cell r="H559">
            <v>21</v>
          </cell>
          <cell r="I559">
            <v>0</v>
          </cell>
          <cell r="J559">
            <v>41</v>
          </cell>
          <cell r="K559">
            <v>41</v>
          </cell>
          <cell r="L559">
            <v>3</v>
          </cell>
          <cell r="M559">
            <v>1</v>
          </cell>
          <cell r="N559">
            <v>234</v>
          </cell>
          <cell r="O559">
            <v>225</v>
          </cell>
          <cell r="P559">
            <v>125</v>
          </cell>
          <cell r="Q559">
            <v>105</v>
          </cell>
          <cell r="R559">
            <v>62</v>
          </cell>
          <cell r="S559">
            <v>179</v>
          </cell>
          <cell r="T559">
            <v>32</v>
          </cell>
          <cell r="U559">
            <v>15</v>
          </cell>
        </row>
        <row r="560">
          <cell r="G560">
            <v>7</v>
          </cell>
          <cell r="H560">
            <v>18</v>
          </cell>
          <cell r="I560">
            <v>0</v>
          </cell>
          <cell r="J560">
            <v>42</v>
          </cell>
          <cell r="K560">
            <v>41</v>
          </cell>
          <cell r="L560">
            <v>4</v>
          </cell>
          <cell r="M560">
            <v>0</v>
          </cell>
          <cell r="N560">
            <v>240.1</v>
          </cell>
          <cell r="O560">
            <v>241</v>
          </cell>
          <cell r="P560">
            <v>120</v>
          </cell>
          <cell r="Q560">
            <v>104</v>
          </cell>
          <cell r="R560">
            <v>84</v>
          </cell>
          <cell r="S560">
            <v>152</v>
          </cell>
          <cell r="T560">
            <v>23</v>
          </cell>
          <cell r="U560">
            <v>16</v>
          </cell>
        </row>
        <row r="561">
          <cell r="G561">
            <v>8</v>
          </cell>
          <cell r="H561">
            <v>23</v>
          </cell>
          <cell r="I561">
            <v>0</v>
          </cell>
          <cell r="J561">
            <v>41</v>
          </cell>
          <cell r="K561">
            <v>41</v>
          </cell>
          <cell r="L561">
            <v>3</v>
          </cell>
          <cell r="M561">
            <v>2</v>
          </cell>
          <cell r="N561">
            <v>207.1</v>
          </cell>
          <cell r="O561">
            <v>209</v>
          </cell>
          <cell r="P561">
            <v>118</v>
          </cell>
          <cell r="Q561">
            <v>109</v>
          </cell>
          <cell r="R561">
            <v>74</v>
          </cell>
          <cell r="S561">
            <v>143</v>
          </cell>
          <cell r="T561">
            <v>23</v>
          </cell>
          <cell r="U561">
            <v>10</v>
          </cell>
        </row>
        <row r="562">
          <cell r="G562">
            <v>15</v>
          </cell>
          <cell r="H562">
            <v>12</v>
          </cell>
          <cell r="I562">
            <v>0</v>
          </cell>
          <cell r="J562">
            <v>40</v>
          </cell>
          <cell r="K562">
            <v>40</v>
          </cell>
          <cell r="L562">
            <v>5</v>
          </cell>
          <cell r="M562">
            <v>2</v>
          </cell>
          <cell r="N562">
            <v>246.1</v>
          </cell>
          <cell r="O562">
            <v>198</v>
          </cell>
          <cell r="P562">
            <v>103</v>
          </cell>
          <cell r="Q562">
            <v>83</v>
          </cell>
          <cell r="R562">
            <v>73</v>
          </cell>
          <cell r="S562">
            <v>163</v>
          </cell>
          <cell r="T562">
            <v>21</v>
          </cell>
          <cell r="U562">
            <v>20</v>
          </cell>
        </row>
        <row r="563">
          <cell r="G563">
            <v>5</v>
          </cell>
          <cell r="H563">
            <v>20</v>
          </cell>
          <cell r="I563">
            <v>0</v>
          </cell>
          <cell r="J563">
            <v>41</v>
          </cell>
          <cell r="K563">
            <v>41</v>
          </cell>
          <cell r="L563">
            <v>4</v>
          </cell>
          <cell r="M563">
            <v>0</v>
          </cell>
          <cell r="N563">
            <v>196</v>
          </cell>
          <cell r="O563">
            <v>249</v>
          </cell>
          <cell r="P563">
            <v>142</v>
          </cell>
          <cell r="Q563">
            <v>120</v>
          </cell>
          <cell r="R563">
            <v>76</v>
          </cell>
          <cell r="S563">
            <v>137</v>
          </cell>
          <cell r="T563">
            <v>23</v>
          </cell>
          <cell r="U563">
            <v>16</v>
          </cell>
        </row>
        <row r="564">
          <cell r="G564">
            <v>5</v>
          </cell>
          <cell r="H564">
            <v>24</v>
          </cell>
          <cell r="I564">
            <v>0</v>
          </cell>
          <cell r="J564">
            <v>43</v>
          </cell>
          <cell r="K564">
            <v>41</v>
          </cell>
          <cell r="L564">
            <v>3</v>
          </cell>
          <cell r="M564">
            <v>0</v>
          </cell>
          <cell r="N564">
            <v>206</v>
          </cell>
          <cell r="O564">
            <v>251</v>
          </cell>
          <cell r="P564">
            <v>139</v>
          </cell>
          <cell r="Q564">
            <v>128</v>
          </cell>
          <cell r="R564">
            <v>66</v>
          </cell>
          <cell r="S564">
            <v>137</v>
          </cell>
          <cell r="T564">
            <v>30</v>
          </cell>
          <cell r="U564">
            <v>12</v>
          </cell>
        </row>
        <row r="566">
          <cell r="G566">
            <v>15</v>
          </cell>
          <cell r="H566">
            <v>16</v>
          </cell>
          <cell r="I566">
            <v>0</v>
          </cell>
          <cell r="J566">
            <v>41</v>
          </cell>
          <cell r="K566">
            <v>41</v>
          </cell>
          <cell r="L566">
            <v>9</v>
          </cell>
          <cell r="M566">
            <v>2</v>
          </cell>
          <cell r="N566">
            <v>275</v>
          </cell>
          <cell r="O566">
            <v>248</v>
          </cell>
          <cell r="P566">
            <v>108</v>
          </cell>
          <cell r="Q566">
            <v>91</v>
          </cell>
          <cell r="R566">
            <v>73</v>
          </cell>
          <cell r="S566">
            <v>292</v>
          </cell>
          <cell r="T566">
            <v>28</v>
          </cell>
          <cell r="U566">
            <v>22</v>
          </cell>
        </row>
        <row r="567">
          <cell r="G567">
            <v>19</v>
          </cell>
          <cell r="H567">
            <v>10</v>
          </cell>
          <cell r="I567">
            <v>0</v>
          </cell>
          <cell r="J567">
            <v>43</v>
          </cell>
          <cell r="K567">
            <v>41</v>
          </cell>
          <cell r="L567">
            <v>14</v>
          </cell>
          <cell r="M567">
            <v>6</v>
          </cell>
          <cell r="N567">
            <v>282</v>
          </cell>
          <cell r="O567">
            <v>210</v>
          </cell>
          <cell r="P567">
            <v>93</v>
          </cell>
          <cell r="Q567">
            <v>84</v>
          </cell>
          <cell r="R567">
            <v>74</v>
          </cell>
          <cell r="S567">
            <v>322</v>
          </cell>
          <cell r="T567">
            <v>28</v>
          </cell>
          <cell r="U567">
            <v>14</v>
          </cell>
        </row>
        <row r="568">
          <cell r="G568">
            <v>18</v>
          </cell>
          <cell r="H568">
            <v>16</v>
          </cell>
          <cell r="I568">
            <v>0</v>
          </cell>
          <cell r="J568">
            <v>41</v>
          </cell>
          <cell r="K568">
            <v>41</v>
          </cell>
          <cell r="L568">
            <v>12</v>
          </cell>
          <cell r="M568">
            <v>4</v>
          </cell>
          <cell r="N568">
            <v>290</v>
          </cell>
          <cell r="O568">
            <v>229</v>
          </cell>
          <cell r="P568">
            <v>87</v>
          </cell>
          <cell r="Q568">
            <v>77</v>
          </cell>
          <cell r="R568">
            <v>79</v>
          </cell>
          <cell r="S568">
            <v>307</v>
          </cell>
          <cell r="T568">
            <v>23</v>
          </cell>
          <cell r="U568">
            <v>21</v>
          </cell>
        </row>
        <row r="569">
          <cell r="G569">
            <v>23</v>
          </cell>
          <cell r="H569">
            <v>11</v>
          </cell>
          <cell r="I569">
            <v>0</v>
          </cell>
          <cell r="J569">
            <v>41</v>
          </cell>
          <cell r="K569">
            <v>41</v>
          </cell>
          <cell r="L569">
            <v>14</v>
          </cell>
          <cell r="M569">
            <v>8</v>
          </cell>
          <cell r="N569">
            <v>300.10000000000002</v>
          </cell>
          <cell r="O569">
            <v>197</v>
          </cell>
          <cell r="P569">
            <v>75</v>
          </cell>
          <cell r="Q569">
            <v>71</v>
          </cell>
          <cell r="R569">
            <v>69</v>
          </cell>
          <cell r="S569">
            <v>390</v>
          </cell>
          <cell r="T569">
            <v>29</v>
          </cell>
          <cell r="U569">
            <v>20</v>
          </cell>
        </row>
        <row r="570">
          <cell r="G570">
            <v>20</v>
          </cell>
          <cell r="H570">
            <v>11</v>
          </cell>
          <cell r="I570">
            <v>0</v>
          </cell>
          <cell r="J570">
            <v>42</v>
          </cell>
          <cell r="K570">
            <v>41</v>
          </cell>
          <cell r="L570">
            <v>12</v>
          </cell>
          <cell r="M570">
            <v>6</v>
          </cell>
          <cell r="N570">
            <v>290.2</v>
          </cell>
          <cell r="O570">
            <v>213</v>
          </cell>
          <cell r="P570">
            <v>85</v>
          </cell>
          <cell r="Q570">
            <v>81</v>
          </cell>
          <cell r="R570">
            <v>81</v>
          </cell>
          <cell r="S570">
            <v>295</v>
          </cell>
          <cell r="T570">
            <v>24</v>
          </cell>
          <cell r="U570">
            <v>19</v>
          </cell>
        </row>
        <row r="571">
          <cell r="G571">
            <v>13</v>
          </cell>
          <cell r="H571">
            <v>13</v>
          </cell>
          <cell r="I571">
            <v>0</v>
          </cell>
          <cell r="J571">
            <v>40</v>
          </cell>
          <cell r="K571">
            <v>40</v>
          </cell>
          <cell r="L571">
            <v>9</v>
          </cell>
          <cell r="M571">
            <v>1</v>
          </cell>
          <cell r="N571">
            <v>265.10000000000002</v>
          </cell>
          <cell r="O571">
            <v>216</v>
          </cell>
          <cell r="P571">
            <v>103</v>
          </cell>
          <cell r="Q571">
            <v>90</v>
          </cell>
          <cell r="R571">
            <v>79</v>
          </cell>
          <cell r="S571">
            <v>286</v>
          </cell>
          <cell r="T571">
            <v>26</v>
          </cell>
          <cell r="U571">
            <v>18</v>
          </cell>
        </row>
        <row r="572">
          <cell r="G572">
            <v>20</v>
          </cell>
          <cell r="H572">
            <v>13</v>
          </cell>
          <cell r="I572">
            <v>0</v>
          </cell>
          <cell r="J572">
            <v>43</v>
          </cell>
          <cell r="K572">
            <v>41</v>
          </cell>
          <cell r="L572">
            <v>10</v>
          </cell>
          <cell r="M572">
            <v>5</v>
          </cell>
          <cell r="N572">
            <v>299.2</v>
          </cell>
          <cell r="O572">
            <v>220</v>
          </cell>
          <cell r="P572">
            <v>92</v>
          </cell>
          <cell r="Q572">
            <v>81</v>
          </cell>
          <cell r="R572">
            <v>88</v>
          </cell>
          <cell r="S572">
            <v>303</v>
          </cell>
          <cell r="T572">
            <v>17</v>
          </cell>
          <cell r="U572">
            <v>20</v>
          </cell>
        </row>
        <row r="573">
          <cell r="G573">
            <v>16</v>
          </cell>
          <cell r="H573">
            <v>9</v>
          </cell>
          <cell r="I573">
            <v>0</v>
          </cell>
          <cell r="J573">
            <v>43</v>
          </cell>
          <cell r="K573">
            <v>41</v>
          </cell>
          <cell r="L573">
            <v>10</v>
          </cell>
          <cell r="M573">
            <v>4</v>
          </cell>
          <cell r="N573">
            <v>296</v>
          </cell>
          <cell r="O573">
            <v>243</v>
          </cell>
          <cell r="P573">
            <v>114</v>
          </cell>
          <cell r="Q573">
            <v>103</v>
          </cell>
          <cell r="R573">
            <v>87</v>
          </cell>
          <cell r="S573">
            <v>281</v>
          </cell>
          <cell r="T573">
            <v>32</v>
          </cell>
          <cell r="U573">
            <v>22</v>
          </cell>
        </row>
        <row r="587">
          <cell r="G587">
            <v>19</v>
          </cell>
          <cell r="H587">
            <v>10</v>
          </cell>
          <cell r="I587">
            <v>0</v>
          </cell>
          <cell r="J587">
            <v>42</v>
          </cell>
          <cell r="K587">
            <v>40</v>
          </cell>
          <cell r="L587">
            <v>5</v>
          </cell>
          <cell r="M587">
            <v>0</v>
          </cell>
          <cell r="N587">
            <v>262</v>
          </cell>
          <cell r="O587">
            <v>217</v>
          </cell>
          <cell r="P587">
            <v>98</v>
          </cell>
          <cell r="Q587">
            <v>87</v>
          </cell>
          <cell r="R587">
            <v>67</v>
          </cell>
          <cell r="S587">
            <v>251</v>
          </cell>
          <cell r="T587">
            <v>40</v>
          </cell>
          <cell r="U587">
            <v>13</v>
          </cell>
        </row>
        <row r="588">
          <cell r="G588">
            <v>14</v>
          </cell>
          <cell r="H588">
            <v>10</v>
          </cell>
          <cell r="I588">
            <v>0</v>
          </cell>
          <cell r="J588">
            <v>42</v>
          </cell>
          <cell r="K588">
            <v>41</v>
          </cell>
          <cell r="L588">
            <v>2</v>
          </cell>
          <cell r="M588">
            <v>0</v>
          </cell>
          <cell r="N588">
            <v>241</v>
          </cell>
          <cell r="O588">
            <v>206</v>
          </cell>
          <cell r="P588">
            <v>95</v>
          </cell>
          <cell r="Q588">
            <v>86</v>
          </cell>
          <cell r="R588">
            <v>84</v>
          </cell>
          <cell r="S588">
            <v>234</v>
          </cell>
          <cell r="T588">
            <v>36</v>
          </cell>
          <cell r="U588">
            <v>10</v>
          </cell>
        </row>
        <row r="589">
          <cell r="G589">
            <v>11</v>
          </cell>
          <cell r="H589">
            <v>14</v>
          </cell>
          <cell r="I589">
            <v>0</v>
          </cell>
          <cell r="J589">
            <v>41</v>
          </cell>
          <cell r="K589">
            <v>40</v>
          </cell>
          <cell r="L589">
            <v>3</v>
          </cell>
          <cell r="M589">
            <v>0</v>
          </cell>
          <cell r="N589">
            <v>234</v>
          </cell>
          <cell r="O589">
            <v>210</v>
          </cell>
          <cell r="P589">
            <v>99</v>
          </cell>
          <cell r="Q589">
            <v>84</v>
          </cell>
          <cell r="R589">
            <v>70</v>
          </cell>
          <cell r="S589">
            <v>242</v>
          </cell>
          <cell r="T589">
            <v>28</v>
          </cell>
          <cell r="U589">
            <v>14</v>
          </cell>
        </row>
        <row r="590">
          <cell r="G590">
            <v>10</v>
          </cell>
          <cell r="H590">
            <v>13</v>
          </cell>
          <cell r="I590">
            <v>0</v>
          </cell>
          <cell r="J590">
            <v>40</v>
          </cell>
          <cell r="K590">
            <v>40</v>
          </cell>
          <cell r="L590">
            <v>4</v>
          </cell>
          <cell r="M590">
            <v>0</v>
          </cell>
          <cell r="N590">
            <v>228.2</v>
          </cell>
          <cell r="O590">
            <v>210</v>
          </cell>
          <cell r="P590">
            <v>111</v>
          </cell>
          <cell r="Q590">
            <v>94</v>
          </cell>
          <cell r="R590">
            <v>75</v>
          </cell>
          <cell r="S590">
            <v>228</v>
          </cell>
          <cell r="T590">
            <v>26</v>
          </cell>
          <cell r="U590">
            <v>13</v>
          </cell>
        </row>
        <row r="591">
          <cell r="G591">
            <v>6</v>
          </cell>
          <cell r="H591">
            <v>11</v>
          </cell>
          <cell r="I591">
            <v>1</v>
          </cell>
          <cell r="J591">
            <v>55</v>
          </cell>
          <cell r="K591">
            <v>30</v>
          </cell>
          <cell r="L591">
            <v>3</v>
          </cell>
          <cell r="M591">
            <v>1</v>
          </cell>
          <cell r="N591">
            <v>167.1</v>
          </cell>
          <cell r="O591">
            <v>191</v>
          </cell>
          <cell r="P591">
            <v>114</v>
          </cell>
          <cell r="Q591">
            <v>105</v>
          </cell>
          <cell r="R591">
            <v>67</v>
          </cell>
          <cell r="S591">
            <v>153</v>
          </cell>
          <cell r="T591">
            <v>23</v>
          </cell>
          <cell r="U591">
            <v>12</v>
          </cell>
        </row>
        <row r="592">
          <cell r="G592">
            <v>11</v>
          </cell>
          <cell r="H592">
            <v>14</v>
          </cell>
          <cell r="I592">
            <v>0</v>
          </cell>
          <cell r="J592">
            <v>41</v>
          </cell>
          <cell r="K592">
            <v>40</v>
          </cell>
          <cell r="L592">
            <v>4</v>
          </cell>
          <cell r="M592">
            <v>3</v>
          </cell>
          <cell r="N592">
            <v>224</v>
          </cell>
          <cell r="O592">
            <v>181</v>
          </cell>
          <cell r="P592">
            <v>103</v>
          </cell>
          <cell r="Q592">
            <v>93</v>
          </cell>
          <cell r="R592">
            <v>72</v>
          </cell>
          <cell r="S592">
            <v>200</v>
          </cell>
          <cell r="T592">
            <v>28</v>
          </cell>
          <cell r="U592">
            <v>9</v>
          </cell>
        </row>
        <row r="593">
          <cell r="G593">
            <v>15</v>
          </cell>
          <cell r="H593">
            <v>13</v>
          </cell>
          <cell r="I593">
            <v>0</v>
          </cell>
          <cell r="J593">
            <v>41</v>
          </cell>
          <cell r="K593">
            <v>40</v>
          </cell>
          <cell r="L593">
            <v>3</v>
          </cell>
          <cell r="M593">
            <v>3</v>
          </cell>
          <cell r="N593">
            <v>236</v>
          </cell>
          <cell r="O593">
            <v>204</v>
          </cell>
          <cell r="P593">
            <v>89</v>
          </cell>
          <cell r="Q593">
            <v>85</v>
          </cell>
          <cell r="R593">
            <v>82</v>
          </cell>
          <cell r="S593">
            <v>216</v>
          </cell>
          <cell r="T593">
            <v>20</v>
          </cell>
          <cell r="U593">
            <v>18</v>
          </cell>
        </row>
        <row r="594">
          <cell r="G594">
            <v>15</v>
          </cell>
          <cell r="H594">
            <v>17</v>
          </cell>
          <cell r="I594">
            <v>0</v>
          </cell>
          <cell r="J594">
            <v>41</v>
          </cell>
          <cell r="K594">
            <v>41</v>
          </cell>
          <cell r="L594">
            <v>5</v>
          </cell>
          <cell r="M594">
            <v>2</v>
          </cell>
          <cell r="N594">
            <v>228.1</v>
          </cell>
          <cell r="O594">
            <v>199</v>
          </cell>
          <cell r="P594">
            <v>98</v>
          </cell>
          <cell r="Q594">
            <v>87</v>
          </cell>
          <cell r="R594">
            <v>69</v>
          </cell>
          <cell r="S594">
            <v>174</v>
          </cell>
          <cell r="T594">
            <v>27</v>
          </cell>
          <cell r="U594">
            <v>11</v>
          </cell>
        </row>
        <row r="605">
          <cell r="G605">
            <v>10</v>
          </cell>
          <cell r="H605">
            <v>5</v>
          </cell>
          <cell r="I605">
            <v>2</v>
          </cell>
          <cell r="J605">
            <v>77</v>
          </cell>
          <cell r="K605">
            <v>0</v>
          </cell>
          <cell r="L605">
            <v>0</v>
          </cell>
          <cell r="M605">
            <v>0</v>
          </cell>
          <cell r="N605">
            <v>141</v>
          </cell>
          <cell r="O605">
            <v>114</v>
          </cell>
          <cell r="P605">
            <v>56</v>
          </cell>
          <cell r="Q605">
            <v>53</v>
          </cell>
          <cell r="R605">
            <v>41</v>
          </cell>
          <cell r="S605">
            <v>83</v>
          </cell>
          <cell r="T605">
            <v>10</v>
          </cell>
          <cell r="U605">
            <v>15</v>
          </cell>
        </row>
        <row r="606">
          <cell r="G606">
            <v>7</v>
          </cell>
          <cell r="H606">
            <v>5</v>
          </cell>
          <cell r="I606">
            <v>3</v>
          </cell>
          <cell r="J606">
            <v>65</v>
          </cell>
          <cell r="K606">
            <v>0</v>
          </cell>
          <cell r="L606">
            <v>0</v>
          </cell>
          <cell r="M606">
            <v>0</v>
          </cell>
          <cell r="N606">
            <v>126</v>
          </cell>
          <cell r="O606">
            <v>103</v>
          </cell>
          <cell r="P606">
            <v>59</v>
          </cell>
          <cell r="Q606">
            <v>50</v>
          </cell>
          <cell r="R606">
            <v>63</v>
          </cell>
          <cell r="S606">
            <v>81</v>
          </cell>
          <cell r="T606">
            <v>10</v>
          </cell>
          <cell r="U606">
            <v>18</v>
          </cell>
        </row>
        <row r="607">
          <cell r="G607">
            <v>21</v>
          </cell>
          <cell r="H607">
            <v>9</v>
          </cell>
          <cell r="I607">
            <v>0</v>
          </cell>
          <cell r="J607">
            <v>40</v>
          </cell>
          <cell r="K607">
            <v>40</v>
          </cell>
          <cell r="L607">
            <v>9</v>
          </cell>
          <cell r="M607">
            <v>2</v>
          </cell>
          <cell r="N607">
            <v>265</v>
          </cell>
          <cell r="O607">
            <v>193</v>
          </cell>
          <cell r="P607">
            <v>97</v>
          </cell>
          <cell r="Q607">
            <v>89</v>
          </cell>
          <cell r="R607">
            <v>81</v>
          </cell>
          <cell r="S607">
            <v>195</v>
          </cell>
          <cell r="T607">
            <v>28</v>
          </cell>
          <cell r="U607">
            <v>17</v>
          </cell>
        </row>
        <row r="608">
          <cell r="G608">
            <v>8</v>
          </cell>
          <cell r="H608">
            <v>16</v>
          </cell>
          <cell r="I608">
            <v>0</v>
          </cell>
          <cell r="J608">
            <v>42</v>
          </cell>
          <cell r="K608">
            <v>38</v>
          </cell>
          <cell r="L608">
            <v>4</v>
          </cell>
          <cell r="M608">
            <v>1</v>
          </cell>
          <cell r="N608">
            <v>225.1</v>
          </cell>
          <cell r="O608">
            <v>213</v>
          </cell>
          <cell r="P608">
            <v>114</v>
          </cell>
          <cell r="Q608">
            <v>102</v>
          </cell>
          <cell r="R608">
            <v>96</v>
          </cell>
          <cell r="S608">
            <v>155</v>
          </cell>
          <cell r="T608">
            <v>24</v>
          </cell>
          <cell r="U608">
            <v>12</v>
          </cell>
        </row>
        <row r="609">
          <cell r="G609">
            <v>10</v>
          </cell>
          <cell r="H609">
            <v>6</v>
          </cell>
          <cell r="I609">
            <v>3</v>
          </cell>
          <cell r="J609">
            <v>85</v>
          </cell>
          <cell r="K609">
            <v>0</v>
          </cell>
          <cell r="L609">
            <v>0</v>
          </cell>
          <cell r="M609">
            <v>0</v>
          </cell>
          <cell r="N609">
            <v>154.19999999999999</v>
          </cell>
          <cell r="O609">
            <v>136</v>
          </cell>
          <cell r="P609">
            <v>70</v>
          </cell>
          <cell r="Q609">
            <v>56</v>
          </cell>
          <cell r="R609">
            <v>60</v>
          </cell>
          <cell r="S609">
            <v>114</v>
          </cell>
          <cell r="T609">
            <v>20</v>
          </cell>
          <cell r="U609">
            <v>9</v>
          </cell>
        </row>
        <row r="610">
          <cell r="G610">
            <v>9</v>
          </cell>
          <cell r="H610">
            <v>4</v>
          </cell>
          <cell r="I610">
            <v>6</v>
          </cell>
          <cell r="J610">
            <v>77</v>
          </cell>
          <cell r="K610">
            <v>0</v>
          </cell>
          <cell r="L610">
            <v>0</v>
          </cell>
          <cell r="M610">
            <v>0</v>
          </cell>
          <cell r="N610">
            <v>128</v>
          </cell>
          <cell r="O610">
            <v>111</v>
          </cell>
          <cell r="P610">
            <v>45</v>
          </cell>
          <cell r="Q610">
            <v>42</v>
          </cell>
          <cell r="R610">
            <v>51</v>
          </cell>
          <cell r="S610">
            <v>82</v>
          </cell>
          <cell r="T610">
            <v>12</v>
          </cell>
          <cell r="U610">
            <v>9</v>
          </cell>
        </row>
        <row r="611">
          <cell r="G611">
            <v>14</v>
          </cell>
          <cell r="H611">
            <v>19</v>
          </cell>
          <cell r="I611">
            <v>0</v>
          </cell>
          <cell r="J611">
            <v>40</v>
          </cell>
          <cell r="K611">
            <v>40</v>
          </cell>
          <cell r="L611">
            <v>7</v>
          </cell>
          <cell r="M611">
            <v>2</v>
          </cell>
          <cell r="N611">
            <v>250.2</v>
          </cell>
          <cell r="O611">
            <v>217</v>
          </cell>
          <cell r="P611">
            <v>111</v>
          </cell>
          <cell r="Q611">
            <v>98</v>
          </cell>
          <cell r="R611">
            <v>96</v>
          </cell>
          <cell r="S611">
            <v>173</v>
          </cell>
          <cell r="T611">
            <v>27</v>
          </cell>
          <cell r="U611">
            <v>22</v>
          </cell>
        </row>
        <row r="612">
          <cell r="G612">
            <v>7</v>
          </cell>
          <cell r="H612">
            <v>4</v>
          </cell>
          <cell r="I612">
            <v>1</v>
          </cell>
          <cell r="J612">
            <v>68</v>
          </cell>
          <cell r="K612">
            <v>0</v>
          </cell>
          <cell r="L612">
            <v>0</v>
          </cell>
          <cell r="M612">
            <v>0</v>
          </cell>
          <cell r="N612">
            <v>116.2</v>
          </cell>
          <cell r="O612">
            <v>115</v>
          </cell>
          <cell r="P612">
            <v>57</v>
          </cell>
          <cell r="Q612">
            <v>45</v>
          </cell>
          <cell r="R612">
            <v>57</v>
          </cell>
          <cell r="S612">
            <v>93</v>
          </cell>
          <cell r="T612">
            <v>13</v>
          </cell>
          <cell r="U612">
            <v>10</v>
          </cell>
        </row>
        <row r="620">
          <cell r="G620">
            <v>19</v>
          </cell>
          <cell r="H620">
            <v>15</v>
          </cell>
          <cell r="I620">
            <v>0</v>
          </cell>
          <cell r="J620">
            <v>41</v>
          </cell>
          <cell r="K620">
            <v>41</v>
          </cell>
          <cell r="L620">
            <v>13</v>
          </cell>
          <cell r="M620">
            <v>5</v>
          </cell>
          <cell r="N620">
            <v>292</v>
          </cell>
          <cell r="O620">
            <v>226</v>
          </cell>
          <cell r="P620">
            <v>85</v>
          </cell>
          <cell r="Q620">
            <v>68</v>
          </cell>
          <cell r="R620">
            <v>56</v>
          </cell>
          <cell r="S620">
            <v>162</v>
          </cell>
          <cell r="T620">
            <v>16</v>
          </cell>
          <cell r="U620">
            <v>18</v>
          </cell>
        </row>
        <row r="621">
          <cell r="G621">
            <v>12</v>
          </cell>
          <cell r="H621">
            <v>20</v>
          </cell>
          <cell r="I621">
            <v>0</v>
          </cell>
          <cell r="J621">
            <v>41</v>
          </cell>
          <cell r="K621">
            <v>40</v>
          </cell>
          <cell r="L621">
            <v>8</v>
          </cell>
          <cell r="M621">
            <v>2</v>
          </cell>
          <cell r="N621">
            <v>226</v>
          </cell>
          <cell r="O621">
            <v>248</v>
          </cell>
          <cell r="P621">
            <v>119</v>
          </cell>
          <cell r="Q621">
            <v>104</v>
          </cell>
          <cell r="R621">
            <v>44</v>
          </cell>
          <cell r="S621">
            <v>149</v>
          </cell>
          <cell r="T621">
            <v>22</v>
          </cell>
          <cell r="U621">
            <v>22</v>
          </cell>
        </row>
        <row r="622">
          <cell r="G622">
            <v>19</v>
          </cell>
          <cell r="H622">
            <v>9</v>
          </cell>
          <cell r="I622">
            <v>0</v>
          </cell>
          <cell r="J622">
            <v>41</v>
          </cell>
          <cell r="K622">
            <v>41</v>
          </cell>
          <cell r="L622">
            <v>9</v>
          </cell>
          <cell r="M622">
            <v>5</v>
          </cell>
          <cell r="N622">
            <v>267</v>
          </cell>
          <cell r="O622">
            <v>239</v>
          </cell>
          <cell r="P622">
            <v>95</v>
          </cell>
          <cell r="Q622">
            <v>81</v>
          </cell>
          <cell r="R622">
            <v>44</v>
          </cell>
          <cell r="S622">
            <v>211</v>
          </cell>
          <cell r="T622">
            <v>18</v>
          </cell>
          <cell r="U622">
            <v>18</v>
          </cell>
        </row>
        <row r="623">
          <cell r="G623">
            <v>11</v>
          </cell>
          <cell r="H623">
            <v>16</v>
          </cell>
          <cell r="I623">
            <v>0</v>
          </cell>
          <cell r="J623">
            <v>41</v>
          </cell>
          <cell r="K623">
            <v>40</v>
          </cell>
          <cell r="L623">
            <v>6</v>
          </cell>
          <cell r="M623">
            <v>3</v>
          </cell>
          <cell r="N623">
            <v>257</v>
          </cell>
          <cell r="O623">
            <v>220</v>
          </cell>
          <cell r="P623">
            <v>100</v>
          </cell>
          <cell r="Q623">
            <v>89</v>
          </cell>
          <cell r="R623">
            <v>44</v>
          </cell>
          <cell r="S623">
            <v>184</v>
          </cell>
          <cell r="T623">
            <v>17</v>
          </cell>
          <cell r="U623">
            <v>13</v>
          </cell>
        </row>
        <row r="624">
          <cell r="G624">
            <v>19</v>
          </cell>
          <cell r="H624">
            <v>16</v>
          </cell>
          <cell r="I624">
            <v>0</v>
          </cell>
          <cell r="J624">
            <v>42</v>
          </cell>
          <cell r="K624">
            <v>41</v>
          </cell>
          <cell r="L624">
            <v>8</v>
          </cell>
          <cell r="M624">
            <v>4</v>
          </cell>
          <cell r="N624">
            <v>265.2</v>
          </cell>
          <cell r="O624">
            <v>239</v>
          </cell>
          <cell r="P624">
            <v>95</v>
          </cell>
          <cell r="Q624">
            <v>82</v>
          </cell>
          <cell r="R624">
            <v>45</v>
          </cell>
          <cell r="S624">
            <v>177</v>
          </cell>
          <cell r="T624">
            <v>19</v>
          </cell>
          <cell r="U624">
            <v>17</v>
          </cell>
        </row>
        <row r="625">
          <cell r="G625">
            <v>18</v>
          </cell>
          <cell r="H625">
            <v>11</v>
          </cell>
          <cell r="I625">
            <v>0</v>
          </cell>
          <cell r="J625">
            <v>42</v>
          </cell>
          <cell r="K625">
            <v>41</v>
          </cell>
          <cell r="L625">
            <v>7</v>
          </cell>
          <cell r="M625">
            <v>2</v>
          </cell>
          <cell r="N625">
            <v>262</v>
          </cell>
          <cell r="O625">
            <v>242</v>
          </cell>
          <cell r="P625">
            <v>102</v>
          </cell>
          <cell r="Q625">
            <v>89</v>
          </cell>
          <cell r="R625">
            <v>36</v>
          </cell>
          <cell r="S625">
            <v>161</v>
          </cell>
          <cell r="T625">
            <v>20</v>
          </cell>
          <cell r="U625">
            <v>17</v>
          </cell>
        </row>
        <row r="626">
          <cell r="G626">
            <v>16</v>
          </cell>
          <cell r="H626">
            <v>15</v>
          </cell>
          <cell r="I626">
            <v>0</v>
          </cell>
          <cell r="J626">
            <v>42</v>
          </cell>
          <cell r="K626">
            <v>41</v>
          </cell>
          <cell r="L626">
            <v>8</v>
          </cell>
          <cell r="M626">
            <v>2</v>
          </cell>
          <cell r="N626">
            <v>275.2</v>
          </cell>
          <cell r="O626">
            <v>227</v>
          </cell>
          <cell r="P626">
            <v>87</v>
          </cell>
          <cell r="Q626">
            <v>78</v>
          </cell>
          <cell r="R626">
            <v>34</v>
          </cell>
          <cell r="S626">
            <v>183</v>
          </cell>
          <cell r="T626">
            <v>17</v>
          </cell>
          <cell r="U626">
            <v>23</v>
          </cell>
        </row>
        <row r="627">
          <cell r="G627">
            <v>16</v>
          </cell>
          <cell r="H627">
            <v>12</v>
          </cell>
          <cell r="I627">
            <v>0</v>
          </cell>
          <cell r="J627">
            <v>41</v>
          </cell>
          <cell r="K627">
            <v>41</v>
          </cell>
          <cell r="L627">
            <v>7</v>
          </cell>
          <cell r="M627">
            <v>1</v>
          </cell>
          <cell r="N627">
            <v>263.2</v>
          </cell>
          <cell r="O627">
            <v>246</v>
          </cell>
          <cell r="P627">
            <v>100</v>
          </cell>
          <cell r="Q627">
            <v>79</v>
          </cell>
          <cell r="R627">
            <v>37</v>
          </cell>
          <cell r="S627">
            <v>194</v>
          </cell>
          <cell r="T627">
            <v>10</v>
          </cell>
          <cell r="U627">
            <v>12</v>
          </cell>
        </row>
        <row r="629">
          <cell r="G629">
            <v>25</v>
          </cell>
          <cell r="H629">
            <v>9</v>
          </cell>
          <cell r="I629">
            <v>0</v>
          </cell>
          <cell r="J629">
            <v>40</v>
          </cell>
          <cell r="K629">
            <v>40</v>
          </cell>
          <cell r="L629">
            <v>15</v>
          </cell>
          <cell r="M629">
            <v>8</v>
          </cell>
          <cell r="N629">
            <v>292</v>
          </cell>
          <cell r="O629">
            <v>225</v>
          </cell>
          <cell r="P629">
            <v>82</v>
          </cell>
          <cell r="Q629">
            <v>77</v>
          </cell>
          <cell r="R629">
            <v>61</v>
          </cell>
          <cell r="S629">
            <v>283</v>
          </cell>
          <cell r="T629">
            <v>33</v>
          </cell>
          <cell r="U629">
            <v>24</v>
          </cell>
        </row>
        <row r="630">
          <cell r="G630">
            <v>12</v>
          </cell>
          <cell r="H630">
            <v>17</v>
          </cell>
          <cell r="I630">
            <v>0</v>
          </cell>
          <cell r="J630">
            <v>41</v>
          </cell>
          <cell r="K630">
            <v>41</v>
          </cell>
          <cell r="L630">
            <v>10</v>
          </cell>
          <cell r="M630">
            <v>2</v>
          </cell>
          <cell r="N630">
            <v>290</v>
          </cell>
          <cell r="O630">
            <v>221</v>
          </cell>
          <cell r="P630">
            <v>108</v>
          </cell>
          <cell r="Q630">
            <v>95</v>
          </cell>
          <cell r="R630">
            <v>54</v>
          </cell>
          <cell r="S630">
            <v>262</v>
          </cell>
          <cell r="T630">
            <v>46</v>
          </cell>
          <cell r="U630">
            <v>17</v>
          </cell>
        </row>
        <row r="631">
          <cell r="G631">
            <v>14</v>
          </cell>
          <cell r="H631">
            <v>16</v>
          </cell>
          <cell r="I631">
            <v>0</v>
          </cell>
          <cell r="J631">
            <v>40</v>
          </cell>
          <cell r="K631">
            <v>40</v>
          </cell>
          <cell r="L631">
            <v>17</v>
          </cell>
          <cell r="M631">
            <v>3</v>
          </cell>
          <cell r="N631">
            <v>288</v>
          </cell>
          <cell r="O631">
            <v>214</v>
          </cell>
          <cell r="P631">
            <v>111</v>
          </cell>
          <cell r="Q631">
            <v>98</v>
          </cell>
          <cell r="R631">
            <v>52</v>
          </cell>
          <cell r="S631">
            <v>244</v>
          </cell>
          <cell r="T631">
            <v>45</v>
          </cell>
          <cell r="U631">
            <v>23</v>
          </cell>
        </row>
        <row r="632">
          <cell r="G632">
            <v>17</v>
          </cell>
          <cell r="H632">
            <v>13</v>
          </cell>
          <cell r="I632">
            <v>0</v>
          </cell>
          <cell r="J632">
            <v>40</v>
          </cell>
          <cell r="K632">
            <v>39</v>
          </cell>
          <cell r="L632">
            <v>9</v>
          </cell>
          <cell r="M632">
            <v>4</v>
          </cell>
          <cell r="N632">
            <v>243.1</v>
          </cell>
          <cell r="O632">
            <v>223</v>
          </cell>
          <cell r="P632">
            <v>105</v>
          </cell>
          <cell r="Q632">
            <v>91</v>
          </cell>
          <cell r="R632">
            <v>40</v>
          </cell>
          <cell r="S632">
            <v>216</v>
          </cell>
          <cell r="T632">
            <v>38</v>
          </cell>
          <cell r="U632">
            <v>12</v>
          </cell>
        </row>
        <row r="633">
          <cell r="G633">
            <v>20</v>
          </cell>
          <cell r="H633">
            <v>10</v>
          </cell>
          <cell r="I633">
            <v>0</v>
          </cell>
          <cell r="J633">
            <v>41</v>
          </cell>
          <cell r="K633">
            <v>40</v>
          </cell>
          <cell r="L633">
            <v>14</v>
          </cell>
          <cell r="M633">
            <v>3</v>
          </cell>
          <cell r="N633">
            <v>278.2</v>
          </cell>
          <cell r="O633">
            <v>225</v>
          </cell>
          <cell r="P633">
            <v>103</v>
          </cell>
          <cell r="Q633">
            <v>93</v>
          </cell>
          <cell r="R633">
            <v>54</v>
          </cell>
          <cell r="S633">
            <v>260</v>
          </cell>
          <cell r="T633">
            <v>30</v>
          </cell>
          <cell r="U633">
            <v>12</v>
          </cell>
        </row>
        <row r="634">
          <cell r="G634">
            <v>19</v>
          </cell>
          <cell r="H634">
            <v>13</v>
          </cell>
          <cell r="I634">
            <v>0</v>
          </cell>
          <cell r="J634">
            <v>41</v>
          </cell>
          <cell r="K634">
            <v>41</v>
          </cell>
          <cell r="L634">
            <v>14</v>
          </cell>
          <cell r="M634">
            <v>6</v>
          </cell>
          <cell r="N634">
            <v>287</v>
          </cell>
          <cell r="O634">
            <v>208</v>
          </cell>
          <cell r="P634">
            <v>103</v>
          </cell>
          <cell r="Q634">
            <v>85</v>
          </cell>
          <cell r="R634">
            <v>47</v>
          </cell>
          <cell r="S634">
            <v>262</v>
          </cell>
          <cell r="T634">
            <v>38</v>
          </cell>
          <cell r="U634">
            <v>22</v>
          </cell>
        </row>
        <row r="635">
          <cell r="G635">
            <v>20</v>
          </cell>
          <cell r="H635">
            <v>15</v>
          </cell>
          <cell r="I635">
            <v>0</v>
          </cell>
          <cell r="J635">
            <v>41</v>
          </cell>
          <cell r="K635">
            <v>41</v>
          </cell>
          <cell r="L635">
            <v>13</v>
          </cell>
          <cell r="M635">
            <v>5</v>
          </cell>
          <cell r="N635">
            <v>288.2</v>
          </cell>
          <cell r="O635">
            <v>217</v>
          </cell>
          <cell r="P635">
            <v>104</v>
          </cell>
          <cell r="Q635">
            <v>85</v>
          </cell>
          <cell r="R635">
            <v>39</v>
          </cell>
          <cell r="S635">
            <v>259</v>
          </cell>
          <cell r="T635">
            <v>33</v>
          </cell>
          <cell r="U635">
            <v>16</v>
          </cell>
        </row>
        <row r="636">
          <cell r="G636">
            <v>15</v>
          </cell>
          <cell r="H636">
            <v>12</v>
          </cell>
          <cell r="I636">
            <v>0</v>
          </cell>
          <cell r="J636">
            <v>41</v>
          </cell>
          <cell r="K636">
            <v>41</v>
          </cell>
          <cell r="L636">
            <v>12</v>
          </cell>
          <cell r="M636">
            <v>3</v>
          </cell>
          <cell r="N636">
            <v>283.10000000000002</v>
          </cell>
          <cell r="O636">
            <v>221</v>
          </cell>
          <cell r="P636">
            <v>106</v>
          </cell>
          <cell r="Q636">
            <v>98</v>
          </cell>
          <cell r="R636">
            <v>49</v>
          </cell>
          <cell r="S636">
            <v>249</v>
          </cell>
          <cell r="T636">
            <v>40</v>
          </cell>
          <cell r="U636">
            <v>23</v>
          </cell>
        </row>
        <row r="638">
          <cell r="G638">
            <v>2</v>
          </cell>
          <cell r="H638">
            <v>3</v>
          </cell>
          <cell r="I638">
            <v>1</v>
          </cell>
          <cell r="J638">
            <v>36</v>
          </cell>
          <cell r="K638">
            <v>0</v>
          </cell>
          <cell r="L638">
            <v>0</v>
          </cell>
          <cell r="M638">
            <v>0</v>
          </cell>
          <cell r="N638">
            <v>62</v>
          </cell>
          <cell r="O638">
            <v>63</v>
          </cell>
          <cell r="P638">
            <v>27</v>
          </cell>
          <cell r="Q638">
            <v>24</v>
          </cell>
          <cell r="R638">
            <v>13</v>
          </cell>
          <cell r="S638">
            <v>38</v>
          </cell>
          <cell r="T638">
            <v>7</v>
          </cell>
          <cell r="U638">
            <v>4</v>
          </cell>
        </row>
        <row r="639">
          <cell r="G639">
            <v>3</v>
          </cell>
          <cell r="H639">
            <v>6</v>
          </cell>
          <cell r="I639">
            <v>4</v>
          </cell>
          <cell r="J639">
            <v>54</v>
          </cell>
          <cell r="K639">
            <v>0</v>
          </cell>
          <cell r="L639">
            <v>0</v>
          </cell>
          <cell r="M639">
            <v>0</v>
          </cell>
          <cell r="N639">
            <v>80</v>
          </cell>
          <cell r="O639">
            <v>88</v>
          </cell>
          <cell r="P639">
            <v>46</v>
          </cell>
          <cell r="Q639">
            <v>43</v>
          </cell>
          <cell r="R639">
            <v>32</v>
          </cell>
          <cell r="S639">
            <v>55</v>
          </cell>
          <cell r="T639">
            <v>13</v>
          </cell>
          <cell r="U639">
            <v>7</v>
          </cell>
        </row>
        <row r="640">
          <cell r="G640">
            <v>3</v>
          </cell>
          <cell r="H640">
            <v>4</v>
          </cell>
          <cell r="I640">
            <v>4</v>
          </cell>
          <cell r="J640">
            <v>56</v>
          </cell>
          <cell r="K640">
            <v>0</v>
          </cell>
          <cell r="L640">
            <v>0</v>
          </cell>
          <cell r="M640">
            <v>0</v>
          </cell>
          <cell r="N640">
            <v>79</v>
          </cell>
          <cell r="O640">
            <v>80</v>
          </cell>
          <cell r="P640">
            <v>42</v>
          </cell>
          <cell r="Q640">
            <v>38</v>
          </cell>
          <cell r="R640">
            <v>31</v>
          </cell>
          <cell r="S640">
            <v>50</v>
          </cell>
          <cell r="T640">
            <v>15</v>
          </cell>
          <cell r="U640">
            <v>8</v>
          </cell>
        </row>
        <row r="641">
          <cell r="G641">
            <v>6</v>
          </cell>
          <cell r="H641">
            <v>5</v>
          </cell>
          <cell r="I641">
            <v>2</v>
          </cell>
          <cell r="J641">
            <v>73</v>
          </cell>
          <cell r="K641">
            <v>0</v>
          </cell>
          <cell r="L641">
            <v>0</v>
          </cell>
          <cell r="M641">
            <v>0</v>
          </cell>
          <cell r="N641">
            <v>111.1</v>
          </cell>
          <cell r="O641">
            <v>125</v>
          </cell>
          <cell r="P641">
            <v>56</v>
          </cell>
          <cell r="Q641">
            <v>49</v>
          </cell>
          <cell r="R641">
            <v>28</v>
          </cell>
          <cell r="S641">
            <v>50</v>
          </cell>
          <cell r="T641">
            <v>12</v>
          </cell>
          <cell r="U641">
            <v>10</v>
          </cell>
        </row>
        <row r="642">
          <cell r="G642">
            <v>7</v>
          </cell>
          <cell r="H642">
            <v>4</v>
          </cell>
          <cell r="I642">
            <v>0</v>
          </cell>
          <cell r="J642">
            <v>85</v>
          </cell>
          <cell r="K642">
            <v>0</v>
          </cell>
          <cell r="L642">
            <v>0</v>
          </cell>
          <cell r="M642">
            <v>0</v>
          </cell>
          <cell r="N642">
            <v>117.1</v>
          </cell>
          <cell r="O642">
            <v>138</v>
          </cell>
          <cell r="P642">
            <v>70</v>
          </cell>
          <cell r="Q642">
            <v>57</v>
          </cell>
          <cell r="R642">
            <v>40</v>
          </cell>
          <cell r="S642">
            <v>71</v>
          </cell>
          <cell r="T642">
            <v>15</v>
          </cell>
          <cell r="U642">
            <v>11</v>
          </cell>
        </row>
        <row r="643">
          <cell r="G643">
            <v>4</v>
          </cell>
          <cell r="H643">
            <v>2</v>
          </cell>
          <cell r="I643">
            <v>1</v>
          </cell>
          <cell r="J643">
            <v>35</v>
          </cell>
          <cell r="K643">
            <v>0</v>
          </cell>
          <cell r="L643">
            <v>0</v>
          </cell>
          <cell r="M643">
            <v>0</v>
          </cell>
          <cell r="N643">
            <v>42.2</v>
          </cell>
          <cell r="O643">
            <v>57</v>
          </cell>
          <cell r="P643">
            <v>28</v>
          </cell>
          <cell r="Q643">
            <v>27</v>
          </cell>
          <cell r="R643">
            <v>11</v>
          </cell>
          <cell r="S643">
            <v>34</v>
          </cell>
          <cell r="T643">
            <v>9</v>
          </cell>
          <cell r="U643">
            <v>3</v>
          </cell>
        </row>
        <row r="651">
          <cell r="G651">
            <v>20</v>
          </cell>
          <cell r="H651">
            <v>15</v>
          </cell>
          <cell r="I651">
            <v>0</v>
          </cell>
          <cell r="J651">
            <v>41</v>
          </cell>
          <cell r="K651">
            <v>41</v>
          </cell>
          <cell r="L651">
            <v>14</v>
          </cell>
          <cell r="M651">
            <v>5</v>
          </cell>
          <cell r="N651">
            <v>297</v>
          </cell>
          <cell r="O651">
            <v>198</v>
          </cell>
          <cell r="P651">
            <v>98</v>
          </cell>
          <cell r="Q651">
            <v>91</v>
          </cell>
          <cell r="R651">
            <v>71</v>
          </cell>
          <cell r="S651">
            <v>357</v>
          </cell>
          <cell r="T651">
            <v>33</v>
          </cell>
          <cell r="U651">
            <v>21</v>
          </cell>
        </row>
        <row r="652">
          <cell r="G652">
            <v>13</v>
          </cell>
          <cell r="H652">
            <v>18</v>
          </cell>
          <cell r="I652">
            <v>0</v>
          </cell>
          <cell r="J652">
            <v>41</v>
          </cell>
          <cell r="K652">
            <v>41</v>
          </cell>
          <cell r="L652">
            <v>10</v>
          </cell>
          <cell r="M652">
            <v>3</v>
          </cell>
          <cell r="N652">
            <v>283</v>
          </cell>
          <cell r="O652">
            <v>179</v>
          </cell>
          <cell r="P652">
            <v>94</v>
          </cell>
          <cell r="Q652">
            <v>85</v>
          </cell>
          <cell r="R652">
            <v>73</v>
          </cell>
          <cell r="S652">
            <v>354</v>
          </cell>
          <cell r="T652">
            <v>37</v>
          </cell>
          <cell r="U652">
            <v>17</v>
          </cell>
        </row>
        <row r="653">
          <cell r="G653">
            <v>18</v>
          </cell>
          <cell r="H653">
            <v>10</v>
          </cell>
          <cell r="I653">
            <v>0</v>
          </cell>
          <cell r="J653">
            <v>41</v>
          </cell>
          <cell r="K653">
            <v>41</v>
          </cell>
          <cell r="L653">
            <v>13</v>
          </cell>
          <cell r="M653">
            <v>6</v>
          </cell>
          <cell r="N653">
            <v>296</v>
          </cell>
          <cell r="O653">
            <v>201</v>
          </cell>
          <cell r="P653">
            <v>77</v>
          </cell>
          <cell r="Q653">
            <v>69</v>
          </cell>
          <cell r="R653">
            <v>80</v>
          </cell>
          <cell r="S653">
            <v>323</v>
          </cell>
          <cell r="T653">
            <v>25</v>
          </cell>
          <cell r="U653">
            <v>23</v>
          </cell>
        </row>
        <row r="654">
          <cell r="G654">
            <v>18</v>
          </cell>
          <cell r="H654">
            <v>12</v>
          </cell>
          <cell r="I654">
            <v>0</v>
          </cell>
          <cell r="J654">
            <v>41</v>
          </cell>
          <cell r="K654">
            <v>41</v>
          </cell>
          <cell r="L654">
            <v>10</v>
          </cell>
          <cell r="M654">
            <v>4</v>
          </cell>
          <cell r="N654">
            <v>294.10000000000002</v>
          </cell>
          <cell r="O654">
            <v>192</v>
          </cell>
          <cell r="P654">
            <v>85</v>
          </cell>
          <cell r="Q654">
            <v>77</v>
          </cell>
          <cell r="R654">
            <v>68</v>
          </cell>
          <cell r="S654">
            <v>327</v>
          </cell>
          <cell r="T654">
            <v>31</v>
          </cell>
          <cell r="U654">
            <v>15</v>
          </cell>
        </row>
        <row r="655">
          <cell r="G655">
            <v>18</v>
          </cell>
          <cell r="H655">
            <v>12</v>
          </cell>
          <cell r="I655">
            <v>0</v>
          </cell>
          <cell r="J655">
            <v>43</v>
          </cell>
          <cell r="K655">
            <v>41</v>
          </cell>
          <cell r="L655">
            <v>13</v>
          </cell>
          <cell r="M655">
            <v>7</v>
          </cell>
          <cell r="N655">
            <v>290</v>
          </cell>
          <cell r="O655">
            <v>185</v>
          </cell>
          <cell r="P655">
            <v>78</v>
          </cell>
          <cell r="Q655">
            <v>73</v>
          </cell>
          <cell r="R655">
            <v>76</v>
          </cell>
          <cell r="S655">
            <v>326</v>
          </cell>
          <cell r="T655">
            <v>35</v>
          </cell>
          <cell r="U655">
            <v>15</v>
          </cell>
        </row>
        <row r="656">
          <cell r="G656">
            <v>16</v>
          </cell>
          <cell r="H656">
            <v>14</v>
          </cell>
          <cell r="I656">
            <v>0</v>
          </cell>
          <cell r="J656">
            <v>41</v>
          </cell>
          <cell r="K656">
            <v>41</v>
          </cell>
          <cell r="L656">
            <v>16</v>
          </cell>
          <cell r="M656">
            <v>8</v>
          </cell>
          <cell r="N656">
            <v>299.2</v>
          </cell>
          <cell r="O656">
            <v>191</v>
          </cell>
          <cell r="P656">
            <v>91</v>
          </cell>
          <cell r="Q656">
            <v>83</v>
          </cell>
          <cell r="R656">
            <v>66</v>
          </cell>
          <cell r="S656">
            <v>339</v>
          </cell>
          <cell r="T656">
            <v>33</v>
          </cell>
          <cell r="U656">
            <v>25</v>
          </cell>
        </row>
        <row r="657">
          <cell r="G657">
            <v>18</v>
          </cell>
          <cell r="H657">
            <v>9</v>
          </cell>
          <cell r="I657">
            <v>0</v>
          </cell>
          <cell r="J657">
            <v>41</v>
          </cell>
          <cell r="K657">
            <v>41</v>
          </cell>
          <cell r="L657">
            <v>13</v>
          </cell>
          <cell r="M657">
            <v>4</v>
          </cell>
          <cell r="N657">
            <v>284</v>
          </cell>
          <cell r="O657">
            <v>211</v>
          </cell>
          <cell r="P657">
            <v>92</v>
          </cell>
          <cell r="Q657">
            <v>77</v>
          </cell>
          <cell r="R657">
            <v>85</v>
          </cell>
          <cell r="S657">
            <v>330</v>
          </cell>
          <cell r="T657">
            <v>28</v>
          </cell>
          <cell r="U657">
            <v>17</v>
          </cell>
        </row>
        <row r="658">
          <cell r="G658">
            <v>24</v>
          </cell>
          <cell r="H658">
            <v>11</v>
          </cell>
          <cell r="I658">
            <v>0</v>
          </cell>
          <cell r="J658">
            <v>41</v>
          </cell>
          <cell r="K658">
            <v>41</v>
          </cell>
          <cell r="L658">
            <v>16</v>
          </cell>
          <cell r="M658">
            <v>3</v>
          </cell>
          <cell r="N658">
            <v>315.10000000000002</v>
          </cell>
          <cell r="O658">
            <v>192</v>
          </cell>
          <cell r="P658">
            <v>84</v>
          </cell>
          <cell r="Q658">
            <v>77</v>
          </cell>
          <cell r="R658">
            <v>85</v>
          </cell>
          <cell r="S658">
            <v>351</v>
          </cell>
          <cell r="T658">
            <v>31</v>
          </cell>
          <cell r="U658">
            <v>19</v>
          </cell>
        </row>
        <row r="660">
          <cell r="G660">
            <v>19</v>
          </cell>
          <cell r="H660">
            <v>16</v>
          </cell>
          <cell r="I660">
            <v>0</v>
          </cell>
          <cell r="J660">
            <v>40</v>
          </cell>
          <cell r="K660">
            <v>40</v>
          </cell>
          <cell r="L660">
            <v>16</v>
          </cell>
          <cell r="M660">
            <v>4</v>
          </cell>
          <cell r="N660">
            <v>306</v>
          </cell>
          <cell r="O660">
            <v>222</v>
          </cell>
          <cell r="P660">
            <v>87</v>
          </cell>
          <cell r="Q660">
            <v>77</v>
          </cell>
          <cell r="R660">
            <v>56</v>
          </cell>
          <cell r="S660">
            <v>270</v>
          </cell>
          <cell r="T660">
            <v>31</v>
          </cell>
          <cell r="U660">
            <v>17</v>
          </cell>
        </row>
        <row r="661">
          <cell r="G661">
            <v>13</v>
          </cell>
          <cell r="H661">
            <v>16</v>
          </cell>
          <cell r="I661">
            <v>0</v>
          </cell>
          <cell r="J661">
            <v>40</v>
          </cell>
          <cell r="K661">
            <v>40</v>
          </cell>
          <cell r="L661">
            <v>15</v>
          </cell>
          <cell r="M661">
            <v>3</v>
          </cell>
          <cell r="N661">
            <v>288</v>
          </cell>
          <cell r="O661">
            <v>222</v>
          </cell>
          <cell r="P661">
            <v>104</v>
          </cell>
          <cell r="Q661">
            <v>95</v>
          </cell>
          <cell r="R661">
            <v>56</v>
          </cell>
          <cell r="S661">
            <v>242</v>
          </cell>
          <cell r="T661">
            <v>38</v>
          </cell>
          <cell r="U661">
            <v>18</v>
          </cell>
        </row>
        <row r="662">
          <cell r="G662">
            <v>21</v>
          </cell>
          <cell r="H662">
            <v>8</v>
          </cell>
          <cell r="I662">
            <v>0</v>
          </cell>
          <cell r="J662">
            <v>40</v>
          </cell>
          <cell r="K662">
            <v>40</v>
          </cell>
          <cell r="L662">
            <v>16</v>
          </cell>
          <cell r="M662">
            <v>1</v>
          </cell>
          <cell r="N662">
            <v>300</v>
          </cell>
          <cell r="O662">
            <v>212</v>
          </cell>
          <cell r="P662">
            <v>97</v>
          </cell>
          <cell r="Q662">
            <v>83</v>
          </cell>
          <cell r="R662">
            <v>57</v>
          </cell>
          <cell r="S662">
            <v>262</v>
          </cell>
          <cell r="T662">
            <v>30</v>
          </cell>
          <cell r="U662">
            <v>14</v>
          </cell>
        </row>
        <row r="663">
          <cell r="G663">
            <v>20</v>
          </cell>
          <cell r="H663">
            <v>12</v>
          </cell>
          <cell r="I663">
            <v>0</v>
          </cell>
          <cell r="J663">
            <v>40</v>
          </cell>
          <cell r="K663">
            <v>40</v>
          </cell>
          <cell r="L663">
            <v>12</v>
          </cell>
          <cell r="M663">
            <v>7</v>
          </cell>
          <cell r="N663">
            <v>280</v>
          </cell>
          <cell r="O663">
            <v>221</v>
          </cell>
          <cell r="P663">
            <v>88</v>
          </cell>
          <cell r="Q663">
            <v>73</v>
          </cell>
          <cell r="R663">
            <v>50</v>
          </cell>
          <cell r="S663">
            <v>204</v>
          </cell>
          <cell r="T663">
            <v>13</v>
          </cell>
          <cell r="U663">
            <v>20</v>
          </cell>
        </row>
        <row r="664">
          <cell r="G664">
            <v>17</v>
          </cell>
          <cell r="H664">
            <v>15</v>
          </cell>
          <cell r="I664">
            <v>0</v>
          </cell>
          <cell r="J664">
            <v>41</v>
          </cell>
          <cell r="K664">
            <v>41</v>
          </cell>
          <cell r="L664">
            <v>11</v>
          </cell>
          <cell r="M664">
            <v>2</v>
          </cell>
          <cell r="N664">
            <v>306.2</v>
          </cell>
          <cell r="O664">
            <v>246</v>
          </cell>
          <cell r="P664">
            <v>103</v>
          </cell>
          <cell r="Q664">
            <v>95</v>
          </cell>
          <cell r="R664">
            <v>59</v>
          </cell>
          <cell r="S664">
            <v>233</v>
          </cell>
          <cell r="T664">
            <v>32</v>
          </cell>
          <cell r="U664">
            <v>19</v>
          </cell>
        </row>
        <row r="665">
          <cell r="G665">
            <v>16</v>
          </cell>
          <cell r="H665">
            <v>13</v>
          </cell>
          <cell r="I665">
            <v>0</v>
          </cell>
          <cell r="J665">
            <v>41</v>
          </cell>
          <cell r="K665">
            <v>41</v>
          </cell>
          <cell r="L665">
            <v>12</v>
          </cell>
          <cell r="M665">
            <v>1</v>
          </cell>
          <cell r="N665">
            <v>274.2</v>
          </cell>
          <cell r="O665">
            <v>236</v>
          </cell>
          <cell r="P665">
            <v>106</v>
          </cell>
          <cell r="Q665">
            <v>92</v>
          </cell>
          <cell r="R665">
            <v>47</v>
          </cell>
          <cell r="S665">
            <v>200</v>
          </cell>
          <cell r="T665">
            <v>33</v>
          </cell>
          <cell r="U665">
            <v>13</v>
          </cell>
        </row>
        <row r="666">
          <cell r="G666">
            <v>14</v>
          </cell>
          <cell r="H666">
            <v>17</v>
          </cell>
          <cell r="I666">
            <v>0</v>
          </cell>
          <cell r="J666">
            <v>41</v>
          </cell>
          <cell r="K666">
            <v>41</v>
          </cell>
          <cell r="L666">
            <v>15</v>
          </cell>
          <cell r="M666">
            <v>2</v>
          </cell>
          <cell r="N666">
            <v>279.10000000000002</v>
          </cell>
          <cell r="O666">
            <v>246</v>
          </cell>
          <cell r="P666">
            <v>117</v>
          </cell>
          <cell r="Q666">
            <v>103</v>
          </cell>
          <cell r="R666">
            <v>35</v>
          </cell>
          <cell r="S666">
            <v>209</v>
          </cell>
          <cell r="T666">
            <v>40</v>
          </cell>
          <cell r="U666">
            <v>17</v>
          </cell>
        </row>
        <row r="667">
          <cell r="G667">
            <v>17</v>
          </cell>
          <cell r="H667">
            <v>17</v>
          </cell>
          <cell r="I667">
            <v>0</v>
          </cell>
          <cell r="J667">
            <v>42</v>
          </cell>
          <cell r="K667">
            <v>41</v>
          </cell>
          <cell r="L667">
            <v>21</v>
          </cell>
          <cell r="M667">
            <v>6</v>
          </cell>
          <cell r="N667">
            <v>290</v>
          </cell>
          <cell r="O667">
            <v>225</v>
          </cell>
          <cell r="P667">
            <v>93</v>
          </cell>
          <cell r="Q667">
            <v>78</v>
          </cell>
          <cell r="R667">
            <v>43</v>
          </cell>
          <cell r="S667">
            <v>226</v>
          </cell>
          <cell r="T667">
            <v>29</v>
          </cell>
          <cell r="U667">
            <v>18</v>
          </cell>
        </row>
        <row r="672">
          <cell r="G672">
            <v>4</v>
          </cell>
          <cell r="H672">
            <v>5</v>
          </cell>
          <cell r="I672">
            <v>1</v>
          </cell>
          <cell r="J672">
            <v>73</v>
          </cell>
          <cell r="K672">
            <v>0</v>
          </cell>
          <cell r="L672">
            <v>0</v>
          </cell>
          <cell r="M672">
            <v>0</v>
          </cell>
          <cell r="N672">
            <v>139</v>
          </cell>
          <cell r="O672">
            <v>147</v>
          </cell>
          <cell r="P672">
            <v>71</v>
          </cell>
          <cell r="Q672">
            <v>60</v>
          </cell>
          <cell r="R672">
            <v>34</v>
          </cell>
          <cell r="S672">
            <v>117</v>
          </cell>
          <cell r="T672">
            <v>16</v>
          </cell>
          <cell r="U672">
            <v>18</v>
          </cell>
        </row>
        <row r="673">
          <cell r="G673">
            <v>9</v>
          </cell>
          <cell r="H673">
            <v>6</v>
          </cell>
          <cell r="I673">
            <v>5</v>
          </cell>
          <cell r="J673">
            <v>59</v>
          </cell>
          <cell r="K673">
            <v>0</v>
          </cell>
          <cell r="L673">
            <v>0</v>
          </cell>
          <cell r="M673">
            <v>0</v>
          </cell>
          <cell r="N673">
            <v>101</v>
          </cell>
          <cell r="O673">
            <v>97</v>
          </cell>
          <cell r="P673">
            <v>49</v>
          </cell>
          <cell r="Q673">
            <v>41</v>
          </cell>
          <cell r="R673">
            <v>30</v>
          </cell>
          <cell r="S673">
            <v>87</v>
          </cell>
          <cell r="T673">
            <v>15</v>
          </cell>
          <cell r="U673">
            <v>10</v>
          </cell>
        </row>
        <row r="674">
          <cell r="G674">
            <v>9</v>
          </cell>
          <cell r="H674">
            <v>5</v>
          </cell>
          <cell r="I674">
            <v>4</v>
          </cell>
          <cell r="J674">
            <v>64</v>
          </cell>
          <cell r="K674">
            <v>0</v>
          </cell>
          <cell r="L674">
            <v>0</v>
          </cell>
          <cell r="M674">
            <v>0</v>
          </cell>
          <cell r="N674">
            <v>139</v>
          </cell>
          <cell r="O674">
            <v>125</v>
          </cell>
          <cell r="P674">
            <v>40</v>
          </cell>
          <cell r="Q674">
            <v>39</v>
          </cell>
          <cell r="R674">
            <v>27</v>
          </cell>
          <cell r="S674">
            <v>117</v>
          </cell>
          <cell r="T674">
            <v>13</v>
          </cell>
          <cell r="U674">
            <v>11</v>
          </cell>
        </row>
        <row r="675">
          <cell r="G675">
            <v>9</v>
          </cell>
          <cell r="H675">
            <v>10</v>
          </cell>
          <cell r="I675">
            <v>6</v>
          </cell>
          <cell r="J675">
            <v>98</v>
          </cell>
          <cell r="K675">
            <v>0</v>
          </cell>
          <cell r="L675">
            <v>0</v>
          </cell>
          <cell r="M675">
            <v>0</v>
          </cell>
          <cell r="N675">
            <v>157.19999999999999</v>
          </cell>
          <cell r="O675">
            <v>138</v>
          </cell>
          <cell r="P675">
            <v>73</v>
          </cell>
          <cell r="Q675">
            <v>64</v>
          </cell>
          <cell r="R675">
            <v>46</v>
          </cell>
          <cell r="S675">
            <v>140</v>
          </cell>
          <cell r="T675">
            <v>16</v>
          </cell>
          <cell r="U675">
            <v>12</v>
          </cell>
        </row>
        <row r="676">
          <cell r="G676">
            <v>13</v>
          </cell>
          <cell r="H676">
            <v>4</v>
          </cell>
          <cell r="I676">
            <v>4</v>
          </cell>
          <cell r="J676">
            <v>78</v>
          </cell>
          <cell r="K676">
            <v>0</v>
          </cell>
          <cell r="L676">
            <v>0</v>
          </cell>
          <cell r="M676">
            <v>0</v>
          </cell>
          <cell r="N676">
            <v>138.1</v>
          </cell>
          <cell r="O676">
            <v>129</v>
          </cell>
          <cell r="P676">
            <v>61</v>
          </cell>
          <cell r="Q676">
            <v>57</v>
          </cell>
          <cell r="R676">
            <v>35</v>
          </cell>
          <cell r="S676">
            <v>121</v>
          </cell>
          <cell r="T676">
            <v>13</v>
          </cell>
          <cell r="U676">
            <v>17</v>
          </cell>
        </row>
        <row r="677">
          <cell r="G677">
            <v>10</v>
          </cell>
          <cell r="H677">
            <v>1</v>
          </cell>
          <cell r="I677">
            <v>5</v>
          </cell>
          <cell r="J677">
            <v>89</v>
          </cell>
          <cell r="K677">
            <v>0</v>
          </cell>
          <cell r="L677">
            <v>0</v>
          </cell>
          <cell r="M677">
            <v>0</v>
          </cell>
          <cell r="N677">
            <v>171.1</v>
          </cell>
          <cell r="O677">
            <v>139</v>
          </cell>
          <cell r="P677">
            <v>56</v>
          </cell>
          <cell r="Q677">
            <v>49</v>
          </cell>
          <cell r="R677">
            <v>24</v>
          </cell>
          <cell r="S677">
            <v>144</v>
          </cell>
          <cell r="T677">
            <v>11</v>
          </cell>
          <cell r="U677">
            <v>15</v>
          </cell>
        </row>
        <row r="678">
          <cell r="G678">
            <v>7</v>
          </cell>
          <cell r="H678">
            <v>1</v>
          </cell>
          <cell r="I678">
            <v>4</v>
          </cell>
          <cell r="J678">
            <v>63</v>
          </cell>
          <cell r="K678">
            <v>0</v>
          </cell>
          <cell r="L678">
            <v>0</v>
          </cell>
          <cell r="M678">
            <v>0</v>
          </cell>
          <cell r="N678">
            <v>127.1</v>
          </cell>
          <cell r="O678">
            <v>99</v>
          </cell>
          <cell r="P678">
            <v>36</v>
          </cell>
          <cell r="Q678">
            <v>33</v>
          </cell>
          <cell r="R678">
            <v>34</v>
          </cell>
          <cell r="S678">
            <v>117</v>
          </cell>
          <cell r="T678">
            <v>10</v>
          </cell>
          <cell r="U678">
            <v>11</v>
          </cell>
        </row>
        <row r="679">
          <cell r="G679">
            <v>7</v>
          </cell>
          <cell r="H679">
            <v>5</v>
          </cell>
          <cell r="I679">
            <v>2</v>
          </cell>
          <cell r="J679">
            <v>68</v>
          </cell>
          <cell r="K679">
            <v>0</v>
          </cell>
          <cell r="L679">
            <v>0</v>
          </cell>
          <cell r="M679">
            <v>0</v>
          </cell>
          <cell r="N679">
            <v>129.19999999999999</v>
          </cell>
          <cell r="O679">
            <v>128</v>
          </cell>
          <cell r="P679">
            <v>60</v>
          </cell>
          <cell r="Q679">
            <v>55</v>
          </cell>
          <cell r="R679">
            <v>33</v>
          </cell>
          <cell r="S679">
            <v>108</v>
          </cell>
          <cell r="T679">
            <v>19</v>
          </cell>
          <cell r="U679">
            <v>4</v>
          </cell>
        </row>
        <row r="681">
          <cell r="G681">
            <v>17</v>
          </cell>
          <cell r="H681">
            <v>12</v>
          </cell>
          <cell r="I681">
            <v>0</v>
          </cell>
          <cell r="J681">
            <v>40</v>
          </cell>
          <cell r="K681">
            <v>40</v>
          </cell>
          <cell r="L681">
            <v>3</v>
          </cell>
          <cell r="M681">
            <v>2</v>
          </cell>
          <cell r="N681">
            <v>237</v>
          </cell>
          <cell r="O681">
            <v>174</v>
          </cell>
          <cell r="P681">
            <v>99</v>
          </cell>
          <cell r="Q681">
            <v>90</v>
          </cell>
          <cell r="R681">
            <v>149</v>
          </cell>
          <cell r="S681">
            <v>340</v>
          </cell>
          <cell r="T681">
            <v>23</v>
          </cell>
          <cell r="U681">
            <v>29</v>
          </cell>
        </row>
        <row r="682">
          <cell r="G682">
            <v>17</v>
          </cell>
          <cell r="H682">
            <v>8</v>
          </cell>
          <cell r="I682">
            <v>0</v>
          </cell>
          <cell r="J682">
            <v>40</v>
          </cell>
          <cell r="K682">
            <v>40</v>
          </cell>
          <cell r="L682">
            <v>5</v>
          </cell>
          <cell r="M682">
            <v>2</v>
          </cell>
          <cell r="N682">
            <v>229</v>
          </cell>
          <cell r="O682">
            <v>213</v>
          </cell>
          <cell r="P682">
            <v>87</v>
          </cell>
          <cell r="Q682">
            <v>76</v>
          </cell>
          <cell r="R682">
            <v>93</v>
          </cell>
          <cell r="S682">
            <v>259</v>
          </cell>
          <cell r="T682">
            <v>16</v>
          </cell>
          <cell r="U682">
            <v>16</v>
          </cell>
        </row>
        <row r="683">
          <cell r="G683">
            <v>8</v>
          </cell>
          <cell r="H683">
            <v>9</v>
          </cell>
          <cell r="I683">
            <v>2</v>
          </cell>
          <cell r="J683">
            <v>43</v>
          </cell>
          <cell r="K683">
            <v>27</v>
          </cell>
          <cell r="L683">
            <v>2</v>
          </cell>
          <cell r="M683">
            <v>1</v>
          </cell>
          <cell r="N683">
            <v>170</v>
          </cell>
          <cell r="O683">
            <v>158</v>
          </cell>
          <cell r="P683">
            <v>77</v>
          </cell>
          <cell r="Q683">
            <v>65</v>
          </cell>
          <cell r="R683">
            <v>73</v>
          </cell>
          <cell r="S683">
            <v>158</v>
          </cell>
          <cell r="T683">
            <v>22</v>
          </cell>
          <cell r="U683">
            <v>14</v>
          </cell>
        </row>
        <row r="684">
          <cell r="G684">
            <v>18</v>
          </cell>
          <cell r="H684">
            <v>8</v>
          </cell>
          <cell r="I684">
            <v>0</v>
          </cell>
          <cell r="J684">
            <v>41</v>
          </cell>
          <cell r="K684">
            <v>41</v>
          </cell>
          <cell r="L684">
            <v>3</v>
          </cell>
          <cell r="M684">
            <v>2</v>
          </cell>
          <cell r="N684">
            <v>246</v>
          </cell>
          <cell r="O684">
            <v>203</v>
          </cell>
          <cell r="P684">
            <v>82</v>
          </cell>
          <cell r="Q684">
            <v>79</v>
          </cell>
          <cell r="R684">
            <v>111</v>
          </cell>
          <cell r="S684">
            <v>259</v>
          </cell>
          <cell r="T684">
            <v>17</v>
          </cell>
          <cell r="U684">
            <v>22</v>
          </cell>
        </row>
        <row r="685">
          <cell r="G685">
            <v>12</v>
          </cell>
          <cell r="H685">
            <v>11</v>
          </cell>
          <cell r="I685">
            <v>1</v>
          </cell>
          <cell r="J685">
            <v>55</v>
          </cell>
          <cell r="K685">
            <v>29</v>
          </cell>
          <cell r="L685">
            <v>1</v>
          </cell>
          <cell r="M685">
            <v>0</v>
          </cell>
          <cell r="N685">
            <v>207</v>
          </cell>
          <cell r="O685">
            <v>183</v>
          </cell>
          <cell r="P685">
            <v>79</v>
          </cell>
          <cell r="Q685">
            <v>67</v>
          </cell>
          <cell r="R685">
            <v>83</v>
          </cell>
          <cell r="S685">
            <v>227</v>
          </cell>
          <cell r="T685">
            <v>21</v>
          </cell>
          <cell r="U685">
            <v>17</v>
          </cell>
        </row>
        <row r="686">
          <cell r="G686">
            <v>12</v>
          </cell>
          <cell r="H686">
            <v>11</v>
          </cell>
          <cell r="I686">
            <v>0</v>
          </cell>
          <cell r="J686">
            <v>41</v>
          </cell>
          <cell r="K686">
            <v>41</v>
          </cell>
          <cell r="L686">
            <v>2</v>
          </cell>
          <cell r="M686">
            <v>0</v>
          </cell>
          <cell r="N686">
            <v>231.2</v>
          </cell>
          <cell r="O686">
            <v>191</v>
          </cell>
          <cell r="P686">
            <v>83</v>
          </cell>
          <cell r="Q686">
            <v>77</v>
          </cell>
          <cell r="R686">
            <v>94</v>
          </cell>
          <cell r="S686">
            <v>257</v>
          </cell>
          <cell r="T686">
            <v>20</v>
          </cell>
          <cell r="U686">
            <v>16</v>
          </cell>
        </row>
        <row r="687">
          <cell r="G687">
            <v>14</v>
          </cell>
          <cell r="H687">
            <v>8</v>
          </cell>
          <cell r="I687">
            <v>0</v>
          </cell>
          <cell r="J687">
            <v>40</v>
          </cell>
          <cell r="K687">
            <v>40</v>
          </cell>
          <cell r="L687">
            <v>3</v>
          </cell>
          <cell r="M687">
            <v>1</v>
          </cell>
          <cell r="N687">
            <v>219.1</v>
          </cell>
          <cell r="O687">
            <v>213</v>
          </cell>
          <cell r="P687">
            <v>98</v>
          </cell>
          <cell r="Q687">
            <v>89</v>
          </cell>
          <cell r="R687">
            <v>82</v>
          </cell>
          <cell r="S687">
            <v>251</v>
          </cell>
          <cell r="T687">
            <v>22</v>
          </cell>
          <cell r="U687">
            <v>20</v>
          </cell>
        </row>
        <row r="688">
          <cell r="G688">
            <v>13</v>
          </cell>
          <cell r="H688">
            <v>18</v>
          </cell>
          <cell r="I688">
            <v>0</v>
          </cell>
          <cell r="J688">
            <v>41</v>
          </cell>
          <cell r="K688">
            <v>40</v>
          </cell>
          <cell r="L688">
            <v>3</v>
          </cell>
          <cell r="M688">
            <v>2</v>
          </cell>
          <cell r="N688">
            <v>242.1</v>
          </cell>
          <cell r="O688">
            <v>220</v>
          </cell>
          <cell r="P688">
            <v>98</v>
          </cell>
          <cell r="Q688">
            <v>90</v>
          </cell>
          <cell r="R688">
            <v>77</v>
          </cell>
          <cell r="S688">
            <v>275</v>
          </cell>
          <cell r="T688">
            <v>22</v>
          </cell>
          <cell r="U688">
            <v>21</v>
          </cell>
        </row>
        <row r="690">
          <cell r="G690">
            <v>13</v>
          </cell>
          <cell r="H690">
            <v>10</v>
          </cell>
          <cell r="I690">
            <v>27</v>
          </cell>
          <cell r="J690">
            <v>95</v>
          </cell>
          <cell r="K690">
            <v>0</v>
          </cell>
          <cell r="L690">
            <v>0</v>
          </cell>
          <cell r="M690">
            <v>0</v>
          </cell>
          <cell r="N690">
            <v>163</v>
          </cell>
          <cell r="O690">
            <v>123</v>
          </cell>
          <cell r="P690">
            <v>60</v>
          </cell>
          <cell r="Q690">
            <v>52</v>
          </cell>
          <cell r="R690">
            <v>46</v>
          </cell>
          <cell r="S690">
            <v>131</v>
          </cell>
          <cell r="T690">
            <v>9</v>
          </cell>
          <cell r="U690">
            <v>7</v>
          </cell>
        </row>
        <row r="691">
          <cell r="G691">
            <v>6</v>
          </cell>
          <cell r="H691">
            <v>12</v>
          </cell>
          <cell r="I691">
            <v>27</v>
          </cell>
          <cell r="J691">
            <v>83</v>
          </cell>
          <cell r="K691">
            <v>0</v>
          </cell>
          <cell r="L691">
            <v>0</v>
          </cell>
          <cell r="M691">
            <v>0</v>
          </cell>
          <cell r="N691">
            <v>144</v>
          </cell>
          <cell r="O691">
            <v>116</v>
          </cell>
          <cell r="P691">
            <v>51</v>
          </cell>
          <cell r="Q691">
            <v>43</v>
          </cell>
          <cell r="R691">
            <v>29</v>
          </cell>
          <cell r="S691">
            <v>131</v>
          </cell>
          <cell r="T691">
            <v>15</v>
          </cell>
          <cell r="U691">
            <v>14</v>
          </cell>
        </row>
        <row r="692">
          <cell r="G692">
            <v>11</v>
          </cell>
          <cell r="H692">
            <v>10</v>
          </cell>
          <cell r="I692">
            <v>17</v>
          </cell>
          <cell r="J692">
            <v>96</v>
          </cell>
          <cell r="K692">
            <v>0</v>
          </cell>
          <cell r="L692">
            <v>0</v>
          </cell>
          <cell r="M692">
            <v>0</v>
          </cell>
          <cell r="N692">
            <v>145</v>
          </cell>
          <cell r="O692">
            <v>155</v>
          </cell>
          <cell r="P692">
            <v>82</v>
          </cell>
          <cell r="Q692">
            <v>70</v>
          </cell>
          <cell r="R692">
            <v>42</v>
          </cell>
          <cell r="S692">
            <v>128</v>
          </cell>
          <cell r="T692">
            <v>19</v>
          </cell>
          <cell r="U692">
            <v>13</v>
          </cell>
        </row>
        <row r="693">
          <cell r="G693">
            <v>11</v>
          </cell>
          <cell r="H693">
            <v>12</v>
          </cell>
          <cell r="I693">
            <v>24</v>
          </cell>
          <cell r="J693">
            <v>114</v>
          </cell>
          <cell r="K693">
            <v>0</v>
          </cell>
          <cell r="L693">
            <v>0</v>
          </cell>
          <cell r="M693">
            <v>0</v>
          </cell>
          <cell r="N693">
            <v>184.1</v>
          </cell>
          <cell r="O693">
            <v>159</v>
          </cell>
          <cell r="P693">
            <v>57</v>
          </cell>
          <cell r="Q693">
            <v>50</v>
          </cell>
          <cell r="R693">
            <v>43</v>
          </cell>
          <cell r="S693">
            <v>162</v>
          </cell>
          <cell r="T693">
            <v>15</v>
          </cell>
          <cell r="U693">
            <v>10</v>
          </cell>
        </row>
        <row r="694">
          <cell r="G694">
            <v>10</v>
          </cell>
          <cell r="H694">
            <v>5</v>
          </cell>
          <cell r="I694">
            <v>4</v>
          </cell>
          <cell r="J694">
            <v>85</v>
          </cell>
          <cell r="K694">
            <v>0</v>
          </cell>
          <cell r="L694">
            <v>0</v>
          </cell>
          <cell r="M694">
            <v>0</v>
          </cell>
          <cell r="N694">
            <v>180</v>
          </cell>
          <cell r="O694">
            <v>140</v>
          </cell>
          <cell r="P694">
            <v>55</v>
          </cell>
          <cell r="Q694">
            <v>51</v>
          </cell>
          <cell r="R694">
            <v>46</v>
          </cell>
          <cell r="S694">
            <v>150</v>
          </cell>
          <cell r="T694">
            <v>17</v>
          </cell>
          <cell r="U694">
            <v>14</v>
          </cell>
        </row>
        <row r="695">
          <cell r="G695">
            <v>14</v>
          </cell>
          <cell r="H695">
            <v>4</v>
          </cell>
          <cell r="I695">
            <v>4</v>
          </cell>
          <cell r="J695">
            <v>74</v>
          </cell>
          <cell r="K695">
            <v>0</v>
          </cell>
          <cell r="L695">
            <v>0</v>
          </cell>
          <cell r="M695">
            <v>0</v>
          </cell>
          <cell r="N695">
            <v>158</v>
          </cell>
          <cell r="O695">
            <v>128</v>
          </cell>
          <cell r="P695">
            <v>47</v>
          </cell>
          <cell r="Q695">
            <v>39</v>
          </cell>
          <cell r="R695">
            <v>47</v>
          </cell>
          <cell r="S695">
            <v>147</v>
          </cell>
          <cell r="T695">
            <v>8</v>
          </cell>
          <cell r="U695">
            <v>10</v>
          </cell>
        </row>
        <row r="696">
          <cell r="G696">
            <v>8</v>
          </cell>
          <cell r="H696">
            <v>4</v>
          </cell>
          <cell r="I696">
            <v>7</v>
          </cell>
          <cell r="J696">
            <v>61</v>
          </cell>
          <cell r="K696">
            <v>0</v>
          </cell>
          <cell r="L696">
            <v>0</v>
          </cell>
          <cell r="M696">
            <v>0</v>
          </cell>
          <cell r="N696">
            <v>136</v>
          </cell>
          <cell r="O696">
            <v>106</v>
          </cell>
          <cell r="P696">
            <v>44</v>
          </cell>
          <cell r="Q696">
            <v>39</v>
          </cell>
          <cell r="R696">
            <v>26</v>
          </cell>
          <cell r="S696">
            <v>120</v>
          </cell>
          <cell r="T696">
            <v>14</v>
          </cell>
          <cell r="U696">
            <v>7</v>
          </cell>
        </row>
        <row r="697">
          <cell r="G697">
            <v>9</v>
          </cell>
          <cell r="H697">
            <v>9</v>
          </cell>
          <cell r="I697">
            <v>16</v>
          </cell>
          <cell r="J697">
            <v>92</v>
          </cell>
          <cell r="K697">
            <v>0</v>
          </cell>
          <cell r="L697">
            <v>0</v>
          </cell>
          <cell r="M697">
            <v>0</v>
          </cell>
          <cell r="N697">
            <v>146.19999999999999</v>
          </cell>
          <cell r="O697">
            <v>146</v>
          </cell>
          <cell r="P697">
            <v>67</v>
          </cell>
          <cell r="Q697">
            <v>65</v>
          </cell>
          <cell r="R697">
            <v>39</v>
          </cell>
          <cell r="S697">
            <v>121</v>
          </cell>
          <cell r="T697">
            <v>23</v>
          </cell>
          <cell r="U697">
            <v>10</v>
          </cell>
        </row>
        <row r="717">
          <cell r="G717">
            <v>5</v>
          </cell>
          <cell r="H717">
            <v>10</v>
          </cell>
          <cell r="I717">
            <v>1</v>
          </cell>
          <cell r="J717">
            <v>54</v>
          </cell>
          <cell r="K717">
            <v>13</v>
          </cell>
          <cell r="L717">
            <v>1</v>
          </cell>
          <cell r="M717">
            <v>0</v>
          </cell>
          <cell r="N717">
            <v>158</v>
          </cell>
          <cell r="O717">
            <v>166</v>
          </cell>
          <cell r="P717">
            <v>97</v>
          </cell>
          <cell r="Q717">
            <v>92</v>
          </cell>
          <cell r="R717">
            <v>48</v>
          </cell>
          <cell r="S717">
            <v>101</v>
          </cell>
          <cell r="T717">
            <v>32</v>
          </cell>
          <cell r="U717">
            <v>15</v>
          </cell>
        </row>
        <row r="718">
          <cell r="G718">
            <v>10</v>
          </cell>
          <cell r="H718">
            <v>14</v>
          </cell>
          <cell r="I718">
            <v>1</v>
          </cell>
          <cell r="J718">
            <v>45</v>
          </cell>
          <cell r="K718">
            <v>33</v>
          </cell>
          <cell r="L718">
            <v>6</v>
          </cell>
          <cell r="M718">
            <v>2</v>
          </cell>
          <cell r="N718">
            <v>228</v>
          </cell>
          <cell r="O718">
            <v>206</v>
          </cell>
          <cell r="P718">
            <v>111</v>
          </cell>
          <cell r="Q718">
            <v>92</v>
          </cell>
          <cell r="R718">
            <v>74</v>
          </cell>
          <cell r="S718">
            <v>143</v>
          </cell>
          <cell r="T718">
            <v>24</v>
          </cell>
          <cell r="U718">
            <v>19</v>
          </cell>
        </row>
        <row r="719">
          <cell r="G719">
            <v>7</v>
          </cell>
          <cell r="H719">
            <v>3</v>
          </cell>
          <cell r="I719">
            <v>5</v>
          </cell>
          <cell r="J719">
            <v>48</v>
          </cell>
          <cell r="K719">
            <v>0</v>
          </cell>
          <cell r="L719">
            <v>0</v>
          </cell>
          <cell r="M719">
            <v>0</v>
          </cell>
          <cell r="N719">
            <v>88</v>
          </cell>
          <cell r="O719">
            <v>72</v>
          </cell>
          <cell r="P719">
            <v>22</v>
          </cell>
          <cell r="Q719">
            <v>21</v>
          </cell>
          <cell r="R719">
            <v>20</v>
          </cell>
          <cell r="S719">
            <v>66</v>
          </cell>
          <cell r="T719">
            <v>10</v>
          </cell>
          <cell r="U719">
            <v>13</v>
          </cell>
        </row>
        <row r="720">
          <cell r="G720">
            <v>7</v>
          </cell>
          <cell r="H720">
            <v>17</v>
          </cell>
          <cell r="I720">
            <v>0</v>
          </cell>
          <cell r="J720">
            <v>41</v>
          </cell>
          <cell r="K720">
            <v>41</v>
          </cell>
          <cell r="L720">
            <v>2</v>
          </cell>
          <cell r="M720">
            <v>0</v>
          </cell>
          <cell r="N720">
            <v>214.2</v>
          </cell>
          <cell r="O720">
            <v>231</v>
          </cell>
          <cell r="P720">
            <v>132</v>
          </cell>
          <cell r="Q720">
            <v>118</v>
          </cell>
          <cell r="R720">
            <v>67</v>
          </cell>
          <cell r="S720">
            <v>124</v>
          </cell>
          <cell r="T720">
            <v>36</v>
          </cell>
          <cell r="U720">
            <v>18</v>
          </cell>
        </row>
        <row r="721">
          <cell r="G721">
            <v>11</v>
          </cell>
          <cell r="H721">
            <v>17</v>
          </cell>
          <cell r="I721">
            <v>0</v>
          </cell>
          <cell r="J721">
            <v>42</v>
          </cell>
          <cell r="K721">
            <v>40</v>
          </cell>
          <cell r="L721">
            <v>6</v>
          </cell>
          <cell r="M721">
            <v>2</v>
          </cell>
          <cell r="N721">
            <v>230.1</v>
          </cell>
          <cell r="O721">
            <v>199</v>
          </cell>
          <cell r="P721">
            <v>114</v>
          </cell>
          <cell r="Q721">
            <v>95</v>
          </cell>
          <cell r="R721">
            <v>58</v>
          </cell>
          <cell r="S721">
            <v>141</v>
          </cell>
          <cell r="T721">
            <v>37</v>
          </cell>
          <cell r="U721">
            <v>11</v>
          </cell>
        </row>
        <row r="722">
          <cell r="G722">
            <v>5</v>
          </cell>
          <cell r="H722">
            <v>2</v>
          </cell>
          <cell r="I722">
            <v>1</v>
          </cell>
          <cell r="J722">
            <v>19</v>
          </cell>
          <cell r="K722">
            <v>4</v>
          </cell>
          <cell r="L722">
            <v>1</v>
          </cell>
          <cell r="M722">
            <v>0</v>
          </cell>
          <cell r="N722">
            <v>42.2</v>
          </cell>
          <cell r="O722">
            <v>35</v>
          </cell>
          <cell r="P722">
            <v>18</v>
          </cell>
          <cell r="Q722">
            <v>14</v>
          </cell>
          <cell r="R722">
            <v>10</v>
          </cell>
          <cell r="S722">
            <v>32</v>
          </cell>
          <cell r="T722">
            <v>7</v>
          </cell>
          <cell r="U722">
            <v>3</v>
          </cell>
        </row>
        <row r="723">
          <cell r="G723">
            <v>6</v>
          </cell>
          <cell r="H723">
            <v>22</v>
          </cell>
          <cell r="I723">
            <v>0</v>
          </cell>
          <cell r="J723">
            <v>41</v>
          </cell>
          <cell r="K723">
            <v>40</v>
          </cell>
          <cell r="L723">
            <v>5</v>
          </cell>
          <cell r="M723">
            <v>1</v>
          </cell>
          <cell r="N723">
            <v>200</v>
          </cell>
          <cell r="O723">
            <v>209</v>
          </cell>
          <cell r="P723">
            <v>132</v>
          </cell>
          <cell r="Q723">
            <v>119</v>
          </cell>
          <cell r="R723">
            <v>72</v>
          </cell>
          <cell r="S723">
            <v>122</v>
          </cell>
          <cell r="T723">
            <v>32</v>
          </cell>
          <cell r="U723">
            <v>16</v>
          </cell>
        </row>
        <row r="724">
          <cell r="G724">
            <v>11</v>
          </cell>
          <cell r="H724">
            <v>14</v>
          </cell>
          <cell r="I724">
            <v>0</v>
          </cell>
          <cell r="J724">
            <v>40</v>
          </cell>
          <cell r="K724">
            <v>40</v>
          </cell>
          <cell r="L724">
            <v>5</v>
          </cell>
          <cell r="M724">
            <v>1</v>
          </cell>
          <cell r="N724">
            <v>230.2</v>
          </cell>
          <cell r="O724">
            <v>197</v>
          </cell>
          <cell r="P724">
            <v>106</v>
          </cell>
          <cell r="Q724">
            <v>101</v>
          </cell>
          <cell r="R724">
            <v>79</v>
          </cell>
          <cell r="S724">
            <v>146</v>
          </cell>
          <cell r="T724">
            <v>34</v>
          </cell>
          <cell r="U724">
            <v>14</v>
          </cell>
        </row>
        <row r="726">
          <cell r="G726">
            <v>9</v>
          </cell>
          <cell r="H726">
            <v>6</v>
          </cell>
          <cell r="I726">
            <v>8</v>
          </cell>
          <cell r="J726">
            <v>67</v>
          </cell>
          <cell r="K726">
            <v>0</v>
          </cell>
          <cell r="L726">
            <v>0</v>
          </cell>
          <cell r="M726">
            <v>0</v>
          </cell>
          <cell r="N726">
            <v>124</v>
          </cell>
          <cell r="O726">
            <v>107</v>
          </cell>
          <cell r="P726">
            <v>48</v>
          </cell>
          <cell r="Q726">
            <v>45</v>
          </cell>
          <cell r="R726">
            <v>44</v>
          </cell>
          <cell r="S726">
            <v>88</v>
          </cell>
          <cell r="T726">
            <v>9</v>
          </cell>
          <cell r="U726">
            <v>13</v>
          </cell>
        </row>
        <row r="727">
          <cell r="G727">
            <v>7</v>
          </cell>
          <cell r="H727">
            <v>6</v>
          </cell>
          <cell r="I727">
            <v>4</v>
          </cell>
          <cell r="J727">
            <v>50</v>
          </cell>
          <cell r="K727">
            <v>0</v>
          </cell>
          <cell r="L727">
            <v>0</v>
          </cell>
          <cell r="M727">
            <v>0</v>
          </cell>
          <cell r="N727">
            <v>84</v>
          </cell>
          <cell r="O727">
            <v>78</v>
          </cell>
          <cell r="P727">
            <v>31</v>
          </cell>
          <cell r="Q727">
            <v>28</v>
          </cell>
          <cell r="R727">
            <v>23</v>
          </cell>
          <cell r="S727">
            <v>66</v>
          </cell>
          <cell r="T727">
            <v>7</v>
          </cell>
          <cell r="U727">
            <v>12</v>
          </cell>
        </row>
        <row r="728">
          <cell r="G728">
            <v>6</v>
          </cell>
          <cell r="H728">
            <v>8</v>
          </cell>
          <cell r="I728">
            <v>3</v>
          </cell>
          <cell r="J728">
            <v>67</v>
          </cell>
          <cell r="K728">
            <v>0</v>
          </cell>
          <cell r="L728">
            <v>0</v>
          </cell>
          <cell r="M728">
            <v>0</v>
          </cell>
          <cell r="N728">
            <v>122</v>
          </cell>
          <cell r="O728">
            <v>109</v>
          </cell>
          <cell r="P728">
            <v>53</v>
          </cell>
          <cell r="Q728">
            <v>48</v>
          </cell>
          <cell r="R728">
            <v>36</v>
          </cell>
          <cell r="S728">
            <v>62</v>
          </cell>
          <cell r="T728">
            <v>16</v>
          </cell>
          <cell r="U728">
            <v>12</v>
          </cell>
        </row>
        <row r="729">
          <cell r="G729">
            <v>2</v>
          </cell>
          <cell r="H729">
            <v>4</v>
          </cell>
          <cell r="I729">
            <v>2</v>
          </cell>
          <cell r="J729">
            <v>71</v>
          </cell>
          <cell r="K729">
            <v>0</v>
          </cell>
          <cell r="L729">
            <v>0</v>
          </cell>
          <cell r="M729">
            <v>0</v>
          </cell>
          <cell r="N729">
            <v>108</v>
          </cell>
          <cell r="O729">
            <v>132</v>
          </cell>
          <cell r="P729">
            <v>67</v>
          </cell>
          <cell r="Q729">
            <v>60</v>
          </cell>
          <cell r="R729">
            <v>50</v>
          </cell>
          <cell r="S729">
            <v>85</v>
          </cell>
          <cell r="T729">
            <v>12</v>
          </cell>
          <cell r="U729">
            <v>8</v>
          </cell>
        </row>
        <row r="730">
          <cell r="G730">
            <v>5</v>
          </cell>
          <cell r="H730">
            <v>2</v>
          </cell>
          <cell r="I730">
            <v>2</v>
          </cell>
          <cell r="J730">
            <v>52</v>
          </cell>
          <cell r="K730">
            <v>0</v>
          </cell>
          <cell r="L730">
            <v>0</v>
          </cell>
          <cell r="M730">
            <v>0</v>
          </cell>
          <cell r="N730">
            <v>75</v>
          </cell>
          <cell r="O730">
            <v>77</v>
          </cell>
          <cell r="P730">
            <v>33</v>
          </cell>
          <cell r="Q730">
            <v>30</v>
          </cell>
          <cell r="R730">
            <v>32</v>
          </cell>
          <cell r="S730">
            <v>49</v>
          </cell>
          <cell r="T730">
            <v>5</v>
          </cell>
          <cell r="U730">
            <v>14</v>
          </cell>
        </row>
        <row r="731">
          <cell r="G731">
            <v>3</v>
          </cell>
          <cell r="H731">
            <v>3</v>
          </cell>
          <cell r="I731">
            <v>5</v>
          </cell>
          <cell r="J731">
            <v>44</v>
          </cell>
          <cell r="K731">
            <v>0</v>
          </cell>
          <cell r="L731">
            <v>0</v>
          </cell>
          <cell r="M731">
            <v>0</v>
          </cell>
          <cell r="N731">
            <v>75.099999999999994</v>
          </cell>
          <cell r="O731">
            <v>75</v>
          </cell>
          <cell r="P731">
            <v>33</v>
          </cell>
          <cell r="Q731">
            <v>28</v>
          </cell>
          <cell r="R731">
            <v>26</v>
          </cell>
          <cell r="S731">
            <v>69</v>
          </cell>
          <cell r="T731">
            <v>3</v>
          </cell>
          <cell r="U731">
            <v>5</v>
          </cell>
        </row>
        <row r="732">
          <cell r="G732">
            <v>10</v>
          </cell>
          <cell r="H732">
            <v>10</v>
          </cell>
          <cell r="I732">
            <v>17</v>
          </cell>
          <cell r="J732">
            <v>86</v>
          </cell>
          <cell r="K732">
            <v>0</v>
          </cell>
          <cell r="L732">
            <v>0</v>
          </cell>
          <cell r="M732">
            <v>0</v>
          </cell>
          <cell r="N732">
            <v>129.1</v>
          </cell>
          <cell r="O732">
            <v>125</v>
          </cell>
          <cell r="P732">
            <v>74</v>
          </cell>
          <cell r="Q732">
            <v>67</v>
          </cell>
          <cell r="R732">
            <v>50</v>
          </cell>
          <cell r="S732">
            <v>99</v>
          </cell>
          <cell r="T732">
            <v>11</v>
          </cell>
          <cell r="U732">
            <v>8</v>
          </cell>
        </row>
        <row r="733">
          <cell r="G733">
            <v>9</v>
          </cell>
          <cell r="H733">
            <v>4</v>
          </cell>
          <cell r="I733">
            <v>2</v>
          </cell>
          <cell r="J733">
            <v>69</v>
          </cell>
          <cell r="K733">
            <v>0</v>
          </cell>
          <cell r="L733">
            <v>0</v>
          </cell>
          <cell r="M733">
            <v>0</v>
          </cell>
          <cell r="N733">
            <v>125.2</v>
          </cell>
          <cell r="O733">
            <v>138</v>
          </cell>
          <cell r="P733">
            <v>80</v>
          </cell>
          <cell r="Q733">
            <v>64</v>
          </cell>
          <cell r="R733">
            <v>46</v>
          </cell>
          <cell r="S733">
            <v>86</v>
          </cell>
          <cell r="T733">
            <v>11</v>
          </cell>
          <cell r="U733">
            <v>8</v>
          </cell>
        </row>
        <row r="735">
          <cell r="G735">
            <v>11</v>
          </cell>
          <cell r="H735">
            <v>3</v>
          </cell>
          <cell r="I735">
            <v>10</v>
          </cell>
          <cell r="J735">
            <v>86</v>
          </cell>
          <cell r="K735">
            <v>0</v>
          </cell>
          <cell r="L735">
            <v>0</v>
          </cell>
          <cell r="M735">
            <v>0</v>
          </cell>
          <cell r="N735">
            <v>110</v>
          </cell>
          <cell r="O735">
            <v>88</v>
          </cell>
          <cell r="P735">
            <v>52</v>
          </cell>
          <cell r="Q735">
            <v>48</v>
          </cell>
          <cell r="R735">
            <v>43</v>
          </cell>
          <cell r="S735">
            <v>110</v>
          </cell>
          <cell r="T735">
            <v>13</v>
          </cell>
          <cell r="U735">
            <v>9</v>
          </cell>
        </row>
        <row r="736">
          <cell r="G736">
            <v>5</v>
          </cell>
          <cell r="H736">
            <v>6</v>
          </cell>
          <cell r="I736">
            <v>22</v>
          </cell>
          <cell r="J736">
            <v>77</v>
          </cell>
          <cell r="K736">
            <v>0</v>
          </cell>
          <cell r="L736">
            <v>0</v>
          </cell>
          <cell r="M736">
            <v>0</v>
          </cell>
          <cell r="N736">
            <v>103</v>
          </cell>
          <cell r="O736">
            <v>96</v>
          </cell>
          <cell r="P736">
            <v>44</v>
          </cell>
          <cell r="Q736">
            <v>38</v>
          </cell>
          <cell r="R736">
            <v>27</v>
          </cell>
          <cell r="S736">
            <v>97</v>
          </cell>
          <cell r="T736">
            <v>6</v>
          </cell>
          <cell r="U736">
            <v>8</v>
          </cell>
        </row>
        <row r="737">
          <cell r="G737">
            <v>7</v>
          </cell>
          <cell r="H737">
            <v>3</v>
          </cell>
          <cell r="I737">
            <v>2</v>
          </cell>
          <cell r="J737">
            <v>62</v>
          </cell>
          <cell r="K737">
            <v>0</v>
          </cell>
          <cell r="L737">
            <v>0</v>
          </cell>
          <cell r="M737">
            <v>0</v>
          </cell>
          <cell r="N737">
            <v>113</v>
          </cell>
          <cell r="O737">
            <v>97</v>
          </cell>
          <cell r="P737">
            <v>42</v>
          </cell>
          <cell r="Q737">
            <v>37</v>
          </cell>
          <cell r="R737">
            <v>38</v>
          </cell>
          <cell r="S737">
            <v>96</v>
          </cell>
          <cell r="T737">
            <v>10</v>
          </cell>
          <cell r="U737">
            <v>14</v>
          </cell>
        </row>
        <row r="738">
          <cell r="G738">
            <v>13</v>
          </cell>
          <cell r="H738">
            <v>5</v>
          </cell>
          <cell r="I738">
            <v>15</v>
          </cell>
          <cell r="J738">
            <v>93</v>
          </cell>
          <cell r="K738">
            <v>0</v>
          </cell>
          <cell r="L738">
            <v>0</v>
          </cell>
          <cell r="M738">
            <v>0</v>
          </cell>
          <cell r="N738">
            <v>126.1</v>
          </cell>
          <cell r="O738">
            <v>121</v>
          </cell>
          <cell r="P738">
            <v>54</v>
          </cell>
          <cell r="Q738">
            <v>52</v>
          </cell>
          <cell r="R738">
            <v>40</v>
          </cell>
          <cell r="S738">
            <v>118</v>
          </cell>
          <cell r="T738">
            <v>22</v>
          </cell>
          <cell r="U738">
            <v>13</v>
          </cell>
        </row>
        <row r="739">
          <cell r="G739">
            <v>7</v>
          </cell>
          <cell r="H739">
            <v>8</v>
          </cell>
          <cell r="I739">
            <v>16</v>
          </cell>
          <cell r="J739">
            <v>82</v>
          </cell>
          <cell r="K739">
            <v>0</v>
          </cell>
          <cell r="L739">
            <v>0</v>
          </cell>
          <cell r="M739">
            <v>0</v>
          </cell>
          <cell r="N739">
            <v>115.2</v>
          </cell>
          <cell r="O739">
            <v>121</v>
          </cell>
          <cell r="P739">
            <v>46</v>
          </cell>
          <cell r="Q739">
            <v>39</v>
          </cell>
          <cell r="R739">
            <v>33</v>
          </cell>
          <cell r="S739">
            <v>110</v>
          </cell>
          <cell r="T739">
            <v>11</v>
          </cell>
          <cell r="U739">
            <v>20</v>
          </cell>
        </row>
        <row r="740">
          <cell r="G740">
            <v>11</v>
          </cell>
          <cell r="H740">
            <v>3</v>
          </cell>
          <cell r="I740">
            <v>24</v>
          </cell>
          <cell r="J740">
            <v>92</v>
          </cell>
          <cell r="K740">
            <v>0</v>
          </cell>
          <cell r="L740">
            <v>0</v>
          </cell>
          <cell r="M740">
            <v>0</v>
          </cell>
          <cell r="N740">
            <v>120</v>
          </cell>
          <cell r="O740">
            <v>98</v>
          </cell>
          <cell r="P740">
            <v>47</v>
          </cell>
          <cell r="Q740">
            <v>41</v>
          </cell>
          <cell r="R740">
            <v>36</v>
          </cell>
          <cell r="S740">
            <v>111</v>
          </cell>
          <cell r="T740">
            <v>17</v>
          </cell>
          <cell r="U740">
            <v>13</v>
          </cell>
        </row>
        <row r="741">
          <cell r="G741">
            <v>6</v>
          </cell>
          <cell r="H741">
            <v>7</v>
          </cell>
          <cell r="I741">
            <v>17</v>
          </cell>
          <cell r="J741">
            <v>88</v>
          </cell>
          <cell r="K741">
            <v>0</v>
          </cell>
          <cell r="L741">
            <v>0</v>
          </cell>
          <cell r="M741">
            <v>0</v>
          </cell>
          <cell r="N741">
            <v>114</v>
          </cell>
          <cell r="O741">
            <v>112</v>
          </cell>
          <cell r="P741">
            <v>37</v>
          </cell>
          <cell r="Q741">
            <v>34</v>
          </cell>
          <cell r="R741">
            <v>41</v>
          </cell>
          <cell r="S741">
            <v>118</v>
          </cell>
          <cell r="T741">
            <v>10</v>
          </cell>
          <cell r="U741">
            <v>12</v>
          </cell>
        </row>
        <row r="742">
          <cell r="G742">
            <v>13</v>
          </cell>
          <cell r="H742">
            <v>7</v>
          </cell>
          <cell r="I742">
            <v>22</v>
          </cell>
          <cell r="J742">
            <v>82</v>
          </cell>
          <cell r="K742">
            <v>0</v>
          </cell>
          <cell r="L742">
            <v>0</v>
          </cell>
          <cell r="M742">
            <v>0</v>
          </cell>
          <cell r="N742">
            <v>105.1</v>
          </cell>
          <cell r="O742">
            <v>88</v>
          </cell>
          <cell r="P742">
            <v>44</v>
          </cell>
          <cell r="Q742">
            <v>39</v>
          </cell>
          <cell r="R742">
            <v>29</v>
          </cell>
          <cell r="S742">
            <v>92</v>
          </cell>
          <cell r="T742">
            <v>23</v>
          </cell>
          <cell r="U742">
            <v>9</v>
          </cell>
        </row>
        <row r="744">
          <cell r="G744">
            <v>4</v>
          </cell>
          <cell r="H744">
            <v>2</v>
          </cell>
          <cell r="I744">
            <v>6</v>
          </cell>
          <cell r="J744">
            <v>63</v>
          </cell>
          <cell r="K744">
            <v>0</v>
          </cell>
          <cell r="L744">
            <v>0</v>
          </cell>
          <cell r="M744">
            <v>0</v>
          </cell>
          <cell r="N744">
            <v>105</v>
          </cell>
          <cell r="O744">
            <v>113</v>
          </cell>
          <cell r="P744">
            <v>60</v>
          </cell>
          <cell r="Q744">
            <v>55</v>
          </cell>
          <cell r="R744">
            <v>47</v>
          </cell>
          <cell r="S744">
            <v>56</v>
          </cell>
          <cell r="T744">
            <v>14</v>
          </cell>
          <cell r="U744">
            <v>8</v>
          </cell>
        </row>
        <row r="745">
          <cell r="G745">
            <v>4</v>
          </cell>
          <cell r="H745">
            <v>2</v>
          </cell>
          <cell r="I745">
            <v>1</v>
          </cell>
          <cell r="J745">
            <v>49</v>
          </cell>
          <cell r="K745">
            <v>0</v>
          </cell>
          <cell r="L745">
            <v>0</v>
          </cell>
          <cell r="M745">
            <v>0</v>
          </cell>
          <cell r="N745">
            <v>97</v>
          </cell>
          <cell r="O745">
            <v>98</v>
          </cell>
          <cell r="P745">
            <v>37</v>
          </cell>
          <cell r="Q745">
            <v>37</v>
          </cell>
          <cell r="R745">
            <v>32</v>
          </cell>
          <cell r="S745">
            <v>62</v>
          </cell>
          <cell r="T745">
            <v>7</v>
          </cell>
          <cell r="U745">
            <v>7</v>
          </cell>
        </row>
        <row r="746">
          <cell r="G746">
            <v>7</v>
          </cell>
          <cell r="H746">
            <v>3</v>
          </cell>
          <cell r="I746">
            <v>3</v>
          </cell>
          <cell r="J746">
            <v>71</v>
          </cell>
          <cell r="K746">
            <v>0</v>
          </cell>
          <cell r="L746">
            <v>0</v>
          </cell>
          <cell r="M746">
            <v>0</v>
          </cell>
          <cell r="N746">
            <v>137</v>
          </cell>
          <cell r="O746">
            <v>129</v>
          </cell>
          <cell r="P746">
            <v>59</v>
          </cell>
          <cell r="Q746">
            <v>51</v>
          </cell>
          <cell r="R746">
            <v>49</v>
          </cell>
          <cell r="S746">
            <v>76</v>
          </cell>
          <cell r="T746">
            <v>2</v>
          </cell>
          <cell r="U746">
            <v>8</v>
          </cell>
        </row>
        <row r="747">
          <cell r="G747">
            <v>3</v>
          </cell>
          <cell r="H747">
            <v>3</v>
          </cell>
          <cell r="I747">
            <v>5</v>
          </cell>
          <cell r="J747">
            <v>55</v>
          </cell>
          <cell r="K747">
            <v>0</v>
          </cell>
          <cell r="L747">
            <v>0</v>
          </cell>
          <cell r="M747">
            <v>0</v>
          </cell>
          <cell r="N747">
            <v>112</v>
          </cell>
          <cell r="O747">
            <v>89</v>
          </cell>
          <cell r="P747">
            <v>49</v>
          </cell>
          <cell r="Q747">
            <v>43</v>
          </cell>
          <cell r="R747">
            <v>44</v>
          </cell>
          <cell r="S747">
            <v>52</v>
          </cell>
          <cell r="T747">
            <v>12</v>
          </cell>
          <cell r="U747">
            <v>9</v>
          </cell>
        </row>
        <row r="748">
          <cell r="G748">
            <v>8</v>
          </cell>
          <cell r="H748">
            <v>8</v>
          </cell>
          <cell r="I748">
            <v>6</v>
          </cell>
          <cell r="J748">
            <v>88</v>
          </cell>
          <cell r="K748">
            <v>0</v>
          </cell>
          <cell r="L748">
            <v>0</v>
          </cell>
          <cell r="M748">
            <v>0</v>
          </cell>
          <cell r="N748">
            <v>180</v>
          </cell>
          <cell r="O748">
            <v>172</v>
          </cell>
          <cell r="P748">
            <v>78</v>
          </cell>
          <cell r="Q748">
            <v>62</v>
          </cell>
          <cell r="R748">
            <v>49</v>
          </cell>
          <cell r="S748">
            <v>97</v>
          </cell>
          <cell r="T748">
            <v>19</v>
          </cell>
          <cell r="U748">
            <v>11</v>
          </cell>
        </row>
        <row r="749">
          <cell r="G749">
            <v>8</v>
          </cell>
          <cell r="H749">
            <v>8</v>
          </cell>
          <cell r="I749">
            <v>4</v>
          </cell>
          <cell r="J749">
            <v>73</v>
          </cell>
          <cell r="K749">
            <v>0</v>
          </cell>
          <cell r="L749">
            <v>0</v>
          </cell>
          <cell r="M749">
            <v>0</v>
          </cell>
          <cell r="N749">
            <v>143.19999999999999</v>
          </cell>
          <cell r="O749">
            <v>144</v>
          </cell>
          <cell r="P749">
            <v>74</v>
          </cell>
          <cell r="Q749">
            <v>66</v>
          </cell>
          <cell r="R749">
            <v>40</v>
          </cell>
          <cell r="S749">
            <v>93</v>
          </cell>
          <cell r="T749">
            <v>14</v>
          </cell>
          <cell r="U749">
            <v>13</v>
          </cell>
        </row>
        <row r="750">
          <cell r="G750">
            <v>5</v>
          </cell>
          <cell r="H750">
            <v>6</v>
          </cell>
          <cell r="I750">
            <v>3</v>
          </cell>
          <cell r="J750">
            <v>78</v>
          </cell>
          <cell r="K750">
            <v>0</v>
          </cell>
          <cell r="L750">
            <v>0</v>
          </cell>
          <cell r="M750">
            <v>0</v>
          </cell>
          <cell r="N750">
            <v>157</v>
          </cell>
          <cell r="O750">
            <v>142</v>
          </cell>
          <cell r="P750">
            <v>55</v>
          </cell>
          <cell r="Q750">
            <v>48</v>
          </cell>
          <cell r="R750">
            <v>49</v>
          </cell>
          <cell r="S750">
            <v>94</v>
          </cell>
          <cell r="T750">
            <v>16</v>
          </cell>
          <cell r="U750">
            <v>9</v>
          </cell>
        </row>
        <row r="751">
          <cell r="G751">
            <v>17</v>
          </cell>
          <cell r="H751">
            <v>7</v>
          </cell>
          <cell r="I751">
            <v>5</v>
          </cell>
          <cell r="J751">
            <v>73</v>
          </cell>
          <cell r="K751">
            <v>0</v>
          </cell>
          <cell r="L751">
            <v>0</v>
          </cell>
          <cell r="M751">
            <v>0</v>
          </cell>
          <cell r="N751">
            <v>162.1</v>
          </cell>
          <cell r="O751">
            <v>148</v>
          </cell>
          <cell r="P751">
            <v>70</v>
          </cell>
          <cell r="Q751">
            <v>62</v>
          </cell>
          <cell r="R751">
            <v>57</v>
          </cell>
          <cell r="S751">
            <v>94</v>
          </cell>
          <cell r="T751">
            <v>18</v>
          </cell>
          <cell r="U751">
            <v>10</v>
          </cell>
        </row>
        <row r="769">
          <cell r="G769">
            <v>5</v>
          </cell>
          <cell r="H769">
            <v>2</v>
          </cell>
          <cell r="I769">
            <v>6</v>
          </cell>
          <cell r="J769">
            <v>36</v>
          </cell>
          <cell r="K769">
            <v>0</v>
          </cell>
          <cell r="L769">
            <v>0</v>
          </cell>
          <cell r="M769">
            <v>0</v>
          </cell>
          <cell r="N769">
            <v>50</v>
          </cell>
          <cell r="O769">
            <v>37</v>
          </cell>
          <cell r="P769">
            <v>3</v>
          </cell>
          <cell r="Q769">
            <v>3</v>
          </cell>
          <cell r="R769">
            <v>23</v>
          </cell>
          <cell r="S769">
            <v>72</v>
          </cell>
          <cell r="T769">
            <v>1</v>
          </cell>
          <cell r="U769">
            <v>6</v>
          </cell>
        </row>
        <row r="770">
          <cell r="G770">
            <v>5</v>
          </cell>
          <cell r="H770">
            <v>9</v>
          </cell>
          <cell r="I770">
            <v>2</v>
          </cell>
          <cell r="J770">
            <v>58</v>
          </cell>
          <cell r="K770">
            <v>0</v>
          </cell>
          <cell r="L770">
            <v>0</v>
          </cell>
          <cell r="M770">
            <v>0</v>
          </cell>
          <cell r="N770">
            <v>77</v>
          </cell>
          <cell r="O770">
            <v>84</v>
          </cell>
          <cell r="P770">
            <v>33</v>
          </cell>
          <cell r="Q770">
            <v>29</v>
          </cell>
          <cell r="R770">
            <v>37</v>
          </cell>
          <cell r="S770">
            <v>115</v>
          </cell>
          <cell r="T770">
            <v>6</v>
          </cell>
          <cell r="U770">
            <v>4</v>
          </cell>
        </row>
        <row r="771">
          <cell r="G771">
            <v>4</v>
          </cell>
          <cell r="H771">
            <v>2</v>
          </cell>
          <cell r="I771">
            <v>4</v>
          </cell>
          <cell r="J771">
            <v>71</v>
          </cell>
          <cell r="K771">
            <v>0</v>
          </cell>
          <cell r="L771">
            <v>0</v>
          </cell>
          <cell r="M771">
            <v>0</v>
          </cell>
          <cell r="N771">
            <v>110</v>
          </cell>
          <cell r="O771">
            <v>82</v>
          </cell>
          <cell r="P771">
            <v>34</v>
          </cell>
          <cell r="Q771">
            <v>30</v>
          </cell>
          <cell r="R771">
            <v>55</v>
          </cell>
          <cell r="S771">
            <v>150</v>
          </cell>
          <cell r="T771">
            <v>6</v>
          </cell>
          <cell r="U771">
            <v>7</v>
          </cell>
        </row>
        <row r="772">
          <cell r="G772">
            <v>5</v>
          </cell>
          <cell r="H772">
            <v>2</v>
          </cell>
          <cell r="I772">
            <v>6</v>
          </cell>
          <cell r="J772">
            <v>51</v>
          </cell>
          <cell r="K772">
            <v>0</v>
          </cell>
          <cell r="L772">
            <v>0</v>
          </cell>
          <cell r="M772">
            <v>0</v>
          </cell>
          <cell r="N772">
            <v>80.099999999999994</v>
          </cell>
          <cell r="O772">
            <v>62</v>
          </cell>
          <cell r="P772">
            <v>26</v>
          </cell>
          <cell r="Q772">
            <v>26</v>
          </cell>
          <cell r="R772">
            <v>36</v>
          </cell>
          <cell r="S772">
            <v>92</v>
          </cell>
          <cell r="T772">
            <v>5</v>
          </cell>
          <cell r="U772">
            <v>8</v>
          </cell>
        </row>
        <row r="773">
          <cell r="G773">
            <v>9</v>
          </cell>
          <cell r="H773">
            <v>6</v>
          </cell>
          <cell r="I773">
            <v>10</v>
          </cell>
          <cell r="J773">
            <v>71</v>
          </cell>
          <cell r="K773">
            <v>0</v>
          </cell>
          <cell r="L773">
            <v>0</v>
          </cell>
          <cell r="M773">
            <v>0</v>
          </cell>
          <cell r="N773">
            <v>88</v>
          </cell>
          <cell r="O773">
            <v>95</v>
          </cell>
          <cell r="P773">
            <v>42</v>
          </cell>
          <cell r="Q773">
            <v>33</v>
          </cell>
          <cell r="R773">
            <v>34</v>
          </cell>
          <cell r="S773">
            <v>117</v>
          </cell>
          <cell r="T773">
            <v>3</v>
          </cell>
          <cell r="U773">
            <v>9</v>
          </cell>
        </row>
        <row r="774">
          <cell r="G774">
            <v>16</v>
          </cell>
          <cell r="H774">
            <v>7</v>
          </cell>
          <cell r="I774">
            <v>22</v>
          </cell>
          <cell r="J774">
            <v>80</v>
          </cell>
          <cell r="K774">
            <v>0</v>
          </cell>
          <cell r="L774">
            <v>0</v>
          </cell>
          <cell r="M774">
            <v>0</v>
          </cell>
          <cell r="N774">
            <v>109.1</v>
          </cell>
          <cell r="O774">
            <v>108</v>
          </cell>
          <cell r="P774">
            <v>44</v>
          </cell>
          <cell r="Q774">
            <v>40</v>
          </cell>
          <cell r="R774">
            <v>36</v>
          </cell>
          <cell r="S774">
            <v>132</v>
          </cell>
          <cell r="T774">
            <v>7</v>
          </cell>
          <cell r="U774">
            <v>11</v>
          </cell>
        </row>
        <row r="775">
          <cell r="G775">
            <v>9</v>
          </cell>
          <cell r="H775">
            <v>11</v>
          </cell>
          <cell r="I775">
            <v>23</v>
          </cell>
          <cell r="J775">
            <v>86</v>
          </cell>
          <cell r="K775">
            <v>0</v>
          </cell>
          <cell r="L775">
            <v>0</v>
          </cell>
          <cell r="M775">
            <v>0</v>
          </cell>
          <cell r="N775">
            <v>99.2</v>
          </cell>
          <cell r="O775">
            <v>93</v>
          </cell>
          <cell r="P775">
            <v>39</v>
          </cell>
          <cell r="Q775">
            <v>34</v>
          </cell>
          <cell r="R775">
            <v>38</v>
          </cell>
          <cell r="S775">
            <v>139</v>
          </cell>
          <cell r="T775">
            <v>6</v>
          </cell>
          <cell r="U775">
            <v>4</v>
          </cell>
        </row>
        <row r="776">
          <cell r="G776">
            <v>8</v>
          </cell>
          <cell r="H776">
            <v>10</v>
          </cell>
          <cell r="I776">
            <v>15</v>
          </cell>
          <cell r="J776">
            <v>87</v>
          </cell>
          <cell r="K776">
            <v>0</v>
          </cell>
          <cell r="L776">
            <v>0</v>
          </cell>
          <cell r="M776">
            <v>0</v>
          </cell>
          <cell r="N776">
            <v>111.1</v>
          </cell>
          <cell r="O776">
            <v>103</v>
          </cell>
          <cell r="P776">
            <v>41</v>
          </cell>
          <cell r="Q776">
            <v>33</v>
          </cell>
          <cell r="R776">
            <v>50</v>
          </cell>
          <cell r="S776">
            <v>153</v>
          </cell>
          <cell r="T776">
            <v>5</v>
          </cell>
          <cell r="U776">
            <v>12</v>
          </cell>
        </row>
        <row r="812">
          <cell r="G812">
            <v>4</v>
          </cell>
          <cell r="H812">
            <v>23</v>
          </cell>
          <cell r="I812">
            <v>0</v>
          </cell>
          <cell r="J812">
            <v>41</v>
          </cell>
          <cell r="K812">
            <v>41</v>
          </cell>
          <cell r="L812">
            <v>2</v>
          </cell>
          <cell r="M812">
            <v>2</v>
          </cell>
          <cell r="N812">
            <v>210</v>
          </cell>
          <cell r="O812">
            <v>299</v>
          </cell>
          <cell r="P812">
            <v>115</v>
          </cell>
          <cell r="Q812">
            <v>98</v>
          </cell>
          <cell r="R812">
            <v>62</v>
          </cell>
          <cell r="S812">
            <v>134</v>
          </cell>
          <cell r="T812">
            <v>4</v>
          </cell>
          <cell r="U812">
            <v>31</v>
          </cell>
        </row>
        <row r="813">
          <cell r="G813">
            <v>16</v>
          </cell>
          <cell r="H813">
            <v>13</v>
          </cell>
          <cell r="I813">
            <v>0</v>
          </cell>
          <cell r="J813">
            <v>41</v>
          </cell>
          <cell r="K813">
            <v>40</v>
          </cell>
          <cell r="L813">
            <v>8</v>
          </cell>
          <cell r="M813">
            <v>5</v>
          </cell>
          <cell r="N813">
            <v>234</v>
          </cell>
          <cell r="O813">
            <v>276</v>
          </cell>
          <cell r="P813">
            <v>93</v>
          </cell>
          <cell r="Q813">
            <v>86</v>
          </cell>
          <cell r="R813">
            <v>66</v>
          </cell>
          <cell r="S813">
            <v>176</v>
          </cell>
          <cell r="T813">
            <v>15</v>
          </cell>
          <cell r="U813">
            <v>27</v>
          </cell>
        </row>
        <row r="814">
          <cell r="G814">
            <v>8</v>
          </cell>
          <cell r="H814">
            <v>5</v>
          </cell>
          <cell r="I814">
            <v>1</v>
          </cell>
          <cell r="J814">
            <v>52</v>
          </cell>
          <cell r="K814">
            <v>17</v>
          </cell>
          <cell r="L814">
            <v>2</v>
          </cell>
          <cell r="M814">
            <v>1</v>
          </cell>
          <cell r="N814">
            <v>150</v>
          </cell>
          <cell r="O814">
            <v>180</v>
          </cell>
          <cell r="P814">
            <v>66</v>
          </cell>
          <cell r="Q814">
            <v>63</v>
          </cell>
          <cell r="R814">
            <v>43</v>
          </cell>
          <cell r="S814">
            <v>111</v>
          </cell>
          <cell r="T814">
            <v>4</v>
          </cell>
          <cell r="U814">
            <v>20</v>
          </cell>
        </row>
        <row r="815">
          <cell r="G815">
            <v>7</v>
          </cell>
          <cell r="H815">
            <v>19</v>
          </cell>
          <cell r="I815">
            <v>0</v>
          </cell>
          <cell r="J815">
            <v>40</v>
          </cell>
          <cell r="K815">
            <v>40</v>
          </cell>
          <cell r="L815">
            <v>4</v>
          </cell>
          <cell r="M815">
            <v>2</v>
          </cell>
          <cell r="N815">
            <v>214</v>
          </cell>
          <cell r="O815">
            <v>269</v>
          </cell>
          <cell r="P815">
            <v>113</v>
          </cell>
          <cell r="Q815">
            <v>103</v>
          </cell>
          <cell r="R815">
            <v>69</v>
          </cell>
          <cell r="S815">
            <v>155</v>
          </cell>
          <cell r="T815">
            <v>6</v>
          </cell>
          <cell r="U815">
            <v>18</v>
          </cell>
        </row>
        <row r="816">
          <cell r="G816">
            <v>14</v>
          </cell>
          <cell r="H816">
            <v>12</v>
          </cell>
          <cell r="I816">
            <v>1</v>
          </cell>
          <cell r="J816">
            <v>40</v>
          </cell>
          <cell r="K816">
            <v>29</v>
          </cell>
          <cell r="L816">
            <v>3</v>
          </cell>
          <cell r="M816">
            <v>3</v>
          </cell>
          <cell r="N816">
            <v>186.1</v>
          </cell>
          <cell r="O816">
            <v>239</v>
          </cell>
          <cell r="P816">
            <v>84</v>
          </cell>
          <cell r="Q816">
            <v>71</v>
          </cell>
          <cell r="R816">
            <v>51</v>
          </cell>
          <cell r="S816">
            <v>122</v>
          </cell>
          <cell r="T816">
            <v>9</v>
          </cell>
          <cell r="U816">
            <v>27</v>
          </cell>
        </row>
        <row r="817">
          <cell r="G817">
            <v>13</v>
          </cell>
          <cell r="H817">
            <v>12</v>
          </cell>
          <cell r="I817">
            <v>0</v>
          </cell>
          <cell r="J817">
            <v>43</v>
          </cell>
          <cell r="K817">
            <v>41</v>
          </cell>
          <cell r="L817">
            <v>2</v>
          </cell>
          <cell r="M817">
            <v>1</v>
          </cell>
          <cell r="N817">
            <v>198.1</v>
          </cell>
          <cell r="O817">
            <v>282</v>
          </cell>
          <cell r="P817">
            <v>117</v>
          </cell>
          <cell r="Q817">
            <v>98</v>
          </cell>
          <cell r="R817">
            <v>61</v>
          </cell>
          <cell r="S817">
            <v>252</v>
          </cell>
          <cell r="T817">
            <v>18</v>
          </cell>
          <cell r="U817">
            <v>25</v>
          </cell>
        </row>
        <row r="818">
          <cell r="G818">
            <v>4</v>
          </cell>
          <cell r="H818">
            <v>9</v>
          </cell>
          <cell r="I818">
            <v>0</v>
          </cell>
          <cell r="J818">
            <v>45</v>
          </cell>
          <cell r="K818">
            <v>18</v>
          </cell>
          <cell r="L818">
            <v>1</v>
          </cell>
          <cell r="M818">
            <v>0</v>
          </cell>
          <cell r="N818">
            <v>134.1</v>
          </cell>
          <cell r="O818">
            <v>175</v>
          </cell>
          <cell r="P818">
            <v>71</v>
          </cell>
          <cell r="Q818">
            <v>68</v>
          </cell>
          <cell r="R818">
            <v>35</v>
          </cell>
          <cell r="S818">
            <v>89</v>
          </cell>
          <cell r="T818">
            <v>8</v>
          </cell>
          <cell r="U818">
            <v>25</v>
          </cell>
        </row>
        <row r="819">
          <cell r="G819">
            <v>7</v>
          </cell>
          <cell r="H819">
            <v>1</v>
          </cell>
          <cell r="I819">
            <v>5</v>
          </cell>
          <cell r="J819">
            <v>62</v>
          </cell>
          <cell r="K819">
            <v>0</v>
          </cell>
          <cell r="L819">
            <v>0</v>
          </cell>
          <cell r="M819">
            <v>0</v>
          </cell>
          <cell r="N819">
            <v>95.1</v>
          </cell>
          <cell r="O819">
            <v>127</v>
          </cell>
          <cell r="P819">
            <v>60</v>
          </cell>
          <cell r="Q819">
            <v>56</v>
          </cell>
          <cell r="R819">
            <v>29</v>
          </cell>
          <cell r="S819">
            <v>65</v>
          </cell>
          <cell r="T819">
            <v>10</v>
          </cell>
          <cell r="U819">
            <v>10</v>
          </cell>
        </row>
        <row r="821">
          <cell r="G821">
            <v>16</v>
          </cell>
          <cell r="H821">
            <v>11</v>
          </cell>
          <cell r="I821">
            <v>0</v>
          </cell>
          <cell r="J821">
            <v>41</v>
          </cell>
          <cell r="K821">
            <v>41</v>
          </cell>
          <cell r="L821">
            <v>13</v>
          </cell>
          <cell r="M821">
            <v>4</v>
          </cell>
          <cell r="N821">
            <v>272</v>
          </cell>
          <cell r="O821">
            <v>247</v>
          </cell>
          <cell r="P821">
            <v>106</v>
          </cell>
          <cell r="Q821">
            <v>95</v>
          </cell>
          <cell r="R821">
            <v>80</v>
          </cell>
          <cell r="S821">
            <v>211</v>
          </cell>
          <cell r="T821">
            <v>33</v>
          </cell>
          <cell r="U821">
            <v>19</v>
          </cell>
        </row>
        <row r="822">
          <cell r="G822">
            <v>22</v>
          </cell>
          <cell r="H822">
            <v>11</v>
          </cell>
          <cell r="I822">
            <v>0</v>
          </cell>
          <cell r="J822">
            <v>41</v>
          </cell>
          <cell r="K822">
            <v>41</v>
          </cell>
          <cell r="L822">
            <v>14</v>
          </cell>
          <cell r="M822">
            <v>3</v>
          </cell>
          <cell r="N822">
            <v>277</v>
          </cell>
          <cell r="O822">
            <v>230</v>
          </cell>
          <cell r="P822">
            <v>91</v>
          </cell>
          <cell r="Q822">
            <v>83</v>
          </cell>
          <cell r="R822">
            <v>74</v>
          </cell>
          <cell r="S822">
            <v>197</v>
          </cell>
          <cell r="T822">
            <v>28</v>
          </cell>
          <cell r="U822">
            <v>13</v>
          </cell>
        </row>
        <row r="823">
          <cell r="G823">
            <v>18</v>
          </cell>
          <cell r="H823">
            <v>13</v>
          </cell>
          <cell r="I823">
            <v>0</v>
          </cell>
          <cell r="J823">
            <v>41</v>
          </cell>
          <cell r="K823">
            <v>41</v>
          </cell>
          <cell r="L823">
            <v>12</v>
          </cell>
          <cell r="M823">
            <v>2</v>
          </cell>
          <cell r="N823">
            <v>281</v>
          </cell>
          <cell r="O823">
            <v>229</v>
          </cell>
          <cell r="P823">
            <v>110</v>
          </cell>
          <cell r="Q823">
            <v>97</v>
          </cell>
          <cell r="R823">
            <v>63</v>
          </cell>
          <cell r="S823">
            <v>209</v>
          </cell>
          <cell r="T823">
            <v>42</v>
          </cell>
          <cell r="U823">
            <v>17</v>
          </cell>
        </row>
        <row r="824">
          <cell r="G824">
            <v>14</v>
          </cell>
          <cell r="H824">
            <v>12</v>
          </cell>
          <cell r="I824">
            <v>0</v>
          </cell>
          <cell r="J824">
            <v>41</v>
          </cell>
          <cell r="K824">
            <v>40</v>
          </cell>
          <cell r="L824">
            <v>11</v>
          </cell>
          <cell r="M824">
            <v>2</v>
          </cell>
          <cell r="N824">
            <v>260</v>
          </cell>
          <cell r="O824">
            <v>199</v>
          </cell>
          <cell r="P824">
            <v>109</v>
          </cell>
          <cell r="Q824">
            <v>95</v>
          </cell>
          <cell r="R824">
            <v>75</v>
          </cell>
          <cell r="S824">
            <v>174</v>
          </cell>
          <cell r="T824">
            <v>45</v>
          </cell>
          <cell r="U824">
            <v>13</v>
          </cell>
        </row>
        <row r="825">
          <cell r="G825">
            <v>13</v>
          </cell>
          <cell r="H825">
            <v>16</v>
          </cell>
          <cell r="I825">
            <v>0</v>
          </cell>
          <cell r="J825">
            <v>40</v>
          </cell>
          <cell r="K825">
            <v>40</v>
          </cell>
          <cell r="L825">
            <v>12</v>
          </cell>
          <cell r="M825">
            <v>2</v>
          </cell>
          <cell r="N825">
            <v>264.10000000000002</v>
          </cell>
          <cell r="O825">
            <v>226</v>
          </cell>
          <cell r="P825">
            <v>118</v>
          </cell>
          <cell r="Q825">
            <v>105</v>
          </cell>
          <cell r="R825">
            <v>61</v>
          </cell>
          <cell r="S825">
            <v>165</v>
          </cell>
          <cell r="T825">
            <v>35</v>
          </cell>
          <cell r="U825">
            <v>19</v>
          </cell>
        </row>
        <row r="826">
          <cell r="G826">
            <v>21</v>
          </cell>
          <cell r="H826">
            <v>13</v>
          </cell>
          <cell r="I826">
            <v>0</v>
          </cell>
          <cell r="J826">
            <v>42</v>
          </cell>
          <cell r="K826">
            <v>41</v>
          </cell>
          <cell r="L826">
            <v>14</v>
          </cell>
          <cell r="M826">
            <v>5</v>
          </cell>
          <cell r="N826">
            <v>300.2</v>
          </cell>
          <cell r="O826">
            <v>216</v>
          </cell>
          <cell r="P826">
            <v>89</v>
          </cell>
          <cell r="Q826">
            <v>81</v>
          </cell>
          <cell r="R826">
            <v>77</v>
          </cell>
          <cell r="S826">
            <v>195</v>
          </cell>
          <cell r="T826">
            <v>41</v>
          </cell>
          <cell r="U826">
            <v>26</v>
          </cell>
        </row>
        <row r="827">
          <cell r="G827">
            <v>16</v>
          </cell>
          <cell r="H827">
            <v>10</v>
          </cell>
          <cell r="I827">
            <v>0</v>
          </cell>
          <cell r="J827">
            <v>41</v>
          </cell>
          <cell r="K827">
            <v>41</v>
          </cell>
          <cell r="L827">
            <v>10</v>
          </cell>
          <cell r="M827">
            <v>4</v>
          </cell>
          <cell r="N827">
            <v>299</v>
          </cell>
          <cell r="O827">
            <v>236</v>
          </cell>
          <cell r="P827">
            <v>93</v>
          </cell>
          <cell r="Q827">
            <v>80</v>
          </cell>
          <cell r="R827">
            <v>77</v>
          </cell>
          <cell r="S827">
            <v>185</v>
          </cell>
          <cell r="T827">
            <v>34</v>
          </cell>
          <cell r="U827">
            <v>21</v>
          </cell>
        </row>
        <row r="828">
          <cell r="G828">
            <v>19</v>
          </cell>
          <cell r="H828">
            <v>10</v>
          </cell>
          <cell r="I828">
            <v>0</v>
          </cell>
          <cell r="J828">
            <v>41</v>
          </cell>
          <cell r="K828">
            <v>41</v>
          </cell>
          <cell r="L828">
            <v>15</v>
          </cell>
          <cell r="M828">
            <v>2</v>
          </cell>
          <cell r="N828">
            <v>264.10000000000002</v>
          </cell>
          <cell r="O828">
            <v>227</v>
          </cell>
          <cell r="P828">
            <v>118</v>
          </cell>
          <cell r="Q828">
            <v>100</v>
          </cell>
          <cell r="R828">
            <v>71</v>
          </cell>
          <cell r="S828">
            <v>158</v>
          </cell>
          <cell r="T828">
            <v>38</v>
          </cell>
          <cell r="U828">
            <v>21</v>
          </cell>
        </row>
        <row r="830">
          <cell r="G830">
            <v>5</v>
          </cell>
          <cell r="H830">
            <v>14</v>
          </cell>
          <cell r="I830">
            <v>0</v>
          </cell>
          <cell r="J830">
            <v>36</v>
          </cell>
          <cell r="K830">
            <v>27</v>
          </cell>
          <cell r="L830">
            <v>2</v>
          </cell>
          <cell r="M830">
            <v>1</v>
          </cell>
          <cell r="N830">
            <v>164</v>
          </cell>
          <cell r="O830">
            <v>180</v>
          </cell>
          <cell r="P830">
            <v>98</v>
          </cell>
          <cell r="Q830">
            <v>86</v>
          </cell>
          <cell r="R830">
            <v>65</v>
          </cell>
          <cell r="S830">
            <v>98</v>
          </cell>
          <cell r="T830">
            <v>26</v>
          </cell>
          <cell r="U830">
            <v>10</v>
          </cell>
        </row>
        <row r="831">
          <cell r="G831">
            <v>6</v>
          </cell>
          <cell r="H831">
            <v>5</v>
          </cell>
          <cell r="I831">
            <v>2</v>
          </cell>
          <cell r="J831">
            <v>50</v>
          </cell>
          <cell r="K831">
            <v>3</v>
          </cell>
          <cell r="L831">
            <v>0</v>
          </cell>
          <cell r="M831">
            <v>0</v>
          </cell>
          <cell r="N831">
            <v>78</v>
          </cell>
          <cell r="O831">
            <v>101</v>
          </cell>
          <cell r="P831">
            <v>58</v>
          </cell>
          <cell r="Q831">
            <v>54</v>
          </cell>
          <cell r="R831">
            <v>34</v>
          </cell>
          <cell r="S831">
            <v>51</v>
          </cell>
          <cell r="T831">
            <v>13</v>
          </cell>
          <cell r="U831">
            <v>5</v>
          </cell>
        </row>
        <row r="832">
          <cell r="G832">
            <v>2</v>
          </cell>
          <cell r="H832">
            <v>1</v>
          </cell>
          <cell r="I832">
            <v>0</v>
          </cell>
          <cell r="J832">
            <v>23</v>
          </cell>
          <cell r="K832">
            <v>0</v>
          </cell>
          <cell r="L832">
            <v>0</v>
          </cell>
          <cell r="M832">
            <v>0</v>
          </cell>
          <cell r="N832">
            <v>35</v>
          </cell>
          <cell r="O832">
            <v>44</v>
          </cell>
          <cell r="P832">
            <v>27</v>
          </cell>
          <cell r="Q832">
            <v>26</v>
          </cell>
          <cell r="R832">
            <v>19</v>
          </cell>
          <cell r="S832">
            <v>23</v>
          </cell>
          <cell r="T832">
            <v>2</v>
          </cell>
          <cell r="U832">
            <v>4</v>
          </cell>
        </row>
        <row r="833">
          <cell r="G833">
            <v>3</v>
          </cell>
          <cell r="H833">
            <v>5</v>
          </cell>
          <cell r="I833">
            <v>2</v>
          </cell>
          <cell r="J833">
            <v>20</v>
          </cell>
          <cell r="K833">
            <v>3</v>
          </cell>
          <cell r="L833">
            <v>0</v>
          </cell>
          <cell r="M833">
            <v>0</v>
          </cell>
          <cell r="N833">
            <v>48</v>
          </cell>
          <cell r="O833">
            <v>56</v>
          </cell>
          <cell r="P833">
            <v>22</v>
          </cell>
          <cell r="Q833">
            <v>18</v>
          </cell>
          <cell r="R833">
            <v>18</v>
          </cell>
          <cell r="S833">
            <v>19</v>
          </cell>
          <cell r="T833">
            <v>4</v>
          </cell>
          <cell r="U833">
            <v>5</v>
          </cell>
        </row>
        <row r="834">
          <cell r="G834">
            <v>11</v>
          </cell>
          <cell r="H834">
            <v>9</v>
          </cell>
          <cell r="I834">
            <v>3</v>
          </cell>
          <cell r="J834">
            <v>75</v>
          </cell>
          <cell r="K834">
            <v>0</v>
          </cell>
          <cell r="L834">
            <v>0</v>
          </cell>
          <cell r="M834">
            <v>0</v>
          </cell>
          <cell r="N834">
            <v>136.19999999999999</v>
          </cell>
          <cell r="O834">
            <v>137</v>
          </cell>
          <cell r="P834">
            <v>64</v>
          </cell>
          <cell r="Q834">
            <v>61</v>
          </cell>
          <cell r="R834">
            <v>38</v>
          </cell>
          <cell r="S834">
            <v>83</v>
          </cell>
          <cell r="T834">
            <v>12</v>
          </cell>
          <cell r="U834">
            <v>11</v>
          </cell>
        </row>
        <row r="835">
          <cell r="G835">
            <v>2</v>
          </cell>
          <cell r="H835">
            <v>3</v>
          </cell>
          <cell r="I835">
            <v>2</v>
          </cell>
          <cell r="J835">
            <v>46</v>
          </cell>
          <cell r="K835">
            <v>0</v>
          </cell>
          <cell r="L835">
            <v>0</v>
          </cell>
          <cell r="M835">
            <v>0</v>
          </cell>
          <cell r="N835">
            <v>66.099999999999994</v>
          </cell>
          <cell r="O835">
            <v>58</v>
          </cell>
          <cell r="P835">
            <v>34</v>
          </cell>
          <cell r="Q835">
            <v>26</v>
          </cell>
          <cell r="R835">
            <v>28</v>
          </cell>
          <cell r="S835">
            <v>40</v>
          </cell>
          <cell r="T835">
            <v>7</v>
          </cell>
          <cell r="U835">
            <v>4</v>
          </cell>
        </row>
        <row r="836">
          <cell r="G836">
            <v>4</v>
          </cell>
          <cell r="H836">
            <v>1</v>
          </cell>
          <cell r="I836">
            <v>4</v>
          </cell>
          <cell r="J836">
            <v>81</v>
          </cell>
          <cell r="K836">
            <v>0</v>
          </cell>
          <cell r="L836">
            <v>0</v>
          </cell>
          <cell r="M836">
            <v>0</v>
          </cell>
          <cell r="N836">
            <v>145</v>
          </cell>
          <cell r="O836">
            <v>137</v>
          </cell>
          <cell r="P836">
            <v>62</v>
          </cell>
          <cell r="Q836">
            <v>54</v>
          </cell>
          <cell r="R836">
            <v>49</v>
          </cell>
          <cell r="S836">
            <v>92</v>
          </cell>
          <cell r="T836">
            <v>19</v>
          </cell>
          <cell r="U836">
            <v>16</v>
          </cell>
        </row>
        <row r="867">
          <cell r="G867">
            <v>2</v>
          </cell>
          <cell r="H867">
            <v>5</v>
          </cell>
          <cell r="I867">
            <v>1</v>
          </cell>
          <cell r="J867">
            <v>71</v>
          </cell>
          <cell r="K867">
            <v>0</v>
          </cell>
          <cell r="L867">
            <v>0</v>
          </cell>
          <cell r="M867">
            <v>0</v>
          </cell>
          <cell r="N867">
            <v>131</v>
          </cell>
          <cell r="O867">
            <v>124</v>
          </cell>
          <cell r="P867">
            <v>55</v>
          </cell>
          <cell r="Q867">
            <v>42</v>
          </cell>
          <cell r="R867">
            <v>45</v>
          </cell>
          <cell r="S867">
            <v>86</v>
          </cell>
          <cell r="T867">
            <v>15</v>
          </cell>
          <cell r="U867">
            <v>17</v>
          </cell>
        </row>
        <row r="868">
          <cell r="G868">
            <v>5</v>
          </cell>
          <cell r="H868">
            <v>7</v>
          </cell>
          <cell r="I868">
            <v>5</v>
          </cell>
          <cell r="J868">
            <v>87</v>
          </cell>
          <cell r="K868">
            <v>0</v>
          </cell>
          <cell r="L868">
            <v>0</v>
          </cell>
          <cell r="M868">
            <v>0</v>
          </cell>
          <cell r="N868">
            <v>127.2</v>
          </cell>
          <cell r="O868">
            <v>127</v>
          </cell>
          <cell r="P868">
            <v>61</v>
          </cell>
          <cell r="Q868">
            <v>59</v>
          </cell>
          <cell r="R868">
            <v>54</v>
          </cell>
          <cell r="S868">
            <v>90</v>
          </cell>
          <cell r="T868">
            <v>18</v>
          </cell>
          <cell r="U868">
            <v>13</v>
          </cell>
        </row>
        <row r="869">
          <cell r="G869">
            <v>5</v>
          </cell>
          <cell r="H869">
            <v>4</v>
          </cell>
          <cell r="I869">
            <v>3</v>
          </cell>
          <cell r="J869">
            <v>59</v>
          </cell>
          <cell r="K869">
            <v>0</v>
          </cell>
          <cell r="L869">
            <v>0</v>
          </cell>
          <cell r="M869">
            <v>0</v>
          </cell>
          <cell r="N869">
            <v>87.1</v>
          </cell>
          <cell r="O869">
            <v>102</v>
          </cell>
          <cell r="P869">
            <v>77</v>
          </cell>
          <cell r="Q869">
            <v>70</v>
          </cell>
          <cell r="R869">
            <v>43</v>
          </cell>
          <cell r="S869">
            <v>48</v>
          </cell>
          <cell r="T869">
            <v>22</v>
          </cell>
          <cell r="U869">
            <v>11</v>
          </cell>
        </row>
        <row r="870">
          <cell r="G870">
            <v>4</v>
          </cell>
          <cell r="H870">
            <v>7</v>
          </cell>
          <cell r="I870">
            <v>2</v>
          </cell>
          <cell r="J870">
            <v>85</v>
          </cell>
          <cell r="K870">
            <v>0</v>
          </cell>
          <cell r="L870">
            <v>0</v>
          </cell>
          <cell r="M870">
            <v>0</v>
          </cell>
          <cell r="N870">
            <v>136</v>
          </cell>
          <cell r="O870">
            <v>133</v>
          </cell>
          <cell r="P870">
            <v>89</v>
          </cell>
          <cell r="Q870">
            <v>79</v>
          </cell>
          <cell r="R870">
            <v>67</v>
          </cell>
          <cell r="S870">
            <v>88</v>
          </cell>
          <cell r="T870">
            <v>28</v>
          </cell>
          <cell r="U870">
            <v>20</v>
          </cell>
        </row>
        <row r="871">
          <cell r="G871">
            <v>3</v>
          </cell>
          <cell r="H871">
            <v>5</v>
          </cell>
          <cell r="I871">
            <v>2</v>
          </cell>
          <cell r="J871">
            <v>84</v>
          </cell>
          <cell r="K871">
            <v>0</v>
          </cell>
          <cell r="L871">
            <v>0</v>
          </cell>
          <cell r="M871">
            <v>0</v>
          </cell>
          <cell r="N871">
            <v>134.1</v>
          </cell>
          <cell r="O871">
            <v>121</v>
          </cell>
          <cell r="P871">
            <v>79</v>
          </cell>
          <cell r="Q871">
            <v>60</v>
          </cell>
          <cell r="R871">
            <v>57</v>
          </cell>
          <cell r="S871">
            <v>90</v>
          </cell>
          <cell r="T871">
            <v>26</v>
          </cell>
          <cell r="U871">
            <v>11</v>
          </cell>
        </row>
        <row r="873">
          <cell r="G873">
            <v>8</v>
          </cell>
          <cell r="H873">
            <v>6</v>
          </cell>
          <cell r="I873">
            <v>0</v>
          </cell>
          <cell r="J873">
            <v>70</v>
          </cell>
          <cell r="K873">
            <v>0</v>
          </cell>
          <cell r="L873">
            <v>0</v>
          </cell>
          <cell r="M873">
            <v>0</v>
          </cell>
          <cell r="N873">
            <v>145</v>
          </cell>
          <cell r="O873">
            <v>149</v>
          </cell>
          <cell r="P873">
            <v>63</v>
          </cell>
          <cell r="Q873">
            <v>63</v>
          </cell>
          <cell r="R873">
            <v>41</v>
          </cell>
          <cell r="S873">
            <v>93</v>
          </cell>
          <cell r="T873">
            <v>20</v>
          </cell>
          <cell r="U873">
            <v>11</v>
          </cell>
        </row>
        <row r="874">
          <cell r="G874">
            <v>5</v>
          </cell>
          <cell r="H874">
            <v>7</v>
          </cell>
          <cell r="I874">
            <v>6</v>
          </cell>
          <cell r="J874">
            <v>74</v>
          </cell>
          <cell r="K874">
            <v>0</v>
          </cell>
          <cell r="L874">
            <v>0</v>
          </cell>
          <cell r="M874">
            <v>0</v>
          </cell>
          <cell r="N874">
            <v>145</v>
          </cell>
          <cell r="O874">
            <v>168</v>
          </cell>
          <cell r="P874">
            <v>88</v>
          </cell>
          <cell r="Q874">
            <v>78</v>
          </cell>
          <cell r="R874">
            <v>48</v>
          </cell>
          <cell r="S874">
            <v>95</v>
          </cell>
          <cell r="T874">
            <v>24</v>
          </cell>
          <cell r="U874">
            <v>13</v>
          </cell>
        </row>
        <row r="875">
          <cell r="G875">
            <v>10</v>
          </cell>
          <cell r="H875">
            <v>7</v>
          </cell>
          <cell r="I875">
            <v>21</v>
          </cell>
          <cell r="J875">
            <v>93</v>
          </cell>
          <cell r="K875">
            <v>0</v>
          </cell>
          <cell r="L875">
            <v>0</v>
          </cell>
          <cell r="M875">
            <v>0</v>
          </cell>
          <cell r="N875">
            <v>139</v>
          </cell>
          <cell r="O875">
            <v>153</v>
          </cell>
          <cell r="P875">
            <v>70</v>
          </cell>
          <cell r="Q875">
            <v>65</v>
          </cell>
          <cell r="R875">
            <v>45</v>
          </cell>
          <cell r="S875">
            <v>97</v>
          </cell>
          <cell r="T875">
            <v>20</v>
          </cell>
          <cell r="U875">
            <v>13</v>
          </cell>
        </row>
        <row r="876">
          <cell r="G876">
            <v>9</v>
          </cell>
          <cell r="H876">
            <v>1</v>
          </cell>
          <cell r="I876">
            <v>4</v>
          </cell>
          <cell r="J876">
            <v>69</v>
          </cell>
          <cell r="K876">
            <v>0</v>
          </cell>
          <cell r="L876">
            <v>0</v>
          </cell>
          <cell r="M876">
            <v>0</v>
          </cell>
          <cell r="N876">
            <v>144.1</v>
          </cell>
          <cell r="O876">
            <v>140</v>
          </cell>
          <cell r="P876">
            <v>85</v>
          </cell>
          <cell r="Q876">
            <v>71</v>
          </cell>
          <cell r="R876">
            <v>50</v>
          </cell>
          <cell r="S876">
            <v>88</v>
          </cell>
          <cell r="T876">
            <v>24</v>
          </cell>
          <cell r="U876">
            <v>12</v>
          </cell>
        </row>
        <row r="877">
          <cell r="G877">
            <v>1</v>
          </cell>
          <cell r="H877">
            <v>3</v>
          </cell>
          <cell r="I877">
            <v>3</v>
          </cell>
          <cell r="J877">
            <v>19</v>
          </cell>
          <cell r="K877">
            <v>0</v>
          </cell>
          <cell r="L877">
            <v>0</v>
          </cell>
          <cell r="M877">
            <v>0</v>
          </cell>
          <cell r="N877">
            <v>35.200000000000003</v>
          </cell>
          <cell r="O877">
            <v>57</v>
          </cell>
          <cell r="P877">
            <v>34</v>
          </cell>
          <cell r="Q877">
            <v>25</v>
          </cell>
          <cell r="R877">
            <v>15</v>
          </cell>
          <cell r="S877">
            <v>29</v>
          </cell>
          <cell r="T877">
            <v>8</v>
          </cell>
          <cell r="U877">
            <v>2</v>
          </cell>
        </row>
        <row r="878">
          <cell r="G878">
            <v>5</v>
          </cell>
          <cell r="H878">
            <v>8</v>
          </cell>
          <cell r="I878">
            <v>4</v>
          </cell>
          <cell r="J878">
            <v>65</v>
          </cell>
          <cell r="K878">
            <v>0</v>
          </cell>
          <cell r="L878">
            <v>0</v>
          </cell>
          <cell r="M878">
            <v>0</v>
          </cell>
          <cell r="N878">
            <v>125.2</v>
          </cell>
          <cell r="O878">
            <v>136</v>
          </cell>
          <cell r="P878">
            <v>73</v>
          </cell>
          <cell r="Q878">
            <v>64</v>
          </cell>
          <cell r="R878">
            <v>44</v>
          </cell>
          <cell r="S878">
            <v>97</v>
          </cell>
          <cell r="T878">
            <v>17</v>
          </cell>
          <cell r="U878">
            <v>11</v>
          </cell>
        </row>
        <row r="879">
          <cell r="G879">
            <v>7</v>
          </cell>
          <cell r="H879">
            <v>4</v>
          </cell>
          <cell r="I879">
            <v>4</v>
          </cell>
          <cell r="J879">
            <v>65</v>
          </cell>
          <cell r="K879">
            <v>0</v>
          </cell>
          <cell r="L879">
            <v>0</v>
          </cell>
          <cell r="M879">
            <v>0</v>
          </cell>
          <cell r="N879">
            <v>126.1</v>
          </cell>
          <cell r="O879">
            <v>125</v>
          </cell>
          <cell r="P879">
            <v>59</v>
          </cell>
          <cell r="Q879">
            <v>54</v>
          </cell>
          <cell r="R879">
            <v>37</v>
          </cell>
          <cell r="S879">
            <v>91</v>
          </cell>
          <cell r="T879">
            <v>14</v>
          </cell>
          <cell r="U879">
            <v>7</v>
          </cell>
        </row>
        <row r="881">
          <cell r="G881">
            <v>2</v>
          </cell>
          <cell r="H881">
            <v>0</v>
          </cell>
          <cell r="I881">
            <v>3</v>
          </cell>
          <cell r="J881">
            <v>53</v>
          </cell>
          <cell r="K881">
            <v>0</v>
          </cell>
          <cell r="L881">
            <v>0</v>
          </cell>
          <cell r="M881">
            <v>0</v>
          </cell>
          <cell r="N881">
            <v>90</v>
          </cell>
          <cell r="O881">
            <v>55</v>
          </cell>
          <cell r="P881">
            <v>24</v>
          </cell>
          <cell r="Q881">
            <v>24</v>
          </cell>
          <cell r="R881">
            <v>47</v>
          </cell>
          <cell r="S881">
            <v>128</v>
          </cell>
          <cell r="T881">
            <v>9</v>
          </cell>
          <cell r="U881">
            <v>6</v>
          </cell>
        </row>
        <row r="882">
          <cell r="G882">
            <v>5</v>
          </cell>
          <cell r="H882">
            <v>7</v>
          </cell>
          <cell r="I882">
            <v>8</v>
          </cell>
          <cell r="J882">
            <v>67</v>
          </cell>
          <cell r="K882">
            <v>0</v>
          </cell>
          <cell r="L882">
            <v>0</v>
          </cell>
          <cell r="M882">
            <v>0</v>
          </cell>
          <cell r="N882">
            <v>104</v>
          </cell>
          <cell r="O882">
            <v>85</v>
          </cell>
          <cell r="P882">
            <v>46</v>
          </cell>
          <cell r="Q882">
            <v>36</v>
          </cell>
          <cell r="R882">
            <v>50</v>
          </cell>
          <cell r="S882">
            <v>114</v>
          </cell>
          <cell r="T882">
            <v>6</v>
          </cell>
          <cell r="U882">
            <v>8</v>
          </cell>
        </row>
        <row r="883">
          <cell r="G883">
            <v>5</v>
          </cell>
          <cell r="H883">
            <v>2</v>
          </cell>
          <cell r="I883">
            <v>1</v>
          </cell>
          <cell r="J883">
            <v>57</v>
          </cell>
          <cell r="K883">
            <v>0</v>
          </cell>
          <cell r="L883">
            <v>0</v>
          </cell>
          <cell r="M883">
            <v>0</v>
          </cell>
          <cell r="N883">
            <v>93</v>
          </cell>
          <cell r="O883">
            <v>76</v>
          </cell>
          <cell r="P883">
            <v>32</v>
          </cell>
          <cell r="Q883">
            <v>29</v>
          </cell>
          <cell r="R883">
            <v>36</v>
          </cell>
          <cell r="S883">
            <v>111</v>
          </cell>
          <cell r="T883">
            <v>9</v>
          </cell>
          <cell r="U883">
            <v>8</v>
          </cell>
        </row>
        <row r="884">
          <cell r="G884">
            <v>10</v>
          </cell>
          <cell r="H884">
            <v>5</v>
          </cell>
          <cell r="I884">
            <v>3</v>
          </cell>
          <cell r="J884">
            <v>56</v>
          </cell>
          <cell r="K884">
            <v>0</v>
          </cell>
          <cell r="L884">
            <v>0</v>
          </cell>
          <cell r="M884">
            <v>0</v>
          </cell>
          <cell r="N884">
            <v>86.1</v>
          </cell>
          <cell r="O884">
            <v>62</v>
          </cell>
          <cell r="P884">
            <v>31</v>
          </cell>
          <cell r="Q884">
            <v>31</v>
          </cell>
          <cell r="R884">
            <v>37</v>
          </cell>
          <cell r="S884">
            <v>101</v>
          </cell>
          <cell r="T884">
            <v>9</v>
          </cell>
          <cell r="U884">
            <v>7</v>
          </cell>
        </row>
        <row r="885">
          <cell r="G885">
            <v>6</v>
          </cell>
          <cell r="H885">
            <v>4</v>
          </cell>
          <cell r="I885">
            <v>20</v>
          </cell>
          <cell r="J885">
            <v>80</v>
          </cell>
          <cell r="K885">
            <v>0</v>
          </cell>
          <cell r="L885">
            <v>0</v>
          </cell>
          <cell r="M885">
            <v>0</v>
          </cell>
          <cell r="N885">
            <v>97</v>
          </cell>
          <cell r="O885">
            <v>78</v>
          </cell>
          <cell r="P885">
            <v>42</v>
          </cell>
          <cell r="Q885">
            <v>38</v>
          </cell>
          <cell r="R885">
            <v>43</v>
          </cell>
          <cell r="S885">
            <v>121</v>
          </cell>
          <cell r="T885">
            <v>10</v>
          </cell>
          <cell r="U885">
            <v>10</v>
          </cell>
        </row>
        <row r="886">
          <cell r="G886">
            <v>7</v>
          </cell>
          <cell r="H886">
            <v>11</v>
          </cell>
          <cell r="I886">
            <v>4</v>
          </cell>
          <cell r="J886">
            <v>78</v>
          </cell>
          <cell r="K886">
            <v>0</v>
          </cell>
          <cell r="L886">
            <v>0</v>
          </cell>
          <cell r="M886">
            <v>0</v>
          </cell>
          <cell r="N886">
            <v>126.2</v>
          </cell>
          <cell r="O886">
            <v>112</v>
          </cell>
          <cell r="P886">
            <v>66</v>
          </cell>
          <cell r="Q886">
            <v>50</v>
          </cell>
          <cell r="R886">
            <v>50</v>
          </cell>
          <cell r="S886">
            <v>128</v>
          </cell>
          <cell r="T886">
            <v>20</v>
          </cell>
          <cell r="U886">
            <v>10</v>
          </cell>
        </row>
        <row r="887">
          <cell r="G887">
            <v>7</v>
          </cell>
          <cell r="H887">
            <v>7</v>
          </cell>
          <cell r="I887">
            <v>1</v>
          </cell>
          <cell r="J887">
            <v>75</v>
          </cell>
          <cell r="K887">
            <v>0</v>
          </cell>
          <cell r="L887">
            <v>0</v>
          </cell>
          <cell r="M887">
            <v>0</v>
          </cell>
          <cell r="N887">
            <v>125.1</v>
          </cell>
          <cell r="O887">
            <v>97</v>
          </cell>
          <cell r="P887">
            <v>56</v>
          </cell>
          <cell r="Q887">
            <v>52</v>
          </cell>
          <cell r="R887">
            <v>49</v>
          </cell>
          <cell r="S887">
            <v>141</v>
          </cell>
          <cell r="T887">
            <v>20</v>
          </cell>
          <cell r="U887">
            <v>9</v>
          </cell>
        </row>
        <row r="888">
          <cell r="G888">
            <v>5</v>
          </cell>
          <cell r="H888">
            <v>2</v>
          </cell>
          <cell r="I888">
            <v>0</v>
          </cell>
          <cell r="J888">
            <v>66</v>
          </cell>
          <cell r="K888">
            <v>0</v>
          </cell>
          <cell r="L888">
            <v>0</v>
          </cell>
          <cell r="M888">
            <v>0</v>
          </cell>
          <cell r="N888">
            <v>100</v>
          </cell>
          <cell r="O888">
            <v>82</v>
          </cell>
          <cell r="P888">
            <v>40</v>
          </cell>
          <cell r="Q888">
            <v>37</v>
          </cell>
          <cell r="R888">
            <v>47</v>
          </cell>
          <cell r="S888">
            <v>105</v>
          </cell>
          <cell r="T888">
            <v>9</v>
          </cell>
          <cell r="U888">
            <v>16</v>
          </cell>
        </row>
        <row r="899">
          <cell r="G899">
            <v>7</v>
          </cell>
          <cell r="H899">
            <v>9</v>
          </cell>
          <cell r="I899">
            <v>31</v>
          </cell>
          <cell r="J899">
            <v>85</v>
          </cell>
          <cell r="K899">
            <v>0</v>
          </cell>
          <cell r="L899">
            <v>0</v>
          </cell>
          <cell r="M899">
            <v>0</v>
          </cell>
          <cell r="N899">
            <v>99</v>
          </cell>
          <cell r="O899">
            <v>95</v>
          </cell>
          <cell r="P899">
            <v>45</v>
          </cell>
          <cell r="Q899">
            <v>39</v>
          </cell>
          <cell r="R899">
            <v>34</v>
          </cell>
          <cell r="S899">
            <v>104</v>
          </cell>
          <cell r="T899">
            <v>10</v>
          </cell>
          <cell r="U899">
            <v>6</v>
          </cell>
        </row>
        <row r="900">
          <cell r="G900">
            <v>4</v>
          </cell>
          <cell r="H900">
            <v>6</v>
          </cell>
          <cell r="I900">
            <v>19</v>
          </cell>
          <cell r="J900">
            <v>84</v>
          </cell>
          <cell r="K900">
            <v>0</v>
          </cell>
          <cell r="L900">
            <v>0</v>
          </cell>
          <cell r="M900">
            <v>0</v>
          </cell>
          <cell r="N900">
            <v>114</v>
          </cell>
          <cell r="O900">
            <v>110</v>
          </cell>
          <cell r="P900">
            <v>43</v>
          </cell>
          <cell r="Q900">
            <v>30</v>
          </cell>
          <cell r="R900">
            <v>28</v>
          </cell>
          <cell r="S900">
            <v>128</v>
          </cell>
          <cell r="T900">
            <v>11</v>
          </cell>
          <cell r="U900">
            <v>6</v>
          </cell>
        </row>
        <row r="901">
          <cell r="G901">
            <v>10</v>
          </cell>
          <cell r="H901">
            <v>7</v>
          </cell>
          <cell r="I901">
            <v>25</v>
          </cell>
          <cell r="J901">
            <v>84</v>
          </cell>
          <cell r="K901">
            <v>0</v>
          </cell>
          <cell r="L901">
            <v>0</v>
          </cell>
          <cell r="M901">
            <v>0</v>
          </cell>
          <cell r="N901">
            <v>118</v>
          </cell>
          <cell r="O901">
            <v>85</v>
          </cell>
          <cell r="P901">
            <v>34</v>
          </cell>
          <cell r="Q901">
            <v>27</v>
          </cell>
          <cell r="R901">
            <v>32</v>
          </cell>
          <cell r="S901">
            <v>110</v>
          </cell>
          <cell r="T901">
            <v>10</v>
          </cell>
          <cell r="U901">
            <v>4</v>
          </cell>
        </row>
        <row r="902">
          <cell r="G902">
            <v>5</v>
          </cell>
          <cell r="H902">
            <v>8</v>
          </cell>
          <cell r="I902">
            <v>19</v>
          </cell>
          <cell r="J902">
            <v>66</v>
          </cell>
          <cell r="K902">
            <v>0</v>
          </cell>
          <cell r="L902">
            <v>0</v>
          </cell>
          <cell r="M902">
            <v>0</v>
          </cell>
          <cell r="N902">
            <v>85.2</v>
          </cell>
          <cell r="O902">
            <v>79</v>
          </cell>
          <cell r="P902">
            <v>35</v>
          </cell>
          <cell r="Q902">
            <v>28</v>
          </cell>
          <cell r="R902">
            <v>19</v>
          </cell>
          <cell r="S902">
            <v>138</v>
          </cell>
          <cell r="T902">
            <v>7</v>
          </cell>
          <cell r="U902">
            <v>5</v>
          </cell>
        </row>
        <row r="903">
          <cell r="G903">
            <v>5</v>
          </cell>
          <cell r="H903">
            <v>5</v>
          </cell>
          <cell r="I903">
            <v>31</v>
          </cell>
          <cell r="J903">
            <v>97</v>
          </cell>
          <cell r="K903">
            <v>0</v>
          </cell>
          <cell r="L903">
            <v>0</v>
          </cell>
          <cell r="M903">
            <v>0</v>
          </cell>
          <cell r="N903">
            <v>129.1</v>
          </cell>
          <cell r="O903">
            <v>117</v>
          </cell>
          <cell r="P903">
            <v>48</v>
          </cell>
          <cell r="Q903">
            <v>45</v>
          </cell>
          <cell r="R903">
            <v>25</v>
          </cell>
          <cell r="S903">
            <v>148</v>
          </cell>
          <cell r="T903">
            <v>4</v>
          </cell>
          <cell r="U903">
            <v>11</v>
          </cell>
        </row>
        <row r="904">
          <cell r="G904">
            <v>13</v>
          </cell>
          <cell r="H904">
            <v>4</v>
          </cell>
          <cell r="I904">
            <v>2</v>
          </cell>
          <cell r="J904">
            <v>81</v>
          </cell>
          <cell r="K904">
            <v>0</v>
          </cell>
          <cell r="L904">
            <v>0</v>
          </cell>
          <cell r="M904">
            <v>0</v>
          </cell>
          <cell r="N904">
            <v>131.1</v>
          </cell>
          <cell r="O904">
            <v>133</v>
          </cell>
          <cell r="P904">
            <v>51</v>
          </cell>
          <cell r="Q904">
            <v>42</v>
          </cell>
          <cell r="R904">
            <v>37</v>
          </cell>
          <cell r="S904">
            <v>129</v>
          </cell>
          <cell r="T904">
            <v>7</v>
          </cell>
          <cell r="U904">
            <v>17</v>
          </cell>
        </row>
        <row r="905">
          <cell r="G905">
            <v>11</v>
          </cell>
          <cell r="H905">
            <v>9</v>
          </cell>
          <cell r="I905">
            <v>23</v>
          </cell>
          <cell r="J905">
            <v>80</v>
          </cell>
          <cell r="K905">
            <v>0</v>
          </cell>
          <cell r="L905">
            <v>0</v>
          </cell>
          <cell r="M905">
            <v>0</v>
          </cell>
          <cell r="N905">
            <v>111.2</v>
          </cell>
          <cell r="O905">
            <v>106</v>
          </cell>
          <cell r="P905">
            <v>35</v>
          </cell>
          <cell r="Q905">
            <v>30</v>
          </cell>
          <cell r="R905">
            <v>19</v>
          </cell>
          <cell r="S905">
            <v>126</v>
          </cell>
          <cell r="T905">
            <v>5</v>
          </cell>
          <cell r="U905">
            <v>6</v>
          </cell>
        </row>
        <row r="906">
          <cell r="G906">
            <v>4</v>
          </cell>
          <cell r="H906">
            <v>11</v>
          </cell>
          <cell r="I906">
            <v>25</v>
          </cell>
          <cell r="J906">
            <v>97</v>
          </cell>
          <cell r="K906">
            <v>0</v>
          </cell>
          <cell r="L906">
            <v>0</v>
          </cell>
          <cell r="M906">
            <v>0</v>
          </cell>
          <cell r="N906">
            <v>129.19999999999999</v>
          </cell>
          <cell r="O906">
            <v>106</v>
          </cell>
          <cell r="P906">
            <v>36</v>
          </cell>
          <cell r="Q906">
            <v>29</v>
          </cell>
          <cell r="R906">
            <v>29</v>
          </cell>
          <cell r="S906">
            <v>128</v>
          </cell>
          <cell r="T906">
            <v>8</v>
          </cell>
          <cell r="U906">
            <v>15</v>
          </cell>
        </row>
        <row r="908">
          <cell r="G908">
            <v>4</v>
          </cell>
          <cell r="H908">
            <v>1</v>
          </cell>
          <cell r="I908">
            <v>2</v>
          </cell>
          <cell r="J908">
            <v>56</v>
          </cell>
          <cell r="K908">
            <v>0</v>
          </cell>
          <cell r="L908">
            <v>0</v>
          </cell>
          <cell r="M908">
            <v>0</v>
          </cell>
          <cell r="N908">
            <v>78</v>
          </cell>
          <cell r="O908">
            <v>94</v>
          </cell>
          <cell r="P908">
            <v>38</v>
          </cell>
          <cell r="Q908">
            <v>34</v>
          </cell>
          <cell r="R908">
            <v>7</v>
          </cell>
          <cell r="S908">
            <v>38</v>
          </cell>
          <cell r="T908">
            <v>7</v>
          </cell>
          <cell r="U908">
            <v>3</v>
          </cell>
        </row>
        <row r="909">
          <cell r="G909">
            <v>3</v>
          </cell>
          <cell r="H909">
            <v>3</v>
          </cell>
          <cell r="I909">
            <v>2</v>
          </cell>
          <cell r="J909">
            <v>47</v>
          </cell>
          <cell r="K909">
            <v>0</v>
          </cell>
          <cell r="L909">
            <v>0</v>
          </cell>
          <cell r="M909">
            <v>0</v>
          </cell>
          <cell r="N909">
            <v>59</v>
          </cell>
          <cell r="O909">
            <v>81</v>
          </cell>
          <cell r="P909">
            <v>38</v>
          </cell>
          <cell r="Q909">
            <v>33</v>
          </cell>
          <cell r="R909">
            <v>18</v>
          </cell>
          <cell r="S909">
            <v>36</v>
          </cell>
          <cell r="T909">
            <v>6</v>
          </cell>
          <cell r="U909">
            <v>6</v>
          </cell>
        </row>
        <row r="910">
          <cell r="G910">
            <v>2</v>
          </cell>
          <cell r="H910">
            <v>5</v>
          </cell>
          <cell r="I910">
            <v>4</v>
          </cell>
          <cell r="J910">
            <v>45</v>
          </cell>
          <cell r="K910">
            <v>0</v>
          </cell>
          <cell r="L910">
            <v>0</v>
          </cell>
          <cell r="M910">
            <v>0</v>
          </cell>
          <cell r="N910">
            <v>56</v>
          </cell>
          <cell r="O910">
            <v>68</v>
          </cell>
          <cell r="P910">
            <v>35</v>
          </cell>
          <cell r="Q910">
            <v>27</v>
          </cell>
          <cell r="R910">
            <v>12</v>
          </cell>
          <cell r="S910">
            <v>33</v>
          </cell>
          <cell r="T910">
            <v>9</v>
          </cell>
          <cell r="U910">
            <v>5</v>
          </cell>
        </row>
        <row r="911">
          <cell r="G911">
            <v>2</v>
          </cell>
          <cell r="H911">
            <v>4</v>
          </cell>
          <cell r="I911">
            <v>2</v>
          </cell>
          <cell r="J911">
            <v>60</v>
          </cell>
          <cell r="K911">
            <v>0</v>
          </cell>
          <cell r="L911">
            <v>0</v>
          </cell>
          <cell r="M911">
            <v>0</v>
          </cell>
          <cell r="N911">
            <v>73.2</v>
          </cell>
          <cell r="O911">
            <v>98</v>
          </cell>
          <cell r="P911">
            <v>42</v>
          </cell>
          <cell r="Q911">
            <v>36</v>
          </cell>
          <cell r="R911">
            <v>18</v>
          </cell>
          <cell r="S911">
            <v>31</v>
          </cell>
          <cell r="T911">
            <v>10</v>
          </cell>
          <cell r="U911">
            <v>10</v>
          </cell>
        </row>
        <row r="912">
          <cell r="G912">
            <v>8</v>
          </cell>
          <cell r="H912">
            <v>14</v>
          </cell>
          <cell r="I912">
            <v>0</v>
          </cell>
          <cell r="J912">
            <v>40</v>
          </cell>
          <cell r="K912">
            <v>40</v>
          </cell>
          <cell r="L912">
            <v>3</v>
          </cell>
          <cell r="M912">
            <v>0</v>
          </cell>
          <cell r="N912">
            <v>220.2</v>
          </cell>
          <cell r="O912">
            <v>259</v>
          </cell>
          <cell r="P912">
            <v>135</v>
          </cell>
          <cell r="Q912">
            <v>119</v>
          </cell>
          <cell r="R912">
            <v>34</v>
          </cell>
          <cell r="S912">
            <v>144</v>
          </cell>
          <cell r="T912">
            <v>38</v>
          </cell>
          <cell r="U912">
            <v>17</v>
          </cell>
        </row>
        <row r="913">
          <cell r="G913">
            <v>4</v>
          </cell>
          <cell r="H913">
            <v>2</v>
          </cell>
          <cell r="I913">
            <v>1</v>
          </cell>
          <cell r="J913">
            <v>64</v>
          </cell>
          <cell r="K913">
            <v>0</v>
          </cell>
          <cell r="L913">
            <v>0</v>
          </cell>
          <cell r="M913">
            <v>0</v>
          </cell>
          <cell r="N913">
            <v>84</v>
          </cell>
          <cell r="O913">
            <v>90</v>
          </cell>
          <cell r="P913">
            <v>40</v>
          </cell>
          <cell r="Q913">
            <v>38</v>
          </cell>
          <cell r="R913">
            <v>20</v>
          </cell>
          <cell r="S913">
            <v>43</v>
          </cell>
          <cell r="T913">
            <v>12</v>
          </cell>
          <cell r="U913">
            <v>4</v>
          </cell>
        </row>
        <row r="914">
          <cell r="G914">
            <v>4</v>
          </cell>
          <cell r="H914">
            <v>3</v>
          </cell>
          <cell r="I914">
            <v>0</v>
          </cell>
          <cell r="J914">
            <v>27</v>
          </cell>
          <cell r="K914">
            <v>0</v>
          </cell>
          <cell r="L914">
            <v>0</v>
          </cell>
          <cell r="M914">
            <v>0</v>
          </cell>
          <cell r="N914">
            <v>40</v>
          </cell>
          <cell r="O914">
            <v>39</v>
          </cell>
          <cell r="P914">
            <v>19</v>
          </cell>
          <cell r="Q914">
            <v>9</v>
          </cell>
          <cell r="R914">
            <v>6</v>
          </cell>
          <cell r="S914">
            <v>22</v>
          </cell>
          <cell r="T914">
            <v>1</v>
          </cell>
          <cell r="U914">
            <v>6</v>
          </cell>
        </row>
        <row r="915">
          <cell r="G915">
            <v>3</v>
          </cell>
          <cell r="H915">
            <v>4</v>
          </cell>
          <cell r="I915">
            <v>0</v>
          </cell>
          <cell r="J915">
            <v>53</v>
          </cell>
          <cell r="K915">
            <v>0</v>
          </cell>
          <cell r="L915">
            <v>0</v>
          </cell>
          <cell r="M915">
            <v>0</v>
          </cell>
          <cell r="N915">
            <v>82.2</v>
          </cell>
          <cell r="O915">
            <v>94</v>
          </cell>
          <cell r="P915">
            <v>42</v>
          </cell>
          <cell r="Q915">
            <v>40</v>
          </cell>
          <cell r="R915">
            <v>11</v>
          </cell>
          <cell r="S915">
            <v>40</v>
          </cell>
          <cell r="T915">
            <v>8</v>
          </cell>
          <cell r="U915">
            <v>7</v>
          </cell>
        </row>
        <row r="917">
          <cell r="G917">
            <v>3</v>
          </cell>
          <cell r="H917">
            <v>4</v>
          </cell>
          <cell r="I917">
            <v>1</v>
          </cell>
          <cell r="J917">
            <v>44</v>
          </cell>
          <cell r="K917">
            <v>0</v>
          </cell>
          <cell r="L917">
            <v>0</v>
          </cell>
          <cell r="M917">
            <v>0</v>
          </cell>
          <cell r="N917">
            <v>83</v>
          </cell>
          <cell r="O917">
            <v>66</v>
          </cell>
          <cell r="P917">
            <v>28</v>
          </cell>
          <cell r="Q917">
            <v>24</v>
          </cell>
          <cell r="R917">
            <v>31</v>
          </cell>
          <cell r="S917">
            <v>32</v>
          </cell>
          <cell r="T917">
            <v>6</v>
          </cell>
          <cell r="U917">
            <v>13</v>
          </cell>
        </row>
        <row r="918">
          <cell r="G918">
            <v>4</v>
          </cell>
          <cell r="H918">
            <v>4</v>
          </cell>
          <cell r="I918">
            <v>11</v>
          </cell>
          <cell r="J918">
            <v>69</v>
          </cell>
          <cell r="K918">
            <v>0</v>
          </cell>
          <cell r="L918">
            <v>0</v>
          </cell>
          <cell r="M918">
            <v>0</v>
          </cell>
          <cell r="N918">
            <v>106</v>
          </cell>
          <cell r="O918">
            <v>116</v>
          </cell>
          <cell r="P918">
            <v>57</v>
          </cell>
          <cell r="Q918">
            <v>54</v>
          </cell>
          <cell r="R918">
            <v>28</v>
          </cell>
          <cell r="S918">
            <v>51</v>
          </cell>
          <cell r="T918">
            <v>18</v>
          </cell>
          <cell r="U918">
            <v>11</v>
          </cell>
        </row>
        <row r="919">
          <cell r="G919">
            <v>8</v>
          </cell>
          <cell r="H919">
            <v>2</v>
          </cell>
          <cell r="I919">
            <v>2</v>
          </cell>
          <cell r="J919">
            <v>57</v>
          </cell>
          <cell r="K919">
            <v>0</v>
          </cell>
          <cell r="L919">
            <v>0</v>
          </cell>
          <cell r="M919">
            <v>0</v>
          </cell>
          <cell r="N919">
            <v>87</v>
          </cell>
          <cell r="O919">
            <v>79</v>
          </cell>
          <cell r="P919">
            <v>40</v>
          </cell>
          <cell r="Q919">
            <v>38</v>
          </cell>
          <cell r="R919">
            <v>27</v>
          </cell>
          <cell r="S919">
            <v>45</v>
          </cell>
          <cell r="T919">
            <v>8</v>
          </cell>
          <cell r="U919">
            <v>10</v>
          </cell>
        </row>
        <row r="920">
          <cell r="G920">
            <v>4</v>
          </cell>
          <cell r="H920">
            <v>5</v>
          </cell>
          <cell r="I920">
            <v>2</v>
          </cell>
          <cell r="J920">
            <v>82</v>
          </cell>
          <cell r="K920">
            <v>0</v>
          </cell>
          <cell r="L920">
            <v>0</v>
          </cell>
          <cell r="M920">
            <v>0</v>
          </cell>
          <cell r="N920">
            <v>113</v>
          </cell>
          <cell r="O920">
            <v>124</v>
          </cell>
          <cell r="P920">
            <v>60</v>
          </cell>
          <cell r="Q920">
            <v>48</v>
          </cell>
          <cell r="R920">
            <v>36</v>
          </cell>
          <cell r="S920">
            <v>64</v>
          </cell>
          <cell r="T920">
            <v>13</v>
          </cell>
          <cell r="U920">
            <v>13</v>
          </cell>
        </row>
        <row r="921">
          <cell r="G921">
            <v>9</v>
          </cell>
          <cell r="H921">
            <v>7</v>
          </cell>
          <cell r="I921">
            <v>7</v>
          </cell>
          <cell r="J921">
            <v>68</v>
          </cell>
          <cell r="K921">
            <v>11</v>
          </cell>
          <cell r="L921">
            <v>1</v>
          </cell>
          <cell r="M921">
            <v>0</v>
          </cell>
          <cell r="N921">
            <v>146</v>
          </cell>
          <cell r="O921">
            <v>140</v>
          </cell>
          <cell r="P921">
            <v>58</v>
          </cell>
          <cell r="Q921">
            <v>47</v>
          </cell>
          <cell r="R921">
            <v>45</v>
          </cell>
          <cell r="S921">
            <v>89</v>
          </cell>
          <cell r="T921">
            <v>15</v>
          </cell>
          <cell r="U921">
            <v>12</v>
          </cell>
        </row>
        <row r="922">
          <cell r="G922">
            <v>11</v>
          </cell>
          <cell r="H922">
            <v>16</v>
          </cell>
          <cell r="I922">
            <v>0</v>
          </cell>
          <cell r="J922">
            <v>40</v>
          </cell>
          <cell r="K922">
            <v>40</v>
          </cell>
          <cell r="L922">
            <v>5</v>
          </cell>
          <cell r="M922">
            <v>1</v>
          </cell>
          <cell r="N922">
            <v>214.1</v>
          </cell>
          <cell r="O922">
            <v>222</v>
          </cell>
          <cell r="P922">
            <v>118</v>
          </cell>
          <cell r="Q922">
            <v>99</v>
          </cell>
          <cell r="R922">
            <v>74</v>
          </cell>
          <cell r="S922">
            <v>140</v>
          </cell>
          <cell r="T922">
            <v>21</v>
          </cell>
          <cell r="U922">
            <v>7</v>
          </cell>
        </row>
        <row r="923">
          <cell r="G923">
            <v>3</v>
          </cell>
          <cell r="H923">
            <v>5</v>
          </cell>
          <cell r="I923">
            <v>0</v>
          </cell>
          <cell r="J923">
            <v>59</v>
          </cell>
          <cell r="K923">
            <v>0</v>
          </cell>
          <cell r="L923">
            <v>0</v>
          </cell>
          <cell r="M923">
            <v>0</v>
          </cell>
          <cell r="N923">
            <v>80.2</v>
          </cell>
          <cell r="O923">
            <v>91</v>
          </cell>
          <cell r="P923">
            <v>44</v>
          </cell>
          <cell r="Q923">
            <v>36</v>
          </cell>
          <cell r="R923">
            <v>21</v>
          </cell>
          <cell r="S923">
            <v>38</v>
          </cell>
          <cell r="T923">
            <v>10</v>
          </cell>
          <cell r="U923">
            <v>5</v>
          </cell>
        </row>
        <row r="924">
          <cell r="G924">
            <v>5</v>
          </cell>
          <cell r="H924">
            <v>21</v>
          </cell>
          <cell r="I924">
            <v>0</v>
          </cell>
          <cell r="J924">
            <v>40</v>
          </cell>
          <cell r="K924">
            <v>40</v>
          </cell>
          <cell r="L924">
            <v>4</v>
          </cell>
          <cell r="M924">
            <v>1</v>
          </cell>
          <cell r="N924">
            <v>194</v>
          </cell>
          <cell r="O924">
            <v>224</v>
          </cell>
          <cell r="P924">
            <v>136</v>
          </cell>
          <cell r="Q924">
            <v>120</v>
          </cell>
          <cell r="R924">
            <v>78</v>
          </cell>
          <cell r="S924">
            <v>115</v>
          </cell>
          <cell r="T924">
            <v>26</v>
          </cell>
          <cell r="U924">
            <v>14</v>
          </cell>
        </row>
        <row r="926">
          <cell r="G926">
            <v>12</v>
          </cell>
          <cell r="H926">
            <v>12</v>
          </cell>
          <cell r="I926">
            <v>0</v>
          </cell>
          <cell r="J926">
            <v>40</v>
          </cell>
          <cell r="K926">
            <v>40</v>
          </cell>
          <cell r="L926">
            <v>8</v>
          </cell>
          <cell r="M926">
            <v>4</v>
          </cell>
          <cell r="N926">
            <v>251</v>
          </cell>
          <cell r="O926">
            <v>203</v>
          </cell>
          <cell r="P926">
            <v>100</v>
          </cell>
          <cell r="Q926">
            <v>92</v>
          </cell>
          <cell r="R926">
            <v>115</v>
          </cell>
          <cell r="S926">
            <v>294</v>
          </cell>
          <cell r="T926">
            <v>27</v>
          </cell>
          <cell r="U926">
            <v>26</v>
          </cell>
        </row>
        <row r="927">
          <cell r="G927">
            <v>20</v>
          </cell>
          <cell r="H927">
            <v>8</v>
          </cell>
          <cell r="I927">
            <v>0</v>
          </cell>
          <cell r="J927">
            <v>40</v>
          </cell>
          <cell r="K927">
            <v>40</v>
          </cell>
          <cell r="L927">
            <v>8</v>
          </cell>
          <cell r="M927">
            <v>5</v>
          </cell>
          <cell r="N927">
            <v>249</v>
          </cell>
          <cell r="O927">
            <v>187</v>
          </cell>
          <cell r="P927">
            <v>75</v>
          </cell>
          <cell r="Q927">
            <v>69</v>
          </cell>
          <cell r="R927">
            <v>122</v>
          </cell>
          <cell r="S927">
            <v>253</v>
          </cell>
          <cell r="T927">
            <v>13</v>
          </cell>
          <cell r="U927">
            <v>31</v>
          </cell>
        </row>
        <row r="928">
          <cell r="G928">
            <v>25</v>
          </cell>
          <cell r="H928">
            <v>5</v>
          </cell>
          <cell r="I928">
            <v>0</v>
          </cell>
          <cell r="J928">
            <v>39</v>
          </cell>
          <cell r="K928">
            <v>37</v>
          </cell>
          <cell r="L928">
            <v>7</v>
          </cell>
          <cell r="M928">
            <v>5</v>
          </cell>
          <cell r="N928">
            <v>253</v>
          </cell>
          <cell r="O928">
            <v>152</v>
          </cell>
          <cell r="P928">
            <v>55</v>
          </cell>
          <cell r="Q928">
            <v>45</v>
          </cell>
          <cell r="R928">
            <v>109</v>
          </cell>
          <cell r="S928">
            <v>250</v>
          </cell>
          <cell r="T928">
            <v>10</v>
          </cell>
          <cell r="U928">
            <v>17</v>
          </cell>
        </row>
        <row r="929">
          <cell r="G929">
            <v>23</v>
          </cell>
          <cell r="H929">
            <v>8</v>
          </cell>
          <cell r="I929">
            <v>0</v>
          </cell>
          <cell r="J929">
            <v>40</v>
          </cell>
          <cell r="K929">
            <v>40</v>
          </cell>
          <cell r="L929">
            <v>5</v>
          </cell>
          <cell r="M929">
            <v>2</v>
          </cell>
          <cell r="N929">
            <v>258</v>
          </cell>
          <cell r="O929">
            <v>169</v>
          </cell>
          <cell r="P929">
            <v>76</v>
          </cell>
          <cell r="Q929">
            <v>69</v>
          </cell>
          <cell r="R929">
            <v>112</v>
          </cell>
          <cell r="S929">
            <v>296</v>
          </cell>
          <cell r="T929">
            <v>17</v>
          </cell>
          <cell r="U929">
            <v>31</v>
          </cell>
        </row>
        <row r="930">
          <cell r="G930">
            <v>17</v>
          </cell>
          <cell r="H930">
            <v>9</v>
          </cell>
          <cell r="I930">
            <v>0</v>
          </cell>
          <cell r="J930">
            <v>41</v>
          </cell>
          <cell r="K930">
            <v>41</v>
          </cell>
          <cell r="L930">
            <v>4</v>
          </cell>
          <cell r="M930">
            <v>0</v>
          </cell>
          <cell r="N930">
            <v>256</v>
          </cell>
          <cell r="O930">
            <v>190</v>
          </cell>
          <cell r="P930">
            <v>77</v>
          </cell>
          <cell r="Q930">
            <v>67</v>
          </cell>
          <cell r="R930">
            <v>130</v>
          </cell>
          <cell r="S930">
            <v>279</v>
          </cell>
          <cell r="T930">
            <v>14</v>
          </cell>
          <cell r="U930">
            <v>27</v>
          </cell>
        </row>
        <row r="931">
          <cell r="G931">
            <v>14</v>
          </cell>
          <cell r="H931">
            <v>10</v>
          </cell>
          <cell r="I931">
            <v>0</v>
          </cell>
          <cell r="J931">
            <v>41</v>
          </cell>
          <cell r="K931">
            <v>41</v>
          </cell>
          <cell r="L931">
            <v>8</v>
          </cell>
          <cell r="M931">
            <v>4</v>
          </cell>
          <cell r="N931">
            <v>278</v>
          </cell>
          <cell r="O931">
            <v>192</v>
          </cell>
          <cell r="P931">
            <v>74</v>
          </cell>
          <cell r="Q931">
            <v>65</v>
          </cell>
          <cell r="R931">
            <v>107</v>
          </cell>
          <cell r="S931">
            <v>311</v>
          </cell>
          <cell r="T931">
            <v>21</v>
          </cell>
          <cell r="U931">
            <v>22</v>
          </cell>
        </row>
        <row r="932">
          <cell r="G932">
            <v>17</v>
          </cell>
          <cell r="H932">
            <v>10</v>
          </cell>
          <cell r="I932">
            <v>0</v>
          </cell>
          <cell r="J932">
            <v>40</v>
          </cell>
          <cell r="K932">
            <v>40</v>
          </cell>
          <cell r="L932">
            <v>7</v>
          </cell>
          <cell r="M932">
            <v>4</v>
          </cell>
          <cell r="N932">
            <v>260</v>
          </cell>
          <cell r="O932">
            <v>171</v>
          </cell>
          <cell r="P932">
            <v>75</v>
          </cell>
          <cell r="Q932">
            <v>68</v>
          </cell>
          <cell r="R932">
            <v>121</v>
          </cell>
          <cell r="S932">
            <v>289</v>
          </cell>
          <cell r="T932">
            <v>16</v>
          </cell>
          <cell r="U932">
            <v>18</v>
          </cell>
        </row>
        <row r="933">
          <cell r="G933">
            <v>16</v>
          </cell>
          <cell r="H933">
            <v>13</v>
          </cell>
          <cell r="I933">
            <v>0</v>
          </cell>
          <cell r="J933">
            <v>41</v>
          </cell>
          <cell r="K933">
            <v>41</v>
          </cell>
          <cell r="L933">
            <v>3</v>
          </cell>
          <cell r="M933">
            <v>1</v>
          </cell>
          <cell r="N933">
            <v>246.2</v>
          </cell>
          <cell r="O933">
            <v>187</v>
          </cell>
          <cell r="P933">
            <v>84</v>
          </cell>
          <cell r="Q933">
            <v>75</v>
          </cell>
          <cell r="R933">
            <v>128</v>
          </cell>
          <cell r="S933">
            <v>257</v>
          </cell>
          <cell r="T933">
            <v>22</v>
          </cell>
          <cell r="U933">
            <v>23</v>
          </cell>
        </row>
        <row r="935">
          <cell r="G935">
            <v>12</v>
          </cell>
          <cell r="H935">
            <v>17</v>
          </cell>
          <cell r="I935">
            <v>0</v>
          </cell>
          <cell r="J935">
            <v>40</v>
          </cell>
          <cell r="K935">
            <v>40</v>
          </cell>
          <cell r="L935">
            <v>5</v>
          </cell>
          <cell r="M935">
            <v>1</v>
          </cell>
          <cell r="N935">
            <v>237</v>
          </cell>
          <cell r="O935">
            <v>285</v>
          </cell>
          <cell r="P935">
            <v>98</v>
          </cell>
          <cell r="Q935">
            <v>92</v>
          </cell>
          <cell r="R935">
            <v>58</v>
          </cell>
          <cell r="S935">
            <v>311</v>
          </cell>
          <cell r="T935">
            <v>24</v>
          </cell>
          <cell r="U935">
            <v>26</v>
          </cell>
        </row>
        <row r="936">
          <cell r="G936">
            <v>9</v>
          </cell>
          <cell r="H936">
            <v>16</v>
          </cell>
          <cell r="I936">
            <v>0</v>
          </cell>
          <cell r="J936">
            <v>42</v>
          </cell>
          <cell r="K936">
            <v>42</v>
          </cell>
          <cell r="L936">
            <v>4</v>
          </cell>
          <cell r="M936">
            <v>2</v>
          </cell>
          <cell r="N936">
            <v>214</v>
          </cell>
          <cell r="O936">
            <v>239</v>
          </cell>
          <cell r="P936">
            <v>101</v>
          </cell>
          <cell r="Q936">
            <v>95</v>
          </cell>
          <cell r="R936">
            <v>71</v>
          </cell>
          <cell r="S936">
            <v>277</v>
          </cell>
          <cell r="T936">
            <v>25</v>
          </cell>
          <cell r="U936">
            <v>21</v>
          </cell>
        </row>
        <row r="937">
          <cell r="G937">
            <v>8</v>
          </cell>
          <cell r="H937">
            <v>6</v>
          </cell>
          <cell r="I937">
            <v>1</v>
          </cell>
          <cell r="J937">
            <v>40</v>
          </cell>
          <cell r="K937">
            <v>33</v>
          </cell>
          <cell r="L937">
            <v>2</v>
          </cell>
          <cell r="M937">
            <v>0</v>
          </cell>
          <cell r="N937">
            <v>199</v>
          </cell>
          <cell r="O937">
            <v>229</v>
          </cell>
          <cell r="P937">
            <v>94</v>
          </cell>
          <cell r="Q937">
            <v>77</v>
          </cell>
          <cell r="R937">
            <v>59</v>
          </cell>
          <cell r="S937">
            <v>232</v>
          </cell>
          <cell r="T937">
            <v>20</v>
          </cell>
          <cell r="U937">
            <v>25</v>
          </cell>
        </row>
        <row r="938">
          <cell r="G938">
            <v>11</v>
          </cell>
          <cell r="H938">
            <v>11</v>
          </cell>
          <cell r="I938">
            <v>0</v>
          </cell>
          <cell r="J938">
            <v>40</v>
          </cell>
          <cell r="K938">
            <v>40</v>
          </cell>
          <cell r="L938">
            <v>4</v>
          </cell>
          <cell r="M938">
            <v>3</v>
          </cell>
          <cell r="N938">
            <v>212.2</v>
          </cell>
          <cell r="O938">
            <v>247</v>
          </cell>
          <cell r="P938">
            <v>85</v>
          </cell>
          <cell r="Q938">
            <v>82</v>
          </cell>
          <cell r="R938">
            <v>75</v>
          </cell>
          <cell r="S938">
            <v>242</v>
          </cell>
          <cell r="T938">
            <v>11</v>
          </cell>
          <cell r="U938">
            <v>28</v>
          </cell>
        </row>
        <row r="939">
          <cell r="G939">
            <v>13</v>
          </cell>
          <cell r="H939">
            <v>17</v>
          </cell>
          <cell r="I939">
            <v>0</v>
          </cell>
          <cell r="J939">
            <v>41</v>
          </cell>
          <cell r="K939">
            <v>41</v>
          </cell>
          <cell r="L939">
            <v>1</v>
          </cell>
          <cell r="M939">
            <v>0</v>
          </cell>
          <cell r="N939">
            <v>210</v>
          </cell>
          <cell r="O939">
            <v>264</v>
          </cell>
          <cell r="P939">
            <v>111</v>
          </cell>
          <cell r="Q939">
            <v>94</v>
          </cell>
          <cell r="R939">
            <v>78</v>
          </cell>
          <cell r="S939">
            <v>247</v>
          </cell>
          <cell r="T939">
            <v>17</v>
          </cell>
          <cell r="U939">
            <v>21</v>
          </cell>
        </row>
        <row r="940">
          <cell r="G940">
            <v>10</v>
          </cell>
          <cell r="H940">
            <v>8</v>
          </cell>
          <cell r="I940">
            <v>0</v>
          </cell>
          <cell r="J940">
            <v>40</v>
          </cell>
          <cell r="K940">
            <v>40</v>
          </cell>
          <cell r="L940">
            <v>0</v>
          </cell>
          <cell r="M940">
            <v>0</v>
          </cell>
          <cell r="N940">
            <v>226.2</v>
          </cell>
          <cell r="O940">
            <v>247</v>
          </cell>
          <cell r="P940">
            <v>97</v>
          </cell>
          <cell r="Q940">
            <v>86</v>
          </cell>
          <cell r="R940">
            <v>70</v>
          </cell>
          <cell r="S940">
            <v>282</v>
          </cell>
          <cell r="T940">
            <v>21</v>
          </cell>
          <cell r="U940">
            <v>28</v>
          </cell>
        </row>
        <row r="941">
          <cell r="G941">
            <v>8</v>
          </cell>
          <cell r="H941">
            <v>9</v>
          </cell>
          <cell r="I941">
            <v>2</v>
          </cell>
          <cell r="J941">
            <v>55</v>
          </cell>
          <cell r="K941">
            <v>22</v>
          </cell>
          <cell r="L941">
            <v>4</v>
          </cell>
          <cell r="M941">
            <v>0</v>
          </cell>
          <cell r="N941">
            <v>162.1</v>
          </cell>
          <cell r="O941">
            <v>190</v>
          </cell>
          <cell r="P941">
            <v>90</v>
          </cell>
          <cell r="Q941">
            <v>79</v>
          </cell>
          <cell r="R941">
            <v>53</v>
          </cell>
          <cell r="S941">
            <v>187</v>
          </cell>
          <cell r="T941">
            <v>13</v>
          </cell>
          <cell r="U941">
            <v>18</v>
          </cell>
        </row>
        <row r="942">
          <cell r="G942">
            <v>13</v>
          </cell>
          <cell r="H942">
            <v>17</v>
          </cell>
          <cell r="I942">
            <v>0</v>
          </cell>
          <cell r="J942">
            <v>40</v>
          </cell>
          <cell r="K942">
            <v>40</v>
          </cell>
          <cell r="L942">
            <v>4</v>
          </cell>
          <cell r="M942">
            <v>2</v>
          </cell>
          <cell r="N942">
            <v>234</v>
          </cell>
          <cell r="O942">
            <v>230</v>
          </cell>
          <cell r="P942">
            <v>82</v>
          </cell>
          <cell r="Q942">
            <v>67</v>
          </cell>
          <cell r="R942">
            <v>89</v>
          </cell>
          <cell r="S942">
            <v>283</v>
          </cell>
          <cell r="T942">
            <v>11</v>
          </cell>
          <cell r="U942">
            <v>24</v>
          </cell>
        </row>
        <row r="953">
          <cell r="G953">
            <v>14</v>
          </cell>
          <cell r="H953">
            <v>12</v>
          </cell>
          <cell r="I953">
            <v>0</v>
          </cell>
          <cell r="J953">
            <v>41</v>
          </cell>
          <cell r="K953">
            <v>41</v>
          </cell>
          <cell r="L953">
            <v>2</v>
          </cell>
          <cell r="M953">
            <v>0</v>
          </cell>
          <cell r="N953">
            <v>249</v>
          </cell>
          <cell r="O953">
            <v>227</v>
          </cell>
          <cell r="P953">
            <v>105</v>
          </cell>
          <cell r="Q953">
            <v>95</v>
          </cell>
          <cell r="R953">
            <v>73</v>
          </cell>
          <cell r="S953">
            <v>269</v>
          </cell>
          <cell r="T953">
            <v>30</v>
          </cell>
          <cell r="U953">
            <v>20</v>
          </cell>
        </row>
        <row r="954">
          <cell r="G954">
            <v>22</v>
          </cell>
          <cell r="H954">
            <v>5</v>
          </cell>
          <cell r="I954">
            <v>0</v>
          </cell>
          <cell r="J954">
            <v>40</v>
          </cell>
          <cell r="K954">
            <v>40</v>
          </cell>
          <cell r="L954">
            <v>5</v>
          </cell>
          <cell r="M954">
            <v>1</v>
          </cell>
          <cell r="N954">
            <v>267</v>
          </cell>
          <cell r="O954">
            <v>202</v>
          </cell>
          <cell r="P954">
            <v>77</v>
          </cell>
          <cell r="Q954">
            <v>74</v>
          </cell>
          <cell r="R954">
            <v>65</v>
          </cell>
          <cell r="S954">
            <v>304</v>
          </cell>
          <cell r="T954">
            <v>27</v>
          </cell>
          <cell r="U954">
            <v>25</v>
          </cell>
        </row>
        <row r="955">
          <cell r="G955">
            <v>12</v>
          </cell>
          <cell r="H955">
            <v>10</v>
          </cell>
          <cell r="I955">
            <v>0</v>
          </cell>
          <cell r="J955">
            <v>38</v>
          </cell>
          <cell r="K955">
            <v>38</v>
          </cell>
          <cell r="L955">
            <v>6</v>
          </cell>
          <cell r="M955">
            <v>4</v>
          </cell>
          <cell r="N955">
            <v>225</v>
          </cell>
          <cell r="O955">
            <v>190</v>
          </cell>
          <cell r="P955">
            <v>95</v>
          </cell>
          <cell r="Q955">
            <v>87</v>
          </cell>
          <cell r="R955">
            <v>60</v>
          </cell>
          <cell r="S955">
            <v>258</v>
          </cell>
          <cell r="T955">
            <v>30</v>
          </cell>
          <cell r="U955">
            <v>16</v>
          </cell>
        </row>
        <row r="956">
          <cell r="G956">
            <v>15</v>
          </cell>
          <cell r="H956">
            <v>12</v>
          </cell>
          <cell r="I956">
            <v>0</v>
          </cell>
          <cell r="J956">
            <v>41</v>
          </cell>
          <cell r="K956">
            <v>41</v>
          </cell>
          <cell r="L956">
            <v>6</v>
          </cell>
          <cell r="M956">
            <v>3</v>
          </cell>
          <cell r="N956">
            <v>251.2</v>
          </cell>
          <cell r="O956">
            <v>200</v>
          </cell>
          <cell r="P956">
            <v>83</v>
          </cell>
          <cell r="Q956">
            <v>70</v>
          </cell>
          <cell r="R956">
            <v>80</v>
          </cell>
          <cell r="S956">
            <v>281</v>
          </cell>
          <cell r="T956">
            <v>19</v>
          </cell>
          <cell r="U956">
            <v>17</v>
          </cell>
        </row>
        <row r="957">
          <cell r="G957">
            <v>21</v>
          </cell>
          <cell r="H957">
            <v>7</v>
          </cell>
          <cell r="I957">
            <v>0</v>
          </cell>
          <cell r="J957">
            <v>41</v>
          </cell>
          <cell r="K957">
            <v>41</v>
          </cell>
          <cell r="L957">
            <v>6</v>
          </cell>
          <cell r="M957">
            <v>2</v>
          </cell>
          <cell r="N957">
            <v>266.2</v>
          </cell>
          <cell r="O957">
            <v>198</v>
          </cell>
          <cell r="P957">
            <v>86</v>
          </cell>
          <cell r="Q957">
            <v>80</v>
          </cell>
          <cell r="R957">
            <v>68</v>
          </cell>
          <cell r="S957">
            <v>303</v>
          </cell>
          <cell r="T957">
            <v>36</v>
          </cell>
          <cell r="U957">
            <v>19</v>
          </cell>
        </row>
        <row r="958">
          <cell r="G958">
            <v>18</v>
          </cell>
          <cell r="H958">
            <v>9</v>
          </cell>
          <cell r="I958">
            <v>0</v>
          </cell>
          <cell r="J958">
            <v>40</v>
          </cell>
          <cell r="K958">
            <v>40</v>
          </cell>
          <cell r="L958">
            <v>7</v>
          </cell>
          <cell r="M958">
            <v>4</v>
          </cell>
          <cell r="N958">
            <v>259.10000000000002</v>
          </cell>
          <cell r="O958">
            <v>203</v>
          </cell>
          <cell r="P958">
            <v>89</v>
          </cell>
          <cell r="Q958">
            <v>83</v>
          </cell>
          <cell r="R958">
            <v>66</v>
          </cell>
          <cell r="S958">
            <v>291</v>
          </cell>
          <cell r="T958">
            <v>26</v>
          </cell>
          <cell r="U958">
            <v>12</v>
          </cell>
        </row>
        <row r="959">
          <cell r="G959">
            <v>16</v>
          </cell>
          <cell r="H959">
            <v>12</v>
          </cell>
          <cell r="I959">
            <v>0</v>
          </cell>
          <cell r="J959">
            <v>42</v>
          </cell>
          <cell r="K959">
            <v>41</v>
          </cell>
          <cell r="L959">
            <v>3</v>
          </cell>
          <cell r="M959">
            <v>2</v>
          </cell>
          <cell r="N959">
            <v>255.2</v>
          </cell>
          <cell r="O959">
            <v>213</v>
          </cell>
          <cell r="P959">
            <v>86</v>
          </cell>
          <cell r="Q959">
            <v>76</v>
          </cell>
          <cell r="R959">
            <v>71</v>
          </cell>
          <cell r="S959">
            <v>313</v>
          </cell>
          <cell r="T959">
            <v>32</v>
          </cell>
          <cell r="U959">
            <v>14</v>
          </cell>
        </row>
        <row r="960">
          <cell r="G960">
            <v>14</v>
          </cell>
          <cell r="H960">
            <v>14</v>
          </cell>
          <cell r="I960">
            <v>0</v>
          </cell>
          <cell r="J960">
            <v>41</v>
          </cell>
          <cell r="K960">
            <v>41</v>
          </cell>
          <cell r="L960">
            <v>6</v>
          </cell>
          <cell r="M960">
            <v>2</v>
          </cell>
          <cell r="N960">
            <v>257</v>
          </cell>
          <cell r="O960">
            <v>206</v>
          </cell>
          <cell r="P960">
            <v>95</v>
          </cell>
          <cell r="Q960">
            <v>81</v>
          </cell>
          <cell r="R960">
            <v>64</v>
          </cell>
          <cell r="S960">
            <v>289</v>
          </cell>
          <cell r="T960">
            <v>31</v>
          </cell>
          <cell r="U960">
            <v>21</v>
          </cell>
        </row>
        <row r="962">
          <cell r="G962">
            <v>7</v>
          </cell>
          <cell r="H962">
            <v>6</v>
          </cell>
          <cell r="I962">
            <v>2</v>
          </cell>
          <cell r="J962">
            <v>44</v>
          </cell>
          <cell r="K962">
            <v>13</v>
          </cell>
          <cell r="L962">
            <v>2</v>
          </cell>
          <cell r="M962">
            <v>0</v>
          </cell>
          <cell r="N962">
            <v>133</v>
          </cell>
          <cell r="O962">
            <v>130</v>
          </cell>
          <cell r="P962">
            <v>54</v>
          </cell>
          <cell r="Q962">
            <v>50</v>
          </cell>
          <cell r="R962">
            <v>24</v>
          </cell>
          <cell r="S962">
            <v>149</v>
          </cell>
          <cell r="T962">
            <v>17</v>
          </cell>
          <cell r="U962">
            <v>12</v>
          </cell>
        </row>
        <row r="963">
          <cell r="G963">
            <v>10</v>
          </cell>
          <cell r="H963">
            <v>4</v>
          </cell>
          <cell r="I963">
            <v>7</v>
          </cell>
          <cell r="J963">
            <v>76</v>
          </cell>
          <cell r="K963">
            <v>0</v>
          </cell>
          <cell r="L963">
            <v>0</v>
          </cell>
          <cell r="M963">
            <v>0</v>
          </cell>
          <cell r="N963">
            <v>112</v>
          </cell>
          <cell r="O963">
            <v>106</v>
          </cell>
          <cell r="P963">
            <v>47</v>
          </cell>
          <cell r="Q963">
            <v>42</v>
          </cell>
          <cell r="R963">
            <v>31</v>
          </cell>
          <cell r="S963">
            <v>125</v>
          </cell>
          <cell r="T963">
            <v>11</v>
          </cell>
          <cell r="U963">
            <v>5</v>
          </cell>
        </row>
        <row r="964">
          <cell r="G964">
            <v>3</v>
          </cell>
          <cell r="H964">
            <v>3</v>
          </cell>
          <cell r="I964">
            <v>3</v>
          </cell>
          <cell r="J964">
            <v>31</v>
          </cell>
          <cell r="K964">
            <v>0</v>
          </cell>
          <cell r="L964">
            <v>0</v>
          </cell>
          <cell r="M964">
            <v>0</v>
          </cell>
          <cell r="N964">
            <v>58</v>
          </cell>
          <cell r="O964">
            <v>56</v>
          </cell>
          <cell r="P964">
            <v>22</v>
          </cell>
          <cell r="Q964">
            <v>20</v>
          </cell>
          <cell r="R964">
            <v>15</v>
          </cell>
          <cell r="S964">
            <v>59</v>
          </cell>
          <cell r="T964">
            <v>9</v>
          </cell>
          <cell r="U964">
            <v>5</v>
          </cell>
        </row>
        <row r="965">
          <cell r="G965">
            <v>11</v>
          </cell>
          <cell r="H965">
            <v>17</v>
          </cell>
          <cell r="I965">
            <v>0</v>
          </cell>
          <cell r="J965">
            <v>40</v>
          </cell>
          <cell r="K965">
            <v>40</v>
          </cell>
          <cell r="L965">
            <v>10</v>
          </cell>
          <cell r="M965">
            <v>2</v>
          </cell>
          <cell r="N965">
            <v>222.2</v>
          </cell>
          <cell r="O965">
            <v>226</v>
          </cell>
          <cell r="P965">
            <v>118</v>
          </cell>
          <cell r="Q965">
            <v>108</v>
          </cell>
          <cell r="R965">
            <v>64</v>
          </cell>
          <cell r="S965">
            <v>233</v>
          </cell>
          <cell r="T965">
            <v>38</v>
          </cell>
          <cell r="U965">
            <v>19</v>
          </cell>
        </row>
        <row r="966">
          <cell r="G966">
            <v>11</v>
          </cell>
          <cell r="H966">
            <v>17</v>
          </cell>
          <cell r="I966">
            <v>0</v>
          </cell>
          <cell r="J966">
            <v>40</v>
          </cell>
          <cell r="K966">
            <v>40</v>
          </cell>
          <cell r="L966">
            <v>3</v>
          </cell>
          <cell r="M966">
            <v>1</v>
          </cell>
          <cell r="N966">
            <v>212.1</v>
          </cell>
          <cell r="O966">
            <v>217</v>
          </cell>
          <cell r="P966">
            <v>117</v>
          </cell>
          <cell r="Q966">
            <v>110</v>
          </cell>
          <cell r="R966">
            <v>60</v>
          </cell>
          <cell r="S966">
            <v>300</v>
          </cell>
          <cell r="T966">
            <v>36</v>
          </cell>
          <cell r="U966">
            <v>15</v>
          </cell>
        </row>
        <row r="967">
          <cell r="G967">
            <v>8</v>
          </cell>
          <cell r="H967">
            <v>15</v>
          </cell>
          <cell r="I967">
            <v>0</v>
          </cell>
          <cell r="J967">
            <v>40</v>
          </cell>
          <cell r="K967">
            <v>40</v>
          </cell>
          <cell r="L967">
            <v>4</v>
          </cell>
          <cell r="M967">
            <v>1</v>
          </cell>
          <cell r="N967">
            <v>216</v>
          </cell>
          <cell r="O967">
            <v>228</v>
          </cell>
          <cell r="P967">
            <v>123</v>
          </cell>
          <cell r="Q967">
            <v>111</v>
          </cell>
          <cell r="R967">
            <v>61</v>
          </cell>
          <cell r="S967">
            <v>250</v>
          </cell>
          <cell r="T967">
            <v>37</v>
          </cell>
          <cell r="U967">
            <v>14</v>
          </cell>
        </row>
        <row r="968">
          <cell r="G968">
            <v>12</v>
          </cell>
          <cell r="H968">
            <v>11</v>
          </cell>
          <cell r="I968">
            <v>0</v>
          </cell>
          <cell r="J968">
            <v>40</v>
          </cell>
          <cell r="K968">
            <v>40</v>
          </cell>
          <cell r="L968">
            <v>4</v>
          </cell>
          <cell r="M968">
            <v>3</v>
          </cell>
          <cell r="N968">
            <v>233.1</v>
          </cell>
          <cell r="O968">
            <v>239</v>
          </cell>
          <cell r="P968">
            <v>112</v>
          </cell>
          <cell r="Q968">
            <v>106</v>
          </cell>
          <cell r="R968">
            <v>79</v>
          </cell>
          <cell r="S968">
            <v>271</v>
          </cell>
          <cell r="T968">
            <v>24</v>
          </cell>
          <cell r="U968">
            <v>23</v>
          </cell>
        </row>
        <row r="984">
          <cell r="G984">
            <v>17</v>
          </cell>
          <cell r="H984">
            <v>14</v>
          </cell>
          <cell r="I984">
            <v>0</v>
          </cell>
          <cell r="J984">
            <v>40</v>
          </cell>
          <cell r="K984">
            <v>40</v>
          </cell>
          <cell r="L984">
            <v>8</v>
          </cell>
          <cell r="M984">
            <v>5</v>
          </cell>
          <cell r="N984">
            <v>236</v>
          </cell>
          <cell r="O984">
            <v>232</v>
          </cell>
          <cell r="P984">
            <v>120</v>
          </cell>
          <cell r="Q984">
            <v>107</v>
          </cell>
          <cell r="R984">
            <v>66</v>
          </cell>
          <cell r="S984">
            <v>250</v>
          </cell>
          <cell r="T984">
            <v>35</v>
          </cell>
          <cell r="U984">
            <v>18</v>
          </cell>
        </row>
        <row r="985">
          <cell r="G985">
            <v>11</v>
          </cell>
          <cell r="H985">
            <v>5</v>
          </cell>
          <cell r="I985">
            <v>1</v>
          </cell>
          <cell r="J985">
            <v>54</v>
          </cell>
          <cell r="K985">
            <v>24</v>
          </cell>
          <cell r="L985">
            <v>3</v>
          </cell>
          <cell r="M985">
            <v>0</v>
          </cell>
          <cell r="N985">
            <v>172</v>
          </cell>
          <cell r="O985">
            <v>196</v>
          </cell>
          <cell r="P985">
            <v>96</v>
          </cell>
          <cell r="Q985">
            <v>93</v>
          </cell>
          <cell r="R985">
            <v>50</v>
          </cell>
          <cell r="S985">
            <v>173</v>
          </cell>
          <cell r="T985">
            <v>26</v>
          </cell>
          <cell r="U985">
            <v>16</v>
          </cell>
        </row>
        <row r="986">
          <cell r="G986">
            <v>17</v>
          </cell>
          <cell r="H986">
            <v>12</v>
          </cell>
          <cell r="I986">
            <v>0</v>
          </cell>
          <cell r="J986">
            <v>40</v>
          </cell>
          <cell r="K986">
            <v>40</v>
          </cell>
          <cell r="L986">
            <v>12</v>
          </cell>
          <cell r="M986">
            <v>1</v>
          </cell>
          <cell r="N986">
            <v>248</v>
          </cell>
          <cell r="O986">
            <v>240</v>
          </cell>
          <cell r="P986">
            <v>111</v>
          </cell>
          <cell r="Q986">
            <v>100</v>
          </cell>
          <cell r="R986">
            <v>79</v>
          </cell>
          <cell r="S986">
            <v>236</v>
          </cell>
          <cell r="T986">
            <v>36</v>
          </cell>
          <cell r="U986">
            <v>15</v>
          </cell>
        </row>
        <row r="987">
          <cell r="G987">
            <v>11</v>
          </cell>
          <cell r="H987">
            <v>19</v>
          </cell>
          <cell r="I987">
            <v>0</v>
          </cell>
          <cell r="J987">
            <v>42</v>
          </cell>
          <cell r="K987">
            <v>41</v>
          </cell>
          <cell r="L987">
            <v>8</v>
          </cell>
          <cell r="M987">
            <v>1</v>
          </cell>
          <cell r="N987">
            <v>258</v>
          </cell>
          <cell r="O987">
            <v>261</v>
          </cell>
          <cell r="P987">
            <v>122</v>
          </cell>
          <cell r="Q987">
            <v>113</v>
          </cell>
          <cell r="R987">
            <v>68</v>
          </cell>
          <cell r="S987">
            <v>238</v>
          </cell>
          <cell r="T987">
            <v>44</v>
          </cell>
          <cell r="U987">
            <v>32</v>
          </cell>
        </row>
        <row r="988">
          <cell r="G988">
            <v>16</v>
          </cell>
          <cell r="H988">
            <v>15</v>
          </cell>
          <cell r="I988">
            <v>0</v>
          </cell>
          <cell r="J988">
            <v>40</v>
          </cell>
          <cell r="K988">
            <v>40</v>
          </cell>
          <cell r="L988">
            <v>4</v>
          </cell>
          <cell r="M988">
            <v>0</v>
          </cell>
          <cell r="N988">
            <v>236.1</v>
          </cell>
          <cell r="O988">
            <v>236</v>
          </cell>
          <cell r="P988">
            <v>110</v>
          </cell>
          <cell r="Q988">
            <v>95</v>
          </cell>
          <cell r="R988">
            <v>56</v>
          </cell>
          <cell r="S988">
            <v>241</v>
          </cell>
          <cell r="T988">
            <v>25</v>
          </cell>
          <cell r="U988">
            <v>15</v>
          </cell>
        </row>
        <row r="989">
          <cell r="G989">
            <v>15</v>
          </cell>
          <cell r="H989">
            <v>13</v>
          </cell>
          <cell r="I989">
            <v>0</v>
          </cell>
          <cell r="J989">
            <v>43</v>
          </cell>
          <cell r="K989">
            <v>41</v>
          </cell>
          <cell r="L989">
            <v>5</v>
          </cell>
          <cell r="M989">
            <v>3</v>
          </cell>
          <cell r="N989">
            <v>225.1</v>
          </cell>
          <cell r="O989">
            <v>234</v>
          </cell>
          <cell r="P989">
            <v>117</v>
          </cell>
          <cell r="Q989">
            <v>103</v>
          </cell>
          <cell r="R989">
            <v>66</v>
          </cell>
          <cell r="S989">
            <v>230</v>
          </cell>
          <cell r="T989">
            <v>38</v>
          </cell>
          <cell r="U989">
            <v>29</v>
          </cell>
        </row>
        <row r="990">
          <cell r="G990">
            <v>18</v>
          </cell>
          <cell r="H990">
            <v>12</v>
          </cell>
          <cell r="I990">
            <v>0</v>
          </cell>
          <cell r="J990">
            <v>41</v>
          </cell>
          <cell r="K990">
            <v>41</v>
          </cell>
          <cell r="L990">
            <v>12</v>
          </cell>
          <cell r="M990">
            <v>3</v>
          </cell>
          <cell r="N990">
            <v>255</v>
          </cell>
          <cell r="O990">
            <v>215</v>
          </cell>
          <cell r="P990">
            <v>103</v>
          </cell>
          <cell r="Q990">
            <v>88</v>
          </cell>
          <cell r="R990">
            <v>65</v>
          </cell>
          <cell r="S990">
            <v>248</v>
          </cell>
          <cell r="T990">
            <v>28</v>
          </cell>
          <cell r="U990">
            <v>26</v>
          </cell>
        </row>
        <row r="993">
          <cell r="G993">
            <v>4</v>
          </cell>
          <cell r="H993">
            <v>4</v>
          </cell>
          <cell r="I993">
            <v>2</v>
          </cell>
          <cell r="J993">
            <v>35</v>
          </cell>
          <cell r="K993">
            <v>0</v>
          </cell>
          <cell r="L993">
            <v>0</v>
          </cell>
          <cell r="M993">
            <v>0</v>
          </cell>
          <cell r="N993">
            <v>55.2</v>
          </cell>
          <cell r="O993">
            <v>59</v>
          </cell>
          <cell r="P993">
            <v>27</v>
          </cell>
          <cell r="Q993">
            <v>23</v>
          </cell>
          <cell r="R993">
            <v>20</v>
          </cell>
          <cell r="S993">
            <v>36</v>
          </cell>
          <cell r="T993">
            <v>5</v>
          </cell>
          <cell r="U993">
            <v>6</v>
          </cell>
        </row>
        <row r="994">
          <cell r="G994">
            <v>11</v>
          </cell>
          <cell r="H994">
            <v>14</v>
          </cell>
          <cell r="I994">
            <v>0</v>
          </cell>
          <cell r="J994">
            <v>40</v>
          </cell>
          <cell r="K994">
            <v>40</v>
          </cell>
          <cell r="L994">
            <v>5</v>
          </cell>
          <cell r="M994">
            <v>1</v>
          </cell>
          <cell r="N994">
            <v>213</v>
          </cell>
          <cell r="O994">
            <v>232</v>
          </cell>
          <cell r="P994">
            <v>105</v>
          </cell>
          <cell r="Q994">
            <v>86</v>
          </cell>
          <cell r="R994">
            <v>87</v>
          </cell>
          <cell r="S994">
            <v>129</v>
          </cell>
          <cell r="T994">
            <v>26</v>
          </cell>
          <cell r="U994">
            <v>21</v>
          </cell>
        </row>
        <row r="995">
          <cell r="G995">
            <v>9</v>
          </cell>
          <cell r="H995">
            <v>6</v>
          </cell>
          <cell r="I995">
            <v>2</v>
          </cell>
          <cell r="J995">
            <v>78</v>
          </cell>
          <cell r="K995">
            <v>0</v>
          </cell>
          <cell r="L995">
            <v>0</v>
          </cell>
          <cell r="M995">
            <v>0</v>
          </cell>
          <cell r="N995">
            <v>124.2</v>
          </cell>
          <cell r="O995">
            <v>139</v>
          </cell>
          <cell r="P995">
            <v>66</v>
          </cell>
          <cell r="Q995">
            <v>63</v>
          </cell>
          <cell r="R995">
            <v>59</v>
          </cell>
          <cell r="S995">
            <v>73</v>
          </cell>
          <cell r="T995">
            <v>18</v>
          </cell>
          <cell r="U995">
            <v>11</v>
          </cell>
        </row>
        <row r="998">
          <cell r="G998">
            <v>4</v>
          </cell>
          <cell r="H998">
            <v>2</v>
          </cell>
          <cell r="I998">
            <v>2</v>
          </cell>
          <cell r="J998">
            <v>57</v>
          </cell>
          <cell r="K998">
            <v>0</v>
          </cell>
          <cell r="L998">
            <v>0</v>
          </cell>
          <cell r="M998">
            <v>0</v>
          </cell>
          <cell r="N998">
            <v>78</v>
          </cell>
          <cell r="O998">
            <v>67</v>
          </cell>
          <cell r="P998">
            <v>39</v>
          </cell>
          <cell r="Q998">
            <v>30</v>
          </cell>
          <cell r="R998">
            <v>62</v>
          </cell>
          <cell r="S998">
            <v>63</v>
          </cell>
          <cell r="T998">
            <v>8</v>
          </cell>
          <cell r="U998">
            <v>6</v>
          </cell>
        </row>
        <row r="999">
          <cell r="G999">
            <v>8</v>
          </cell>
          <cell r="H999">
            <v>10</v>
          </cell>
          <cell r="I999">
            <v>12</v>
          </cell>
          <cell r="J999">
            <v>79</v>
          </cell>
          <cell r="K999">
            <v>0</v>
          </cell>
          <cell r="L999">
            <v>0</v>
          </cell>
          <cell r="M999">
            <v>0</v>
          </cell>
          <cell r="N999">
            <v>104</v>
          </cell>
          <cell r="O999">
            <v>103</v>
          </cell>
          <cell r="P999">
            <v>62</v>
          </cell>
          <cell r="Q999">
            <v>60</v>
          </cell>
          <cell r="R999">
            <v>51</v>
          </cell>
          <cell r="S999">
            <v>107</v>
          </cell>
          <cell r="T999">
            <v>16</v>
          </cell>
          <cell r="U999">
            <v>3</v>
          </cell>
        </row>
        <row r="1000">
          <cell r="G1000">
            <v>9</v>
          </cell>
          <cell r="H1000">
            <v>2</v>
          </cell>
          <cell r="I1000">
            <v>2</v>
          </cell>
          <cell r="J1000">
            <v>54</v>
          </cell>
          <cell r="K1000">
            <v>0</v>
          </cell>
          <cell r="L1000">
            <v>0</v>
          </cell>
          <cell r="M1000">
            <v>0</v>
          </cell>
          <cell r="N1000">
            <v>99</v>
          </cell>
          <cell r="O1000">
            <v>66</v>
          </cell>
          <cell r="P1000">
            <v>27</v>
          </cell>
          <cell r="Q1000">
            <v>25</v>
          </cell>
          <cell r="R1000">
            <v>43</v>
          </cell>
          <cell r="S1000">
            <v>81</v>
          </cell>
          <cell r="T1000">
            <v>4</v>
          </cell>
          <cell r="U1000">
            <v>9</v>
          </cell>
        </row>
        <row r="1001">
          <cell r="G1001">
            <v>4</v>
          </cell>
          <cell r="H1001">
            <v>4</v>
          </cell>
          <cell r="I1001">
            <v>2</v>
          </cell>
          <cell r="J1001">
            <v>71</v>
          </cell>
          <cell r="K1001">
            <v>0</v>
          </cell>
          <cell r="L1001">
            <v>0</v>
          </cell>
          <cell r="M1001">
            <v>0</v>
          </cell>
          <cell r="N1001">
            <v>106</v>
          </cell>
          <cell r="O1001">
            <v>103</v>
          </cell>
          <cell r="P1001">
            <v>69</v>
          </cell>
          <cell r="Q1001">
            <v>66</v>
          </cell>
          <cell r="R1001">
            <v>55</v>
          </cell>
          <cell r="S1001">
            <v>98</v>
          </cell>
          <cell r="T1001">
            <v>18</v>
          </cell>
          <cell r="U1001">
            <v>9</v>
          </cell>
        </row>
        <row r="1002">
          <cell r="G1002">
            <v>4</v>
          </cell>
          <cell r="H1002">
            <v>5</v>
          </cell>
          <cell r="I1002">
            <v>2</v>
          </cell>
          <cell r="J1002">
            <v>60</v>
          </cell>
          <cell r="K1002">
            <v>0</v>
          </cell>
          <cell r="L1002">
            <v>0</v>
          </cell>
          <cell r="M1002">
            <v>0</v>
          </cell>
          <cell r="N1002">
            <v>92</v>
          </cell>
          <cell r="O1002">
            <v>80</v>
          </cell>
          <cell r="P1002">
            <v>41</v>
          </cell>
          <cell r="Q1002">
            <v>40</v>
          </cell>
          <cell r="R1002">
            <v>39</v>
          </cell>
          <cell r="S1002">
            <v>94</v>
          </cell>
          <cell r="T1002">
            <v>13</v>
          </cell>
          <cell r="U1002">
            <v>9</v>
          </cell>
        </row>
        <row r="1003">
          <cell r="G1003">
            <v>2</v>
          </cell>
          <cell r="H1003">
            <v>0</v>
          </cell>
          <cell r="I1003">
            <v>1</v>
          </cell>
          <cell r="J1003">
            <v>36</v>
          </cell>
          <cell r="K1003">
            <v>0</v>
          </cell>
          <cell r="L1003">
            <v>0</v>
          </cell>
          <cell r="M1003">
            <v>0</v>
          </cell>
          <cell r="N1003">
            <v>58.1</v>
          </cell>
          <cell r="O1003">
            <v>40</v>
          </cell>
          <cell r="P1003">
            <v>12</v>
          </cell>
          <cell r="Q1003">
            <v>12</v>
          </cell>
          <cell r="R1003">
            <v>28</v>
          </cell>
          <cell r="S1003">
            <v>42</v>
          </cell>
          <cell r="T1003">
            <v>1</v>
          </cell>
          <cell r="U1003">
            <v>7</v>
          </cell>
        </row>
        <row r="1004">
          <cell r="G1004">
            <v>6</v>
          </cell>
          <cell r="H1004">
            <v>2</v>
          </cell>
          <cell r="I1004">
            <v>4</v>
          </cell>
          <cell r="J1004">
            <v>52</v>
          </cell>
          <cell r="K1004">
            <v>0</v>
          </cell>
          <cell r="L1004">
            <v>0</v>
          </cell>
          <cell r="M1004">
            <v>0</v>
          </cell>
          <cell r="N1004">
            <v>73.2</v>
          </cell>
          <cell r="O1004">
            <v>68</v>
          </cell>
          <cell r="P1004">
            <v>30</v>
          </cell>
          <cell r="Q1004">
            <v>30</v>
          </cell>
          <cell r="R1004">
            <v>41</v>
          </cell>
          <cell r="S1004">
            <v>72</v>
          </cell>
          <cell r="T1004">
            <v>8</v>
          </cell>
          <cell r="U1004">
            <v>7</v>
          </cell>
        </row>
        <row r="1007">
          <cell r="G1007">
            <v>12</v>
          </cell>
          <cell r="H1007">
            <v>22</v>
          </cell>
          <cell r="I1007">
            <v>0</v>
          </cell>
          <cell r="J1007">
            <v>41</v>
          </cell>
          <cell r="K1007">
            <v>41</v>
          </cell>
          <cell r="L1007">
            <v>4</v>
          </cell>
          <cell r="M1007">
            <v>3</v>
          </cell>
          <cell r="N1007">
            <v>241</v>
          </cell>
          <cell r="O1007">
            <v>225</v>
          </cell>
          <cell r="P1007">
            <v>120</v>
          </cell>
          <cell r="Q1007">
            <v>108</v>
          </cell>
          <cell r="R1007">
            <v>49</v>
          </cell>
          <cell r="S1007">
            <v>221</v>
          </cell>
          <cell r="T1007">
            <v>33</v>
          </cell>
          <cell r="U1007">
            <v>16</v>
          </cell>
        </row>
        <row r="1008">
          <cell r="G1008">
            <v>16</v>
          </cell>
          <cell r="H1008">
            <v>11</v>
          </cell>
          <cell r="I1008">
            <v>0</v>
          </cell>
          <cell r="J1008">
            <v>41</v>
          </cell>
          <cell r="K1008">
            <v>40</v>
          </cell>
          <cell r="L1008">
            <v>8</v>
          </cell>
          <cell r="M1008">
            <v>4</v>
          </cell>
          <cell r="N1008">
            <v>247</v>
          </cell>
          <cell r="O1008">
            <v>218</v>
          </cell>
          <cell r="P1008">
            <v>93</v>
          </cell>
          <cell r="Q1008">
            <v>83</v>
          </cell>
          <cell r="R1008">
            <v>61</v>
          </cell>
          <cell r="S1008">
            <v>231</v>
          </cell>
          <cell r="T1008">
            <v>22</v>
          </cell>
          <cell r="U1008">
            <v>17</v>
          </cell>
        </row>
        <row r="1009">
          <cell r="G1009">
            <v>15</v>
          </cell>
          <cell r="H1009">
            <v>11</v>
          </cell>
          <cell r="I1009">
            <v>0</v>
          </cell>
          <cell r="J1009">
            <v>41</v>
          </cell>
          <cell r="K1009">
            <v>41</v>
          </cell>
          <cell r="L1009">
            <v>4</v>
          </cell>
          <cell r="M1009">
            <v>3</v>
          </cell>
          <cell r="N1009">
            <v>266</v>
          </cell>
          <cell r="O1009">
            <v>234</v>
          </cell>
          <cell r="P1009">
            <v>97</v>
          </cell>
          <cell r="Q1009">
            <v>95</v>
          </cell>
          <cell r="R1009">
            <v>75</v>
          </cell>
          <cell r="S1009">
            <v>228</v>
          </cell>
          <cell r="T1009">
            <v>27</v>
          </cell>
          <cell r="U1009">
            <v>22</v>
          </cell>
        </row>
        <row r="1010">
          <cell r="G1010">
            <v>20</v>
          </cell>
          <cell r="H1010">
            <v>9</v>
          </cell>
          <cell r="I1010">
            <v>0</v>
          </cell>
          <cell r="J1010">
            <v>40</v>
          </cell>
          <cell r="K1010">
            <v>40</v>
          </cell>
          <cell r="L1010">
            <v>8</v>
          </cell>
          <cell r="M1010">
            <v>4</v>
          </cell>
          <cell r="N1010">
            <v>243.1</v>
          </cell>
          <cell r="O1010">
            <v>210</v>
          </cell>
          <cell r="P1010">
            <v>82</v>
          </cell>
          <cell r="Q1010">
            <v>70</v>
          </cell>
          <cell r="R1010">
            <v>72</v>
          </cell>
          <cell r="S1010">
            <v>228</v>
          </cell>
          <cell r="T1010">
            <v>19</v>
          </cell>
          <cell r="U1010">
            <v>22</v>
          </cell>
        </row>
        <row r="1011">
          <cell r="G1011">
            <v>13</v>
          </cell>
          <cell r="H1011">
            <v>15</v>
          </cell>
          <cell r="I1011">
            <v>0</v>
          </cell>
          <cell r="J1011">
            <v>40</v>
          </cell>
          <cell r="K1011">
            <v>40</v>
          </cell>
          <cell r="L1011">
            <v>6</v>
          </cell>
          <cell r="M1011">
            <v>2</v>
          </cell>
          <cell r="N1011">
            <v>233</v>
          </cell>
          <cell r="O1011">
            <v>236</v>
          </cell>
          <cell r="P1011">
            <v>103</v>
          </cell>
          <cell r="Q1011">
            <v>89</v>
          </cell>
          <cell r="R1011">
            <v>61</v>
          </cell>
          <cell r="S1011">
            <v>197</v>
          </cell>
          <cell r="T1011">
            <v>20</v>
          </cell>
          <cell r="U1011">
            <v>22</v>
          </cell>
        </row>
        <row r="1012">
          <cell r="G1012">
            <v>14</v>
          </cell>
          <cell r="H1012">
            <v>15</v>
          </cell>
          <cell r="I1012">
            <v>0</v>
          </cell>
          <cell r="J1012">
            <v>40</v>
          </cell>
          <cell r="K1012">
            <v>40</v>
          </cell>
          <cell r="L1012">
            <v>3</v>
          </cell>
          <cell r="M1012">
            <v>1</v>
          </cell>
          <cell r="N1012">
            <v>247.2</v>
          </cell>
          <cell r="O1012">
            <v>215</v>
          </cell>
          <cell r="P1012">
            <v>103</v>
          </cell>
          <cell r="Q1012">
            <v>93</v>
          </cell>
          <cell r="R1012">
            <v>70</v>
          </cell>
          <cell r="S1012">
            <v>234</v>
          </cell>
          <cell r="T1012">
            <v>30</v>
          </cell>
          <cell r="U1012">
            <v>13</v>
          </cell>
        </row>
        <row r="1013">
          <cell r="G1013">
            <v>19</v>
          </cell>
          <cell r="H1013">
            <v>10</v>
          </cell>
          <cell r="I1013">
            <v>0</v>
          </cell>
          <cell r="J1013">
            <v>41</v>
          </cell>
          <cell r="K1013">
            <v>41</v>
          </cell>
          <cell r="L1013">
            <v>6</v>
          </cell>
          <cell r="M1013">
            <v>2</v>
          </cell>
          <cell r="N1013">
            <v>244</v>
          </cell>
          <cell r="O1013">
            <v>237</v>
          </cell>
          <cell r="P1013">
            <v>103</v>
          </cell>
          <cell r="Q1013">
            <v>91</v>
          </cell>
          <cell r="R1013">
            <v>56</v>
          </cell>
          <cell r="S1013">
            <v>248</v>
          </cell>
          <cell r="T1013">
            <v>28</v>
          </cell>
          <cell r="U1013">
            <v>17</v>
          </cell>
        </row>
        <row r="1016">
          <cell r="G1016">
            <v>17</v>
          </cell>
          <cell r="H1016">
            <v>14</v>
          </cell>
          <cell r="I1016">
            <v>0</v>
          </cell>
          <cell r="J1016">
            <v>41</v>
          </cell>
          <cell r="K1016">
            <v>41</v>
          </cell>
          <cell r="L1016">
            <v>11</v>
          </cell>
          <cell r="M1016">
            <v>4</v>
          </cell>
          <cell r="N1016">
            <v>277</v>
          </cell>
          <cell r="O1016">
            <v>225</v>
          </cell>
          <cell r="P1016">
            <v>106</v>
          </cell>
          <cell r="Q1016">
            <v>89</v>
          </cell>
          <cell r="R1016">
            <v>71</v>
          </cell>
          <cell r="S1016">
            <v>186</v>
          </cell>
          <cell r="T1016">
            <v>36</v>
          </cell>
          <cell r="U1016">
            <v>31</v>
          </cell>
        </row>
        <row r="1017">
          <cell r="G1017">
            <v>16</v>
          </cell>
          <cell r="H1017">
            <v>10</v>
          </cell>
          <cell r="I1017">
            <v>0</v>
          </cell>
          <cell r="J1017">
            <v>41</v>
          </cell>
          <cell r="K1017">
            <v>41</v>
          </cell>
          <cell r="L1017">
            <v>12</v>
          </cell>
          <cell r="M1017">
            <v>2</v>
          </cell>
          <cell r="N1017">
            <v>269</v>
          </cell>
          <cell r="O1017">
            <v>214</v>
          </cell>
          <cell r="P1017">
            <v>106</v>
          </cell>
          <cell r="Q1017">
            <v>91</v>
          </cell>
          <cell r="R1017">
            <v>81</v>
          </cell>
          <cell r="S1017">
            <v>163</v>
          </cell>
          <cell r="T1017">
            <v>26</v>
          </cell>
          <cell r="U1017">
            <v>30</v>
          </cell>
        </row>
        <row r="1018">
          <cell r="G1018">
            <v>21</v>
          </cell>
          <cell r="H1018">
            <v>9</v>
          </cell>
          <cell r="I1018">
            <v>0</v>
          </cell>
          <cell r="J1018">
            <v>41</v>
          </cell>
          <cell r="K1018">
            <v>41</v>
          </cell>
          <cell r="L1018">
            <v>8</v>
          </cell>
          <cell r="M1018">
            <v>2</v>
          </cell>
          <cell r="N1018">
            <v>267</v>
          </cell>
          <cell r="O1018">
            <v>220</v>
          </cell>
          <cell r="P1018">
            <v>95</v>
          </cell>
          <cell r="Q1018">
            <v>88</v>
          </cell>
          <cell r="R1018">
            <v>84</v>
          </cell>
          <cell r="S1018">
            <v>157</v>
          </cell>
          <cell r="T1018">
            <v>24</v>
          </cell>
          <cell r="U1018">
            <v>15</v>
          </cell>
        </row>
        <row r="1019">
          <cell r="G1019">
            <v>19</v>
          </cell>
          <cell r="H1019">
            <v>8</v>
          </cell>
          <cell r="I1019">
            <v>0</v>
          </cell>
          <cell r="J1019">
            <v>41</v>
          </cell>
          <cell r="K1019">
            <v>41</v>
          </cell>
          <cell r="L1019">
            <v>7</v>
          </cell>
          <cell r="M1019">
            <v>2</v>
          </cell>
          <cell r="N1019">
            <v>249.1</v>
          </cell>
          <cell r="O1019">
            <v>228</v>
          </cell>
          <cell r="P1019">
            <v>108</v>
          </cell>
          <cell r="Q1019">
            <v>94</v>
          </cell>
          <cell r="R1019">
            <v>89</v>
          </cell>
          <cell r="S1019">
            <v>106</v>
          </cell>
          <cell r="T1019">
            <v>28</v>
          </cell>
          <cell r="U1019">
            <v>21</v>
          </cell>
        </row>
        <row r="1020">
          <cell r="G1020">
            <v>13</v>
          </cell>
          <cell r="H1020">
            <v>17</v>
          </cell>
          <cell r="I1020">
            <v>0</v>
          </cell>
          <cell r="J1020">
            <v>42</v>
          </cell>
          <cell r="K1020">
            <v>41</v>
          </cell>
          <cell r="L1020">
            <v>6</v>
          </cell>
          <cell r="M1020">
            <v>3</v>
          </cell>
          <cell r="N1020">
            <v>266</v>
          </cell>
          <cell r="O1020">
            <v>255</v>
          </cell>
          <cell r="P1020">
            <v>100</v>
          </cell>
          <cell r="Q1020">
            <v>90</v>
          </cell>
          <cell r="R1020">
            <v>84</v>
          </cell>
          <cell r="S1020">
            <v>157</v>
          </cell>
          <cell r="T1020">
            <v>19</v>
          </cell>
          <cell r="U1020">
            <v>25</v>
          </cell>
        </row>
        <row r="1021">
          <cell r="G1021">
            <v>15</v>
          </cell>
          <cell r="H1021">
            <v>13</v>
          </cell>
          <cell r="I1021">
            <v>0</v>
          </cell>
          <cell r="J1021">
            <v>41</v>
          </cell>
          <cell r="K1021">
            <v>41</v>
          </cell>
          <cell r="L1021">
            <v>4</v>
          </cell>
          <cell r="M1021">
            <v>3</v>
          </cell>
          <cell r="N1021">
            <v>272.2</v>
          </cell>
          <cell r="O1021">
            <v>238</v>
          </cell>
          <cell r="P1021">
            <v>100</v>
          </cell>
          <cell r="Q1021">
            <v>87</v>
          </cell>
          <cell r="R1021">
            <v>67</v>
          </cell>
          <cell r="S1021">
            <v>179</v>
          </cell>
          <cell r="T1021">
            <v>30</v>
          </cell>
          <cell r="U1021">
            <v>22</v>
          </cell>
        </row>
        <row r="1022">
          <cell r="G1022">
            <v>18</v>
          </cell>
          <cell r="H1022">
            <v>14</v>
          </cell>
          <cell r="I1022">
            <v>0</v>
          </cell>
          <cell r="J1022">
            <v>41</v>
          </cell>
          <cell r="K1022">
            <v>41</v>
          </cell>
          <cell r="L1022">
            <v>6</v>
          </cell>
          <cell r="M1022">
            <v>1</v>
          </cell>
          <cell r="N1022">
            <v>254</v>
          </cell>
          <cell r="O1022">
            <v>232</v>
          </cell>
          <cell r="P1022">
            <v>109</v>
          </cell>
          <cell r="Q1022">
            <v>96</v>
          </cell>
          <cell r="R1022">
            <v>82</v>
          </cell>
          <cell r="S1022">
            <v>149</v>
          </cell>
          <cell r="T1022">
            <v>35</v>
          </cell>
          <cell r="U1022">
            <v>23</v>
          </cell>
        </row>
        <row r="1025">
          <cell r="G1025">
            <v>7</v>
          </cell>
          <cell r="H1025">
            <v>6</v>
          </cell>
          <cell r="I1025">
            <v>33</v>
          </cell>
          <cell r="J1025">
            <v>93</v>
          </cell>
          <cell r="K1025">
            <v>0</v>
          </cell>
          <cell r="L1025">
            <v>0</v>
          </cell>
          <cell r="M1025">
            <v>0</v>
          </cell>
          <cell r="N1025">
            <v>151</v>
          </cell>
          <cell r="O1025">
            <v>112</v>
          </cell>
          <cell r="P1025">
            <v>45</v>
          </cell>
          <cell r="Q1025">
            <v>44</v>
          </cell>
          <cell r="R1025">
            <v>43</v>
          </cell>
          <cell r="S1025">
            <v>202</v>
          </cell>
          <cell r="T1025">
            <v>14</v>
          </cell>
          <cell r="U1025">
            <v>9</v>
          </cell>
        </row>
        <row r="1026">
          <cell r="G1026">
            <v>12</v>
          </cell>
          <cell r="H1026">
            <v>3</v>
          </cell>
          <cell r="I1026">
            <v>13</v>
          </cell>
          <cell r="J1026">
            <v>95</v>
          </cell>
          <cell r="K1026">
            <v>0</v>
          </cell>
          <cell r="L1026">
            <v>0</v>
          </cell>
          <cell r="M1026">
            <v>0</v>
          </cell>
          <cell r="N1026">
            <v>149</v>
          </cell>
          <cell r="O1026">
            <v>142</v>
          </cell>
          <cell r="P1026">
            <v>60</v>
          </cell>
          <cell r="Q1026">
            <v>50</v>
          </cell>
          <cell r="R1026">
            <v>54</v>
          </cell>
          <cell r="S1026">
            <v>174</v>
          </cell>
          <cell r="T1026">
            <v>9</v>
          </cell>
          <cell r="U1026">
            <v>15</v>
          </cell>
        </row>
        <row r="1027">
          <cell r="G1027">
            <v>19</v>
          </cell>
          <cell r="H1027">
            <v>8</v>
          </cell>
          <cell r="I1027">
            <v>21</v>
          </cell>
          <cell r="J1027">
            <v>92</v>
          </cell>
          <cell r="K1027">
            <v>0</v>
          </cell>
          <cell r="L1027">
            <v>0</v>
          </cell>
          <cell r="M1027">
            <v>0</v>
          </cell>
          <cell r="N1027">
            <v>148</v>
          </cell>
          <cell r="O1027">
            <v>114</v>
          </cell>
          <cell r="P1027">
            <v>57</v>
          </cell>
          <cell r="Q1027">
            <v>49</v>
          </cell>
          <cell r="R1027">
            <v>52</v>
          </cell>
          <cell r="S1027">
            <v>179</v>
          </cell>
          <cell r="T1027">
            <v>16</v>
          </cell>
          <cell r="U1027">
            <v>12</v>
          </cell>
        </row>
        <row r="1028">
          <cell r="G1028">
            <v>17</v>
          </cell>
          <cell r="H1028">
            <v>8</v>
          </cell>
          <cell r="I1028">
            <v>28</v>
          </cell>
          <cell r="J1028">
            <v>106</v>
          </cell>
          <cell r="K1028">
            <v>0</v>
          </cell>
          <cell r="L1028">
            <v>0</v>
          </cell>
          <cell r="M1028">
            <v>0</v>
          </cell>
          <cell r="N1028">
            <v>157</v>
          </cell>
          <cell r="O1028">
            <v>129</v>
          </cell>
          <cell r="P1028">
            <v>54</v>
          </cell>
          <cell r="Q1028">
            <v>51</v>
          </cell>
          <cell r="R1028">
            <v>45</v>
          </cell>
          <cell r="S1028">
            <v>196</v>
          </cell>
          <cell r="T1028">
            <v>13</v>
          </cell>
          <cell r="U1028">
            <v>12</v>
          </cell>
        </row>
        <row r="1029">
          <cell r="G1029">
            <v>11</v>
          </cell>
          <cell r="H1029">
            <v>6</v>
          </cell>
          <cell r="I1029">
            <v>6</v>
          </cell>
          <cell r="J1029">
            <v>80</v>
          </cell>
          <cell r="K1029">
            <v>0</v>
          </cell>
          <cell r="L1029">
            <v>0</v>
          </cell>
          <cell r="M1029">
            <v>0</v>
          </cell>
          <cell r="N1029">
            <v>149.1</v>
          </cell>
          <cell r="O1029">
            <v>121</v>
          </cell>
          <cell r="P1029">
            <v>55</v>
          </cell>
          <cell r="Q1029">
            <v>51</v>
          </cell>
          <cell r="R1029">
            <v>47</v>
          </cell>
          <cell r="S1029">
            <v>180</v>
          </cell>
          <cell r="T1029">
            <v>12</v>
          </cell>
          <cell r="U1029">
            <v>9</v>
          </cell>
        </row>
        <row r="1030">
          <cell r="G1030">
            <v>10</v>
          </cell>
          <cell r="H1030">
            <v>3</v>
          </cell>
          <cell r="I1030">
            <v>30</v>
          </cell>
          <cell r="J1030">
            <v>109</v>
          </cell>
          <cell r="K1030">
            <v>0</v>
          </cell>
          <cell r="L1030">
            <v>0</v>
          </cell>
          <cell r="M1030">
            <v>0</v>
          </cell>
          <cell r="N1030">
            <v>148.19999999999999</v>
          </cell>
          <cell r="O1030">
            <v>131</v>
          </cell>
          <cell r="P1030">
            <v>40</v>
          </cell>
          <cell r="Q1030">
            <v>34</v>
          </cell>
          <cell r="R1030">
            <v>56</v>
          </cell>
          <cell r="S1030">
            <v>169</v>
          </cell>
          <cell r="T1030">
            <v>7</v>
          </cell>
          <cell r="U1030">
            <v>18</v>
          </cell>
        </row>
        <row r="1031">
          <cell r="G1031">
            <v>6</v>
          </cell>
          <cell r="H1031">
            <v>4</v>
          </cell>
          <cell r="I1031">
            <v>19</v>
          </cell>
          <cell r="J1031">
            <v>101</v>
          </cell>
          <cell r="K1031">
            <v>0</v>
          </cell>
          <cell r="L1031">
            <v>0</v>
          </cell>
          <cell r="M1031">
            <v>0</v>
          </cell>
          <cell r="N1031">
            <v>145.19999999999999</v>
          </cell>
          <cell r="O1031">
            <v>114</v>
          </cell>
          <cell r="P1031">
            <v>44</v>
          </cell>
          <cell r="Q1031">
            <v>41</v>
          </cell>
          <cell r="R1031">
            <v>43</v>
          </cell>
          <cell r="S1031">
            <v>201</v>
          </cell>
          <cell r="T1031">
            <v>14</v>
          </cell>
          <cell r="U1031">
            <v>11</v>
          </cell>
        </row>
        <row r="1034">
          <cell r="G1034">
            <v>8</v>
          </cell>
          <cell r="H1034">
            <v>21</v>
          </cell>
          <cell r="I1034">
            <v>0</v>
          </cell>
          <cell r="J1034">
            <v>40</v>
          </cell>
          <cell r="K1034">
            <v>40</v>
          </cell>
          <cell r="L1034">
            <v>5</v>
          </cell>
          <cell r="M1034">
            <v>1</v>
          </cell>
          <cell r="N1034">
            <v>235</v>
          </cell>
          <cell r="O1034">
            <v>272</v>
          </cell>
          <cell r="P1034">
            <v>126</v>
          </cell>
          <cell r="Q1034">
            <v>112</v>
          </cell>
          <cell r="R1034">
            <v>68</v>
          </cell>
          <cell r="S1034">
            <v>176</v>
          </cell>
          <cell r="T1034">
            <v>24</v>
          </cell>
          <cell r="U1034">
            <v>20</v>
          </cell>
        </row>
        <row r="1035">
          <cell r="G1035">
            <v>16</v>
          </cell>
          <cell r="H1035">
            <v>14</v>
          </cell>
          <cell r="I1035">
            <v>0</v>
          </cell>
          <cell r="J1035">
            <v>40</v>
          </cell>
          <cell r="K1035">
            <v>40</v>
          </cell>
          <cell r="L1035">
            <v>9</v>
          </cell>
          <cell r="M1035">
            <v>1</v>
          </cell>
          <cell r="N1035">
            <v>258</v>
          </cell>
          <cell r="O1035">
            <v>240</v>
          </cell>
          <cell r="P1035">
            <v>115</v>
          </cell>
          <cell r="Q1035">
            <v>107</v>
          </cell>
          <cell r="R1035">
            <v>76</v>
          </cell>
          <cell r="S1035">
            <v>168</v>
          </cell>
          <cell r="T1035">
            <v>27</v>
          </cell>
          <cell r="U1035">
            <v>19</v>
          </cell>
        </row>
        <row r="1036">
          <cell r="G1036">
            <v>2</v>
          </cell>
          <cell r="H1036">
            <v>1</v>
          </cell>
          <cell r="I1036">
            <v>0</v>
          </cell>
          <cell r="J1036">
            <v>46</v>
          </cell>
          <cell r="K1036">
            <v>0</v>
          </cell>
          <cell r="L1036">
            <v>0</v>
          </cell>
          <cell r="M1036">
            <v>0</v>
          </cell>
          <cell r="N1036">
            <v>60</v>
          </cell>
          <cell r="O1036">
            <v>73</v>
          </cell>
          <cell r="P1036">
            <v>35</v>
          </cell>
          <cell r="Q1036">
            <v>32</v>
          </cell>
          <cell r="R1036">
            <v>21</v>
          </cell>
          <cell r="S1036">
            <v>49</v>
          </cell>
          <cell r="T1036">
            <v>14</v>
          </cell>
          <cell r="U1036">
            <v>3</v>
          </cell>
        </row>
        <row r="1037">
          <cell r="G1037">
            <v>15</v>
          </cell>
          <cell r="H1037">
            <v>10</v>
          </cell>
          <cell r="I1037">
            <v>1</v>
          </cell>
          <cell r="J1037">
            <v>41</v>
          </cell>
          <cell r="K1037">
            <v>40</v>
          </cell>
          <cell r="L1037">
            <v>5</v>
          </cell>
          <cell r="M1037">
            <v>1</v>
          </cell>
          <cell r="N1037">
            <v>238</v>
          </cell>
          <cell r="O1037">
            <v>254</v>
          </cell>
          <cell r="P1037">
            <v>136</v>
          </cell>
          <cell r="Q1037">
            <v>113</v>
          </cell>
          <cell r="R1037">
            <v>78</v>
          </cell>
          <cell r="S1037">
            <v>178</v>
          </cell>
          <cell r="T1037">
            <v>27</v>
          </cell>
          <cell r="U1037">
            <v>18</v>
          </cell>
        </row>
        <row r="1038">
          <cell r="G1038">
            <v>11</v>
          </cell>
          <cell r="H1038">
            <v>17</v>
          </cell>
          <cell r="I1038">
            <v>0</v>
          </cell>
          <cell r="J1038">
            <v>40</v>
          </cell>
          <cell r="K1038">
            <v>40</v>
          </cell>
          <cell r="L1038">
            <v>3</v>
          </cell>
          <cell r="M1038">
            <v>2</v>
          </cell>
          <cell r="N1038">
            <v>214.2</v>
          </cell>
          <cell r="O1038">
            <v>235</v>
          </cell>
          <cell r="P1038">
            <v>129</v>
          </cell>
          <cell r="Q1038">
            <v>111</v>
          </cell>
          <cell r="R1038">
            <v>77</v>
          </cell>
          <cell r="S1038">
            <v>162</v>
          </cell>
          <cell r="T1038">
            <v>31</v>
          </cell>
          <cell r="U1038">
            <v>17</v>
          </cell>
        </row>
        <row r="1039">
          <cell r="G1039">
            <v>3</v>
          </cell>
          <cell r="H1039">
            <v>1</v>
          </cell>
          <cell r="I1039">
            <v>1</v>
          </cell>
          <cell r="J1039">
            <v>22</v>
          </cell>
          <cell r="K1039">
            <v>0</v>
          </cell>
          <cell r="L1039">
            <v>0</v>
          </cell>
          <cell r="M1039">
            <v>0</v>
          </cell>
          <cell r="N1039">
            <v>26.2</v>
          </cell>
          <cell r="O1039">
            <v>24</v>
          </cell>
          <cell r="P1039">
            <v>11</v>
          </cell>
          <cell r="Q1039">
            <v>9</v>
          </cell>
          <cell r="R1039">
            <v>15</v>
          </cell>
          <cell r="S1039">
            <v>17</v>
          </cell>
          <cell r="T1039">
            <v>0</v>
          </cell>
          <cell r="U1039">
            <v>1</v>
          </cell>
        </row>
        <row r="1040">
          <cell r="G1040">
            <v>11</v>
          </cell>
          <cell r="H1040">
            <v>18</v>
          </cell>
          <cell r="I1040">
            <v>0</v>
          </cell>
          <cell r="J1040">
            <v>40</v>
          </cell>
          <cell r="K1040">
            <v>40</v>
          </cell>
          <cell r="L1040">
            <v>7</v>
          </cell>
          <cell r="M1040">
            <v>2</v>
          </cell>
          <cell r="N1040">
            <v>245</v>
          </cell>
          <cell r="O1040">
            <v>236</v>
          </cell>
          <cell r="P1040">
            <v>113</v>
          </cell>
          <cell r="Q1040">
            <v>104</v>
          </cell>
          <cell r="R1040">
            <v>62</v>
          </cell>
          <cell r="S1040">
            <v>180</v>
          </cell>
          <cell r="T1040">
            <v>36</v>
          </cell>
          <cell r="U1040">
            <v>21</v>
          </cell>
        </row>
        <row r="1043">
          <cell r="G1043">
            <v>7</v>
          </cell>
          <cell r="H1043">
            <v>7</v>
          </cell>
          <cell r="I1043">
            <v>2</v>
          </cell>
          <cell r="J1043">
            <v>86</v>
          </cell>
          <cell r="K1043">
            <v>0</v>
          </cell>
          <cell r="L1043">
            <v>0</v>
          </cell>
          <cell r="M1043">
            <v>0</v>
          </cell>
          <cell r="N1043">
            <v>159</v>
          </cell>
          <cell r="O1043">
            <v>160</v>
          </cell>
          <cell r="P1043">
            <v>81</v>
          </cell>
          <cell r="Q1043">
            <v>65</v>
          </cell>
          <cell r="R1043">
            <v>84</v>
          </cell>
          <cell r="S1043">
            <v>76</v>
          </cell>
          <cell r="T1043">
            <v>11</v>
          </cell>
          <cell r="U1043">
            <v>14</v>
          </cell>
        </row>
        <row r="1044">
          <cell r="G1044">
            <v>6</v>
          </cell>
          <cell r="H1044">
            <v>8</v>
          </cell>
          <cell r="I1044">
            <v>5</v>
          </cell>
          <cell r="J1044">
            <v>97</v>
          </cell>
          <cell r="K1044">
            <v>0</v>
          </cell>
          <cell r="L1044">
            <v>0</v>
          </cell>
          <cell r="M1044">
            <v>0</v>
          </cell>
          <cell r="N1044">
            <v>194</v>
          </cell>
          <cell r="O1044">
            <v>197</v>
          </cell>
          <cell r="P1044">
            <v>95</v>
          </cell>
          <cell r="Q1044">
            <v>81</v>
          </cell>
          <cell r="R1044">
            <v>104</v>
          </cell>
          <cell r="S1044">
            <v>89</v>
          </cell>
          <cell r="T1044">
            <v>16</v>
          </cell>
          <cell r="U1044">
            <v>33</v>
          </cell>
        </row>
        <row r="1045">
          <cell r="G1045">
            <v>5</v>
          </cell>
          <cell r="H1045">
            <v>3</v>
          </cell>
          <cell r="I1045">
            <v>3</v>
          </cell>
          <cell r="J1045">
            <v>93</v>
          </cell>
          <cell r="K1045">
            <v>0</v>
          </cell>
          <cell r="L1045">
            <v>0</v>
          </cell>
          <cell r="M1045">
            <v>0</v>
          </cell>
          <cell r="N1045">
            <v>193</v>
          </cell>
          <cell r="O1045">
            <v>207</v>
          </cell>
          <cell r="P1045">
            <v>116</v>
          </cell>
          <cell r="Q1045">
            <v>102</v>
          </cell>
          <cell r="R1045">
            <v>90</v>
          </cell>
          <cell r="S1045">
            <v>71</v>
          </cell>
          <cell r="T1045">
            <v>26</v>
          </cell>
          <cell r="U1045">
            <v>27</v>
          </cell>
        </row>
        <row r="1046">
          <cell r="G1046">
            <v>5</v>
          </cell>
          <cell r="H1046">
            <v>9</v>
          </cell>
          <cell r="I1046">
            <v>1</v>
          </cell>
          <cell r="J1046">
            <v>84</v>
          </cell>
          <cell r="K1046">
            <v>0</v>
          </cell>
          <cell r="L1046">
            <v>0</v>
          </cell>
          <cell r="M1046">
            <v>0</v>
          </cell>
          <cell r="N1046">
            <v>182.2</v>
          </cell>
          <cell r="O1046">
            <v>182</v>
          </cell>
          <cell r="P1046">
            <v>88</v>
          </cell>
          <cell r="Q1046">
            <v>82</v>
          </cell>
          <cell r="R1046">
            <v>84</v>
          </cell>
          <cell r="S1046">
            <v>83</v>
          </cell>
          <cell r="T1046">
            <v>14</v>
          </cell>
          <cell r="U1046">
            <v>16</v>
          </cell>
        </row>
        <row r="1047">
          <cell r="G1047">
            <v>7</v>
          </cell>
          <cell r="H1047">
            <v>12</v>
          </cell>
          <cell r="I1047">
            <v>5</v>
          </cell>
          <cell r="J1047">
            <v>101</v>
          </cell>
          <cell r="K1047">
            <v>0</v>
          </cell>
          <cell r="L1047">
            <v>0</v>
          </cell>
          <cell r="M1047">
            <v>0</v>
          </cell>
          <cell r="N1047">
            <v>187.1</v>
          </cell>
          <cell r="O1047">
            <v>187</v>
          </cell>
          <cell r="P1047">
            <v>110</v>
          </cell>
          <cell r="Q1047">
            <v>94</v>
          </cell>
          <cell r="R1047">
            <v>95</v>
          </cell>
          <cell r="S1047">
            <v>95</v>
          </cell>
          <cell r="T1047">
            <v>16</v>
          </cell>
          <cell r="U1047">
            <v>16</v>
          </cell>
        </row>
        <row r="1048">
          <cell r="G1048">
            <v>3</v>
          </cell>
          <cell r="H1048">
            <v>3</v>
          </cell>
          <cell r="I1048">
            <v>8</v>
          </cell>
          <cell r="J1048">
            <v>75</v>
          </cell>
          <cell r="K1048">
            <v>0</v>
          </cell>
          <cell r="L1048">
            <v>0</v>
          </cell>
          <cell r="M1048">
            <v>0</v>
          </cell>
          <cell r="N1048">
            <v>139.19999999999999</v>
          </cell>
          <cell r="O1048">
            <v>155</v>
          </cell>
          <cell r="P1048">
            <v>67</v>
          </cell>
          <cell r="Q1048">
            <v>56</v>
          </cell>
          <cell r="R1048">
            <v>73</v>
          </cell>
          <cell r="S1048">
            <v>69</v>
          </cell>
          <cell r="T1048">
            <v>9</v>
          </cell>
          <cell r="U1048">
            <v>17</v>
          </cell>
        </row>
        <row r="1049">
          <cell r="G1049">
            <v>4</v>
          </cell>
          <cell r="H1049">
            <v>8</v>
          </cell>
          <cell r="I1049">
            <v>3</v>
          </cell>
          <cell r="J1049">
            <v>83</v>
          </cell>
          <cell r="K1049">
            <v>0</v>
          </cell>
          <cell r="L1049">
            <v>0</v>
          </cell>
          <cell r="M1049">
            <v>0</v>
          </cell>
          <cell r="N1049">
            <v>181</v>
          </cell>
          <cell r="O1049">
            <v>197</v>
          </cell>
          <cell r="P1049">
            <v>96</v>
          </cell>
          <cell r="Q1049">
            <v>85</v>
          </cell>
          <cell r="R1049">
            <v>95</v>
          </cell>
          <cell r="S1049">
            <v>77</v>
          </cell>
          <cell r="T1049">
            <v>20</v>
          </cell>
          <cell r="U1049">
            <v>18</v>
          </cell>
        </row>
        <row r="1052">
          <cell r="G1052">
            <v>19</v>
          </cell>
          <cell r="H1052">
            <v>12</v>
          </cell>
          <cell r="I1052">
            <v>0</v>
          </cell>
          <cell r="J1052">
            <v>40</v>
          </cell>
          <cell r="K1052">
            <v>40</v>
          </cell>
          <cell r="L1052">
            <v>13</v>
          </cell>
          <cell r="M1052">
            <v>3</v>
          </cell>
          <cell r="N1052">
            <v>285</v>
          </cell>
          <cell r="O1052">
            <v>224</v>
          </cell>
          <cell r="P1052">
            <v>106</v>
          </cell>
          <cell r="Q1052">
            <v>97</v>
          </cell>
          <cell r="R1052">
            <v>108</v>
          </cell>
          <cell r="S1052">
            <v>238</v>
          </cell>
          <cell r="T1052">
            <v>23</v>
          </cell>
          <cell r="U1052">
            <v>22</v>
          </cell>
        </row>
        <row r="1053">
          <cell r="G1053">
            <v>19</v>
          </cell>
          <cell r="H1053">
            <v>11</v>
          </cell>
          <cell r="I1053">
            <v>0</v>
          </cell>
          <cell r="J1053">
            <v>40</v>
          </cell>
          <cell r="K1053">
            <v>40</v>
          </cell>
          <cell r="L1053">
            <v>9</v>
          </cell>
          <cell r="M1053">
            <v>2</v>
          </cell>
          <cell r="N1053">
            <v>255</v>
          </cell>
          <cell r="O1053">
            <v>205</v>
          </cell>
          <cell r="P1053">
            <v>105</v>
          </cell>
          <cell r="Q1053">
            <v>99</v>
          </cell>
          <cell r="R1053">
            <v>89</v>
          </cell>
          <cell r="S1053">
            <v>238</v>
          </cell>
          <cell r="T1053">
            <v>26</v>
          </cell>
          <cell r="U1053">
            <v>27</v>
          </cell>
        </row>
        <row r="1054">
          <cell r="G1054">
            <v>5</v>
          </cell>
          <cell r="H1054">
            <v>5</v>
          </cell>
          <cell r="I1054">
            <v>0</v>
          </cell>
          <cell r="J1054">
            <v>44</v>
          </cell>
          <cell r="K1054">
            <v>6</v>
          </cell>
          <cell r="L1054">
            <v>3</v>
          </cell>
          <cell r="M1054">
            <v>0</v>
          </cell>
          <cell r="N1054">
            <v>102</v>
          </cell>
          <cell r="O1054">
            <v>78</v>
          </cell>
          <cell r="P1054">
            <v>38</v>
          </cell>
          <cell r="Q1054">
            <v>33</v>
          </cell>
          <cell r="R1054">
            <v>38</v>
          </cell>
          <cell r="S1054">
            <v>103</v>
          </cell>
          <cell r="T1054">
            <v>11</v>
          </cell>
          <cell r="U1054">
            <v>6</v>
          </cell>
        </row>
        <row r="1055">
          <cell r="G1055">
            <v>9</v>
          </cell>
          <cell r="H1055">
            <v>13</v>
          </cell>
          <cell r="I1055">
            <v>0</v>
          </cell>
          <cell r="J1055">
            <v>41</v>
          </cell>
          <cell r="K1055">
            <v>41</v>
          </cell>
          <cell r="L1055">
            <v>2</v>
          </cell>
          <cell r="M1055">
            <v>0</v>
          </cell>
          <cell r="N1055">
            <v>234.1</v>
          </cell>
          <cell r="O1055">
            <v>214</v>
          </cell>
          <cell r="P1055">
            <v>114</v>
          </cell>
          <cell r="Q1055">
            <v>107</v>
          </cell>
          <cell r="R1055">
            <v>105</v>
          </cell>
          <cell r="S1055">
            <v>220</v>
          </cell>
          <cell r="T1055">
            <v>26</v>
          </cell>
          <cell r="U1055">
            <v>23</v>
          </cell>
        </row>
        <row r="1056">
          <cell r="G1056">
            <v>12</v>
          </cell>
          <cell r="H1056">
            <v>18</v>
          </cell>
          <cell r="I1056">
            <v>0</v>
          </cell>
          <cell r="J1056">
            <v>40</v>
          </cell>
          <cell r="K1056">
            <v>40</v>
          </cell>
          <cell r="L1056">
            <v>6</v>
          </cell>
          <cell r="M1056">
            <v>2</v>
          </cell>
          <cell r="N1056">
            <v>241</v>
          </cell>
          <cell r="O1056">
            <v>241</v>
          </cell>
          <cell r="P1056">
            <v>115</v>
          </cell>
          <cell r="Q1056">
            <v>103</v>
          </cell>
          <cell r="R1056">
            <v>94</v>
          </cell>
          <cell r="S1056">
            <v>234</v>
          </cell>
          <cell r="T1056">
            <v>28</v>
          </cell>
          <cell r="U1056">
            <v>20</v>
          </cell>
        </row>
        <row r="1057">
          <cell r="G1057">
            <v>2</v>
          </cell>
          <cell r="H1057">
            <v>3</v>
          </cell>
          <cell r="I1057">
            <v>0</v>
          </cell>
          <cell r="J1057">
            <v>54</v>
          </cell>
          <cell r="K1057">
            <v>0</v>
          </cell>
          <cell r="L1057">
            <v>0</v>
          </cell>
          <cell r="M1057">
            <v>0</v>
          </cell>
          <cell r="N1057">
            <v>78.099999999999994</v>
          </cell>
          <cell r="O1057">
            <v>62</v>
          </cell>
          <cell r="P1057">
            <v>25</v>
          </cell>
          <cell r="Q1057">
            <v>23</v>
          </cell>
          <cell r="R1057">
            <v>23</v>
          </cell>
          <cell r="S1057">
            <v>53</v>
          </cell>
          <cell r="T1057">
            <v>4</v>
          </cell>
          <cell r="U1057">
            <v>9</v>
          </cell>
        </row>
        <row r="1058">
          <cell r="G1058">
            <v>10</v>
          </cell>
          <cell r="H1058">
            <v>17</v>
          </cell>
          <cell r="I1058">
            <v>0</v>
          </cell>
          <cell r="J1058">
            <v>40</v>
          </cell>
          <cell r="K1058">
            <v>40</v>
          </cell>
          <cell r="L1058">
            <v>3</v>
          </cell>
          <cell r="M1058">
            <v>2</v>
          </cell>
          <cell r="N1058">
            <v>223</v>
          </cell>
          <cell r="O1058">
            <v>219</v>
          </cell>
          <cell r="P1058">
            <v>127</v>
          </cell>
          <cell r="Q1058">
            <v>117</v>
          </cell>
          <cell r="R1058">
            <v>114</v>
          </cell>
          <cell r="S1058">
            <v>213</v>
          </cell>
          <cell r="T1058">
            <v>23</v>
          </cell>
          <cell r="U1058">
            <v>19</v>
          </cell>
        </row>
        <row r="1065">
          <cell r="G1065">
            <v>5.75</v>
          </cell>
          <cell r="H1065">
            <v>6.5</v>
          </cell>
          <cell r="I1065">
            <v>1</v>
          </cell>
          <cell r="J1065">
            <v>37</v>
          </cell>
          <cell r="K1065">
            <v>12.75</v>
          </cell>
          <cell r="L1065">
            <v>2.25</v>
          </cell>
          <cell r="M1065">
            <v>0.75</v>
          </cell>
          <cell r="N1065">
            <v>99.275000000000006</v>
          </cell>
          <cell r="O1065">
            <v>119</v>
          </cell>
          <cell r="P1065">
            <v>68.5</v>
          </cell>
          <cell r="Q1065">
            <v>59</v>
          </cell>
          <cell r="R1065">
            <v>34.5</v>
          </cell>
          <cell r="S1065">
            <v>57.5</v>
          </cell>
          <cell r="T1065">
            <v>12.25</v>
          </cell>
          <cell r="U1065">
            <v>9.25</v>
          </cell>
        </row>
        <row r="1066">
          <cell r="G1066">
            <v>16</v>
          </cell>
          <cell r="H1066">
            <v>11</v>
          </cell>
          <cell r="I1066">
            <v>0</v>
          </cell>
          <cell r="J1066">
            <v>41</v>
          </cell>
          <cell r="K1066">
            <v>41</v>
          </cell>
          <cell r="L1066">
            <v>9</v>
          </cell>
          <cell r="M1066">
            <v>5</v>
          </cell>
          <cell r="N1066">
            <v>273</v>
          </cell>
          <cell r="O1066">
            <v>245</v>
          </cell>
          <cell r="P1066">
            <v>85</v>
          </cell>
          <cell r="Q1066">
            <v>77</v>
          </cell>
          <cell r="R1066">
            <v>61</v>
          </cell>
          <cell r="S1066">
            <v>169</v>
          </cell>
          <cell r="T1066">
            <v>25</v>
          </cell>
          <cell r="U1066">
            <v>17</v>
          </cell>
        </row>
        <row r="1067">
          <cell r="G1067">
            <v>4</v>
          </cell>
          <cell r="H1067">
            <v>10</v>
          </cell>
          <cell r="I1067">
            <v>1</v>
          </cell>
          <cell r="J1067">
            <v>48</v>
          </cell>
          <cell r="K1067">
            <v>19</v>
          </cell>
          <cell r="L1067">
            <v>3</v>
          </cell>
          <cell r="M1067">
            <v>1</v>
          </cell>
          <cell r="N1067">
            <v>180</v>
          </cell>
          <cell r="O1067">
            <v>155</v>
          </cell>
          <cell r="P1067">
            <v>72</v>
          </cell>
          <cell r="Q1067">
            <v>63</v>
          </cell>
          <cell r="R1067">
            <v>46</v>
          </cell>
          <cell r="S1067">
            <v>115</v>
          </cell>
          <cell r="T1067">
            <v>18</v>
          </cell>
          <cell r="U1067">
            <v>13</v>
          </cell>
        </row>
        <row r="1068">
          <cell r="G1068">
            <v>15</v>
          </cell>
          <cell r="H1068">
            <v>14</v>
          </cell>
          <cell r="I1068">
            <v>0</v>
          </cell>
          <cell r="J1068">
            <v>40</v>
          </cell>
          <cell r="K1068">
            <v>40</v>
          </cell>
          <cell r="L1068">
            <v>8</v>
          </cell>
          <cell r="M1068">
            <v>2</v>
          </cell>
          <cell r="N1068">
            <v>247</v>
          </cell>
          <cell r="O1068">
            <v>225</v>
          </cell>
          <cell r="P1068">
            <v>111</v>
          </cell>
          <cell r="Q1068">
            <v>103</v>
          </cell>
          <cell r="R1068">
            <v>74</v>
          </cell>
          <cell r="S1068">
            <v>128</v>
          </cell>
          <cell r="T1068">
            <v>33</v>
          </cell>
          <cell r="U1068">
            <v>18</v>
          </cell>
        </row>
        <row r="1069">
          <cell r="G1069">
            <v>13</v>
          </cell>
          <cell r="H1069">
            <v>20</v>
          </cell>
          <cell r="I1069">
            <v>0</v>
          </cell>
          <cell r="J1069">
            <v>40</v>
          </cell>
          <cell r="K1069">
            <v>40</v>
          </cell>
          <cell r="L1069">
            <v>9</v>
          </cell>
          <cell r="M1069">
            <v>1</v>
          </cell>
          <cell r="N1069">
            <v>234.1</v>
          </cell>
          <cell r="O1069">
            <v>226</v>
          </cell>
          <cell r="P1069">
            <v>119</v>
          </cell>
          <cell r="Q1069">
            <v>103</v>
          </cell>
          <cell r="R1069">
            <v>58</v>
          </cell>
          <cell r="S1069">
            <v>128</v>
          </cell>
          <cell r="T1069">
            <v>24</v>
          </cell>
          <cell r="U1069">
            <v>20</v>
          </cell>
        </row>
        <row r="1070">
          <cell r="G1070">
            <v>11</v>
          </cell>
          <cell r="H1070">
            <v>13</v>
          </cell>
          <cell r="I1070">
            <v>0</v>
          </cell>
          <cell r="J1070">
            <v>40</v>
          </cell>
          <cell r="K1070">
            <v>40</v>
          </cell>
          <cell r="L1070">
            <v>3</v>
          </cell>
          <cell r="M1070">
            <v>0</v>
          </cell>
          <cell r="N1070">
            <v>242</v>
          </cell>
          <cell r="O1070">
            <v>218</v>
          </cell>
          <cell r="P1070">
            <v>106</v>
          </cell>
          <cell r="Q1070">
            <v>89</v>
          </cell>
          <cell r="R1070">
            <v>62</v>
          </cell>
          <cell r="S1070">
            <v>125</v>
          </cell>
          <cell r="T1070">
            <v>23</v>
          </cell>
          <cell r="U1070">
            <v>14</v>
          </cell>
        </row>
        <row r="1071">
          <cell r="G1071">
            <v>10</v>
          </cell>
          <cell r="H1071">
            <v>16</v>
          </cell>
          <cell r="I1071">
            <v>0</v>
          </cell>
          <cell r="J1071">
            <v>40</v>
          </cell>
          <cell r="K1071">
            <v>40</v>
          </cell>
          <cell r="L1071">
            <v>6</v>
          </cell>
          <cell r="M1071">
            <v>3</v>
          </cell>
          <cell r="N1071">
            <v>230</v>
          </cell>
          <cell r="O1071">
            <v>248</v>
          </cell>
          <cell r="P1071">
            <v>110</v>
          </cell>
          <cell r="Q1071">
            <v>97</v>
          </cell>
          <cell r="R1071">
            <v>71</v>
          </cell>
          <cell r="S1071">
            <v>115</v>
          </cell>
          <cell r="T1071">
            <v>21</v>
          </cell>
          <cell r="U1071">
            <v>19</v>
          </cell>
        </row>
        <row r="1072">
          <cell r="G1072">
            <v>12</v>
          </cell>
          <cell r="H1072">
            <v>15</v>
          </cell>
          <cell r="I1072">
            <v>0</v>
          </cell>
          <cell r="J1072">
            <v>42</v>
          </cell>
          <cell r="K1072">
            <v>40</v>
          </cell>
          <cell r="L1072">
            <v>6</v>
          </cell>
          <cell r="M1072">
            <v>3</v>
          </cell>
          <cell r="N1072">
            <v>245.2</v>
          </cell>
          <cell r="O1072">
            <v>204</v>
          </cell>
          <cell r="P1072">
            <v>111</v>
          </cell>
          <cell r="Q1072">
            <v>95</v>
          </cell>
          <cell r="R1072">
            <v>68</v>
          </cell>
          <cell r="S1072">
            <v>139</v>
          </cell>
          <cell r="T1072">
            <v>24</v>
          </cell>
          <cell r="U1072">
            <v>20</v>
          </cell>
        </row>
        <row r="1075">
          <cell r="G1075">
            <v>7</v>
          </cell>
          <cell r="H1075">
            <v>6</v>
          </cell>
          <cell r="I1075">
            <v>4</v>
          </cell>
          <cell r="J1075">
            <v>68</v>
          </cell>
          <cell r="K1075">
            <v>0</v>
          </cell>
          <cell r="L1075">
            <v>0</v>
          </cell>
          <cell r="M1075">
            <v>0</v>
          </cell>
          <cell r="N1075">
            <v>93</v>
          </cell>
          <cell r="O1075">
            <v>89</v>
          </cell>
          <cell r="P1075">
            <v>41</v>
          </cell>
          <cell r="Q1075">
            <v>38</v>
          </cell>
          <cell r="R1075">
            <v>40</v>
          </cell>
          <cell r="S1075">
            <v>68</v>
          </cell>
          <cell r="T1075">
            <v>8</v>
          </cell>
          <cell r="U1075">
            <v>14</v>
          </cell>
        </row>
        <row r="1076">
          <cell r="G1076">
            <v>4</v>
          </cell>
          <cell r="H1076">
            <v>9</v>
          </cell>
          <cell r="I1076">
            <v>3</v>
          </cell>
          <cell r="J1076">
            <v>69</v>
          </cell>
          <cell r="K1076">
            <v>0</v>
          </cell>
          <cell r="L1076">
            <v>0</v>
          </cell>
          <cell r="M1076">
            <v>0</v>
          </cell>
          <cell r="N1076">
            <v>104</v>
          </cell>
          <cell r="O1076">
            <v>104</v>
          </cell>
          <cell r="P1076">
            <v>66</v>
          </cell>
          <cell r="Q1076">
            <v>61</v>
          </cell>
          <cell r="R1076">
            <v>38</v>
          </cell>
          <cell r="S1076">
            <v>92</v>
          </cell>
          <cell r="T1076">
            <v>22</v>
          </cell>
          <cell r="U1076">
            <v>8</v>
          </cell>
        </row>
        <row r="1077">
          <cell r="G1077">
            <v>6</v>
          </cell>
          <cell r="H1077">
            <v>4</v>
          </cell>
          <cell r="I1077">
            <v>1</v>
          </cell>
          <cell r="J1077">
            <v>53</v>
          </cell>
          <cell r="K1077">
            <v>0</v>
          </cell>
          <cell r="L1077">
            <v>0</v>
          </cell>
          <cell r="M1077">
            <v>0</v>
          </cell>
          <cell r="N1077">
            <v>71.2</v>
          </cell>
          <cell r="O1077">
            <v>78</v>
          </cell>
          <cell r="P1077">
            <v>39</v>
          </cell>
          <cell r="Q1077">
            <v>24</v>
          </cell>
          <cell r="R1077">
            <v>38</v>
          </cell>
          <cell r="S1077">
            <v>58</v>
          </cell>
          <cell r="T1077">
            <v>3</v>
          </cell>
          <cell r="U1077">
            <v>6</v>
          </cell>
        </row>
        <row r="1078">
          <cell r="G1078">
            <v>3</v>
          </cell>
          <cell r="H1078">
            <v>3</v>
          </cell>
          <cell r="I1078">
            <v>2</v>
          </cell>
          <cell r="J1078">
            <v>59</v>
          </cell>
          <cell r="K1078">
            <v>0</v>
          </cell>
          <cell r="L1078">
            <v>0</v>
          </cell>
          <cell r="M1078">
            <v>0</v>
          </cell>
          <cell r="N1078">
            <v>88.1</v>
          </cell>
          <cell r="O1078">
            <v>87</v>
          </cell>
          <cell r="P1078">
            <v>38</v>
          </cell>
          <cell r="Q1078">
            <v>34</v>
          </cell>
          <cell r="R1078">
            <v>39</v>
          </cell>
          <cell r="S1078">
            <v>71</v>
          </cell>
          <cell r="T1078">
            <v>9</v>
          </cell>
          <cell r="U1078">
            <v>11</v>
          </cell>
        </row>
        <row r="1079">
          <cell r="G1079">
            <v>3</v>
          </cell>
          <cell r="H1079">
            <v>1</v>
          </cell>
          <cell r="I1079">
            <v>1</v>
          </cell>
          <cell r="J1079">
            <v>61</v>
          </cell>
          <cell r="K1079">
            <v>0</v>
          </cell>
          <cell r="L1079">
            <v>0</v>
          </cell>
          <cell r="M1079">
            <v>0</v>
          </cell>
          <cell r="N1079">
            <v>89.2</v>
          </cell>
          <cell r="O1079">
            <v>70</v>
          </cell>
          <cell r="P1079">
            <v>22</v>
          </cell>
          <cell r="Q1079">
            <v>19</v>
          </cell>
          <cell r="R1079">
            <v>47</v>
          </cell>
          <cell r="S1079">
            <v>68</v>
          </cell>
          <cell r="T1079">
            <v>4</v>
          </cell>
          <cell r="U1079">
            <v>5</v>
          </cell>
        </row>
        <row r="1080">
          <cell r="G1080">
            <v>7</v>
          </cell>
          <cell r="H1080">
            <v>7</v>
          </cell>
          <cell r="I1080">
            <v>1</v>
          </cell>
          <cell r="J1080">
            <v>75</v>
          </cell>
          <cell r="K1080">
            <v>0</v>
          </cell>
          <cell r="L1080">
            <v>0</v>
          </cell>
          <cell r="M1080">
            <v>0</v>
          </cell>
          <cell r="N1080">
            <v>100.2</v>
          </cell>
          <cell r="O1080">
            <v>120</v>
          </cell>
          <cell r="P1080">
            <v>48</v>
          </cell>
          <cell r="Q1080">
            <v>42</v>
          </cell>
          <cell r="R1080">
            <v>48</v>
          </cell>
          <cell r="S1080">
            <v>73</v>
          </cell>
          <cell r="T1080">
            <v>15</v>
          </cell>
          <cell r="U1080">
            <v>6</v>
          </cell>
        </row>
        <row r="1083">
          <cell r="G1083">
            <v>12</v>
          </cell>
          <cell r="H1083">
            <v>13</v>
          </cell>
          <cell r="I1083">
            <v>0</v>
          </cell>
          <cell r="J1083">
            <v>40</v>
          </cell>
          <cell r="K1083">
            <v>40</v>
          </cell>
          <cell r="L1083">
            <v>4</v>
          </cell>
          <cell r="M1083">
            <v>2</v>
          </cell>
          <cell r="N1083">
            <v>237</v>
          </cell>
          <cell r="O1083">
            <v>202</v>
          </cell>
          <cell r="P1083">
            <v>92</v>
          </cell>
          <cell r="Q1083">
            <v>83</v>
          </cell>
          <cell r="R1083">
            <v>86</v>
          </cell>
          <cell r="S1083">
            <v>301</v>
          </cell>
          <cell r="T1083">
            <v>34</v>
          </cell>
          <cell r="U1083">
            <v>15</v>
          </cell>
        </row>
        <row r="1084">
          <cell r="G1084">
            <v>11</v>
          </cell>
          <cell r="H1084">
            <v>17</v>
          </cell>
          <cell r="I1084">
            <v>0</v>
          </cell>
          <cell r="J1084">
            <v>40</v>
          </cell>
          <cell r="K1084">
            <v>40</v>
          </cell>
          <cell r="L1084">
            <v>9</v>
          </cell>
          <cell r="M1084">
            <v>2</v>
          </cell>
          <cell r="N1084">
            <v>253</v>
          </cell>
          <cell r="O1084">
            <v>202</v>
          </cell>
          <cell r="P1084">
            <v>101</v>
          </cell>
          <cell r="Q1084">
            <v>91</v>
          </cell>
          <cell r="R1084">
            <v>89</v>
          </cell>
          <cell r="S1084">
            <v>261</v>
          </cell>
          <cell r="T1084">
            <v>39</v>
          </cell>
          <cell r="U1084">
            <v>24</v>
          </cell>
        </row>
        <row r="1085">
          <cell r="G1085">
            <v>13</v>
          </cell>
          <cell r="H1085">
            <v>14</v>
          </cell>
          <cell r="I1085">
            <v>0</v>
          </cell>
          <cell r="J1085">
            <v>41</v>
          </cell>
          <cell r="K1085">
            <v>41</v>
          </cell>
          <cell r="L1085">
            <v>11</v>
          </cell>
          <cell r="M1085">
            <v>2</v>
          </cell>
          <cell r="N1085">
            <v>278</v>
          </cell>
          <cell r="O1085">
            <v>236</v>
          </cell>
          <cell r="P1085">
            <v>102</v>
          </cell>
          <cell r="Q1085">
            <v>96</v>
          </cell>
          <cell r="R1085">
            <v>78</v>
          </cell>
          <cell r="S1085">
            <v>336</v>
          </cell>
          <cell r="T1085">
            <v>29</v>
          </cell>
          <cell r="U1085">
            <v>25</v>
          </cell>
        </row>
        <row r="1086">
          <cell r="G1086">
            <v>13</v>
          </cell>
          <cell r="H1086">
            <v>14</v>
          </cell>
          <cell r="I1086">
            <v>0</v>
          </cell>
          <cell r="J1086">
            <v>42</v>
          </cell>
          <cell r="K1086">
            <v>42</v>
          </cell>
          <cell r="L1086">
            <v>6</v>
          </cell>
          <cell r="M1086">
            <v>4</v>
          </cell>
          <cell r="N1086">
            <v>254.1</v>
          </cell>
          <cell r="O1086">
            <v>230</v>
          </cell>
          <cell r="P1086">
            <v>114</v>
          </cell>
          <cell r="Q1086">
            <v>103</v>
          </cell>
          <cell r="R1086">
            <v>71</v>
          </cell>
          <cell r="S1086">
            <v>292</v>
          </cell>
          <cell r="T1086">
            <v>34</v>
          </cell>
          <cell r="U1086">
            <v>24</v>
          </cell>
        </row>
        <row r="1087">
          <cell r="G1087">
            <v>7</v>
          </cell>
          <cell r="H1087">
            <v>21</v>
          </cell>
          <cell r="I1087">
            <v>0</v>
          </cell>
          <cell r="J1087">
            <v>41</v>
          </cell>
          <cell r="K1087">
            <v>41</v>
          </cell>
          <cell r="L1087">
            <v>3</v>
          </cell>
          <cell r="M1087">
            <v>0</v>
          </cell>
          <cell r="N1087">
            <v>248.2</v>
          </cell>
          <cell r="O1087">
            <v>206</v>
          </cell>
          <cell r="P1087">
            <v>110</v>
          </cell>
          <cell r="Q1087">
            <v>97</v>
          </cell>
          <cell r="R1087">
            <v>91</v>
          </cell>
          <cell r="S1087">
            <v>296</v>
          </cell>
          <cell r="T1087">
            <v>41</v>
          </cell>
          <cell r="U1087">
            <v>17</v>
          </cell>
        </row>
        <row r="1088">
          <cell r="G1088">
            <v>11</v>
          </cell>
          <cell r="H1088">
            <v>16</v>
          </cell>
          <cell r="I1088">
            <v>0</v>
          </cell>
          <cell r="J1088">
            <v>41</v>
          </cell>
          <cell r="K1088">
            <v>41</v>
          </cell>
          <cell r="L1088">
            <v>4</v>
          </cell>
          <cell r="M1088">
            <v>1</v>
          </cell>
          <cell r="N1088">
            <v>222</v>
          </cell>
          <cell r="O1088">
            <v>218</v>
          </cell>
          <cell r="P1088">
            <v>127</v>
          </cell>
          <cell r="Q1088">
            <v>117</v>
          </cell>
          <cell r="R1088">
            <v>83</v>
          </cell>
          <cell r="S1088">
            <v>249</v>
          </cell>
          <cell r="T1088">
            <v>36</v>
          </cell>
          <cell r="U1088">
            <v>16</v>
          </cell>
        </row>
        <row r="1089">
          <cell r="G1089">
            <v>13</v>
          </cell>
          <cell r="H1089">
            <v>12</v>
          </cell>
          <cell r="I1089">
            <v>0</v>
          </cell>
          <cell r="J1089">
            <v>40</v>
          </cell>
          <cell r="K1089">
            <v>40</v>
          </cell>
          <cell r="L1089">
            <v>5</v>
          </cell>
          <cell r="M1089">
            <v>0</v>
          </cell>
          <cell r="N1089">
            <v>223.2</v>
          </cell>
          <cell r="O1089">
            <v>230</v>
          </cell>
          <cell r="P1089">
            <v>118</v>
          </cell>
          <cell r="Q1089">
            <v>113</v>
          </cell>
          <cell r="R1089">
            <v>72</v>
          </cell>
          <cell r="S1089">
            <v>235</v>
          </cell>
          <cell r="T1089">
            <v>42</v>
          </cell>
          <cell r="U1089">
            <v>16</v>
          </cell>
        </row>
        <row r="1092">
          <cell r="G1092">
            <v>20</v>
          </cell>
          <cell r="H1092">
            <v>8</v>
          </cell>
          <cell r="I1092">
            <v>0</v>
          </cell>
          <cell r="J1092">
            <v>40</v>
          </cell>
          <cell r="K1092">
            <v>40</v>
          </cell>
          <cell r="L1092">
            <v>15</v>
          </cell>
          <cell r="M1092">
            <v>9</v>
          </cell>
          <cell r="N1092">
            <v>275</v>
          </cell>
          <cell r="O1092">
            <v>227</v>
          </cell>
          <cell r="P1092">
            <v>87</v>
          </cell>
          <cell r="Q1092">
            <v>69</v>
          </cell>
          <cell r="R1092">
            <v>72</v>
          </cell>
          <cell r="S1092">
            <v>182</v>
          </cell>
          <cell r="T1092">
            <v>22</v>
          </cell>
          <cell r="U1092">
            <v>31</v>
          </cell>
        </row>
        <row r="1093">
          <cell r="G1093">
            <v>17</v>
          </cell>
          <cell r="H1093">
            <v>10</v>
          </cell>
          <cell r="I1093">
            <v>0</v>
          </cell>
          <cell r="J1093">
            <v>40</v>
          </cell>
          <cell r="K1093">
            <v>40</v>
          </cell>
          <cell r="L1093">
            <v>14</v>
          </cell>
          <cell r="M1093">
            <v>4</v>
          </cell>
          <cell r="N1093">
            <v>278</v>
          </cell>
          <cell r="O1093">
            <v>210</v>
          </cell>
          <cell r="P1093">
            <v>96</v>
          </cell>
          <cell r="Q1093">
            <v>88</v>
          </cell>
          <cell r="R1093">
            <v>91</v>
          </cell>
          <cell r="S1093">
            <v>194</v>
          </cell>
          <cell r="T1093">
            <v>34</v>
          </cell>
          <cell r="U1093">
            <v>21</v>
          </cell>
        </row>
        <row r="1094">
          <cell r="G1094">
            <v>17</v>
          </cell>
          <cell r="H1094">
            <v>14</v>
          </cell>
          <cell r="I1094">
            <v>0</v>
          </cell>
          <cell r="J1094">
            <v>41</v>
          </cell>
          <cell r="K1094">
            <v>41</v>
          </cell>
          <cell r="L1094">
            <v>14</v>
          </cell>
          <cell r="M1094">
            <v>4</v>
          </cell>
          <cell r="N1094">
            <v>278</v>
          </cell>
          <cell r="O1094">
            <v>258</v>
          </cell>
          <cell r="P1094">
            <v>102</v>
          </cell>
          <cell r="Q1094">
            <v>90</v>
          </cell>
          <cell r="R1094">
            <v>93</v>
          </cell>
          <cell r="S1094">
            <v>187</v>
          </cell>
          <cell r="T1094">
            <v>26</v>
          </cell>
          <cell r="U1094">
            <v>29</v>
          </cell>
        </row>
        <row r="1095">
          <cell r="G1095">
            <v>20</v>
          </cell>
          <cell r="H1095">
            <v>10</v>
          </cell>
          <cell r="I1095">
            <v>0</v>
          </cell>
          <cell r="J1095">
            <v>40</v>
          </cell>
          <cell r="K1095">
            <v>40</v>
          </cell>
          <cell r="L1095">
            <v>12</v>
          </cell>
          <cell r="M1095">
            <v>3</v>
          </cell>
          <cell r="N1095">
            <v>275</v>
          </cell>
          <cell r="O1095">
            <v>252</v>
          </cell>
          <cell r="P1095">
            <v>96</v>
          </cell>
          <cell r="Q1095">
            <v>92</v>
          </cell>
          <cell r="R1095">
            <v>91</v>
          </cell>
          <cell r="S1095">
            <v>208</v>
          </cell>
          <cell r="T1095">
            <v>28</v>
          </cell>
          <cell r="U1095">
            <v>35</v>
          </cell>
        </row>
        <row r="1096">
          <cell r="G1096">
            <v>15</v>
          </cell>
          <cell r="H1096">
            <v>11</v>
          </cell>
          <cell r="I1096">
            <v>0</v>
          </cell>
          <cell r="J1096">
            <v>41</v>
          </cell>
          <cell r="K1096">
            <v>40</v>
          </cell>
          <cell r="L1096">
            <v>8</v>
          </cell>
          <cell r="M1096">
            <v>3</v>
          </cell>
          <cell r="N1096">
            <v>251.1</v>
          </cell>
          <cell r="O1096">
            <v>226</v>
          </cell>
          <cell r="P1096">
            <v>105</v>
          </cell>
          <cell r="Q1096">
            <v>87</v>
          </cell>
          <cell r="R1096">
            <v>72</v>
          </cell>
          <cell r="S1096">
            <v>167</v>
          </cell>
          <cell r="T1096">
            <v>34</v>
          </cell>
          <cell r="U1096">
            <v>20</v>
          </cell>
        </row>
        <row r="1097">
          <cell r="G1097">
            <v>18</v>
          </cell>
          <cell r="H1097">
            <v>16</v>
          </cell>
          <cell r="I1097">
            <v>0</v>
          </cell>
          <cell r="J1097">
            <v>41</v>
          </cell>
          <cell r="K1097">
            <v>41</v>
          </cell>
          <cell r="L1097">
            <v>8</v>
          </cell>
          <cell r="M1097">
            <v>5</v>
          </cell>
          <cell r="N1097">
            <v>268.2</v>
          </cell>
          <cell r="O1097">
            <v>237</v>
          </cell>
          <cell r="P1097">
            <v>102</v>
          </cell>
          <cell r="Q1097">
            <v>98</v>
          </cell>
          <cell r="R1097">
            <v>95</v>
          </cell>
          <cell r="S1097">
            <v>173</v>
          </cell>
          <cell r="T1097">
            <v>33</v>
          </cell>
          <cell r="U1097">
            <v>26</v>
          </cell>
        </row>
        <row r="1098">
          <cell r="G1098">
            <v>10</v>
          </cell>
          <cell r="H1098">
            <v>19</v>
          </cell>
          <cell r="I1098">
            <v>0</v>
          </cell>
          <cell r="J1098">
            <v>42</v>
          </cell>
          <cell r="K1098">
            <v>41</v>
          </cell>
          <cell r="L1098">
            <v>10</v>
          </cell>
          <cell r="M1098">
            <v>1</v>
          </cell>
          <cell r="N1098">
            <v>259</v>
          </cell>
          <cell r="O1098">
            <v>226</v>
          </cell>
          <cell r="P1098">
            <v>112</v>
          </cell>
          <cell r="Q1098">
            <v>90</v>
          </cell>
          <cell r="R1098">
            <v>87</v>
          </cell>
          <cell r="S1098">
            <v>190</v>
          </cell>
          <cell r="T1098">
            <v>31</v>
          </cell>
          <cell r="U1098">
            <v>18</v>
          </cell>
        </row>
        <row r="1101">
          <cell r="G1101">
            <v>8</v>
          </cell>
          <cell r="H1101">
            <v>18</v>
          </cell>
          <cell r="I1101">
            <v>0</v>
          </cell>
          <cell r="J1101">
            <v>41</v>
          </cell>
          <cell r="K1101">
            <v>41</v>
          </cell>
          <cell r="L1101">
            <v>2</v>
          </cell>
          <cell r="M1101">
            <v>0</v>
          </cell>
          <cell r="N1101">
            <v>249.1</v>
          </cell>
          <cell r="O1101">
            <v>218</v>
          </cell>
          <cell r="P1101">
            <v>116</v>
          </cell>
          <cell r="Q1101">
            <v>105</v>
          </cell>
          <cell r="R1101">
            <v>69</v>
          </cell>
          <cell r="S1101">
            <v>248</v>
          </cell>
          <cell r="T1101">
            <v>42</v>
          </cell>
          <cell r="U1101">
            <v>15</v>
          </cell>
        </row>
        <row r="1102">
          <cell r="G1102">
            <v>12</v>
          </cell>
          <cell r="H1102">
            <v>21</v>
          </cell>
          <cell r="I1102">
            <v>0</v>
          </cell>
          <cell r="J1102">
            <v>41</v>
          </cell>
          <cell r="K1102">
            <v>41</v>
          </cell>
          <cell r="L1102">
            <v>6</v>
          </cell>
          <cell r="M1102">
            <v>1</v>
          </cell>
          <cell r="N1102">
            <v>246.1</v>
          </cell>
          <cell r="O1102">
            <v>209</v>
          </cell>
          <cell r="P1102">
            <v>94</v>
          </cell>
          <cell r="Q1102">
            <v>82</v>
          </cell>
          <cell r="R1102">
            <v>67</v>
          </cell>
          <cell r="S1102">
            <v>259</v>
          </cell>
          <cell r="T1102">
            <v>33</v>
          </cell>
          <cell r="U1102">
            <v>16</v>
          </cell>
        </row>
        <row r="1103">
          <cell r="G1103">
            <v>10</v>
          </cell>
          <cell r="H1103">
            <v>14</v>
          </cell>
          <cell r="I1103">
            <v>0</v>
          </cell>
          <cell r="J1103">
            <v>41</v>
          </cell>
          <cell r="K1103">
            <v>41</v>
          </cell>
          <cell r="L1103">
            <v>5</v>
          </cell>
          <cell r="M1103">
            <v>2</v>
          </cell>
          <cell r="N1103">
            <v>246</v>
          </cell>
          <cell r="O1103">
            <v>229</v>
          </cell>
          <cell r="P1103">
            <v>112</v>
          </cell>
          <cell r="Q1103">
            <v>96</v>
          </cell>
          <cell r="R1103">
            <v>66</v>
          </cell>
          <cell r="S1103">
            <v>255</v>
          </cell>
          <cell r="T1103">
            <v>36</v>
          </cell>
          <cell r="U1103">
            <v>16</v>
          </cell>
        </row>
        <row r="1105">
          <cell r="G1105">
            <v>17</v>
          </cell>
          <cell r="H1105">
            <v>13</v>
          </cell>
          <cell r="I1105">
            <v>0</v>
          </cell>
          <cell r="J1105">
            <v>41</v>
          </cell>
          <cell r="K1105">
            <v>41</v>
          </cell>
          <cell r="L1105">
            <v>11</v>
          </cell>
          <cell r="M1105">
            <v>3</v>
          </cell>
          <cell r="N1105">
            <v>274</v>
          </cell>
          <cell r="O1105">
            <v>209</v>
          </cell>
          <cell r="P1105">
            <v>96</v>
          </cell>
          <cell r="Q1105">
            <v>82</v>
          </cell>
          <cell r="R1105">
            <v>77</v>
          </cell>
          <cell r="S1105">
            <v>291</v>
          </cell>
          <cell r="T1105">
            <v>23</v>
          </cell>
          <cell r="U1105">
            <v>18</v>
          </cell>
        </row>
        <row r="1106">
          <cell r="G1106">
            <v>16</v>
          </cell>
          <cell r="H1106">
            <v>16</v>
          </cell>
          <cell r="I1106">
            <v>0</v>
          </cell>
          <cell r="J1106">
            <v>41</v>
          </cell>
          <cell r="K1106">
            <v>41</v>
          </cell>
          <cell r="L1106">
            <v>15</v>
          </cell>
          <cell r="M1106">
            <v>5</v>
          </cell>
          <cell r="N1106">
            <v>287</v>
          </cell>
          <cell r="O1106">
            <v>239</v>
          </cell>
          <cell r="P1106">
            <v>95</v>
          </cell>
          <cell r="Q1106">
            <v>86</v>
          </cell>
          <cell r="R1106">
            <v>75</v>
          </cell>
          <cell r="S1106">
            <v>305</v>
          </cell>
          <cell r="T1106">
            <v>32</v>
          </cell>
          <cell r="U1106">
            <v>32</v>
          </cell>
        </row>
        <row r="1107">
          <cell r="G1107">
            <v>16</v>
          </cell>
          <cell r="H1107">
            <v>9</v>
          </cell>
          <cell r="I1107">
            <v>0</v>
          </cell>
          <cell r="J1107">
            <v>41</v>
          </cell>
          <cell r="K1107">
            <v>41</v>
          </cell>
          <cell r="L1107">
            <v>8</v>
          </cell>
          <cell r="M1107">
            <v>3</v>
          </cell>
          <cell r="N1107">
            <v>279</v>
          </cell>
          <cell r="O1107">
            <v>239</v>
          </cell>
          <cell r="P1107">
            <v>103</v>
          </cell>
          <cell r="Q1107">
            <v>85</v>
          </cell>
          <cell r="R1107">
            <v>88</v>
          </cell>
          <cell r="S1107">
            <v>296</v>
          </cell>
          <cell r="T1107">
            <v>22</v>
          </cell>
          <cell r="U1107">
            <v>32</v>
          </cell>
        </row>
        <row r="1108">
          <cell r="G1108">
            <v>15</v>
          </cell>
          <cell r="H1108">
            <v>16</v>
          </cell>
          <cell r="I1108">
            <v>0</v>
          </cell>
          <cell r="J1108">
            <v>41</v>
          </cell>
          <cell r="K1108">
            <v>41</v>
          </cell>
          <cell r="L1108">
            <v>10</v>
          </cell>
          <cell r="M1108">
            <v>4</v>
          </cell>
          <cell r="N1108">
            <v>276.2</v>
          </cell>
          <cell r="O1108">
            <v>235</v>
          </cell>
          <cell r="P1108">
            <v>97</v>
          </cell>
          <cell r="Q1108">
            <v>87</v>
          </cell>
          <cell r="R1108">
            <v>89</v>
          </cell>
          <cell r="S1108">
            <v>283</v>
          </cell>
          <cell r="T1108">
            <v>26</v>
          </cell>
          <cell r="U1108">
            <v>23</v>
          </cell>
        </row>
        <row r="1109">
          <cell r="G1109">
            <v>17</v>
          </cell>
          <cell r="H1109">
            <v>14</v>
          </cell>
          <cell r="I1109">
            <v>0</v>
          </cell>
          <cell r="J1109">
            <v>41</v>
          </cell>
          <cell r="K1109">
            <v>41</v>
          </cell>
          <cell r="L1109">
            <v>9</v>
          </cell>
          <cell r="M1109">
            <v>6</v>
          </cell>
          <cell r="N1109">
            <v>252</v>
          </cell>
          <cell r="O1109">
            <v>204</v>
          </cell>
          <cell r="P1109">
            <v>102</v>
          </cell>
          <cell r="Q1109">
            <v>85</v>
          </cell>
          <cell r="R1109">
            <v>80</v>
          </cell>
          <cell r="S1109">
            <v>270</v>
          </cell>
          <cell r="T1109">
            <v>27</v>
          </cell>
          <cell r="U1109">
            <v>26</v>
          </cell>
        </row>
        <row r="1110">
          <cell r="G1110">
            <v>12</v>
          </cell>
          <cell r="H1110">
            <v>17</v>
          </cell>
          <cell r="I1110">
            <v>0</v>
          </cell>
          <cell r="J1110">
            <v>41</v>
          </cell>
          <cell r="K1110">
            <v>41</v>
          </cell>
          <cell r="L1110">
            <v>9</v>
          </cell>
          <cell r="M1110">
            <v>6</v>
          </cell>
          <cell r="N1110">
            <v>258.10000000000002</v>
          </cell>
          <cell r="O1110">
            <v>249</v>
          </cell>
          <cell r="P1110">
            <v>109</v>
          </cell>
          <cell r="Q1110">
            <v>97</v>
          </cell>
          <cell r="R1110">
            <v>67</v>
          </cell>
          <cell r="S1110">
            <v>269</v>
          </cell>
          <cell r="T1110">
            <v>33</v>
          </cell>
          <cell r="U1110">
            <v>25</v>
          </cell>
        </row>
        <row r="1111">
          <cell r="G1111">
            <v>16</v>
          </cell>
          <cell r="H1111">
            <v>12</v>
          </cell>
          <cell r="I1111">
            <v>0</v>
          </cell>
          <cell r="J1111">
            <v>41</v>
          </cell>
          <cell r="K1111">
            <v>41</v>
          </cell>
          <cell r="L1111">
            <v>9</v>
          </cell>
          <cell r="M1111">
            <v>6</v>
          </cell>
          <cell r="N1111">
            <v>292.2</v>
          </cell>
          <cell r="O1111">
            <v>255</v>
          </cell>
          <cell r="P1111">
            <v>90</v>
          </cell>
          <cell r="Q1111">
            <v>76</v>
          </cell>
          <cell r="R1111">
            <v>85</v>
          </cell>
          <cell r="S1111">
            <v>291</v>
          </cell>
          <cell r="T1111">
            <v>31</v>
          </cell>
          <cell r="U1111">
            <v>36</v>
          </cell>
        </row>
        <row r="1112">
          <cell r="G1112">
            <v>21</v>
          </cell>
          <cell r="H1112">
            <v>15</v>
          </cell>
          <cell r="I1112">
            <v>0</v>
          </cell>
          <cell r="J1112">
            <v>41</v>
          </cell>
          <cell r="K1112">
            <v>41</v>
          </cell>
          <cell r="L1112">
            <v>14</v>
          </cell>
          <cell r="M1112">
            <v>4</v>
          </cell>
          <cell r="N1112">
            <v>284.2</v>
          </cell>
          <cell r="O1112">
            <v>242</v>
          </cell>
          <cell r="P1112">
            <v>104</v>
          </cell>
          <cell r="Q1112">
            <v>96</v>
          </cell>
          <cell r="R1112">
            <v>92</v>
          </cell>
          <cell r="S1112">
            <v>291</v>
          </cell>
          <cell r="T1112">
            <v>29</v>
          </cell>
          <cell r="U1112">
            <v>22</v>
          </cell>
        </row>
        <row r="1114">
          <cell r="G1114">
            <v>6</v>
          </cell>
          <cell r="H1114">
            <v>5</v>
          </cell>
          <cell r="I1114">
            <v>33</v>
          </cell>
          <cell r="J1114">
            <v>81</v>
          </cell>
          <cell r="K1114">
            <v>0</v>
          </cell>
          <cell r="L1114">
            <v>0</v>
          </cell>
          <cell r="M1114">
            <v>0</v>
          </cell>
          <cell r="N1114">
            <v>97</v>
          </cell>
          <cell r="O1114">
            <v>62</v>
          </cell>
          <cell r="P1114">
            <v>26</v>
          </cell>
          <cell r="Q1114">
            <v>23</v>
          </cell>
          <cell r="R1114">
            <v>44</v>
          </cell>
          <cell r="S1114">
            <v>145</v>
          </cell>
          <cell r="T1114">
            <v>8</v>
          </cell>
          <cell r="U1114">
            <v>8</v>
          </cell>
        </row>
        <row r="1115">
          <cell r="G1115">
            <v>10</v>
          </cell>
          <cell r="H1115">
            <v>2</v>
          </cell>
          <cell r="I1115">
            <v>22</v>
          </cell>
          <cell r="J1115">
            <v>100</v>
          </cell>
          <cell r="K1115">
            <v>0</v>
          </cell>
          <cell r="L1115">
            <v>0</v>
          </cell>
          <cell r="M1115">
            <v>0</v>
          </cell>
          <cell r="N1115">
            <v>123</v>
          </cell>
          <cell r="O1115">
            <v>89</v>
          </cell>
          <cell r="P1115">
            <v>42</v>
          </cell>
          <cell r="Q1115">
            <v>39</v>
          </cell>
          <cell r="R1115">
            <v>46</v>
          </cell>
          <cell r="S1115">
            <v>199</v>
          </cell>
          <cell r="T1115">
            <v>13</v>
          </cell>
          <cell r="U1115">
            <v>9</v>
          </cell>
        </row>
        <row r="1116">
          <cell r="G1116">
            <v>5</v>
          </cell>
          <cell r="H1116">
            <v>6</v>
          </cell>
          <cell r="I1116">
            <v>23</v>
          </cell>
          <cell r="J1116">
            <v>82</v>
          </cell>
          <cell r="K1116">
            <v>0</v>
          </cell>
          <cell r="L1116">
            <v>0</v>
          </cell>
          <cell r="M1116">
            <v>0</v>
          </cell>
          <cell r="N1116">
            <v>109</v>
          </cell>
          <cell r="O1116">
            <v>81</v>
          </cell>
          <cell r="P1116">
            <v>41</v>
          </cell>
          <cell r="Q1116">
            <v>39</v>
          </cell>
          <cell r="R1116">
            <v>39</v>
          </cell>
          <cell r="S1116">
            <v>180</v>
          </cell>
          <cell r="T1116">
            <v>17</v>
          </cell>
          <cell r="U1116">
            <v>11</v>
          </cell>
        </row>
        <row r="1117">
          <cell r="G1117">
            <v>9</v>
          </cell>
          <cell r="H1117">
            <v>5</v>
          </cell>
          <cell r="I1117">
            <v>19</v>
          </cell>
          <cell r="J1117">
            <v>96</v>
          </cell>
          <cell r="K1117">
            <v>0</v>
          </cell>
          <cell r="L1117">
            <v>0</v>
          </cell>
          <cell r="M1117">
            <v>0</v>
          </cell>
          <cell r="N1117">
            <v>129.19999999999999</v>
          </cell>
          <cell r="O1117">
            <v>89</v>
          </cell>
          <cell r="P1117">
            <v>39</v>
          </cell>
          <cell r="Q1117">
            <v>39</v>
          </cell>
          <cell r="R1117">
            <v>55</v>
          </cell>
          <cell r="S1117">
            <v>201</v>
          </cell>
          <cell r="T1117">
            <v>13</v>
          </cell>
          <cell r="U1117">
            <v>10</v>
          </cell>
        </row>
        <row r="1118">
          <cell r="G1118">
            <v>9</v>
          </cell>
          <cell r="H1118">
            <v>5</v>
          </cell>
          <cell r="I1118">
            <v>22</v>
          </cell>
          <cell r="J1118">
            <v>85</v>
          </cell>
          <cell r="K1118">
            <v>0</v>
          </cell>
          <cell r="L1118">
            <v>0</v>
          </cell>
          <cell r="M1118">
            <v>0</v>
          </cell>
          <cell r="N1118">
            <v>107.2</v>
          </cell>
          <cell r="O1118">
            <v>58</v>
          </cell>
          <cell r="P1118">
            <v>27</v>
          </cell>
          <cell r="Q1118">
            <v>21</v>
          </cell>
          <cell r="R1118">
            <v>31</v>
          </cell>
          <cell r="S1118">
            <v>166</v>
          </cell>
          <cell r="T1118">
            <v>9</v>
          </cell>
          <cell r="U1118">
            <v>9</v>
          </cell>
        </row>
        <row r="1119">
          <cell r="G1119">
            <v>7</v>
          </cell>
          <cell r="H1119">
            <v>9</v>
          </cell>
          <cell r="I1119">
            <v>18</v>
          </cell>
          <cell r="J1119">
            <v>75</v>
          </cell>
          <cell r="K1119">
            <v>0</v>
          </cell>
          <cell r="L1119">
            <v>0</v>
          </cell>
          <cell r="M1119">
            <v>0</v>
          </cell>
          <cell r="N1119">
            <v>101.1</v>
          </cell>
          <cell r="O1119">
            <v>74</v>
          </cell>
          <cell r="P1119">
            <v>47</v>
          </cell>
          <cell r="Q1119">
            <v>42</v>
          </cell>
          <cell r="R1119">
            <v>23</v>
          </cell>
          <cell r="S1119">
            <v>157</v>
          </cell>
          <cell r="T1119">
            <v>21</v>
          </cell>
          <cell r="U1119">
            <v>7</v>
          </cell>
        </row>
        <row r="1120">
          <cell r="G1120">
            <v>11</v>
          </cell>
          <cell r="H1120">
            <v>6</v>
          </cell>
          <cell r="I1120">
            <v>27</v>
          </cell>
          <cell r="J1120">
            <v>78</v>
          </cell>
          <cell r="K1120">
            <v>0</v>
          </cell>
          <cell r="L1120">
            <v>0</v>
          </cell>
          <cell r="M1120">
            <v>0</v>
          </cell>
          <cell r="N1120">
            <v>106.2</v>
          </cell>
          <cell r="O1120">
            <v>48</v>
          </cell>
          <cell r="P1120">
            <v>21</v>
          </cell>
          <cell r="Q1120">
            <v>21</v>
          </cell>
          <cell r="R1120">
            <v>41</v>
          </cell>
          <cell r="S1120">
            <v>169</v>
          </cell>
          <cell r="T1120">
            <v>8</v>
          </cell>
          <cell r="U1120">
            <v>13</v>
          </cell>
        </row>
        <row r="1121">
          <cell r="G1121">
            <v>11</v>
          </cell>
          <cell r="H1121">
            <v>6</v>
          </cell>
          <cell r="I1121">
            <v>13</v>
          </cell>
          <cell r="J1121">
            <v>80</v>
          </cell>
          <cell r="K1121">
            <v>0</v>
          </cell>
          <cell r="L1121">
            <v>0</v>
          </cell>
          <cell r="M1121">
            <v>0</v>
          </cell>
          <cell r="N1121">
            <v>108.2</v>
          </cell>
          <cell r="O1121">
            <v>72</v>
          </cell>
          <cell r="P1121">
            <v>32</v>
          </cell>
          <cell r="Q1121">
            <v>30</v>
          </cell>
          <cell r="R1121">
            <v>34</v>
          </cell>
          <cell r="S1121">
            <v>169</v>
          </cell>
          <cell r="T1121">
            <v>10</v>
          </cell>
          <cell r="U1121">
            <v>4</v>
          </cell>
        </row>
        <row r="1123">
          <cell r="G1123">
            <v>21</v>
          </cell>
          <cell r="H1123">
            <v>14</v>
          </cell>
          <cell r="I1123">
            <v>0</v>
          </cell>
          <cell r="J1123">
            <v>41</v>
          </cell>
          <cell r="K1123">
            <v>41</v>
          </cell>
          <cell r="L1123">
            <v>17</v>
          </cell>
          <cell r="M1123">
            <v>7</v>
          </cell>
          <cell r="N1123">
            <v>311</v>
          </cell>
          <cell r="O1123">
            <v>216</v>
          </cell>
          <cell r="P1123">
            <v>84</v>
          </cell>
          <cell r="Q1123">
            <v>71</v>
          </cell>
          <cell r="R1123">
            <v>58</v>
          </cell>
          <cell r="S1123">
            <v>258</v>
          </cell>
          <cell r="T1123">
            <v>22</v>
          </cell>
          <cell r="U1123">
            <v>21</v>
          </cell>
        </row>
        <row r="1124">
          <cell r="G1124">
            <v>18</v>
          </cell>
          <cell r="H1124">
            <v>17</v>
          </cell>
          <cell r="I1124">
            <v>0</v>
          </cell>
          <cell r="J1124">
            <v>41</v>
          </cell>
          <cell r="K1124">
            <v>41</v>
          </cell>
          <cell r="L1124">
            <v>12</v>
          </cell>
          <cell r="M1124">
            <v>4</v>
          </cell>
          <cell r="N1124">
            <v>289</v>
          </cell>
          <cell r="O1124">
            <v>259</v>
          </cell>
          <cell r="P1124">
            <v>97</v>
          </cell>
          <cell r="Q1124">
            <v>87</v>
          </cell>
          <cell r="R1124">
            <v>60</v>
          </cell>
          <cell r="S1124">
            <v>242</v>
          </cell>
          <cell r="T1124">
            <v>24</v>
          </cell>
          <cell r="U1124">
            <v>20</v>
          </cell>
        </row>
        <row r="1125">
          <cell r="G1125">
            <v>16</v>
          </cell>
          <cell r="H1125">
            <v>14</v>
          </cell>
          <cell r="I1125">
            <v>0</v>
          </cell>
          <cell r="J1125">
            <v>41</v>
          </cell>
          <cell r="K1125">
            <v>41</v>
          </cell>
          <cell r="L1125">
            <v>12</v>
          </cell>
          <cell r="M1125">
            <v>3</v>
          </cell>
          <cell r="N1125">
            <v>281</v>
          </cell>
          <cell r="O1125">
            <v>243</v>
          </cell>
          <cell r="P1125">
            <v>108</v>
          </cell>
          <cell r="Q1125">
            <v>98</v>
          </cell>
          <cell r="R1125">
            <v>47</v>
          </cell>
          <cell r="S1125">
            <v>243</v>
          </cell>
          <cell r="T1125">
            <v>27</v>
          </cell>
          <cell r="U1125">
            <v>16</v>
          </cell>
        </row>
        <row r="1126">
          <cell r="G1126">
            <v>23</v>
          </cell>
          <cell r="H1126">
            <v>8</v>
          </cell>
          <cell r="I1126">
            <v>0</v>
          </cell>
          <cell r="J1126">
            <v>41</v>
          </cell>
          <cell r="K1126">
            <v>41</v>
          </cell>
          <cell r="L1126">
            <v>16</v>
          </cell>
          <cell r="M1126">
            <v>5</v>
          </cell>
          <cell r="N1126">
            <v>289</v>
          </cell>
          <cell r="O1126">
            <v>237</v>
          </cell>
          <cell r="P1126">
            <v>88</v>
          </cell>
          <cell r="Q1126">
            <v>79</v>
          </cell>
          <cell r="R1126">
            <v>69</v>
          </cell>
          <cell r="S1126">
            <v>257</v>
          </cell>
          <cell r="T1126">
            <v>27</v>
          </cell>
          <cell r="U1126">
            <v>22</v>
          </cell>
        </row>
        <row r="1127">
          <cell r="G1127">
            <v>21</v>
          </cell>
          <cell r="H1127">
            <v>13</v>
          </cell>
          <cell r="I1127">
            <v>0</v>
          </cell>
          <cell r="J1127">
            <v>40</v>
          </cell>
          <cell r="K1127">
            <v>40</v>
          </cell>
          <cell r="L1127">
            <v>14</v>
          </cell>
          <cell r="M1127">
            <v>1</v>
          </cell>
          <cell r="N1127">
            <v>290</v>
          </cell>
          <cell r="O1127">
            <v>237</v>
          </cell>
          <cell r="P1127">
            <v>106</v>
          </cell>
          <cell r="Q1127">
            <v>100</v>
          </cell>
          <cell r="R1127">
            <v>55</v>
          </cell>
          <cell r="S1127">
            <v>267</v>
          </cell>
          <cell r="T1127">
            <v>28</v>
          </cell>
          <cell r="U1127">
            <v>13</v>
          </cell>
        </row>
        <row r="1128">
          <cell r="G1128">
            <v>16</v>
          </cell>
          <cell r="H1128">
            <v>13</v>
          </cell>
          <cell r="I1128">
            <v>0</v>
          </cell>
          <cell r="J1128">
            <v>40</v>
          </cell>
          <cell r="K1128">
            <v>40</v>
          </cell>
          <cell r="L1128">
            <v>14</v>
          </cell>
          <cell r="M1128">
            <v>6</v>
          </cell>
          <cell r="N1128">
            <v>296.2</v>
          </cell>
          <cell r="O1128">
            <v>226</v>
          </cell>
          <cell r="P1128">
            <v>89</v>
          </cell>
          <cell r="Q1128">
            <v>77</v>
          </cell>
          <cell r="R1128">
            <v>46</v>
          </cell>
          <cell r="S1128">
            <v>249</v>
          </cell>
          <cell r="T1128">
            <v>29</v>
          </cell>
          <cell r="U1128">
            <v>18</v>
          </cell>
        </row>
        <row r="1129">
          <cell r="G1129">
            <v>20</v>
          </cell>
          <cell r="H1129">
            <v>11</v>
          </cell>
          <cell r="I1129">
            <v>0</v>
          </cell>
          <cell r="J1129">
            <v>41</v>
          </cell>
          <cell r="K1129">
            <v>41</v>
          </cell>
          <cell r="L1129">
            <v>18</v>
          </cell>
          <cell r="M1129">
            <v>3</v>
          </cell>
          <cell r="N1129">
            <v>299.2</v>
          </cell>
          <cell r="O1129">
            <v>210</v>
          </cell>
          <cell r="P1129">
            <v>98</v>
          </cell>
          <cell r="Q1129">
            <v>86</v>
          </cell>
          <cell r="R1129">
            <v>63</v>
          </cell>
          <cell r="S1129">
            <v>239</v>
          </cell>
          <cell r="T1129">
            <v>37</v>
          </cell>
          <cell r="U1129">
            <v>16</v>
          </cell>
        </row>
        <row r="1130">
          <cell r="G1130">
            <v>19</v>
          </cell>
          <cell r="H1130">
            <v>11</v>
          </cell>
          <cell r="I1130">
            <v>0</v>
          </cell>
          <cell r="J1130">
            <v>40</v>
          </cell>
          <cell r="K1130">
            <v>40</v>
          </cell>
          <cell r="L1130">
            <v>15</v>
          </cell>
          <cell r="M1130">
            <v>4</v>
          </cell>
          <cell r="N1130">
            <v>271.2</v>
          </cell>
          <cell r="O1130">
            <v>239</v>
          </cell>
          <cell r="P1130">
            <v>101</v>
          </cell>
          <cell r="Q1130">
            <v>94</v>
          </cell>
          <cell r="R1130">
            <v>45</v>
          </cell>
          <cell r="S1130">
            <v>229</v>
          </cell>
          <cell r="T1130">
            <v>37</v>
          </cell>
          <cell r="U1130">
            <v>19</v>
          </cell>
        </row>
        <row r="1133">
          <cell r="G1133">
            <v>6</v>
          </cell>
          <cell r="H1133">
            <v>2</v>
          </cell>
          <cell r="I1133">
            <v>28</v>
          </cell>
          <cell r="J1133">
            <v>72</v>
          </cell>
          <cell r="K1133">
            <v>0</v>
          </cell>
          <cell r="L1133">
            <v>0</v>
          </cell>
          <cell r="M1133">
            <v>0</v>
          </cell>
          <cell r="N1133">
            <v>102</v>
          </cell>
          <cell r="O1133">
            <v>77</v>
          </cell>
          <cell r="P1133">
            <v>24</v>
          </cell>
          <cell r="Q1133">
            <v>23</v>
          </cell>
          <cell r="R1133">
            <v>35</v>
          </cell>
          <cell r="S1133">
            <v>129</v>
          </cell>
          <cell r="T1133">
            <v>3</v>
          </cell>
          <cell r="U1133">
            <v>5</v>
          </cell>
        </row>
        <row r="1134">
          <cell r="G1134">
            <v>7</v>
          </cell>
          <cell r="H1134">
            <v>7</v>
          </cell>
          <cell r="I1134">
            <v>20</v>
          </cell>
          <cell r="J1134">
            <v>82</v>
          </cell>
          <cell r="K1134">
            <v>0</v>
          </cell>
          <cell r="L1134">
            <v>0</v>
          </cell>
          <cell r="M1134">
            <v>0</v>
          </cell>
          <cell r="N1134">
            <v>107</v>
          </cell>
          <cell r="O1134">
            <v>88</v>
          </cell>
          <cell r="P1134">
            <v>47</v>
          </cell>
          <cell r="Q1134">
            <v>35</v>
          </cell>
          <cell r="R1134">
            <v>45</v>
          </cell>
          <cell r="S1134">
            <v>136</v>
          </cell>
          <cell r="T1134">
            <v>9</v>
          </cell>
          <cell r="U1134">
            <v>10</v>
          </cell>
        </row>
        <row r="1135">
          <cell r="G1135">
            <v>6</v>
          </cell>
          <cell r="H1135">
            <v>5</v>
          </cell>
          <cell r="I1135">
            <v>0</v>
          </cell>
          <cell r="J1135">
            <v>70</v>
          </cell>
          <cell r="K1135">
            <v>0</v>
          </cell>
          <cell r="L1135">
            <v>0</v>
          </cell>
          <cell r="M1135">
            <v>0</v>
          </cell>
          <cell r="N1135">
            <v>103</v>
          </cell>
          <cell r="O1135">
            <v>92</v>
          </cell>
          <cell r="P1135">
            <v>41</v>
          </cell>
          <cell r="Q1135">
            <v>36</v>
          </cell>
          <cell r="R1135">
            <v>38</v>
          </cell>
          <cell r="S1135">
            <v>131</v>
          </cell>
          <cell r="T1135">
            <v>13</v>
          </cell>
          <cell r="U1135">
            <v>9</v>
          </cell>
        </row>
        <row r="1136">
          <cell r="G1136">
            <v>4</v>
          </cell>
          <cell r="H1136">
            <v>7</v>
          </cell>
          <cell r="I1136">
            <v>18</v>
          </cell>
          <cell r="J1136">
            <v>86</v>
          </cell>
          <cell r="K1136">
            <v>0</v>
          </cell>
          <cell r="L1136">
            <v>0</v>
          </cell>
          <cell r="M1136">
            <v>0</v>
          </cell>
          <cell r="N1136">
            <v>94.1</v>
          </cell>
          <cell r="O1136">
            <v>95</v>
          </cell>
          <cell r="P1136">
            <v>49</v>
          </cell>
          <cell r="Q1136">
            <v>40</v>
          </cell>
          <cell r="R1136">
            <v>45</v>
          </cell>
          <cell r="S1136">
            <v>110</v>
          </cell>
          <cell r="T1136">
            <v>9</v>
          </cell>
          <cell r="U1136">
            <v>8</v>
          </cell>
        </row>
        <row r="1137">
          <cell r="G1137">
            <v>5</v>
          </cell>
          <cell r="H1137">
            <v>10</v>
          </cell>
          <cell r="I1137">
            <v>19</v>
          </cell>
          <cell r="J1137">
            <v>96</v>
          </cell>
          <cell r="K1137">
            <v>0</v>
          </cell>
          <cell r="L1137">
            <v>0</v>
          </cell>
          <cell r="M1137">
            <v>0</v>
          </cell>
          <cell r="N1137">
            <v>109</v>
          </cell>
          <cell r="O1137">
            <v>116</v>
          </cell>
          <cell r="P1137">
            <v>53</v>
          </cell>
          <cell r="Q1137">
            <v>48</v>
          </cell>
          <cell r="R1137">
            <v>42</v>
          </cell>
          <cell r="S1137">
            <v>146</v>
          </cell>
          <cell r="T1137">
            <v>12</v>
          </cell>
          <cell r="U1137">
            <v>10</v>
          </cell>
        </row>
        <row r="1138">
          <cell r="G1138">
            <v>10</v>
          </cell>
          <cell r="H1138">
            <v>11</v>
          </cell>
          <cell r="I1138">
            <v>24</v>
          </cell>
          <cell r="J1138">
            <v>89</v>
          </cell>
          <cell r="K1138">
            <v>0</v>
          </cell>
          <cell r="L1138">
            <v>0</v>
          </cell>
          <cell r="M1138">
            <v>0</v>
          </cell>
          <cell r="N1138">
            <v>112</v>
          </cell>
          <cell r="O1138">
            <v>87</v>
          </cell>
          <cell r="P1138">
            <v>40</v>
          </cell>
          <cell r="Q1138">
            <v>38</v>
          </cell>
          <cell r="R1138">
            <v>50</v>
          </cell>
          <cell r="S1138">
            <v>134</v>
          </cell>
          <cell r="T1138">
            <v>8</v>
          </cell>
          <cell r="U1138">
            <v>7</v>
          </cell>
        </row>
        <row r="1139">
          <cell r="G1139">
            <v>8</v>
          </cell>
          <cell r="H1139">
            <v>12</v>
          </cell>
          <cell r="I1139">
            <v>19</v>
          </cell>
          <cell r="J1139">
            <v>94</v>
          </cell>
          <cell r="K1139">
            <v>0</v>
          </cell>
          <cell r="L1139">
            <v>0</v>
          </cell>
          <cell r="M1139">
            <v>0</v>
          </cell>
          <cell r="N1139">
            <v>110.2</v>
          </cell>
          <cell r="O1139">
            <v>112</v>
          </cell>
          <cell r="P1139">
            <v>52</v>
          </cell>
          <cell r="Q1139">
            <v>49</v>
          </cell>
          <cell r="R1139">
            <v>40</v>
          </cell>
          <cell r="S1139">
            <v>114</v>
          </cell>
          <cell r="T1139">
            <v>13</v>
          </cell>
          <cell r="U1139">
            <v>9</v>
          </cell>
        </row>
        <row r="1140">
          <cell r="G1140">
            <v>2</v>
          </cell>
          <cell r="H1140">
            <v>6</v>
          </cell>
          <cell r="I1140">
            <v>1</v>
          </cell>
          <cell r="J1140">
            <v>58</v>
          </cell>
          <cell r="K1140">
            <v>0</v>
          </cell>
          <cell r="L1140">
            <v>0</v>
          </cell>
          <cell r="M1140">
            <v>0</v>
          </cell>
          <cell r="N1140">
            <v>83.2</v>
          </cell>
          <cell r="O1140">
            <v>91</v>
          </cell>
          <cell r="P1140">
            <v>44</v>
          </cell>
          <cell r="Q1140">
            <v>42</v>
          </cell>
          <cell r="R1140">
            <v>38</v>
          </cell>
          <cell r="S1140">
            <v>93</v>
          </cell>
          <cell r="T1140">
            <v>14</v>
          </cell>
          <cell r="U1140">
            <v>9</v>
          </cell>
        </row>
        <row r="1143">
          <cell r="G1143">
            <v>2</v>
          </cell>
          <cell r="H1143">
            <v>1</v>
          </cell>
          <cell r="I1143">
            <v>1</v>
          </cell>
          <cell r="J1143">
            <v>28</v>
          </cell>
          <cell r="K1143">
            <v>0</v>
          </cell>
          <cell r="L1143">
            <v>0</v>
          </cell>
          <cell r="M1143">
            <v>0</v>
          </cell>
          <cell r="N1143">
            <v>61</v>
          </cell>
          <cell r="O1143">
            <v>42</v>
          </cell>
          <cell r="P1143">
            <v>26</v>
          </cell>
          <cell r="Q1143">
            <v>23</v>
          </cell>
          <cell r="R1143">
            <v>23</v>
          </cell>
          <cell r="S1143">
            <v>32</v>
          </cell>
          <cell r="T1143">
            <v>7</v>
          </cell>
          <cell r="U1143">
            <v>7</v>
          </cell>
        </row>
        <row r="1144">
          <cell r="G1144">
            <v>10</v>
          </cell>
          <cell r="H1144">
            <v>3</v>
          </cell>
          <cell r="I1144">
            <v>4</v>
          </cell>
          <cell r="J1144">
            <v>63</v>
          </cell>
          <cell r="K1144">
            <v>0</v>
          </cell>
          <cell r="L1144">
            <v>0</v>
          </cell>
          <cell r="M1144">
            <v>0</v>
          </cell>
          <cell r="N1144">
            <v>109</v>
          </cell>
          <cell r="O1144">
            <v>84</v>
          </cell>
          <cell r="P1144">
            <v>33</v>
          </cell>
          <cell r="Q1144">
            <v>32</v>
          </cell>
          <cell r="R1144">
            <v>41</v>
          </cell>
          <cell r="S1144">
            <v>84</v>
          </cell>
          <cell r="T1144">
            <v>10</v>
          </cell>
          <cell r="U1144">
            <v>10</v>
          </cell>
        </row>
        <row r="1145">
          <cell r="G1145">
            <v>5</v>
          </cell>
          <cell r="H1145">
            <v>9</v>
          </cell>
          <cell r="I1145">
            <v>22</v>
          </cell>
          <cell r="J1145">
            <v>96</v>
          </cell>
          <cell r="K1145">
            <v>0</v>
          </cell>
          <cell r="L1145">
            <v>0</v>
          </cell>
          <cell r="M1145">
            <v>0</v>
          </cell>
          <cell r="N1145">
            <v>128</v>
          </cell>
          <cell r="O1145">
            <v>105</v>
          </cell>
          <cell r="P1145">
            <v>58</v>
          </cell>
          <cell r="Q1145">
            <v>51</v>
          </cell>
          <cell r="R1145">
            <v>40</v>
          </cell>
          <cell r="S1145">
            <v>110</v>
          </cell>
          <cell r="T1145">
            <v>17</v>
          </cell>
          <cell r="U1145">
            <v>10</v>
          </cell>
        </row>
        <row r="1146">
          <cell r="G1146">
            <v>8</v>
          </cell>
          <cell r="H1146">
            <v>7</v>
          </cell>
          <cell r="I1146">
            <v>8</v>
          </cell>
          <cell r="J1146">
            <v>69</v>
          </cell>
          <cell r="K1146">
            <v>0</v>
          </cell>
          <cell r="L1146">
            <v>0</v>
          </cell>
          <cell r="M1146">
            <v>0</v>
          </cell>
          <cell r="N1146">
            <v>113.1</v>
          </cell>
          <cell r="O1146">
            <v>122</v>
          </cell>
          <cell r="P1146">
            <v>57</v>
          </cell>
          <cell r="Q1146">
            <v>54</v>
          </cell>
          <cell r="R1146">
            <v>31</v>
          </cell>
          <cell r="S1146">
            <v>70</v>
          </cell>
          <cell r="T1146">
            <v>19</v>
          </cell>
          <cell r="U1146">
            <v>17</v>
          </cell>
        </row>
        <row r="1147">
          <cell r="G1147">
            <v>10</v>
          </cell>
          <cell r="H1147">
            <v>9</v>
          </cell>
          <cell r="I1147">
            <v>27</v>
          </cell>
          <cell r="J1147">
            <v>94</v>
          </cell>
          <cell r="K1147">
            <v>0</v>
          </cell>
          <cell r="L1147">
            <v>0</v>
          </cell>
          <cell r="M1147">
            <v>0</v>
          </cell>
          <cell r="N1147">
            <v>130.19999999999999</v>
          </cell>
          <cell r="O1147">
            <v>122</v>
          </cell>
          <cell r="P1147">
            <v>60</v>
          </cell>
          <cell r="Q1147">
            <v>54</v>
          </cell>
          <cell r="R1147">
            <v>47</v>
          </cell>
          <cell r="S1147">
            <v>86</v>
          </cell>
          <cell r="T1147">
            <v>10</v>
          </cell>
          <cell r="U1147">
            <v>19</v>
          </cell>
        </row>
        <row r="1148">
          <cell r="G1148">
            <v>8</v>
          </cell>
          <cell r="H1148">
            <v>6</v>
          </cell>
          <cell r="I1148">
            <v>5</v>
          </cell>
          <cell r="J1148">
            <v>71</v>
          </cell>
          <cell r="K1148">
            <v>0</v>
          </cell>
          <cell r="L1148">
            <v>0</v>
          </cell>
          <cell r="M1148">
            <v>0</v>
          </cell>
          <cell r="N1148">
            <v>111.1</v>
          </cell>
          <cell r="O1148">
            <v>99</v>
          </cell>
          <cell r="P1148">
            <v>53</v>
          </cell>
          <cell r="Q1148">
            <v>47</v>
          </cell>
          <cell r="R1148">
            <v>36</v>
          </cell>
          <cell r="S1148">
            <v>68</v>
          </cell>
          <cell r="T1148">
            <v>13</v>
          </cell>
          <cell r="U1148">
            <v>9</v>
          </cell>
        </row>
        <row r="1149">
          <cell r="G1149">
            <v>7</v>
          </cell>
          <cell r="H1149">
            <v>2</v>
          </cell>
          <cell r="I1149">
            <v>8</v>
          </cell>
          <cell r="J1149">
            <v>81</v>
          </cell>
          <cell r="K1149">
            <v>0</v>
          </cell>
          <cell r="L1149">
            <v>0</v>
          </cell>
          <cell r="M1149">
            <v>0</v>
          </cell>
          <cell r="N1149">
            <v>139</v>
          </cell>
          <cell r="O1149">
            <v>134</v>
          </cell>
          <cell r="P1149">
            <v>81</v>
          </cell>
          <cell r="Q1149">
            <v>75</v>
          </cell>
          <cell r="R1149">
            <v>64</v>
          </cell>
          <cell r="S1149">
            <v>81</v>
          </cell>
          <cell r="T1149">
            <v>23</v>
          </cell>
          <cell r="U1149">
            <v>13</v>
          </cell>
        </row>
        <row r="1150">
          <cell r="G1150">
            <v>9</v>
          </cell>
          <cell r="H1150">
            <v>9</v>
          </cell>
          <cell r="I1150">
            <v>21</v>
          </cell>
          <cell r="J1150">
            <v>85</v>
          </cell>
          <cell r="K1150">
            <v>0</v>
          </cell>
          <cell r="L1150">
            <v>0</v>
          </cell>
          <cell r="M1150">
            <v>0</v>
          </cell>
          <cell r="N1150">
            <v>121</v>
          </cell>
          <cell r="O1150">
            <v>134</v>
          </cell>
          <cell r="P1150">
            <v>67</v>
          </cell>
          <cell r="Q1150">
            <v>55</v>
          </cell>
          <cell r="R1150">
            <v>50</v>
          </cell>
          <cell r="S1150">
            <v>73</v>
          </cell>
          <cell r="T1150">
            <v>14</v>
          </cell>
          <cell r="U1150">
            <v>10</v>
          </cell>
        </row>
        <row r="1152">
          <cell r="G1152">
            <v>18</v>
          </cell>
          <cell r="H1152">
            <v>11</v>
          </cell>
          <cell r="I1152">
            <v>0</v>
          </cell>
          <cell r="J1152">
            <v>40</v>
          </cell>
          <cell r="K1152">
            <v>40</v>
          </cell>
          <cell r="L1152">
            <v>11</v>
          </cell>
          <cell r="M1152">
            <v>6</v>
          </cell>
          <cell r="N1152">
            <v>284</v>
          </cell>
          <cell r="O1152">
            <v>208</v>
          </cell>
          <cell r="P1152">
            <v>91</v>
          </cell>
          <cell r="Q1152">
            <v>86</v>
          </cell>
          <cell r="R1152">
            <v>89</v>
          </cell>
          <cell r="S1152">
            <v>314</v>
          </cell>
          <cell r="T1152">
            <v>39</v>
          </cell>
          <cell r="U1152">
            <v>23</v>
          </cell>
        </row>
        <row r="1153">
          <cell r="G1153">
            <v>14</v>
          </cell>
          <cell r="H1153">
            <v>13</v>
          </cell>
          <cell r="I1153">
            <v>0</v>
          </cell>
          <cell r="J1153">
            <v>41</v>
          </cell>
          <cell r="K1153">
            <v>41</v>
          </cell>
          <cell r="L1153">
            <v>7</v>
          </cell>
          <cell r="M1153">
            <v>2</v>
          </cell>
          <cell r="N1153">
            <v>270</v>
          </cell>
          <cell r="O1153">
            <v>205</v>
          </cell>
          <cell r="P1153">
            <v>111</v>
          </cell>
          <cell r="Q1153">
            <v>105</v>
          </cell>
          <cell r="R1153">
            <v>82</v>
          </cell>
          <cell r="S1153">
            <v>292</v>
          </cell>
          <cell r="T1153">
            <v>38</v>
          </cell>
          <cell r="U1153">
            <v>15</v>
          </cell>
        </row>
        <row r="1154">
          <cell r="G1154">
            <v>23</v>
          </cell>
          <cell r="H1154">
            <v>12</v>
          </cell>
          <cell r="I1154">
            <v>0</v>
          </cell>
          <cell r="J1154">
            <v>40</v>
          </cell>
          <cell r="K1154">
            <v>40</v>
          </cell>
          <cell r="L1154">
            <v>10</v>
          </cell>
          <cell r="M1154">
            <v>5</v>
          </cell>
          <cell r="N1154">
            <v>291</v>
          </cell>
          <cell r="O1154">
            <v>205</v>
          </cell>
          <cell r="P1154">
            <v>90</v>
          </cell>
          <cell r="Q1154">
            <v>76</v>
          </cell>
          <cell r="R1154">
            <v>84</v>
          </cell>
          <cell r="S1154">
            <v>323</v>
          </cell>
          <cell r="T1154">
            <v>34</v>
          </cell>
          <cell r="U1154">
            <v>20</v>
          </cell>
        </row>
        <row r="1155">
          <cell r="G1155">
            <v>15</v>
          </cell>
          <cell r="H1155">
            <v>15</v>
          </cell>
          <cell r="I1155">
            <v>0</v>
          </cell>
          <cell r="J1155">
            <v>41</v>
          </cell>
          <cell r="K1155">
            <v>41</v>
          </cell>
          <cell r="L1155">
            <v>8</v>
          </cell>
          <cell r="M1155">
            <v>1</v>
          </cell>
          <cell r="N1155">
            <v>241.1</v>
          </cell>
          <cell r="O1155">
            <v>203</v>
          </cell>
          <cell r="P1155">
            <v>112</v>
          </cell>
          <cell r="Q1155">
            <v>101</v>
          </cell>
          <cell r="R1155">
            <v>86</v>
          </cell>
          <cell r="S1155">
            <v>247</v>
          </cell>
          <cell r="T1155">
            <v>41</v>
          </cell>
          <cell r="U1155">
            <v>14</v>
          </cell>
        </row>
        <row r="1156">
          <cell r="G1156">
            <v>19</v>
          </cell>
          <cell r="H1156">
            <v>7</v>
          </cell>
          <cell r="I1156">
            <v>0</v>
          </cell>
          <cell r="J1156">
            <v>41</v>
          </cell>
          <cell r="K1156">
            <v>40</v>
          </cell>
          <cell r="L1156">
            <v>6</v>
          </cell>
          <cell r="M1156">
            <v>2</v>
          </cell>
          <cell r="N1156">
            <v>267</v>
          </cell>
          <cell r="O1156">
            <v>219</v>
          </cell>
          <cell r="P1156">
            <v>92</v>
          </cell>
          <cell r="Q1156">
            <v>89</v>
          </cell>
          <cell r="R1156">
            <v>102</v>
          </cell>
          <cell r="S1156">
            <v>288</v>
          </cell>
          <cell r="T1156">
            <v>28</v>
          </cell>
          <cell r="U1156">
            <v>20</v>
          </cell>
        </row>
        <row r="1157">
          <cell r="G1157">
            <v>16</v>
          </cell>
          <cell r="H1157">
            <v>12</v>
          </cell>
          <cell r="I1157">
            <v>0</v>
          </cell>
          <cell r="J1157">
            <v>40</v>
          </cell>
          <cell r="K1157">
            <v>40</v>
          </cell>
          <cell r="L1157">
            <v>10</v>
          </cell>
          <cell r="M1157">
            <v>3</v>
          </cell>
          <cell r="N1157">
            <v>271.2</v>
          </cell>
          <cell r="O1157">
            <v>196</v>
          </cell>
          <cell r="P1157">
            <v>94</v>
          </cell>
          <cell r="Q1157">
            <v>83</v>
          </cell>
          <cell r="R1157">
            <v>79</v>
          </cell>
          <cell r="S1157">
            <v>297</v>
          </cell>
          <cell r="T1157">
            <v>44</v>
          </cell>
          <cell r="U1157">
            <v>17</v>
          </cell>
        </row>
        <row r="1158">
          <cell r="G1158">
            <v>21</v>
          </cell>
          <cell r="H1158">
            <v>13</v>
          </cell>
          <cell r="I1158">
            <v>0</v>
          </cell>
          <cell r="J1158">
            <v>40</v>
          </cell>
          <cell r="K1158">
            <v>40</v>
          </cell>
          <cell r="L1158">
            <v>10</v>
          </cell>
          <cell r="M1158">
            <v>7</v>
          </cell>
          <cell r="N1158">
            <v>258</v>
          </cell>
          <cell r="O1158">
            <v>196</v>
          </cell>
          <cell r="P1158">
            <v>82</v>
          </cell>
          <cell r="Q1158">
            <v>67</v>
          </cell>
          <cell r="R1158">
            <v>80</v>
          </cell>
          <cell r="S1158">
            <v>295</v>
          </cell>
          <cell r="T1158">
            <v>29</v>
          </cell>
          <cell r="U1158">
            <v>16</v>
          </cell>
        </row>
        <row r="1159">
          <cell r="G1159">
            <v>16</v>
          </cell>
          <cell r="H1159">
            <v>11</v>
          </cell>
          <cell r="I1159">
            <v>0</v>
          </cell>
          <cell r="J1159">
            <v>41</v>
          </cell>
          <cell r="K1159">
            <v>41</v>
          </cell>
          <cell r="L1159">
            <v>9</v>
          </cell>
          <cell r="M1159">
            <v>3</v>
          </cell>
          <cell r="N1159">
            <v>274.2</v>
          </cell>
          <cell r="O1159">
            <v>216</v>
          </cell>
          <cell r="P1159">
            <v>98</v>
          </cell>
          <cell r="Q1159">
            <v>89</v>
          </cell>
          <cell r="R1159">
            <v>82</v>
          </cell>
          <cell r="S1159">
            <v>293</v>
          </cell>
          <cell r="T1159">
            <v>42</v>
          </cell>
          <cell r="U1159">
            <v>28</v>
          </cell>
        </row>
        <row r="1172">
          <cell r="G1172">
            <v>18</v>
          </cell>
          <cell r="H1172">
            <v>18</v>
          </cell>
          <cell r="I1172">
            <v>0</v>
          </cell>
          <cell r="J1172">
            <v>41</v>
          </cell>
          <cell r="K1172">
            <v>41</v>
          </cell>
          <cell r="L1172">
            <v>16</v>
          </cell>
          <cell r="M1172">
            <v>3</v>
          </cell>
          <cell r="N1172">
            <v>284</v>
          </cell>
          <cell r="O1172">
            <v>230</v>
          </cell>
          <cell r="P1172">
            <v>103</v>
          </cell>
          <cell r="Q1172">
            <v>92</v>
          </cell>
          <cell r="R1172">
            <v>52</v>
          </cell>
          <cell r="S1172">
            <v>215</v>
          </cell>
          <cell r="T1172">
            <v>21</v>
          </cell>
          <cell r="U1172">
            <v>13</v>
          </cell>
        </row>
        <row r="1173">
          <cell r="G1173">
            <v>19</v>
          </cell>
          <cell r="H1173">
            <v>11</v>
          </cell>
          <cell r="I1173">
            <v>0</v>
          </cell>
          <cell r="J1173">
            <v>41</v>
          </cell>
          <cell r="K1173">
            <v>41</v>
          </cell>
          <cell r="L1173">
            <v>14</v>
          </cell>
          <cell r="M1173">
            <v>4</v>
          </cell>
          <cell r="N1173">
            <v>304</v>
          </cell>
          <cell r="O1173">
            <v>254</v>
          </cell>
          <cell r="P1173">
            <v>90</v>
          </cell>
          <cell r="Q1173">
            <v>76</v>
          </cell>
          <cell r="R1173">
            <v>48</v>
          </cell>
          <cell r="S1173">
            <v>221</v>
          </cell>
          <cell r="T1173">
            <v>22</v>
          </cell>
          <cell r="U1173">
            <v>14</v>
          </cell>
        </row>
        <row r="1174">
          <cell r="G1174">
            <v>22</v>
          </cell>
          <cell r="H1174">
            <v>16</v>
          </cell>
          <cell r="I1174">
            <v>0</v>
          </cell>
          <cell r="J1174">
            <v>41</v>
          </cell>
          <cell r="K1174">
            <v>41</v>
          </cell>
          <cell r="L1174">
            <v>17</v>
          </cell>
          <cell r="M1174">
            <v>6</v>
          </cell>
          <cell r="N1174">
            <v>320</v>
          </cell>
          <cell r="O1174">
            <v>243</v>
          </cell>
          <cell r="P1174">
            <v>92</v>
          </cell>
          <cell r="Q1174">
            <v>77</v>
          </cell>
          <cell r="R1174">
            <v>47</v>
          </cell>
          <cell r="S1174">
            <v>241</v>
          </cell>
          <cell r="T1174">
            <v>20</v>
          </cell>
          <cell r="U1174">
            <v>21</v>
          </cell>
        </row>
        <row r="1175">
          <cell r="G1175">
            <v>18</v>
          </cell>
          <cell r="H1175">
            <v>14</v>
          </cell>
          <cell r="I1175">
            <v>0</v>
          </cell>
          <cell r="J1175">
            <v>41</v>
          </cell>
          <cell r="K1175">
            <v>41</v>
          </cell>
          <cell r="L1175">
            <v>10</v>
          </cell>
          <cell r="M1175">
            <v>1</v>
          </cell>
          <cell r="N1175">
            <v>279.2</v>
          </cell>
          <cell r="O1175">
            <v>255</v>
          </cell>
          <cell r="P1175">
            <v>117</v>
          </cell>
          <cell r="Q1175">
            <v>108</v>
          </cell>
          <cell r="R1175">
            <v>49</v>
          </cell>
          <cell r="S1175">
            <v>173</v>
          </cell>
          <cell r="T1175">
            <v>28</v>
          </cell>
          <cell r="U1175">
            <v>17</v>
          </cell>
        </row>
        <row r="1176">
          <cell r="G1176">
            <v>11</v>
          </cell>
          <cell r="H1176">
            <v>17</v>
          </cell>
          <cell r="I1176">
            <v>0</v>
          </cell>
          <cell r="J1176">
            <v>41</v>
          </cell>
          <cell r="K1176">
            <v>41</v>
          </cell>
          <cell r="L1176">
            <v>11</v>
          </cell>
          <cell r="M1176">
            <v>4</v>
          </cell>
          <cell r="N1176">
            <v>258.2</v>
          </cell>
          <cell r="O1176">
            <v>250</v>
          </cell>
          <cell r="P1176">
            <v>116</v>
          </cell>
          <cell r="Q1176">
            <v>94</v>
          </cell>
          <cell r="R1176">
            <v>48</v>
          </cell>
          <cell r="S1176">
            <v>168</v>
          </cell>
          <cell r="T1176">
            <v>19</v>
          </cell>
          <cell r="U1176">
            <v>13</v>
          </cell>
        </row>
        <row r="1177">
          <cell r="G1177">
            <v>15</v>
          </cell>
          <cell r="H1177">
            <v>18</v>
          </cell>
          <cell r="I1177">
            <v>0</v>
          </cell>
          <cell r="J1177">
            <v>41</v>
          </cell>
          <cell r="K1177">
            <v>41</v>
          </cell>
          <cell r="L1177">
            <v>18</v>
          </cell>
          <cell r="M1177">
            <v>2</v>
          </cell>
          <cell r="N1177">
            <v>319.2</v>
          </cell>
          <cell r="O1177">
            <v>269</v>
          </cell>
          <cell r="P1177">
            <v>92</v>
          </cell>
          <cell r="Q1177">
            <v>84</v>
          </cell>
          <cell r="R1177">
            <v>50</v>
          </cell>
          <cell r="S1177">
            <v>208</v>
          </cell>
          <cell r="T1177">
            <v>20</v>
          </cell>
          <cell r="U1177">
            <v>12</v>
          </cell>
        </row>
        <row r="1178">
          <cell r="G1178">
            <v>22</v>
          </cell>
          <cell r="H1178">
            <v>9</v>
          </cell>
          <cell r="I1178">
            <v>0</v>
          </cell>
          <cell r="J1178">
            <v>41</v>
          </cell>
          <cell r="K1178">
            <v>41</v>
          </cell>
          <cell r="L1178">
            <v>15</v>
          </cell>
          <cell r="M1178">
            <v>5</v>
          </cell>
          <cell r="N1178">
            <v>309.2</v>
          </cell>
          <cell r="O1178">
            <v>213</v>
          </cell>
          <cell r="P1178">
            <v>78</v>
          </cell>
          <cell r="Q1178">
            <v>70</v>
          </cell>
          <cell r="R1178">
            <v>66</v>
          </cell>
          <cell r="S1178">
            <v>215</v>
          </cell>
          <cell r="T1178">
            <v>15</v>
          </cell>
          <cell r="U1178">
            <v>18</v>
          </cell>
        </row>
        <row r="1179">
          <cell r="G1179">
            <v>10</v>
          </cell>
          <cell r="H1179">
            <v>21</v>
          </cell>
          <cell r="I1179">
            <v>0</v>
          </cell>
          <cell r="J1179">
            <v>41</v>
          </cell>
          <cell r="K1179">
            <v>41</v>
          </cell>
          <cell r="L1179">
            <v>12</v>
          </cell>
          <cell r="M1179">
            <v>0</v>
          </cell>
          <cell r="N1179">
            <v>272.2</v>
          </cell>
          <cell r="O1179">
            <v>239</v>
          </cell>
          <cell r="P1179">
            <v>119</v>
          </cell>
          <cell r="Q1179">
            <v>104</v>
          </cell>
          <cell r="R1179">
            <v>52</v>
          </cell>
          <cell r="S1179">
            <v>191</v>
          </cell>
          <cell r="T1179">
            <v>29</v>
          </cell>
          <cell r="U1179">
            <v>21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72"/>
  <sheetViews>
    <sheetView workbookViewId="0">
      <selection activeCell="T1" sqref="T1"/>
    </sheetView>
  </sheetViews>
  <sheetFormatPr defaultRowHeight="12.75" x14ac:dyDescent="0.2"/>
  <cols>
    <col min="1" max="1" width="10.42578125" customWidth="1"/>
    <col min="2" max="2" width="11.28515625" customWidth="1"/>
    <col min="3" max="3" width="3.42578125" customWidth="1"/>
    <col min="4" max="4" width="3.5703125" customWidth="1"/>
    <col min="5" max="5" width="3.85546875" customWidth="1"/>
    <col min="6" max="6" width="3.42578125" customWidth="1"/>
    <col min="7" max="7" width="4.7109375" customWidth="1"/>
    <col min="8" max="8" width="4.28515625" customWidth="1"/>
    <col min="9" max="9" width="4.140625" customWidth="1"/>
    <col min="10" max="10" width="3.42578125" customWidth="1"/>
    <col min="11" max="12" width="3.85546875" customWidth="1"/>
    <col min="13" max="14" width="3.42578125" customWidth="1"/>
    <col min="15" max="16" width="4.28515625" customWidth="1"/>
    <col min="17" max="17" width="4.140625" customWidth="1"/>
    <col min="18" max="20" width="4.7109375" customWidth="1"/>
    <col min="21" max="21" width="4.42578125" customWidth="1"/>
    <col min="22" max="22" width="3.7109375" customWidth="1"/>
    <col min="23" max="25" width="4.7109375" customWidth="1"/>
    <col min="26" max="26" width="5.85546875" customWidth="1"/>
    <col min="27" max="27" width="4.7109375" customWidth="1"/>
    <col min="28" max="28" width="6.5703125" customWidth="1"/>
  </cols>
  <sheetData>
    <row r="1" spans="1:28" ht="13.5" thickBot="1" x14ac:dyDescent="0.25">
      <c r="A1" s="155" t="s">
        <v>408</v>
      </c>
      <c r="B1" s="145" t="s">
        <v>409</v>
      </c>
      <c r="C1" s="147" t="s">
        <v>0</v>
      </c>
      <c r="D1" s="150" t="s">
        <v>366</v>
      </c>
      <c r="E1" s="151" t="s">
        <v>367</v>
      </c>
      <c r="F1" s="152" t="s">
        <v>368</v>
      </c>
      <c r="G1" s="147" t="s">
        <v>6</v>
      </c>
      <c r="H1" s="156" t="s">
        <v>7</v>
      </c>
      <c r="I1" s="151" t="s">
        <v>8</v>
      </c>
      <c r="J1" s="154" t="s">
        <v>9</v>
      </c>
      <c r="K1" s="151" t="s">
        <v>10</v>
      </c>
      <c r="L1" s="154" t="s">
        <v>11</v>
      </c>
      <c r="M1" s="151" t="s">
        <v>12</v>
      </c>
      <c r="N1" s="154" t="s">
        <v>13</v>
      </c>
      <c r="O1" s="151" t="s">
        <v>14</v>
      </c>
      <c r="P1" s="154" t="s">
        <v>1</v>
      </c>
      <c r="Q1" s="151" t="s">
        <v>3</v>
      </c>
      <c r="R1" s="154" t="s">
        <v>15</v>
      </c>
      <c r="S1" s="151" t="s">
        <v>4</v>
      </c>
      <c r="T1" s="154" t="s">
        <v>5</v>
      </c>
      <c r="U1" s="151" t="s">
        <v>2</v>
      </c>
      <c r="V1" s="152" t="s">
        <v>16</v>
      </c>
      <c r="W1" s="145" t="s">
        <v>390</v>
      </c>
      <c r="X1" s="151" t="s">
        <v>376</v>
      </c>
      <c r="Y1" s="145" t="s">
        <v>377</v>
      </c>
      <c r="Z1" s="149" t="s">
        <v>373</v>
      </c>
      <c r="AA1" s="145" t="s">
        <v>374</v>
      </c>
      <c r="AB1" s="149" t="s">
        <v>375</v>
      </c>
    </row>
    <row r="2" spans="1:28" x14ac:dyDescent="0.2">
      <c r="A2" s="20" t="s">
        <v>17</v>
      </c>
      <c r="B2" s="178" t="s">
        <v>18</v>
      </c>
      <c r="C2" s="179">
        <v>29</v>
      </c>
      <c r="D2" s="34" t="s">
        <v>3</v>
      </c>
      <c r="E2" s="35" t="s">
        <v>3</v>
      </c>
      <c r="F2" s="158" t="s">
        <v>369</v>
      </c>
      <c r="G2" s="195">
        <v>1.81</v>
      </c>
      <c r="H2" s="174">
        <v>9</v>
      </c>
      <c r="I2" s="120">
        <v>3</v>
      </c>
      <c r="J2" s="172">
        <v>4</v>
      </c>
      <c r="K2" s="120">
        <v>67</v>
      </c>
      <c r="L2" s="172">
        <v>0</v>
      </c>
      <c r="M2" s="120">
        <v>0</v>
      </c>
      <c r="N2" s="172">
        <v>0</v>
      </c>
      <c r="O2" s="120">
        <v>127</v>
      </c>
      <c r="P2" s="172">
        <v>85</v>
      </c>
      <c r="Q2" s="120">
        <v>30</v>
      </c>
      <c r="R2" s="172">
        <v>26</v>
      </c>
      <c r="S2" s="120">
        <v>55</v>
      </c>
      <c r="T2" s="172">
        <v>113</v>
      </c>
      <c r="U2" s="120">
        <v>5</v>
      </c>
      <c r="V2" s="133">
        <v>10</v>
      </c>
      <c r="W2" s="65">
        <f>SUM(O2/K2)</f>
        <v>1.8955223880597014</v>
      </c>
      <c r="X2" s="136">
        <f>SUM(P2/O2*9)</f>
        <v>6.0236220472440944</v>
      </c>
      <c r="Y2" s="136">
        <f>SUM(S2/O2*9)</f>
        <v>3.8976377952755907</v>
      </c>
      <c r="Z2" s="160">
        <f>SUM(U2/O2)</f>
        <v>3.937007874015748E-2</v>
      </c>
      <c r="AA2" s="136">
        <f>SUM(T2/O2*9)</f>
        <v>8.0078740157480315</v>
      </c>
      <c r="AB2" s="136">
        <f>SUM(X2+Y2)</f>
        <v>9.9212598425196852</v>
      </c>
    </row>
    <row r="3" spans="1:28" x14ac:dyDescent="0.2">
      <c r="A3" s="16" t="s">
        <v>19</v>
      </c>
      <c r="B3" s="55" t="s">
        <v>20</v>
      </c>
      <c r="C3" s="92">
        <v>12</v>
      </c>
      <c r="D3" s="1" t="s">
        <v>3</v>
      </c>
      <c r="E3" s="2" t="s">
        <v>9</v>
      </c>
      <c r="F3" s="5" t="s">
        <v>369</v>
      </c>
      <c r="G3" s="112">
        <f t="shared" ref="G3:G16" si="0">SUM(R3/O3*9)</f>
        <v>3.4412916324261618</v>
      </c>
      <c r="H3" s="90">
        <f>AVERAGE('[2]Pitchers 8 seasons'!G12:G19)</f>
        <v>14.375</v>
      </c>
      <c r="I3" s="40">
        <f>AVERAGE('[2]Pitchers 8 seasons'!H12:H19)</f>
        <v>15.375</v>
      </c>
      <c r="J3" s="79">
        <f>AVERAGE('[2]Pitchers 8 seasons'!I12:I19)</f>
        <v>0</v>
      </c>
      <c r="K3" s="40">
        <f>AVERAGE('[2]Pitchers 8 seasons'!J12:J19)</f>
        <v>41.5</v>
      </c>
      <c r="L3" s="79">
        <f>AVERAGE('[2]Pitchers 8 seasons'!K12:K19)</f>
        <v>40.375</v>
      </c>
      <c r="M3" s="40">
        <f>AVERAGE('[2]Pitchers 8 seasons'!L12:L19)</f>
        <v>8.375</v>
      </c>
      <c r="N3" s="79">
        <f>AVERAGE('[2]Pitchers 8 seasons'!M12:M19)</f>
        <v>1.625</v>
      </c>
      <c r="O3" s="40">
        <f>AVERAGE('[2]Pitchers 8 seasons'!N12:N19)</f>
        <v>258.58749999999998</v>
      </c>
      <c r="P3" s="79">
        <f>AVERAGE('[2]Pitchers 8 seasons'!O12:O19)</f>
        <v>239.625</v>
      </c>
      <c r="Q3" s="40">
        <f>AVERAGE('[2]Pitchers 8 seasons'!P12:P19)</f>
        <v>111.5</v>
      </c>
      <c r="R3" s="79">
        <f>AVERAGE('[2]Pitchers 8 seasons'!Q12:Q19)</f>
        <v>98.875</v>
      </c>
      <c r="S3" s="40">
        <f>AVERAGE('[2]Pitchers 8 seasons'!R12:R19)</f>
        <v>46.625</v>
      </c>
      <c r="T3" s="79">
        <f>AVERAGE('[2]Pitchers 8 seasons'!S12:S19)</f>
        <v>155.875</v>
      </c>
      <c r="U3" s="40">
        <f>AVERAGE('[2]Pitchers 8 seasons'!T12:T19)</f>
        <v>31</v>
      </c>
      <c r="V3" s="57">
        <f>AVERAGE('[2]Pitchers 8 seasons'!U12:U19)</f>
        <v>17</v>
      </c>
      <c r="W3" s="137">
        <f t="shared" ref="W3:W41" si="1">SUM(O3/K3)</f>
        <v>6.2310240963855419</v>
      </c>
      <c r="X3" s="138">
        <f t="shared" ref="X3:X42" si="2">SUM(P3/O3*9)</f>
        <v>8.3400203026055024</v>
      </c>
      <c r="Y3" s="138">
        <f t="shared" ref="Y3:Y42" si="3">SUM(S3/O3*9)</f>
        <v>1.6227582539759269</v>
      </c>
      <c r="Z3" s="140">
        <f>SUM(U3/O3*9)</f>
        <v>1.0789384637695172</v>
      </c>
      <c r="AA3" s="138">
        <f t="shared" ref="AA3:AA42" si="4">SUM(T3/O3*9)</f>
        <v>5.4251462270991446</v>
      </c>
      <c r="AB3" s="138">
        <f>SUM(X3+Y3)</f>
        <v>9.96277855658143</v>
      </c>
    </row>
    <row r="4" spans="1:28" x14ac:dyDescent="0.2">
      <c r="A4" s="16" t="s">
        <v>21</v>
      </c>
      <c r="B4" s="55" t="s">
        <v>22</v>
      </c>
      <c r="C4" s="92">
        <v>28</v>
      </c>
      <c r="D4" s="1" t="s">
        <v>3</v>
      </c>
      <c r="E4" s="5" t="s">
        <v>9</v>
      </c>
      <c r="F4" s="50" t="s">
        <v>369</v>
      </c>
      <c r="G4" s="128">
        <f t="shared" si="0"/>
        <v>3.2500928332714443</v>
      </c>
      <c r="H4" s="134">
        <f>AVERAGE('[2]Pitchers 8 seasons'!G30:G37)</f>
        <v>15.625</v>
      </c>
      <c r="I4" s="78">
        <f>AVERAGE('[2]Pitchers 8 seasons'!H30:H37)</f>
        <v>15.125</v>
      </c>
      <c r="J4" s="44">
        <f>AVERAGE('[2]Pitchers 8 seasons'!I30:I37)</f>
        <v>0</v>
      </c>
      <c r="K4" s="78">
        <f>AVERAGE('[2]Pitchers 8 seasons'!J30:J37)</f>
        <v>41.125</v>
      </c>
      <c r="L4" s="44">
        <f>AVERAGE('[2]Pitchers 8 seasons'!K30:K37)</f>
        <v>40.625</v>
      </c>
      <c r="M4" s="78">
        <f>AVERAGE('[2]Pitchers 8 seasons'!L30:L37)</f>
        <v>10.75</v>
      </c>
      <c r="N4" s="44">
        <f>AVERAGE('[2]Pitchers 8 seasons'!M30:M37)</f>
        <v>2.5</v>
      </c>
      <c r="O4" s="78">
        <f>AVERAGE('[2]Pitchers 8 seasons'!N30:N37)</f>
        <v>269.3</v>
      </c>
      <c r="P4" s="44">
        <f>AVERAGE('[2]Pitchers 8 seasons'!O30:O37)</f>
        <v>223.5</v>
      </c>
      <c r="Q4" s="78">
        <f>AVERAGE('[2]Pitchers 8 seasons'!P30:P37)</f>
        <v>109.875</v>
      </c>
      <c r="R4" s="44">
        <f>AVERAGE('[2]Pitchers 8 seasons'!Q30:Q37)</f>
        <v>97.25</v>
      </c>
      <c r="S4" s="78">
        <f>AVERAGE('[2]Pitchers 8 seasons'!R30:R37)</f>
        <v>66.375</v>
      </c>
      <c r="T4" s="44">
        <f>AVERAGE('[2]Pitchers 8 seasons'!S30:S37)</f>
        <v>199.125</v>
      </c>
      <c r="U4" s="78">
        <f>AVERAGE('[2]Pitchers 8 seasons'!T30:T37)</f>
        <v>33.75</v>
      </c>
      <c r="V4" s="130">
        <f>AVERAGE('[2]Pitchers 8 seasons'!U30:U37)</f>
        <v>15.875</v>
      </c>
      <c r="W4" s="65">
        <f t="shared" si="1"/>
        <v>6.5483282674772036</v>
      </c>
      <c r="X4" s="136">
        <f t="shared" si="2"/>
        <v>7.4693650204233197</v>
      </c>
      <c r="Y4" s="136">
        <f t="shared" si="3"/>
        <v>2.2182510211659858</v>
      </c>
      <c r="Z4" s="160">
        <f t="shared" ref="Z4:Z42" si="5">SUM(U4/O4*9)</f>
        <v>1.1279242480505012</v>
      </c>
      <c r="AA4" s="136">
        <f t="shared" si="4"/>
        <v>6.6547530634979575</v>
      </c>
      <c r="AB4" s="136">
        <f t="shared" ref="AB4:AB42" si="6">SUM(X4+Y4)</f>
        <v>9.6876160415893047</v>
      </c>
    </row>
    <row r="5" spans="1:28" x14ac:dyDescent="0.2">
      <c r="A5" s="19" t="s">
        <v>23</v>
      </c>
      <c r="B5" s="18" t="s">
        <v>24</v>
      </c>
      <c r="C5" s="91">
        <v>2</v>
      </c>
      <c r="D5" s="32" t="s">
        <v>3</v>
      </c>
      <c r="E5" s="32" t="s">
        <v>3</v>
      </c>
      <c r="F5" s="6" t="s">
        <v>369</v>
      </c>
      <c r="G5" s="112">
        <f t="shared" si="0"/>
        <v>4.2392188771358832</v>
      </c>
      <c r="H5" s="90">
        <f>AVERAGE('[2]Pitchers 8 seasons'!G39:G46)</f>
        <v>5.875</v>
      </c>
      <c r="I5" s="40">
        <f>AVERAGE('[2]Pitchers 8 seasons'!H39:H46)</f>
        <v>6.125</v>
      </c>
      <c r="J5" s="79">
        <f>AVERAGE('[2]Pitchers 8 seasons'!I39:I46)</f>
        <v>3.75</v>
      </c>
      <c r="K5" s="40">
        <f>AVERAGE('[2]Pitchers 8 seasons'!J39:J46)</f>
        <v>86</v>
      </c>
      <c r="L5" s="79">
        <f>AVERAGE('[2]Pitchers 8 seasons'!K39:K46)</f>
        <v>0</v>
      </c>
      <c r="M5" s="40">
        <f>AVERAGE('[2]Pitchers 8 seasons'!L39:L46)</f>
        <v>0</v>
      </c>
      <c r="N5" s="79">
        <f>AVERAGE('[2]Pitchers 8 seasons'!M39:M46)</f>
        <v>0</v>
      </c>
      <c r="O5" s="40">
        <f>AVERAGE('[2]Pitchers 8 seasons'!N39:N46)</f>
        <v>138.26249999999999</v>
      </c>
      <c r="P5" s="79">
        <f>AVERAGE('[2]Pitchers 8 seasons'!O39:O46)</f>
        <v>146.125</v>
      </c>
      <c r="Q5" s="40">
        <f>AVERAGE('[2]Pitchers 8 seasons'!P39:P46)</f>
        <v>75.75</v>
      </c>
      <c r="R5" s="79">
        <f>AVERAGE('[2]Pitchers 8 seasons'!Q39:Q46)</f>
        <v>65.125</v>
      </c>
      <c r="S5" s="40">
        <f>AVERAGE('[2]Pitchers 8 seasons'!R39:R46)</f>
        <v>46.25</v>
      </c>
      <c r="T5" s="79">
        <f>AVERAGE('[2]Pitchers 8 seasons'!S39:S46)</f>
        <v>77.5</v>
      </c>
      <c r="U5" s="40">
        <f>AVERAGE('[2]Pitchers 8 seasons'!T39:T46)</f>
        <v>15.875</v>
      </c>
      <c r="V5" s="57">
        <f>AVERAGE('[2]Pitchers 8 seasons'!U39:U46)</f>
        <v>10.875</v>
      </c>
      <c r="W5" s="200">
        <f t="shared" si="1"/>
        <v>1.6077034883720929</v>
      </c>
      <c r="X5" s="138">
        <f t="shared" si="2"/>
        <v>9.5117982099267699</v>
      </c>
      <c r="Y5" s="138">
        <f t="shared" si="3"/>
        <v>3.010577705451587</v>
      </c>
      <c r="Z5" s="140">
        <f t="shared" si="5"/>
        <v>1.0333604556550042</v>
      </c>
      <c r="AA5" s="138">
        <f t="shared" si="4"/>
        <v>5.044751830756713</v>
      </c>
      <c r="AB5" s="138">
        <f t="shared" si="6"/>
        <v>12.522375915378356</v>
      </c>
    </row>
    <row r="6" spans="1:28" x14ac:dyDescent="0.2">
      <c r="A6" s="16" t="s">
        <v>26</v>
      </c>
      <c r="B6" s="55" t="s">
        <v>27</v>
      </c>
      <c r="C6" s="92">
        <v>16</v>
      </c>
      <c r="D6" s="1" t="s">
        <v>3</v>
      </c>
      <c r="E6" s="2" t="s">
        <v>3</v>
      </c>
      <c r="F6" s="67" t="s">
        <v>369</v>
      </c>
      <c r="G6" s="128">
        <f t="shared" si="0"/>
        <v>3.0553565030455032</v>
      </c>
      <c r="H6" s="134">
        <f>AVERAGE('[2]Pitchers 8 seasons'!G57:G64)</f>
        <v>8</v>
      </c>
      <c r="I6" s="78">
        <f>AVERAGE('[2]Pitchers 8 seasons'!H57:H64)</f>
        <v>7.875</v>
      </c>
      <c r="J6" s="44">
        <f>AVERAGE('[2]Pitchers 8 seasons'!I57:I64)</f>
        <v>21.25</v>
      </c>
      <c r="K6" s="78">
        <f>AVERAGE('[2]Pitchers 8 seasons'!J57:J64)</f>
        <v>95</v>
      </c>
      <c r="L6" s="44">
        <f>AVERAGE('[2]Pitchers 8 seasons'!K57:K64)</f>
        <v>0</v>
      </c>
      <c r="M6" s="78">
        <f>AVERAGE('[2]Pitchers 8 seasons'!L57:L64)</f>
        <v>0</v>
      </c>
      <c r="N6" s="44">
        <f>AVERAGE('[2]Pitchers 8 seasons'!M57:M64)</f>
        <v>0</v>
      </c>
      <c r="O6" s="78">
        <f>AVERAGE('[2]Pitchers 8 seasons'!N57:N64)</f>
        <v>139.55000000000001</v>
      </c>
      <c r="P6" s="44">
        <f>AVERAGE('[2]Pitchers 8 seasons'!O57:O64)</f>
        <v>130.75</v>
      </c>
      <c r="Q6" s="78">
        <f>AVERAGE('[2]Pitchers 8 seasons'!P57:P64)</f>
        <v>52.375</v>
      </c>
      <c r="R6" s="44">
        <f>AVERAGE('[2]Pitchers 8 seasons'!Q57:Q64)</f>
        <v>47.375</v>
      </c>
      <c r="S6" s="78">
        <f>AVERAGE('[2]Pitchers 8 seasons'!R57:R64)</f>
        <v>32.75</v>
      </c>
      <c r="T6" s="44">
        <f>AVERAGE('[2]Pitchers 8 seasons'!S57:S64)</f>
        <v>121.75</v>
      </c>
      <c r="U6" s="78">
        <f>AVERAGE('[2]Pitchers 8 seasons'!T57:T64)</f>
        <v>11.75</v>
      </c>
      <c r="V6" s="130">
        <f>AVERAGE('[2]Pitchers 8 seasons'!U57:U64)</f>
        <v>13</v>
      </c>
      <c r="W6" s="65">
        <f t="shared" si="1"/>
        <v>1.4689473684210528</v>
      </c>
      <c r="X6" s="136">
        <f t="shared" si="2"/>
        <v>8.4324614833393046</v>
      </c>
      <c r="Y6" s="136">
        <f t="shared" si="3"/>
        <v>2.112146184163382</v>
      </c>
      <c r="Z6" s="160">
        <f t="shared" si="5"/>
        <v>0.75779290576854175</v>
      </c>
      <c r="AA6" s="136">
        <f t="shared" si="4"/>
        <v>7.8520243640272298</v>
      </c>
      <c r="AB6" s="53">
        <f t="shared" si="6"/>
        <v>10.544607667502687</v>
      </c>
    </row>
    <row r="7" spans="1:28" x14ac:dyDescent="0.2">
      <c r="A7" s="16" t="s">
        <v>28</v>
      </c>
      <c r="B7" s="55" t="s">
        <v>29</v>
      </c>
      <c r="C7" s="92">
        <v>5</v>
      </c>
      <c r="D7" s="4" t="s">
        <v>3</v>
      </c>
      <c r="E7" s="5" t="s">
        <v>9</v>
      </c>
      <c r="F7" s="5" t="s">
        <v>370</v>
      </c>
      <c r="G7" s="112">
        <f t="shared" si="0"/>
        <v>3.8800120590895388</v>
      </c>
      <c r="H7" s="90">
        <f>AVERAGE('[2]Pitchers 8 seasons'!G87:G94)</f>
        <v>12</v>
      </c>
      <c r="I7" s="40">
        <f>AVERAGE('[2]Pitchers 8 seasons'!H87:H94)</f>
        <v>13.25</v>
      </c>
      <c r="J7" s="79">
        <f>AVERAGE('[2]Pitchers 8 seasons'!I87:I94)</f>
        <v>0.125</v>
      </c>
      <c r="K7" s="40">
        <f>AVERAGE('[2]Pitchers 8 seasons'!J87:J94)</f>
        <v>42.625</v>
      </c>
      <c r="L7" s="79">
        <f>AVERAGE('[2]Pitchers 8 seasons'!K87:K94)</f>
        <v>30.625</v>
      </c>
      <c r="M7" s="40">
        <f>AVERAGE('[2]Pitchers 8 seasons'!L87:L94)</f>
        <v>7.875</v>
      </c>
      <c r="N7" s="79">
        <f>AVERAGE('[2]Pitchers 8 seasons'!M87:M94)</f>
        <v>1</v>
      </c>
      <c r="O7" s="40">
        <f>AVERAGE('[2]Pitchers 8 seasons'!N87:N94)</f>
        <v>207.3125</v>
      </c>
      <c r="P7" s="79">
        <f>AVERAGE('[2]Pitchers 8 seasons'!O87:O94)</f>
        <v>227.875</v>
      </c>
      <c r="Q7" s="40">
        <f>AVERAGE('[2]Pitchers 8 seasons'!P87:P94)</f>
        <v>102.875</v>
      </c>
      <c r="R7" s="79">
        <f>AVERAGE('[2]Pitchers 8 seasons'!Q87:Q94)</f>
        <v>89.375</v>
      </c>
      <c r="S7" s="40">
        <f>AVERAGE('[2]Pitchers 8 seasons'!R87:R94)</f>
        <v>33.375</v>
      </c>
      <c r="T7" s="79">
        <f>AVERAGE('[2]Pitchers 8 seasons'!S87:S94)</f>
        <v>108.875</v>
      </c>
      <c r="U7" s="40">
        <f>AVERAGE('[2]Pitchers 8 seasons'!T87:T94)</f>
        <v>24.625</v>
      </c>
      <c r="V7" s="57">
        <f>AVERAGE('[2]Pitchers 8 seasons'!U87:U94)</f>
        <v>16</v>
      </c>
      <c r="W7" s="137">
        <f t="shared" si="1"/>
        <v>4.8636363636363633</v>
      </c>
      <c r="X7" s="138">
        <f t="shared" si="2"/>
        <v>9.8926741031052163</v>
      </c>
      <c r="Y7" s="138">
        <f t="shared" si="3"/>
        <v>1.44889960807959</v>
      </c>
      <c r="Z7" s="140">
        <f t="shared" si="5"/>
        <v>1.0690382876092854</v>
      </c>
      <c r="AA7" s="138">
        <f t="shared" si="4"/>
        <v>4.7265601447090742</v>
      </c>
      <c r="AB7" s="138">
        <f t="shared" si="6"/>
        <v>11.341573711184806</v>
      </c>
    </row>
    <row r="8" spans="1:28" x14ac:dyDescent="0.2">
      <c r="A8" s="16" t="s">
        <v>30</v>
      </c>
      <c r="B8" s="55" t="s">
        <v>31</v>
      </c>
      <c r="C8" s="92">
        <v>22</v>
      </c>
      <c r="D8" s="1" t="s">
        <v>8</v>
      </c>
      <c r="E8" s="6" t="s">
        <v>9</v>
      </c>
      <c r="F8" s="67" t="s">
        <v>367</v>
      </c>
      <c r="G8" s="128">
        <f t="shared" si="0"/>
        <v>3.2668546526531657</v>
      </c>
      <c r="H8" s="134">
        <f>AVERAGE('[2]Pitchers 8 seasons'!G96:G103)</f>
        <v>14.5</v>
      </c>
      <c r="I8" s="78">
        <f>AVERAGE('[2]Pitchers 8 seasons'!H96:H103)</f>
        <v>13</v>
      </c>
      <c r="J8" s="44">
        <f>AVERAGE('[2]Pitchers 8 seasons'!I96:I103)</f>
        <v>0</v>
      </c>
      <c r="K8" s="78">
        <f>AVERAGE('[2]Pitchers 8 seasons'!J96:J103)</f>
        <v>41.75</v>
      </c>
      <c r="L8" s="44">
        <f>AVERAGE('[2]Pitchers 8 seasons'!K96:K103)</f>
        <v>40.375</v>
      </c>
      <c r="M8" s="78">
        <f>AVERAGE('[2]Pitchers 8 seasons'!L96:L103)</f>
        <v>5.75</v>
      </c>
      <c r="N8" s="44">
        <f>AVERAGE('[2]Pitchers 8 seasons'!M96:M103)</f>
        <v>1.375</v>
      </c>
      <c r="O8" s="78">
        <f>AVERAGE('[2]Pitchers 8 seasons'!N96:N103)</f>
        <v>243.8125</v>
      </c>
      <c r="P8" s="44">
        <f>AVERAGE('[2]Pitchers 8 seasons'!O96:O103)</f>
        <v>237.625</v>
      </c>
      <c r="Q8" s="78">
        <f>AVERAGE('[2]Pitchers 8 seasons'!P96:P103)</f>
        <v>101.25</v>
      </c>
      <c r="R8" s="44">
        <f>AVERAGE('[2]Pitchers 8 seasons'!Q96:Q103)</f>
        <v>88.5</v>
      </c>
      <c r="S8" s="78">
        <f>AVERAGE('[2]Pitchers 8 seasons'!R96:R103)</f>
        <v>61.625</v>
      </c>
      <c r="T8" s="44">
        <f>AVERAGE('[2]Pitchers 8 seasons'!S96:S103)</f>
        <v>197.125</v>
      </c>
      <c r="U8" s="78">
        <f>AVERAGE('[2]Pitchers 8 seasons'!T96:T103)</f>
        <v>22.875</v>
      </c>
      <c r="V8" s="130">
        <f>AVERAGE('[2]Pitchers 8 seasons'!U96:U103)</f>
        <v>18</v>
      </c>
      <c r="W8" s="65">
        <f t="shared" si="1"/>
        <v>5.8398203592814371</v>
      </c>
      <c r="X8" s="136">
        <f t="shared" si="2"/>
        <v>8.7715970264034873</v>
      </c>
      <c r="Y8" s="136">
        <f t="shared" si="3"/>
        <v>2.2748013329915406</v>
      </c>
      <c r="Z8" s="160">
        <f t="shared" si="5"/>
        <v>0.84439887208408093</v>
      </c>
      <c r="AA8" s="136">
        <f t="shared" si="4"/>
        <v>7.2765957446808507</v>
      </c>
      <c r="AB8" s="138">
        <f t="shared" si="6"/>
        <v>11.046398359395027</v>
      </c>
    </row>
    <row r="9" spans="1:28" x14ac:dyDescent="0.2">
      <c r="A9" s="16" t="s">
        <v>32</v>
      </c>
      <c r="B9" s="55" t="s">
        <v>33</v>
      </c>
      <c r="C9" s="92">
        <v>9</v>
      </c>
      <c r="D9" s="1" t="s">
        <v>8</v>
      </c>
      <c r="E9" s="2" t="s">
        <v>3</v>
      </c>
      <c r="F9" s="5" t="s">
        <v>370</v>
      </c>
      <c r="G9" s="112">
        <f t="shared" si="0"/>
        <v>3.7266634753470553</v>
      </c>
      <c r="H9" s="90">
        <f>AVERAGE('[2]Pitchers 8 seasons'!G105:G112)</f>
        <v>6.5</v>
      </c>
      <c r="I9" s="40">
        <f>AVERAGE('[2]Pitchers 8 seasons'!H105:H112)</f>
        <v>6.375</v>
      </c>
      <c r="J9" s="79">
        <f>AVERAGE('[2]Pitchers 8 seasons'!I105:I112)</f>
        <v>2.875</v>
      </c>
      <c r="K9" s="40">
        <f>AVERAGE('[2]Pitchers 8 seasons'!J105:J112)</f>
        <v>68.25</v>
      </c>
      <c r="L9" s="79">
        <f>AVERAGE('[2]Pitchers 8 seasons'!K105:K112)</f>
        <v>0</v>
      </c>
      <c r="M9" s="40">
        <f>AVERAGE('[2]Pitchers 8 seasons'!L105:L112)</f>
        <v>0</v>
      </c>
      <c r="N9" s="79">
        <f>AVERAGE('[2]Pitchers 8 seasons'!M105:M112)</f>
        <v>0</v>
      </c>
      <c r="O9" s="40">
        <f>AVERAGE('[2]Pitchers 8 seasons'!N105:N112)</f>
        <v>104.45000000000002</v>
      </c>
      <c r="P9" s="79">
        <f>AVERAGE('[2]Pitchers 8 seasons'!O105:O112)</f>
        <v>96.5</v>
      </c>
      <c r="Q9" s="40">
        <f>AVERAGE('[2]Pitchers 8 seasons'!P105:P112)</f>
        <v>47.875</v>
      </c>
      <c r="R9" s="79">
        <f>AVERAGE('[2]Pitchers 8 seasons'!Q105:Q112)</f>
        <v>43.25</v>
      </c>
      <c r="S9" s="40">
        <f>AVERAGE('[2]Pitchers 8 seasons'!R105:R112)</f>
        <v>35</v>
      </c>
      <c r="T9" s="79">
        <f>AVERAGE('[2]Pitchers 8 seasons'!S105:S112)</f>
        <v>83.25</v>
      </c>
      <c r="U9" s="40">
        <f>AVERAGE('[2]Pitchers 8 seasons'!T105:T112)</f>
        <v>12.375</v>
      </c>
      <c r="V9" s="57">
        <f>AVERAGE('[2]Pitchers 8 seasons'!U105:U112)</f>
        <v>9.375</v>
      </c>
      <c r="W9" s="200">
        <f t="shared" si="1"/>
        <v>1.5304029304029307</v>
      </c>
      <c r="X9" s="138">
        <f t="shared" si="2"/>
        <v>8.3149832455720425</v>
      </c>
      <c r="Y9" s="138">
        <f t="shared" si="3"/>
        <v>3.0157970320727614</v>
      </c>
      <c r="Z9" s="140">
        <f t="shared" si="5"/>
        <v>1.0662996649114407</v>
      </c>
      <c r="AA9" s="138">
        <f t="shared" si="4"/>
        <v>7.1732886548587826</v>
      </c>
      <c r="AB9" s="138">
        <f t="shared" si="6"/>
        <v>11.330780277644804</v>
      </c>
    </row>
    <row r="10" spans="1:28" x14ac:dyDescent="0.2">
      <c r="A10" s="16" t="s">
        <v>35</v>
      </c>
      <c r="B10" s="55" t="s">
        <v>34</v>
      </c>
      <c r="C10" s="91">
        <v>40</v>
      </c>
      <c r="D10" s="4" t="s">
        <v>3</v>
      </c>
      <c r="E10" s="3" t="s">
        <v>9</v>
      </c>
      <c r="F10" s="50" t="s">
        <v>369</v>
      </c>
      <c r="G10" s="128">
        <f t="shared" si="0"/>
        <v>2.7094889274675018</v>
      </c>
      <c r="H10" s="134">
        <f>AVERAGE('[2]Pitchers 8 seasons'!G123:G130)</f>
        <v>18.75</v>
      </c>
      <c r="I10" s="78">
        <f>AVERAGE('[2]Pitchers 8 seasons'!H123:H130)</f>
        <v>13.875</v>
      </c>
      <c r="J10" s="44">
        <f>AVERAGE('[2]Pitchers 8 seasons'!I123:I130)</f>
        <v>0</v>
      </c>
      <c r="K10" s="78">
        <f>AVERAGE('[2]Pitchers 8 seasons'!J123:J130)</f>
        <v>41.875</v>
      </c>
      <c r="L10" s="44">
        <f>AVERAGE('[2]Pitchers 8 seasons'!K123:K130)</f>
        <v>41</v>
      </c>
      <c r="M10" s="78">
        <f>AVERAGE('[2]Pitchers 8 seasons'!L123:L130)</f>
        <v>15.75</v>
      </c>
      <c r="N10" s="44">
        <f>AVERAGE('[2]Pitchers 8 seasons'!M123:M130)</f>
        <v>5.125</v>
      </c>
      <c r="O10" s="78">
        <f>AVERAGE('[2]Pitchers 8 seasons'!N123:N130)</f>
        <v>295.21250000000003</v>
      </c>
      <c r="P10" s="44">
        <f>AVERAGE('[2]Pitchers 8 seasons'!O123:O130)</f>
        <v>230.875</v>
      </c>
      <c r="Q10" s="78">
        <f>AVERAGE('[2]Pitchers 8 seasons'!P123:P130)</f>
        <v>101.5</v>
      </c>
      <c r="R10" s="44">
        <f>AVERAGE('[2]Pitchers 8 seasons'!Q123:Q130)</f>
        <v>88.875</v>
      </c>
      <c r="S10" s="78">
        <f>AVERAGE('[2]Pitchers 8 seasons'!R123:R130)</f>
        <v>72.375</v>
      </c>
      <c r="T10" s="44">
        <f>AVERAGE('[2]Pitchers 8 seasons'!S123:S130)</f>
        <v>178.75</v>
      </c>
      <c r="U10" s="78">
        <f>AVERAGE('[2]Pitchers 8 seasons'!T123:T130)</f>
        <v>26.25</v>
      </c>
      <c r="V10" s="130">
        <f>AVERAGE('[2]Pitchers 8 seasons'!U123:U130)</f>
        <v>21.5</v>
      </c>
      <c r="W10" s="65">
        <f t="shared" si="1"/>
        <v>7.0498507462686577</v>
      </c>
      <c r="X10" s="136">
        <f t="shared" si="2"/>
        <v>7.0385739086251426</v>
      </c>
      <c r="Y10" s="136">
        <f t="shared" si="3"/>
        <v>2.2064614472625648</v>
      </c>
      <c r="Z10" s="160">
        <f t="shared" si="5"/>
        <v>0.80027099123512713</v>
      </c>
      <c r="AA10" s="136">
        <f t="shared" si="4"/>
        <v>5.4494643688868187</v>
      </c>
      <c r="AB10" s="163">
        <f t="shared" si="6"/>
        <v>9.2450353558877083</v>
      </c>
    </row>
    <row r="11" spans="1:28" x14ac:dyDescent="0.2">
      <c r="A11" s="16" t="s">
        <v>32</v>
      </c>
      <c r="B11" s="55" t="s">
        <v>36</v>
      </c>
      <c r="C11" s="92">
        <v>5</v>
      </c>
      <c r="D11" s="1" t="s">
        <v>3</v>
      </c>
      <c r="E11" s="2" t="s">
        <v>9</v>
      </c>
      <c r="F11" s="5" t="s">
        <v>371</v>
      </c>
      <c r="G11" s="112">
        <f t="shared" si="0"/>
        <v>3.3455290501975701</v>
      </c>
      <c r="H11" s="90">
        <f>AVERAGE('[2]Pitchers 8 seasons'!G132:G139)</f>
        <v>3.5</v>
      </c>
      <c r="I11" s="40">
        <f>AVERAGE('[2]Pitchers 8 seasons'!H132:H139)</f>
        <v>3.375</v>
      </c>
      <c r="J11" s="79">
        <f>AVERAGE('[2]Pitchers 8 seasons'!I132:I139)</f>
        <v>1.625</v>
      </c>
      <c r="K11" s="40">
        <f>AVERAGE('[2]Pitchers 8 seasons'!J132:J139)</f>
        <v>58</v>
      </c>
      <c r="L11" s="79">
        <f>AVERAGE('[2]Pitchers 8 seasons'!K132:K139)</f>
        <v>0</v>
      </c>
      <c r="M11" s="40">
        <f>AVERAGE('[2]Pitchers 8 seasons'!L132:L139)</f>
        <v>0</v>
      </c>
      <c r="N11" s="79">
        <f>AVERAGE('[2]Pitchers 8 seasons'!M132:M139)</f>
        <v>0</v>
      </c>
      <c r="O11" s="40">
        <f>AVERAGE('[2]Pitchers 8 seasons'!N132:N139)</f>
        <v>85.412500000000009</v>
      </c>
      <c r="P11" s="79">
        <f>AVERAGE('[2]Pitchers 8 seasons'!O132:O139)</f>
        <v>79.125</v>
      </c>
      <c r="Q11" s="40">
        <f>AVERAGE('[2]Pitchers 8 seasons'!P132:P139)</f>
        <v>37.25</v>
      </c>
      <c r="R11" s="79">
        <f>AVERAGE('[2]Pitchers 8 seasons'!Q132:Q139)</f>
        <v>31.75</v>
      </c>
      <c r="S11" s="40">
        <f>AVERAGE('[2]Pitchers 8 seasons'!R132:R139)</f>
        <v>30.375</v>
      </c>
      <c r="T11" s="79">
        <f>AVERAGE('[2]Pitchers 8 seasons'!S132:S139)</f>
        <v>63.875</v>
      </c>
      <c r="U11" s="40">
        <f>AVERAGE('[2]Pitchers 8 seasons'!T132:T139)</f>
        <v>9.875</v>
      </c>
      <c r="V11" s="57">
        <f>AVERAGE('[2]Pitchers 8 seasons'!U132:U139)</f>
        <v>8.125</v>
      </c>
      <c r="W11" s="137">
        <f t="shared" si="1"/>
        <v>1.4726293103448278</v>
      </c>
      <c r="X11" s="138">
        <f t="shared" si="2"/>
        <v>8.3374798770671728</v>
      </c>
      <c r="Y11" s="138">
        <f t="shared" si="3"/>
        <v>3.2006439338504311</v>
      </c>
      <c r="Z11" s="140">
        <f t="shared" si="5"/>
        <v>1.0405385628567245</v>
      </c>
      <c r="AA11" s="138">
        <f t="shared" si="4"/>
        <v>6.7305722230352698</v>
      </c>
      <c r="AB11" s="138">
        <f t="shared" si="6"/>
        <v>11.538123810917604</v>
      </c>
    </row>
    <row r="12" spans="1:28" x14ac:dyDescent="0.2">
      <c r="A12" s="19" t="s">
        <v>37</v>
      </c>
      <c r="B12" s="18" t="s">
        <v>38</v>
      </c>
      <c r="C12" s="91">
        <v>2</v>
      </c>
      <c r="D12" s="9" t="s">
        <v>8</v>
      </c>
      <c r="E12" s="32" t="s">
        <v>9</v>
      </c>
      <c r="F12" s="3" t="s">
        <v>369</v>
      </c>
      <c r="G12" s="128">
        <f t="shared" si="0"/>
        <v>4.1286823977722413</v>
      </c>
      <c r="H12" s="134">
        <f>AVERAGE('[2]Pitchers 8 seasons'!G142:G145)</f>
        <v>8.25</v>
      </c>
      <c r="I12" s="78">
        <f>AVERAGE('[2]Pitchers 8 seasons'!H142:H145)</f>
        <v>7.5</v>
      </c>
      <c r="J12" s="44">
        <f>AVERAGE('[2]Pitchers 8 seasons'!I142:I145)</f>
        <v>2</v>
      </c>
      <c r="K12" s="78">
        <f>AVERAGE('[2]Pitchers 8 seasons'!J142:J145)</f>
        <v>49.25</v>
      </c>
      <c r="L12" s="44">
        <f>AVERAGE('[2]Pitchers 8 seasons'!K142:K145)</f>
        <v>20</v>
      </c>
      <c r="M12" s="78">
        <f>AVERAGE('[2]Pitchers 8 seasons'!L142:L145)</f>
        <v>2.75</v>
      </c>
      <c r="N12" s="44">
        <f>AVERAGE('[2]Pitchers 8 seasons'!M142:M145)</f>
        <v>0.5</v>
      </c>
      <c r="O12" s="78">
        <f>AVERAGE('[2]Pitchers 8 seasons'!N142:N145)</f>
        <v>170.57499999999999</v>
      </c>
      <c r="P12" s="44">
        <f>AVERAGE('[2]Pitchers 8 seasons'!O142:O145)</f>
        <v>161.75</v>
      </c>
      <c r="Q12" s="78">
        <f>AVERAGE('[2]Pitchers 8 seasons'!P142:P145)</f>
        <v>85.5</v>
      </c>
      <c r="R12" s="44">
        <f>AVERAGE('[2]Pitchers 8 seasons'!Q142:Q145)</f>
        <v>78.25</v>
      </c>
      <c r="S12" s="78">
        <f>AVERAGE('[2]Pitchers 8 seasons'!R142:R145)</f>
        <v>53.5</v>
      </c>
      <c r="T12" s="44">
        <f>AVERAGE('[2]Pitchers 8 seasons'!S142:S145)</f>
        <v>91</v>
      </c>
      <c r="U12" s="78">
        <f>AVERAGE('[2]Pitchers 8 seasons'!T142:T145)</f>
        <v>27</v>
      </c>
      <c r="V12" s="130">
        <f>AVERAGE('[2]Pitchers 8 seasons'!U142:U145)</f>
        <v>14.5</v>
      </c>
      <c r="W12" s="65">
        <f t="shared" si="1"/>
        <v>3.4634517766497459</v>
      </c>
      <c r="X12" s="136">
        <f t="shared" si="2"/>
        <v>8.53436904587425</v>
      </c>
      <c r="Y12" s="136">
        <f t="shared" si="3"/>
        <v>2.8228052176461969</v>
      </c>
      <c r="Z12" s="160">
        <f t="shared" si="5"/>
        <v>1.4245932874102303</v>
      </c>
      <c r="AA12" s="136">
        <f t="shared" si="4"/>
        <v>4.8014070057159612</v>
      </c>
      <c r="AB12" s="136">
        <f t="shared" si="6"/>
        <v>11.357174263520447</v>
      </c>
    </row>
    <row r="13" spans="1:28" x14ac:dyDescent="0.2">
      <c r="A13" s="29" t="s">
        <v>39</v>
      </c>
      <c r="B13" s="21" t="s">
        <v>40</v>
      </c>
      <c r="C13" s="94">
        <v>2</v>
      </c>
      <c r="D13" s="7" t="s">
        <v>3</v>
      </c>
      <c r="E13" s="159" t="s">
        <v>9</v>
      </c>
      <c r="F13" s="5" t="s">
        <v>370</v>
      </c>
      <c r="G13" s="112">
        <f t="shared" si="0"/>
        <v>4.1316761840779304</v>
      </c>
      <c r="H13" s="90">
        <f>AVERAGE('[2]Pitchers 8 seasons'!G156:G163)</f>
        <v>8.75</v>
      </c>
      <c r="I13" s="40">
        <f>AVERAGE('[2]Pitchers 8 seasons'!H156:H163)</f>
        <v>17.625</v>
      </c>
      <c r="J13" s="79">
        <f>AVERAGE('[2]Pitchers 8 seasons'!I156:I163)</f>
        <v>0</v>
      </c>
      <c r="K13" s="40">
        <f>AVERAGE('[2]Pitchers 8 seasons'!J156:J163)</f>
        <v>41.375</v>
      </c>
      <c r="L13" s="79">
        <f>AVERAGE('[2]Pitchers 8 seasons'!K156:K163)</f>
        <v>40.625</v>
      </c>
      <c r="M13" s="40">
        <f>AVERAGE('[2]Pitchers 8 seasons'!L156:L163)</f>
        <v>2.625</v>
      </c>
      <c r="N13" s="79">
        <f>AVERAGE('[2]Pitchers 8 seasons'!M156:M163)</f>
        <v>1.125</v>
      </c>
      <c r="O13" s="40">
        <f>AVERAGE('[2]Pitchers 8 seasons'!N156:N163)</f>
        <v>223.27500000000001</v>
      </c>
      <c r="P13" s="79">
        <f>AVERAGE('[2]Pitchers 8 seasons'!O156:O163)</f>
        <v>221.875</v>
      </c>
      <c r="Q13" s="40">
        <f>AVERAGE('[2]Pitchers 8 seasons'!P156:P163)</f>
        <v>116.125</v>
      </c>
      <c r="R13" s="79">
        <f>AVERAGE('[2]Pitchers 8 seasons'!Q156:Q163)</f>
        <v>102.5</v>
      </c>
      <c r="S13" s="40">
        <f>AVERAGE('[2]Pitchers 8 seasons'!R156:R163)</f>
        <v>100.75</v>
      </c>
      <c r="T13" s="79">
        <f>AVERAGE('[2]Pitchers 8 seasons'!S156:S163)</f>
        <v>158.125</v>
      </c>
      <c r="U13" s="40">
        <f>AVERAGE('[2]Pitchers 8 seasons'!T156:T163)</f>
        <v>20.375</v>
      </c>
      <c r="V13" s="57">
        <f>AVERAGE('[2]Pitchers 8 seasons'!U156:U163)</f>
        <v>16.75</v>
      </c>
      <c r="W13" s="137">
        <f t="shared" si="1"/>
        <v>5.3963746223564959</v>
      </c>
      <c r="X13" s="138">
        <f t="shared" si="2"/>
        <v>8.9435673496808867</v>
      </c>
      <c r="Y13" s="138">
        <f t="shared" si="3"/>
        <v>4.0611353711790388</v>
      </c>
      <c r="Z13" s="140">
        <f t="shared" si="5"/>
        <v>0.82129660732280807</v>
      </c>
      <c r="AA13" s="138">
        <f t="shared" si="4"/>
        <v>6.3738663083641249</v>
      </c>
      <c r="AB13" s="138">
        <f t="shared" si="6"/>
        <v>13.004702720859925</v>
      </c>
    </row>
    <row r="14" spans="1:28" x14ac:dyDescent="0.2">
      <c r="A14" s="16" t="s">
        <v>41</v>
      </c>
      <c r="B14" s="55" t="s">
        <v>42</v>
      </c>
      <c r="C14" s="92">
        <v>4</v>
      </c>
      <c r="D14" s="1" t="s">
        <v>3</v>
      </c>
      <c r="E14" s="2" t="s">
        <v>9</v>
      </c>
      <c r="F14" s="67" t="s">
        <v>367</v>
      </c>
      <c r="G14" s="128">
        <f t="shared" si="0"/>
        <v>3.9394856278366106</v>
      </c>
      <c r="H14" s="134">
        <f>AVERAGE('[2]Pitchers 8 seasons'!G165:G172)</f>
        <v>6.25</v>
      </c>
      <c r="I14" s="78">
        <f>AVERAGE('[2]Pitchers 8 seasons'!H165:H172)</f>
        <v>7.375</v>
      </c>
      <c r="J14" s="44">
        <f>AVERAGE('[2]Pitchers 8 seasons'!I165:I172)</f>
        <v>0.75</v>
      </c>
      <c r="K14" s="78">
        <f>AVERAGE('[2]Pitchers 8 seasons'!J165:J172)</f>
        <v>45.5</v>
      </c>
      <c r="L14" s="44">
        <f>AVERAGE('[2]Pitchers 8 seasons'!K165:K172)</f>
        <v>14.125</v>
      </c>
      <c r="M14" s="78">
        <f>AVERAGE('[2]Pitchers 8 seasons'!L165:L172)</f>
        <v>2.25</v>
      </c>
      <c r="N14" s="44">
        <f>AVERAGE('[2]Pitchers 8 seasons'!M165:M172)</f>
        <v>0.625</v>
      </c>
      <c r="O14" s="78">
        <f>AVERAGE('[2]Pitchers 8 seasons'!N165:N172)</f>
        <v>123.93750000000001</v>
      </c>
      <c r="P14" s="44">
        <f>AVERAGE('[2]Pitchers 8 seasons'!O165:O172)</f>
        <v>133.125</v>
      </c>
      <c r="Q14" s="78">
        <f>AVERAGE('[2]Pitchers 8 seasons'!P165:P172)</f>
        <v>62</v>
      </c>
      <c r="R14" s="44">
        <f>AVERAGE('[2]Pitchers 8 seasons'!Q165:Q172)</f>
        <v>54.25</v>
      </c>
      <c r="S14" s="78">
        <f>AVERAGE('[2]Pitchers 8 seasons'!R165:R172)</f>
        <v>34.5</v>
      </c>
      <c r="T14" s="44">
        <f>AVERAGE('[2]Pitchers 8 seasons'!S165:S172)</f>
        <v>82.75</v>
      </c>
      <c r="U14" s="78">
        <f>AVERAGE('[2]Pitchers 8 seasons'!T165:T172)</f>
        <v>12.625</v>
      </c>
      <c r="V14" s="130">
        <f>AVERAGE('[2]Pitchers 8 seasons'!U165:U172)</f>
        <v>10.75</v>
      </c>
      <c r="W14" s="65">
        <f t="shared" si="1"/>
        <v>2.723901098901099</v>
      </c>
      <c r="X14" s="136">
        <f t="shared" si="2"/>
        <v>9.6671709531013601</v>
      </c>
      <c r="Y14" s="136">
        <f t="shared" si="3"/>
        <v>2.5052950075642961</v>
      </c>
      <c r="Z14" s="160">
        <f t="shared" si="5"/>
        <v>0.91679273827534025</v>
      </c>
      <c r="AA14" s="136">
        <f t="shared" si="4"/>
        <v>6.0090771558245084</v>
      </c>
      <c r="AB14" s="136">
        <f t="shared" si="6"/>
        <v>12.172465960665656</v>
      </c>
    </row>
    <row r="15" spans="1:28" x14ac:dyDescent="0.2">
      <c r="A15" s="16" t="s">
        <v>43</v>
      </c>
      <c r="B15" s="55" t="s">
        <v>44</v>
      </c>
      <c r="C15" s="92">
        <v>27</v>
      </c>
      <c r="D15" s="1" t="s">
        <v>3</v>
      </c>
      <c r="E15" s="2" t="s">
        <v>9</v>
      </c>
      <c r="F15" s="5" t="s">
        <v>372</v>
      </c>
      <c r="G15" s="112">
        <f t="shared" si="0"/>
        <v>2.9582081398524993</v>
      </c>
      <c r="H15" s="90">
        <f>AVERAGE('[2]Pitchers 8 seasons'!G175:G182)</f>
        <v>15.625</v>
      </c>
      <c r="I15" s="40">
        <f>AVERAGE('[2]Pitchers 8 seasons'!H175:H182)</f>
        <v>12.75</v>
      </c>
      <c r="J15" s="79">
        <f>AVERAGE('[2]Pitchers 8 seasons'!I175:I182)</f>
        <v>0</v>
      </c>
      <c r="K15" s="40">
        <f>AVERAGE('[2]Pitchers 8 seasons'!J175:J182)</f>
        <v>41.375</v>
      </c>
      <c r="L15" s="79">
        <f>AVERAGE('[2]Pitchers 8 seasons'!K175:K182)</f>
        <v>40.75</v>
      </c>
      <c r="M15" s="40">
        <f>AVERAGE('[2]Pitchers 8 seasons'!L175:L182)</f>
        <v>12.5</v>
      </c>
      <c r="N15" s="79">
        <f>AVERAGE('[2]Pitchers 8 seasons'!M175:M182)</f>
        <v>3.5</v>
      </c>
      <c r="O15" s="40">
        <f>AVERAGE('[2]Pitchers 8 seasons'!N175:N182)</f>
        <v>274.57499999999999</v>
      </c>
      <c r="P15" s="79">
        <f>AVERAGE('[2]Pitchers 8 seasons'!O175:O182)</f>
        <v>223</v>
      </c>
      <c r="Q15" s="40">
        <f>AVERAGE('[2]Pitchers 8 seasons'!P175:P182)</f>
        <v>104.25</v>
      </c>
      <c r="R15" s="79">
        <f>AVERAGE('[2]Pitchers 8 seasons'!Q175:Q182)</f>
        <v>90.25</v>
      </c>
      <c r="S15" s="40">
        <f>AVERAGE('[2]Pitchers 8 seasons'!R175:R182)</f>
        <v>91.25</v>
      </c>
      <c r="T15" s="79">
        <f>AVERAGE('[2]Pitchers 8 seasons'!S175:S182)</f>
        <v>182.875</v>
      </c>
      <c r="U15" s="40">
        <f>AVERAGE('[2]Pitchers 8 seasons'!T175:T182)</f>
        <v>25</v>
      </c>
      <c r="V15" s="57">
        <f>AVERAGE('[2]Pitchers 8 seasons'!U175:U182)</f>
        <v>17</v>
      </c>
      <c r="W15" s="137">
        <f t="shared" si="1"/>
        <v>6.6362537764350451</v>
      </c>
      <c r="X15" s="138">
        <f t="shared" si="2"/>
        <v>7.3094782846216884</v>
      </c>
      <c r="Y15" s="138">
        <f t="shared" si="3"/>
        <v>2.990986069379951</v>
      </c>
      <c r="Z15" s="140">
        <f t="shared" si="5"/>
        <v>0.81944823818628787</v>
      </c>
      <c r="AA15" s="138">
        <f t="shared" si="4"/>
        <v>5.9942638623326969</v>
      </c>
      <c r="AB15" s="138">
        <f t="shared" si="6"/>
        <v>10.30046435400164</v>
      </c>
    </row>
    <row r="16" spans="1:28" x14ac:dyDescent="0.2">
      <c r="A16" s="16" t="s">
        <v>45</v>
      </c>
      <c r="B16" s="55" t="s">
        <v>46</v>
      </c>
      <c r="C16" s="92">
        <v>42</v>
      </c>
      <c r="D16" s="1" t="s">
        <v>3</v>
      </c>
      <c r="E16" s="2" t="s">
        <v>9</v>
      </c>
      <c r="F16" s="5" t="s">
        <v>369</v>
      </c>
      <c r="G16" s="112">
        <f t="shared" si="0"/>
        <v>2.696749453783386</v>
      </c>
      <c r="H16" s="90">
        <f>AVERAGE('[2]Pitchers 8 seasons'!G184:G191)</f>
        <v>19</v>
      </c>
      <c r="I16" s="40">
        <f>AVERAGE('[2]Pitchers 8 seasons'!H184:H191)</f>
        <v>11.25</v>
      </c>
      <c r="J16" s="79">
        <f>AVERAGE('[2]Pitchers 8 seasons'!I184:I191)</f>
        <v>0</v>
      </c>
      <c r="K16" s="40">
        <f>AVERAGE('[2]Pitchers 8 seasons'!J184:J191)</f>
        <v>41.625</v>
      </c>
      <c r="L16" s="79">
        <f>AVERAGE('[2]Pitchers 8 seasons'!K184:K191)</f>
        <v>40.75</v>
      </c>
      <c r="M16" s="40">
        <f>AVERAGE('[2]Pitchers 8 seasons'!L184:L191)</f>
        <v>9.625</v>
      </c>
      <c r="N16" s="79">
        <f>AVERAGE('[2]Pitchers 8 seasons'!M184:M191)</f>
        <v>2.875</v>
      </c>
      <c r="O16" s="40">
        <f>AVERAGE('[2]Pitchers 8 seasons'!N184:N191)</f>
        <v>280.33749999999998</v>
      </c>
      <c r="P16" s="79">
        <f>AVERAGE('[2]Pitchers 8 seasons'!O184:O191)</f>
        <v>227.5</v>
      </c>
      <c r="Q16" s="40">
        <f>AVERAGE('[2]Pitchers 8 seasons'!P184:P191)</f>
        <v>92.875</v>
      </c>
      <c r="R16" s="79">
        <f>AVERAGE('[2]Pitchers 8 seasons'!Q184:Q191)</f>
        <v>84</v>
      </c>
      <c r="S16" s="40">
        <f>AVERAGE('[2]Pitchers 8 seasons'!R184:R191)</f>
        <v>92.5</v>
      </c>
      <c r="T16" s="79">
        <f>AVERAGE('[2]Pitchers 8 seasons'!S184:S191)</f>
        <v>275.5</v>
      </c>
      <c r="U16" s="40">
        <f>AVERAGE('[2]Pitchers 8 seasons'!T184:T191)</f>
        <v>16.5</v>
      </c>
      <c r="V16" s="61">
        <f>AVERAGE('[2]Pitchers 8 seasons'!U184:U191)</f>
        <v>19.75</v>
      </c>
      <c r="W16" s="65">
        <f t="shared" si="1"/>
        <v>6.7348348348348344</v>
      </c>
      <c r="X16" s="136">
        <f t="shared" si="2"/>
        <v>7.3036964373300046</v>
      </c>
      <c r="Y16" s="136">
        <f t="shared" si="3"/>
        <v>2.969634815178134</v>
      </c>
      <c r="Z16" s="160">
        <f t="shared" si="5"/>
        <v>0.52971864270745095</v>
      </c>
      <c r="AA16" s="136">
        <f t="shared" si="4"/>
        <v>8.8446961252062248</v>
      </c>
      <c r="AB16" s="136">
        <f t="shared" si="6"/>
        <v>10.273331252508139</v>
      </c>
    </row>
    <row r="17" spans="1:28" x14ac:dyDescent="0.2">
      <c r="A17" s="16" t="s">
        <v>47</v>
      </c>
      <c r="B17" s="15" t="s">
        <v>48</v>
      </c>
      <c r="C17" s="91">
        <v>5</v>
      </c>
      <c r="D17" s="9" t="s">
        <v>3</v>
      </c>
      <c r="E17" s="32" t="s">
        <v>9</v>
      </c>
      <c r="F17" s="3" t="s">
        <v>372</v>
      </c>
      <c r="G17" s="128">
        <f t="shared" ref="G17:G41" si="7">SUM(R17/O17*9)</f>
        <v>3.8346643643427578</v>
      </c>
      <c r="H17" s="134">
        <f>AVERAGE('[2]Pitchers 8 seasons'!G199:G206)</f>
        <v>9.9791666666666679</v>
      </c>
      <c r="I17" s="78">
        <f>AVERAGE('[2]Pitchers 8 seasons'!H199:H206)</f>
        <v>8.5625</v>
      </c>
      <c r="J17" s="44">
        <f>AVERAGE('[2]Pitchers 8 seasons'!I199:I206)</f>
        <v>2.25</v>
      </c>
      <c r="K17" s="78">
        <f>AVERAGE('[2]Pitchers 8 seasons'!J199:J206)</f>
        <v>67.708333333333329</v>
      </c>
      <c r="L17" s="44">
        <f>AVERAGE('[2]Pitchers 8 seasons'!K199:K206)</f>
        <v>15</v>
      </c>
      <c r="M17" s="78">
        <f>AVERAGE('[2]Pitchers 8 seasons'!L199:L206)</f>
        <v>3.75</v>
      </c>
      <c r="N17" s="44">
        <f>AVERAGE('[2]Pitchers 8 seasons'!M199:M206)</f>
        <v>0.625</v>
      </c>
      <c r="O17" s="78">
        <f>AVERAGE('[2]Pitchers 8 seasons'!N199:N206)</f>
        <v>193.04166666666669</v>
      </c>
      <c r="P17" s="44">
        <f>AVERAGE('[2]Pitchers 8 seasons'!O199:O206)</f>
        <v>179.95833333333334</v>
      </c>
      <c r="Q17" s="78">
        <f>AVERAGE('[2]Pitchers 8 seasons'!P199:P206)</f>
        <v>92.5</v>
      </c>
      <c r="R17" s="44">
        <f>AVERAGE('[2]Pitchers 8 seasons'!Q199:Q206)</f>
        <v>82.25</v>
      </c>
      <c r="S17" s="78">
        <f>AVERAGE('[2]Pitchers 8 seasons'!R199:R206)</f>
        <v>66.1875</v>
      </c>
      <c r="T17" s="44">
        <f>AVERAGE('[2]Pitchers 8 seasons'!S199:S206)</f>
        <v>140</v>
      </c>
      <c r="U17" s="78">
        <f>AVERAGE('[2]Pitchers 8 seasons'!T199:T206)</f>
        <v>25.208333333333332</v>
      </c>
      <c r="V17" s="130">
        <f>AVERAGE('[2]Pitchers 8 seasons'!U199:U206)</f>
        <v>15.479166666666666</v>
      </c>
      <c r="W17" s="200">
        <f t="shared" si="1"/>
        <v>2.8510769230769237</v>
      </c>
      <c r="X17" s="138">
        <f t="shared" si="2"/>
        <v>8.3900280595726304</v>
      </c>
      <c r="Y17" s="138">
        <f t="shared" si="3"/>
        <v>3.0857975393913231</v>
      </c>
      <c r="Z17" s="140">
        <f t="shared" si="5"/>
        <v>1.1752644075113317</v>
      </c>
      <c r="AA17" s="138">
        <f t="shared" si="4"/>
        <v>6.5270882797323537</v>
      </c>
      <c r="AB17" s="138">
        <f t="shared" si="6"/>
        <v>11.475825598963954</v>
      </c>
    </row>
    <row r="18" spans="1:28" x14ac:dyDescent="0.2">
      <c r="A18" s="16" t="s">
        <v>49</v>
      </c>
      <c r="B18" s="55" t="s">
        <v>50</v>
      </c>
      <c r="C18" s="92">
        <v>9</v>
      </c>
      <c r="D18" s="1" t="s">
        <v>3</v>
      </c>
      <c r="E18" s="2" t="s">
        <v>9</v>
      </c>
      <c r="F18" s="5" t="s">
        <v>370</v>
      </c>
      <c r="G18" s="112">
        <f t="shared" si="7"/>
        <v>3.3253178733776929</v>
      </c>
      <c r="H18" s="90">
        <f>AVERAGE('[2]Pitchers 8 seasons'!G208:G215)</f>
        <v>9.234375</v>
      </c>
      <c r="I18" s="40">
        <f>AVERAGE('[2]Pitchers 8 seasons'!H208:H215)</f>
        <v>5.765625</v>
      </c>
      <c r="J18" s="79">
        <f>AVERAGE('[2]Pitchers 8 seasons'!I208:I215)</f>
        <v>3.375</v>
      </c>
      <c r="K18" s="40">
        <f>AVERAGE('[2]Pitchers 8 seasons'!J208:J215)</f>
        <v>67.625</v>
      </c>
      <c r="L18" s="79">
        <f>AVERAGE('[2]Pitchers 8 seasons'!K208:K215)</f>
        <v>7.5</v>
      </c>
      <c r="M18" s="40">
        <f>AVERAGE('[2]Pitchers 8 seasons'!L208:L215)</f>
        <v>0.96875</v>
      </c>
      <c r="N18" s="79">
        <f>AVERAGE('[2]Pitchers 8 seasons'!M208:M215)</f>
        <v>0.25</v>
      </c>
      <c r="O18" s="40">
        <f>AVERAGE('[2]Pitchers 8 seasons'!N208:N215)</f>
        <v>142.30312499999999</v>
      </c>
      <c r="P18" s="79">
        <f>AVERAGE('[2]Pitchers 8 seasons'!O208:O215)</f>
        <v>119.578125</v>
      </c>
      <c r="Q18" s="40">
        <f>AVERAGE('[2]Pitchers 8 seasons'!P208:P215)</f>
        <v>59.5625</v>
      </c>
      <c r="R18" s="79">
        <f>AVERAGE('[2]Pitchers 8 seasons'!Q208:Q215)</f>
        <v>52.578125</v>
      </c>
      <c r="S18" s="40">
        <f>AVERAGE('[2]Pitchers 8 seasons'!R208:R215)</f>
        <v>56.34375</v>
      </c>
      <c r="T18" s="79">
        <f>AVERAGE('[2]Pitchers 8 seasons'!S208:S215)</f>
        <v>85.125</v>
      </c>
      <c r="U18" s="40">
        <f>AVERAGE('[2]Pitchers 8 seasons'!T208:T215)</f>
        <v>15.71875</v>
      </c>
      <c r="V18" s="131">
        <f>AVERAGE('[2]Pitchers 8 seasons'!U208:U215)</f>
        <v>12.65625</v>
      </c>
      <c r="W18" s="65">
        <f t="shared" si="1"/>
        <v>2.104297597042514</v>
      </c>
      <c r="X18" s="136">
        <f t="shared" si="2"/>
        <v>7.5627511693787479</v>
      </c>
      <c r="Y18" s="136">
        <f t="shared" si="3"/>
        <v>3.5634758547993939</v>
      </c>
      <c r="Z18" s="160">
        <f t="shared" si="5"/>
        <v>0.99413663614203829</v>
      </c>
      <c r="AA18" s="136">
        <f t="shared" si="4"/>
        <v>5.3837538704789516</v>
      </c>
      <c r="AB18" s="136">
        <f t="shared" si="6"/>
        <v>11.126227024178142</v>
      </c>
    </row>
    <row r="19" spans="1:28" x14ac:dyDescent="0.2">
      <c r="A19" s="16" t="s">
        <v>51</v>
      </c>
      <c r="B19" s="15" t="s">
        <v>52</v>
      </c>
      <c r="C19" s="92">
        <v>2</v>
      </c>
      <c r="D19" s="31" t="s">
        <v>8</v>
      </c>
      <c r="E19" s="31" t="s">
        <v>9</v>
      </c>
      <c r="F19" s="6" t="s">
        <v>370</v>
      </c>
      <c r="G19" s="128">
        <f t="shared" si="7"/>
        <v>4.1657839635423084</v>
      </c>
      <c r="H19" s="134">
        <f>AVERAGE('[2]Pitchers 8 seasons'!G217:G224)</f>
        <v>8.421875</v>
      </c>
      <c r="I19" s="78">
        <f>AVERAGE('[2]Pitchers 8 seasons'!H217:H224)</f>
        <v>15.765625</v>
      </c>
      <c r="J19" s="44">
        <f>AVERAGE('[2]Pitchers 8 seasons'!I217:I224)</f>
        <v>0.6875</v>
      </c>
      <c r="K19" s="78">
        <f>AVERAGE('[2]Pitchers 8 seasons'!J217:J224)</f>
        <v>44.21875</v>
      </c>
      <c r="L19" s="44">
        <f>AVERAGE('[2]Pitchers 8 seasons'!K217:K224)</f>
        <v>28.875</v>
      </c>
      <c r="M19" s="78">
        <f>AVERAGE('[2]Pitchers 8 seasons'!L217:L224)</f>
        <v>4.796875</v>
      </c>
      <c r="N19" s="44">
        <f>AVERAGE('[2]Pitchers 8 seasons'!M217:M224)</f>
        <v>0.390625</v>
      </c>
      <c r="O19" s="78">
        <f>AVERAGE('[2]Pitchers 8 seasons'!N217:N224)</f>
        <v>190.2890625</v>
      </c>
      <c r="P19" s="44">
        <f>AVERAGE('[2]Pitchers 8 seasons'!O217:O224)</f>
        <v>189.40625</v>
      </c>
      <c r="Q19" s="78">
        <f>AVERAGE('[2]Pitchers 8 seasons'!P217:P224)</f>
        <v>99.34375</v>
      </c>
      <c r="R19" s="44">
        <f>AVERAGE('[2]Pitchers 8 seasons'!Q217:Q224)</f>
        <v>88.078125</v>
      </c>
      <c r="S19" s="78">
        <f>AVERAGE('[2]Pitchers 8 seasons'!R217:R224)</f>
        <v>67.140625</v>
      </c>
      <c r="T19" s="44">
        <f>AVERAGE('[2]Pitchers 8 seasons'!S217:S224)</f>
        <v>108.109375</v>
      </c>
      <c r="U19" s="78">
        <f>AVERAGE('[2]Pitchers 8 seasons'!T217:T224)</f>
        <v>25.140625</v>
      </c>
      <c r="V19" s="57">
        <f>AVERAGE('[2]Pitchers 8 seasons'!U217:U224)</f>
        <v>15.421875</v>
      </c>
      <c r="W19" s="137">
        <f t="shared" si="1"/>
        <v>4.303356890459364</v>
      </c>
      <c r="X19" s="138">
        <f t="shared" si="2"/>
        <v>8.9582460894198803</v>
      </c>
      <c r="Y19" s="138">
        <f t="shared" si="3"/>
        <v>3.1755142258898879</v>
      </c>
      <c r="Z19" s="140">
        <f t="shared" si="5"/>
        <v>1.1890626924498091</v>
      </c>
      <c r="AA19" s="138">
        <f t="shared" si="4"/>
        <v>5.1131912797142505</v>
      </c>
      <c r="AB19" s="138">
        <f t="shared" si="6"/>
        <v>12.133760315309768</v>
      </c>
    </row>
    <row r="20" spans="1:28" x14ac:dyDescent="0.2">
      <c r="A20" s="16" t="s">
        <v>53</v>
      </c>
      <c r="B20" s="15" t="s">
        <v>39</v>
      </c>
      <c r="C20" s="92">
        <v>5</v>
      </c>
      <c r="D20" s="1" t="s">
        <v>3</v>
      </c>
      <c r="E20" s="31" t="s">
        <v>9</v>
      </c>
      <c r="F20" s="2" t="s">
        <v>369</v>
      </c>
      <c r="G20" s="112">
        <f t="shared" si="7"/>
        <v>3.9572091399648017</v>
      </c>
      <c r="H20" s="90">
        <f>AVERAGE('[2]Pitchers 8 seasons'!G226:G233)</f>
        <v>9.109375</v>
      </c>
      <c r="I20" s="40">
        <f>AVERAGE('[2]Pitchers 8 seasons'!H226:H233)</f>
        <v>17.796875</v>
      </c>
      <c r="J20" s="79">
        <f>AVERAGE('[2]Pitchers 8 seasons'!I226:I233)</f>
        <v>0.53125</v>
      </c>
      <c r="K20" s="40">
        <f>AVERAGE('[2]Pitchers 8 seasons'!J226:J233)</f>
        <v>42.25</v>
      </c>
      <c r="L20" s="79">
        <f>AVERAGE('[2]Pitchers 8 seasons'!K226:K233)</f>
        <v>34.40625</v>
      </c>
      <c r="M20" s="40">
        <f>AVERAGE('[2]Pitchers 8 seasons'!L226:L233)</f>
        <v>6.1875</v>
      </c>
      <c r="N20" s="79">
        <f>AVERAGE('[2]Pitchers 8 seasons'!M226:M233)</f>
        <v>1.4375</v>
      </c>
      <c r="O20" s="40">
        <f>AVERAGE('[2]Pitchers 8 seasons'!N226:N233)</f>
        <v>214.85312500000001</v>
      </c>
      <c r="P20" s="79">
        <f>AVERAGE('[2]Pitchers 8 seasons'!O226:O233)</f>
        <v>199.28125</v>
      </c>
      <c r="Q20" s="40">
        <f>AVERAGE('[2]Pitchers 8 seasons'!P226:P233)</f>
        <v>108.15625</v>
      </c>
      <c r="R20" s="79">
        <f>AVERAGE('[2]Pitchers 8 seasons'!Q226:Q233)</f>
        <v>94.46875</v>
      </c>
      <c r="S20" s="40">
        <f>AVERAGE('[2]Pitchers 8 seasons'!R226:R233)</f>
        <v>68.96875</v>
      </c>
      <c r="T20" s="79">
        <f>AVERAGE('[2]Pitchers 8 seasons'!S226:S233)</f>
        <v>160.71875</v>
      </c>
      <c r="U20" s="40">
        <f>AVERAGE('[2]Pitchers 8 seasons'!T226:T233)</f>
        <v>28.28125</v>
      </c>
      <c r="V20" s="130">
        <f>AVERAGE('[2]Pitchers 8 seasons'!U226:U233)</f>
        <v>14.703125</v>
      </c>
      <c r="W20" s="65">
        <f t="shared" si="1"/>
        <v>5.0852810650887577</v>
      </c>
      <c r="X20" s="136">
        <f t="shared" si="2"/>
        <v>8.3477084636306778</v>
      </c>
      <c r="Y20" s="136">
        <f t="shared" si="3"/>
        <v>2.8890375692697043</v>
      </c>
      <c r="Z20" s="160">
        <f t="shared" si="5"/>
        <v>1.1846755777929689</v>
      </c>
      <c r="AA20" s="136">
        <f t="shared" si="4"/>
        <v>6.7323607697118666</v>
      </c>
      <c r="AB20" s="136">
        <f t="shared" si="6"/>
        <v>11.236746032900381</v>
      </c>
    </row>
    <row r="21" spans="1:28" x14ac:dyDescent="0.2">
      <c r="A21" s="29" t="s">
        <v>54</v>
      </c>
      <c r="B21" s="21" t="s">
        <v>55</v>
      </c>
      <c r="C21" s="94">
        <v>2</v>
      </c>
      <c r="D21" s="7" t="s">
        <v>3</v>
      </c>
      <c r="E21" s="159" t="s">
        <v>3</v>
      </c>
      <c r="F21" s="8" t="s">
        <v>370</v>
      </c>
      <c r="G21" s="128">
        <f t="shared" si="7"/>
        <v>3.9607772580064773</v>
      </c>
      <c r="H21" s="134">
        <f>AVERAGE('[2]Pitchers 8 seasons'!G244:G251)</f>
        <v>2.6875</v>
      </c>
      <c r="I21" s="78">
        <f>AVERAGE('[2]Pitchers 8 seasons'!H244:H251)</f>
        <v>3.203125</v>
      </c>
      <c r="J21" s="44">
        <f>AVERAGE('[2]Pitchers 8 seasons'!I244:I251)</f>
        <v>2.359375</v>
      </c>
      <c r="K21" s="78">
        <f>AVERAGE('[2]Pitchers 8 seasons'!J244:J251)</f>
        <v>58.65625</v>
      </c>
      <c r="L21" s="44">
        <f>AVERAGE('[2]Pitchers 8 seasons'!K244:K251)</f>
        <v>0</v>
      </c>
      <c r="M21" s="78">
        <f>AVERAGE('[2]Pitchers 8 seasons'!L244:L251)</f>
        <v>0</v>
      </c>
      <c r="N21" s="44">
        <f>AVERAGE('[2]Pitchers 8 seasons'!M244:M251)</f>
        <v>0</v>
      </c>
      <c r="O21" s="78">
        <f>AVERAGE('[2]Pitchers 8 seasons'!N244:N251)</f>
        <v>86.84375</v>
      </c>
      <c r="P21" s="44">
        <f>AVERAGE('[2]Pitchers 8 seasons'!O244:O251)</f>
        <v>90.390625</v>
      </c>
      <c r="Q21" s="78">
        <f>AVERAGE('[2]Pitchers 8 seasons'!P244:P251)</f>
        <v>43.171875</v>
      </c>
      <c r="R21" s="44">
        <f>AVERAGE('[2]Pitchers 8 seasons'!Q244:Q251)</f>
        <v>38.21875</v>
      </c>
      <c r="S21" s="78">
        <f>AVERAGE('[2]Pitchers 8 seasons'!R244:R251)</f>
        <v>36.921875</v>
      </c>
      <c r="T21" s="44">
        <f>AVERAGE('[2]Pitchers 8 seasons'!S244:S251)</f>
        <v>80.578125</v>
      </c>
      <c r="U21" s="78">
        <f>AVERAGE('[2]Pitchers 8 seasons'!T244:T251)</f>
        <v>9.953125</v>
      </c>
      <c r="V21" s="57">
        <f>AVERAGE('[2]Pitchers 8 seasons'!U244:U251)</f>
        <v>8.265625</v>
      </c>
      <c r="W21" s="137">
        <f t="shared" si="1"/>
        <v>1.4805540756526372</v>
      </c>
      <c r="X21" s="138">
        <f t="shared" si="2"/>
        <v>9.3675782655631519</v>
      </c>
      <c r="Y21" s="138">
        <f t="shared" si="3"/>
        <v>3.8263763943864699</v>
      </c>
      <c r="Z21" s="140">
        <f t="shared" si="5"/>
        <v>1.0314861460957179</v>
      </c>
      <c r="AA21" s="138">
        <f t="shared" si="4"/>
        <v>8.350665707088881</v>
      </c>
      <c r="AB21" s="138">
        <f t="shared" si="6"/>
        <v>13.193954659949622</v>
      </c>
    </row>
    <row r="22" spans="1:28" x14ac:dyDescent="0.2">
      <c r="A22" s="16" t="s">
        <v>56</v>
      </c>
      <c r="B22" s="55" t="s">
        <v>57</v>
      </c>
      <c r="C22" s="92">
        <v>2</v>
      </c>
      <c r="D22" s="1" t="s">
        <v>3</v>
      </c>
      <c r="E22" s="2" t="s">
        <v>9</v>
      </c>
      <c r="F22" s="5" t="s">
        <v>367</v>
      </c>
      <c r="G22" s="112">
        <f t="shared" si="7"/>
        <v>4.00685729072325</v>
      </c>
      <c r="H22" s="90">
        <f>AVERAGE('[2]Pitchers 8 seasons'!G253:G260)</f>
        <v>6.578125</v>
      </c>
      <c r="I22" s="40">
        <f>AVERAGE('[2]Pitchers 8 seasons'!H253:H260)</f>
        <v>5.4375</v>
      </c>
      <c r="J22" s="79">
        <f>AVERAGE('[2]Pitchers 8 seasons'!I253:I260)</f>
        <v>0.953125</v>
      </c>
      <c r="K22" s="40">
        <f>AVERAGE('[2]Pitchers 8 seasons'!J253:J260)</f>
        <v>41.96875</v>
      </c>
      <c r="L22" s="79">
        <f>AVERAGE('[2]Pitchers 8 seasons'!K253:K260)</f>
        <v>13.125</v>
      </c>
      <c r="M22" s="40">
        <f>AVERAGE('[2]Pitchers 8 seasons'!L253:L260)</f>
        <v>2.25</v>
      </c>
      <c r="N22" s="79">
        <f>AVERAGE('[2]Pitchers 8 seasons'!M253:M260)</f>
        <v>0.5</v>
      </c>
      <c r="O22" s="40">
        <f>AVERAGE('[2]Pitchers 8 seasons'!N253:N260)</f>
        <v>120.765625</v>
      </c>
      <c r="P22" s="79">
        <f>AVERAGE('[2]Pitchers 8 seasons'!O253:O260)</f>
        <v>123.234375</v>
      </c>
      <c r="Q22" s="40">
        <f>AVERAGE('[2]Pitchers 8 seasons'!P253:P260)</f>
        <v>58.96875</v>
      </c>
      <c r="R22" s="79">
        <f>AVERAGE('[2]Pitchers 8 seasons'!Q253:Q260)</f>
        <v>53.765625</v>
      </c>
      <c r="S22" s="40">
        <f>AVERAGE('[2]Pitchers 8 seasons'!R253:R260)</f>
        <v>42.046875</v>
      </c>
      <c r="T22" s="79">
        <f>AVERAGE('[2]Pitchers 8 seasons'!S253:S260)</f>
        <v>84.59375</v>
      </c>
      <c r="U22" s="40">
        <f>AVERAGE('[2]Pitchers 8 seasons'!T253:T260)</f>
        <v>14.078125</v>
      </c>
      <c r="V22" s="130">
        <f>AVERAGE('[2]Pitchers 8 seasons'!U253:U260)</f>
        <v>9.265625</v>
      </c>
      <c r="W22" s="65">
        <f t="shared" si="1"/>
        <v>2.8775130305286671</v>
      </c>
      <c r="X22" s="136">
        <f t="shared" si="2"/>
        <v>9.1839824039332392</v>
      </c>
      <c r="Y22" s="136">
        <f t="shared" si="3"/>
        <v>3.1335230948376243</v>
      </c>
      <c r="Z22" s="160">
        <f t="shared" si="5"/>
        <v>1.049165480657265</v>
      </c>
      <c r="AA22" s="136">
        <f t="shared" si="4"/>
        <v>6.304308448699703</v>
      </c>
      <c r="AB22" s="53">
        <f t="shared" si="6"/>
        <v>12.317505498770863</v>
      </c>
    </row>
    <row r="23" spans="1:28" x14ac:dyDescent="0.2">
      <c r="A23" s="16" t="s">
        <v>58</v>
      </c>
      <c r="B23" s="55" t="s">
        <v>59</v>
      </c>
      <c r="C23" s="92">
        <v>9</v>
      </c>
      <c r="D23" s="1" t="s">
        <v>3</v>
      </c>
      <c r="E23" s="2" t="s">
        <v>3</v>
      </c>
      <c r="F23" s="67" t="s">
        <v>370</v>
      </c>
      <c r="G23" s="128">
        <f t="shared" si="7"/>
        <v>3.4273217319190485</v>
      </c>
      <c r="H23" s="134">
        <f>AVERAGE('[2]Pitchers 8 seasons'!G262:G269)</f>
        <v>6.828125</v>
      </c>
      <c r="I23" s="78">
        <f>AVERAGE('[2]Pitchers 8 seasons'!H262:H269)</f>
        <v>7.6875</v>
      </c>
      <c r="J23" s="44">
        <f>AVERAGE('[2]Pitchers 8 seasons'!I262:I269)</f>
        <v>12.34375</v>
      </c>
      <c r="K23" s="78">
        <f>AVERAGE('[2]Pitchers 8 seasons'!J262:J269)</f>
        <v>77.421875</v>
      </c>
      <c r="L23" s="44">
        <f>AVERAGE('[2]Pitchers 8 seasons'!K262:K269)</f>
        <v>2.265625</v>
      </c>
      <c r="M23" s="78">
        <f>AVERAGE('[2]Pitchers 8 seasons'!L262:L269)</f>
        <v>0.390625</v>
      </c>
      <c r="N23" s="44">
        <f>AVERAGE('[2]Pitchers 8 seasons'!M262:M269)</f>
        <v>0.109375</v>
      </c>
      <c r="O23" s="78">
        <f>AVERAGE('[2]Pitchers 8 seasons'!N262:N269)</f>
        <v>116.81406250000001</v>
      </c>
      <c r="P23" s="44">
        <f>AVERAGE('[2]Pitchers 8 seasons'!O262:O269)</f>
        <v>112.890625</v>
      </c>
      <c r="Q23" s="78">
        <f>AVERAGE('[2]Pitchers 8 seasons'!P262:P269)</f>
        <v>48.609375</v>
      </c>
      <c r="R23" s="44">
        <f>AVERAGE('[2]Pitchers 8 seasons'!Q262:Q269)</f>
        <v>44.484375</v>
      </c>
      <c r="S23" s="78">
        <f>AVERAGE('[2]Pitchers 8 seasons'!R262:R269)</f>
        <v>21.328125</v>
      </c>
      <c r="T23" s="44">
        <f>AVERAGE('[2]Pitchers 8 seasons'!S262:S269)</f>
        <v>107.203125</v>
      </c>
      <c r="U23" s="78">
        <f>AVERAGE('[2]Pitchers 8 seasons'!T262:T269)</f>
        <v>15.859375</v>
      </c>
      <c r="V23" s="57">
        <f>AVERAGE('[2]Pitchers 8 seasons'!U262:U269)</f>
        <v>8.890625</v>
      </c>
      <c r="W23" s="137">
        <f t="shared" si="1"/>
        <v>1.5087991927346116</v>
      </c>
      <c r="X23" s="138">
        <f t="shared" si="2"/>
        <v>8.6977167239603528</v>
      </c>
      <c r="Y23" s="138">
        <f t="shared" si="3"/>
        <v>1.6432364468105027</v>
      </c>
      <c r="Z23" s="140">
        <f t="shared" si="5"/>
        <v>1.221893768141143</v>
      </c>
      <c r="AA23" s="138">
        <f t="shared" si="4"/>
        <v>8.2595203381442186</v>
      </c>
      <c r="AB23" s="138">
        <f t="shared" si="6"/>
        <v>10.340953170770856</v>
      </c>
    </row>
    <row r="24" spans="1:28" x14ac:dyDescent="0.2">
      <c r="A24" s="16" t="s">
        <v>61</v>
      </c>
      <c r="B24" s="55" t="s">
        <v>62</v>
      </c>
      <c r="C24" s="92">
        <v>6</v>
      </c>
      <c r="D24" s="1" t="s">
        <v>3</v>
      </c>
      <c r="E24" s="2" t="s">
        <v>3</v>
      </c>
      <c r="F24" s="5" t="s">
        <v>370</v>
      </c>
      <c r="G24" s="112">
        <f t="shared" si="7"/>
        <v>3.7100917431192659</v>
      </c>
      <c r="H24" s="90">
        <f>AVERAGE('[2]Pitchers 8 seasons'!G281:G288)</f>
        <v>6.375</v>
      </c>
      <c r="I24" s="40">
        <f>AVERAGE('[2]Pitchers 8 seasons'!H281:H288)</f>
        <v>4.875</v>
      </c>
      <c r="J24" s="79">
        <f>AVERAGE('[2]Pitchers 8 seasons'!I281:I288)</f>
        <v>1.75</v>
      </c>
      <c r="K24" s="40">
        <f>AVERAGE('[2]Pitchers 8 seasons'!J281:J288)</f>
        <v>61</v>
      </c>
      <c r="L24" s="79">
        <f>AVERAGE('[2]Pitchers 8 seasons'!K281:K288)</f>
        <v>0</v>
      </c>
      <c r="M24" s="40">
        <f>AVERAGE('[2]Pitchers 8 seasons'!L281:L288)</f>
        <v>0</v>
      </c>
      <c r="N24" s="79">
        <f>AVERAGE('[2]Pitchers 8 seasons'!M281:M288)</f>
        <v>0</v>
      </c>
      <c r="O24" s="40">
        <f>AVERAGE('[2]Pitchers 8 seasons'!N281:N288)</f>
        <v>102.1875</v>
      </c>
      <c r="P24" s="79">
        <f>AVERAGE('[2]Pitchers 8 seasons'!O281:O288)</f>
        <v>102.5</v>
      </c>
      <c r="Q24" s="40">
        <f>AVERAGE('[2]Pitchers 8 seasons'!P281:P288)</f>
        <v>47.125</v>
      </c>
      <c r="R24" s="79">
        <f>AVERAGE('[2]Pitchers 8 seasons'!Q281:Q288)</f>
        <v>42.125</v>
      </c>
      <c r="S24" s="40">
        <f>AVERAGE('[2]Pitchers 8 seasons'!R281:R288)</f>
        <v>32.375</v>
      </c>
      <c r="T24" s="79">
        <f>AVERAGE('[2]Pitchers 8 seasons'!S281:S288)</f>
        <v>43.375</v>
      </c>
      <c r="U24" s="40">
        <f>AVERAGE('[2]Pitchers 8 seasons'!T281:T288)</f>
        <v>12.625</v>
      </c>
      <c r="V24" s="130">
        <f>AVERAGE('[2]Pitchers 8 seasons'!U281:U288)</f>
        <v>7.875</v>
      </c>
      <c r="W24" s="65">
        <f t="shared" si="1"/>
        <v>1.6752049180327868</v>
      </c>
      <c r="X24" s="136">
        <f t="shared" si="2"/>
        <v>9.0275229357798157</v>
      </c>
      <c r="Y24" s="136">
        <f t="shared" si="3"/>
        <v>2.8513761467889909</v>
      </c>
      <c r="Z24" s="160">
        <f t="shared" si="5"/>
        <v>1.1119266055045871</v>
      </c>
      <c r="AA24" s="136">
        <f t="shared" si="4"/>
        <v>3.8201834862385322</v>
      </c>
      <c r="AB24" s="163">
        <f t="shared" si="6"/>
        <v>11.878899082568807</v>
      </c>
    </row>
    <row r="25" spans="1:28" x14ac:dyDescent="0.2">
      <c r="A25" s="19" t="s">
        <v>63</v>
      </c>
      <c r="B25" s="51" t="s">
        <v>64</v>
      </c>
      <c r="C25" s="91">
        <v>30</v>
      </c>
      <c r="D25" s="9" t="s">
        <v>3</v>
      </c>
      <c r="E25" s="6" t="s">
        <v>9</v>
      </c>
      <c r="F25" s="67" t="s">
        <v>367</v>
      </c>
      <c r="G25" s="128">
        <f t="shared" si="7"/>
        <v>2.403002786090187</v>
      </c>
      <c r="H25" s="134">
        <f>AVERAGE('[2]Pitchers 8 seasons'!G290:G297)</f>
        <v>17.078125</v>
      </c>
      <c r="I25" s="78">
        <f>AVERAGE('[2]Pitchers 8 seasons'!H290:H297)</f>
        <v>8.46875</v>
      </c>
      <c r="J25" s="44">
        <f>AVERAGE('[2]Pitchers 8 seasons'!I290:I297)</f>
        <v>0.296875</v>
      </c>
      <c r="K25" s="78">
        <f>AVERAGE('[2]Pitchers 8 seasons'!J290:J297)</f>
        <v>43.84375</v>
      </c>
      <c r="L25" s="44">
        <f>AVERAGE('[2]Pitchers 8 seasons'!K290:K297)</f>
        <v>35.75</v>
      </c>
      <c r="M25" s="78">
        <f>AVERAGE('[2]Pitchers 8 seasons'!L290:L297)</f>
        <v>4.5</v>
      </c>
      <c r="N25" s="44">
        <f>AVERAGE('[2]Pitchers 8 seasons'!M290:M297)</f>
        <v>3.125</v>
      </c>
      <c r="O25" s="78">
        <f>AVERAGE('[2]Pitchers 8 seasons'!N290:N297)</f>
        <v>242.27499999999998</v>
      </c>
      <c r="P25" s="44">
        <f>AVERAGE('[2]Pitchers 8 seasons'!O290:O297)</f>
        <v>179.53125</v>
      </c>
      <c r="Q25" s="78">
        <f>AVERAGE('[2]Pitchers 8 seasons'!P290:P297)</f>
        <v>71.734375</v>
      </c>
      <c r="R25" s="44">
        <f>AVERAGE('[2]Pitchers 8 seasons'!Q290:Q297)</f>
        <v>64.6875</v>
      </c>
      <c r="S25" s="78">
        <f>AVERAGE('[2]Pitchers 8 seasons'!R290:R297)</f>
        <v>88.34375</v>
      </c>
      <c r="T25" s="44">
        <f>AVERAGE('[2]Pitchers 8 seasons'!S290:S297)</f>
        <v>235.65625</v>
      </c>
      <c r="U25" s="78">
        <f>AVERAGE('[2]Pitchers 8 seasons'!T290:T297)</f>
        <v>17.3125</v>
      </c>
      <c r="V25" s="57">
        <f>AVERAGE('[2]Pitchers 8 seasons'!U290:U297)</f>
        <v>19.375</v>
      </c>
      <c r="W25" s="137">
        <f t="shared" si="1"/>
        <v>5.5258731290092653</v>
      </c>
      <c r="X25" s="138">
        <f t="shared" si="2"/>
        <v>6.6692033845836347</v>
      </c>
      <c r="Y25" s="138">
        <f t="shared" si="3"/>
        <v>3.2817820658342796</v>
      </c>
      <c r="Z25" s="140">
        <f t="shared" si="5"/>
        <v>0.64312248477969258</v>
      </c>
      <c r="AA25" s="138">
        <f t="shared" si="4"/>
        <v>8.7541275410174393</v>
      </c>
      <c r="AB25" s="138">
        <f t="shared" si="6"/>
        <v>9.9509854504179138</v>
      </c>
    </row>
    <row r="26" spans="1:28" x14ac:dyDescent="0.2">
      <c r="A26" s="16" t="s">
        <v>65</v>
      </c>
      <c r="B26" s="55" t="s">
        <v>66</v>
      </c>
      <c r="C26" s="92">
        <v>11</v>
      </c>
      <c r="D26" s="4" t="s">
        <v>3</v>
      </c>
      <c r="E26" s="3" t="s">
        <v>3</v>
      </c>
      <c r="F26" s="5" t="s">
        <v>372</v>
      </c>
      <c r="G26" s="112">
        <f t="shared" si="7"/>
        <v>3.1749553939371982</v>
      </c>
      <c r="H26" s="90">
        <f>AVERAGE('[2]Pitchers 8 seasons'!G299:G306)</f>
        <v>10.875</v>
      </c>
      <c r="I26" s="40">
        <f>AVERAGE('[2]Pitchers 8 seasons'!H299:H306)</f>
        <v>9.5</v>
      </c>
      <c r="J26" s="79">
        <f>AVERAGE('[2]Pitchers 8 seasons'!I299:I306)</f>
        <v>16.375</v>
      </c>
      <c r="K26" s="40">
        <f>AVERAGE('[2]Pitchers 8 seasons'!J299:J306)</f>
        <v>85.03125</v>
      </c>
      <c r="L26" s="79">
        <f>AVERAGE('[2]Pitchers 8 seasons'!K299:K306)</f>
        <v>5.109375</v>
      </c>
      <c r="M26" s="40">
        <f>AVERAGE('[2]Pitchers 8 seasons'!L299:L306)</f>
        <v>0.65625</v>
      </c>
      <c r="N26" s="79">
        <f>AVERAGE('[2]Pitchers 8 seasons'!M299:M306)</f>
        <v>0.421875</v>
      </c>
      <c r="O26" s="40">
        <f>AVERAGE('[2]Pitchers 8 seasons'!N299:N306)</f>
        <v>172.51718750000001</v>
      </c>
      <c r="P26" s="79">
        <f>AVERAGE('[2]Pitchers 8 seasons'!O299:O306)</f>
        <v>154.21875</v>
      </c>
      <c r="Q26" s="40">
        <f>AVERAGE('[2]Pitchers 8 seasons'!P299:P306)</f>
        <v>68.1875</v>
      </c>
      <c r="R26" s="79">
        <f>AVERAGE('[2]Pitchers 8 seasons'!Q299:Q306)</f>
        <v>60.859375</v>
      </c>
      <c r="S26" s="40">
        <f>AVERAGE('[2]Pitchers 8 seasons'!R299:R306)</f>
        <v>49.703125</v>
      </c>
      <c r="T26" s="79">
        <f>AVERAGE('[2]Pitchers 8 seasons'!S299:S306)</f>
        <v>147.640625</v>
      </c>
      <c r="U26" s="40">
        <f>AVERAGE('[2]Pitchers 8 seasons'!T299:T306)</f>
        <v>19.1875</v>
      </c>
      <c r="V26" s="61">
        <f>AVERAGE('[2]Pitchers 8 seasons'!U299:U306)</f>
        <v>17.265625</v>
      </c>
      <c r="W26" s="65">
        <f t="shared" si="1"/>
        <v>2.0288680632120544</v>
      </c>
      <c r="X26" s="136">
        <f t="shared" si="2"/>
        <v>8.0453940277689728</v>
      </c>
      <c r="Y26" s="136">
        <f t="shared" si="3"/>
        <v>2.592948166396464</v>
      </c>
      <c r="Z26" s="160">
        <f t="shared" si="5"/>
        <v>1.0009872204762207</v>
      </c>
      <c r="AA26" s="136">
        <f t="shared" si="4"/>
        <v>7.7022216989249257</v>
      </c>
      <c r="AB26" s="53">
        <f t="shared" si="6"/>
        <v>10.638342194165437</v>
      </c>
    </row>
    <row r="27" spans="1:28" x14ac:dyDescent="0.2">
      <c r="A27" s="16" t="s">
        <v>67</v>
      </c>
      <c r="B27" s="55" t="s">
        <v>68</v>
      </c>
      <c r="C27" s="92">
        <v>4</v>
      </c>
      <c r="D27" s="1" t="s">
        <v>8</v>
      </c>
      <c r="E27" s="2" t="s">
        <v>9</v>
      </c>
      <c r="F27" s="67" t="s">
        <v>367</v>
      </c>
      <c r="G27" s="135">
        <f t="shared" si="7"/>
        <v>4.0358496929067078</v>
      </c>
      <c r="H27" s="171">
        <f>AVERAGE('[2]Pitchers 8 seasons'!G308:G315)</f>
        <v>8.375</v>
      </c>
      <c r="I27" s="41">
        <f>AVERAGE('[2]Pitchers 8 seasons'!H308:H315)</f>
        <v>9.28125</v>
      </c>
      <c r="J27" s="95">
        <f>AVERAGE('[2]Pitchers 8 seasons'!I308:I315)</f>
        <v>3.71875</v>
      </c>
      <c r="K27" s="41">
        <f>AVERAGE('[2]Pitchers 8 seasons'!J308:J315)</f>
        <v>61.078125</v>
      </c>
      <c r="L27" s="95">
        <f>AVERAGE('[2]Pitchers 8 seasons'!K308:K315)</f>
        <v>16.375</v>
      </c>
      <c r="M27" s="41">
        <f>AVERAGE('[2]Pitchers 8 seasons'!L308:L315)</f>
        <v>2</v>
      </c>
      <c r="N27" s="95">
        <f>AVERAGE('[2]Pitchers 8 seasons'!M308:M315)</f>
        <v>0.625</v>
      </c>
      <c r="O27" s="41">
        <f>AVERAGE('[2]Pitchers 8 seasons'!N308:N315)</f>
        <v>152.89531249999999</v>
      </c>
      <c r="P27" s="95">
        <f>AVERAGE('[2]Pitchers 8 seasons'!O308:O315)</f>
        <v>155.546875</v>
      </c>
      <c r="Q27" s="41">
        <f>AVERAGE('[2]Pitchers 8 seasons'!P308:P315)</f>
        <v>76.9375</v>
      </c>
      <c r="R27" s="95">
        <f>AVERAGE('[2]Pitchers 8 seasons'!Q308:Q315)</f>
        <v>68.5625</v>
      </c>
      <c r="S27" s="41">
        <f>AVERAGE('[2]Pitchers 8 seasons'!R308:R315)</f>
        <v>50.28125</v>
      </c>
      <c r="T27" s="95">
        <f>AVERAGE('[2]Pitchers 8 seasons'!S308:S315)</f>
        <v>106.359375</v>
      </c>
      <c r="U27" s="41">
        <f>AVERAGE('[2]Pitchers 8 seasons'!T308:T315)</f>
        <v>17.640625</v>
      </c>
      <c r="V27" s="131">
        <f>AVERAGE('[2]Pitchers 8 seasons'!U308:U315)</f>
        <v>14.125</v>
      </c>
      <c r="W27" s="200">
        <f t="shared" si="1"/>
        <v>2.5032744947556917</v>
      </c>
      <c r="X27" s="138">
        <f t="shared" si="2"/>
        <v>9.156081060366061</v>
      </c>
      <c r="Y27" s="138">
        <f t="shared" si="3"/>
        <v>2.959745741060571</v>
      </c>
      <c r="Z27" s="140">
        <f t="shared" si="5"/>
        <v>1.0383943261831523</v>
      </c>
      <c r="AA27" s="138">
        <f t="shared" si="4"/>
        <v>6.2607176070227801</v>
      </c>
      <c r="AB27" s="138">
        <f t="shared" si="6"/>
        <v>12.115826801426632</v>
      </c>
    </row>
    <row r="28" spans="1:28" x14ac:dyDescent="0.2">
      <c r="A28" s="16" t="s">
        <v>37</v>
      </c>
      <c r="B28" s="55" t="s">
        <v>69</v>
      </c>
      <c r="C28" s="92">
        <v>5</v>
      </c>
      <c r="D28" s="1" t="s">
        <v>8</v>
      </c>
      <c r="E28" s="2" t="s">
        <v>3</v>
      </c>
      <c r="F28" s="5" t="s">
        <v>371</v>
      </c>
      <c r="G28" s="112">
        <f t="shared" si="7"/>
        <v>3.447167111283854</v>
      </c>
      <c r="H28" s="90">
        <f>AVERAGE('[2]Pitchers 8 seasons'!G317:G324)</f>
        <v>5.59375</v>
      </c>
      <c r="I28" s="40">
        <f>AVERAGE('[2]Pitchers 8 seasons'!H317:H324)</f>
        <v>3.40625</v>
      </c>
      <c r="J28" s="79">
        <f>AVERAGE('[2]Pitchers 8 seasons'!I317:I324)</f>
        <v>2.875</v>
      </c>
      <c r="K28" s="40">
        <f>AVERAGE('[2]Pitchers 8 seasons'!J317:J324)</f>
        <v>52.609375</v>
      </c>
      <c r="L28" s="79">
        <f>AVERAGE('[2]Pitchers 8 seasons'!K317:K324)</f>
        <v>2.046875</v>
      </c>
      <c r="M28" s="40">
        <f>AVERAGE('[2]Pitchers 8 seasons'!L317:L324)</f>
        <v>0.25</v>
      </c>
      <c r="N28" s="79">
        <f>AVERAGE('[2]Pitchers 8 seasons'!M317:M324)</f>
        <v>7.8125E-2</v>
      </c>
      <c r="O28" s="40">
        <f>AVERAGE('[2]Pitchers 8 seasons'!N317:N324)</f>
        <v>88.442187500000003</v>
      </c>
      <c r="P28" s="79">
        <f>AVERAGE('[2]Pitchers 8 seasons'!O317:O324)</f>
        <v>81.109375</v>
      </c>
      <c r="Q28" s="40">
        <f>AVERAGE('[2]Pitchers 8 seasons'!P317:P324)</f>
        <v>38.375</v>
      </c>
      <c r="R28" s="79">
        <f>AVERAGE('[2]Pitchers 8 seasons'!Q317:Q324)</f>
        <v>33.875</v>
      </c>
      <c r="S28" s="40">
        <f>AVERAGE('[2]Pitchers 8 seasons'!R317:R324)</f>
        <v>34.703125</v>
      </c>
      <c r="T28" s="79">
        <f>AVERAGE('[2]Pitchers 8 seasons'!S317:S324)</f>
        <v>49.65625</v>
      </c>
      <c r="U28" s="40">
        <f>AVERAGE('[2]Pitchers 8 seasons'!T317:T324)</f>
        <v>8.734375</v>
      </c>
      <c r="V28" s="131">
        <f>AVERAGE('[2]Pitchers 8 seasons'!U317:U324)</f>
        <v>9.5625</v>
      </c>
      <c r="W28" s="65">
        <f t="shared" si="1"/>
        <v>1.6811107811107813</v>
      </c>
      <c r="X28" s="136">
        <f t="shared" si="2"/>
        <v>8.2538028019716272</v>
      </c>
      <c r="Y28" s="136">
        <f t="shared" si="3"/>
        <v>3.5314382629895942</v>
      </c>
      <c r="Z28" s="160">
        <f t="shared" si="5"/>
        <v>0.88882214723601227</v>
      </c>
      <c r="AA28" s="136">
        <f t="shared" si="4"/>
        <v>5.0530890588838044</v>
      </c>
      <c r="AB28" s="163">
        <f t="shared" si="6"/>
        <v>11.785241064961221</v>
      </c>
    </row>
    <row r="29" spans="1:28" x14ac:dyDescent="0.2">
      <c r="A29" s="16" t="s">
        <v>70</v>
      </c>
      <c r="B29" s="55" t="s">
        <v>71</v>
      </c>
      <c r="C29" s="92">
        <v>27</v>
      </c>
      <c r="D29" s="1" t="s">
        <v>3</v>
      </c>
      <c r="E29" s="2" t="s">
        <v>3</v>
      </c>
      <c r="F29" s="22" t="s">
        <v>370</v>
      </c>
      <c r="G29" s="128">
        <f t="shared" si="7"/>
        <v>2.0116856642453129</v>
      </c>
      <c r="H29" s="134">
        <f>AVERAGE('[2]Pitchers 8 seasons'!G326:G333)</f>
        <v>8.796875</v>
      </c>
      <c r="I29" s="78">
        <f>AVERAGE('[2]Pitchers 8 seasons'!H326:H333)</f>
        <v>4.03125</v>
      </c>
      <c r="J29" s="44">
        <f>AVERAGE('[2]Pitchers 8 seasons'!I326:I333)</f>
        <v>17.984375</v>
      </c>
      <c r="K29" s="78">
        <f>AVERAGE('[2]Pitchers 8 seasons'!J326:J333)</f>
        <v>77.375</v>
      </c>
      <c r="L29" s="44">
        <f>AVERAGE('[2]Pitchers 8 seasons'!K326:K333)</f>
        <v>0</v>
      </c>
      <c r="M29" s="78">
        <f>AVERAGE('[2]Pitchers 8 seasons'!L326:L333)</f>
        <v>0</v>
      </c>
      <c r="N29" s="44">
        <f>AVERAGE('[2]Pitchers 8 seasons'!M326:M333)</f>
        <v>0</v>
      </c>
      <c r="O29" s="78">
        <f>AVERAGE('[2]Pitchers 8 seasons'!N326:N333)</f>
        <v>108.840625</v>
      </c>
      <c r="P29" s="44">
        <f>AVERAGE('[2]Pitchers 8 seasons'!O326:O333)</f>
        <v>75.96875</v>
      </c>
      <c r="Q29" s="78">
        <f>AVERAGE('[2]Pitchers 8 seasons'!P326:P333)</f>
        <v>26.859375</v>
      </c>
      <c r="R29" s="44">
        <f>AVERAGE('[2]Pitchers 8 seasons'!Q326:Q333)</f>
        <v>24.328125</v>
      </c>
      <c r="S29" s="78">
        <f>AVERAGE('[2]Pitchers 8 seasons'!R326:R333)</f>
        <v>34.125</v>
      </c>
      <c r="T29" s="44">
        <f>AVERAGE('[2]Pitchers 8 seasons'!S326:S333)</f>
        <v>160.703125</v>
      </c>
      <c r="U29" s="78">
        <f>AVERAGE('[2]Pitchers 8 seasons'!T326:T333)</f>
        <v>6.84375</v>
      </c>
      <c r="V29" s="57">
        <f>AVERAGE('[2]Pitchers 8 seasons'!U326:U333)</f>
        <v>9.84375</v>
      </c>
      <c r="W29" s="137">
        <f t="shared" si="1"/>
        <v>1.4066639741518578</v>
      </c>
      <c r="X29" s="138">
        <f t="shared" si="2"/>
        <v>6.2818341037641039</v>
      </c>
      <c r="Y29" s="138">
        <f t="shared" si="3"/>
        <v>2.8217864423325389</v>
      </c>
      <c r="Z29" s="140">
        <f t="shared" si="5"/>
        <v>0.56590772057767946</v>
      </c>
      <c r="AA29" s="138">
        <f t="shared" si="4"/>
        <v>13.288495219500991</v>
      </c>
      <c r="AB29" s="138">
        <f t="shared" si="6"/>
        <v>9.1036205460966428</v>
      </c>
    </row>
    <row r="30" spans="1:28" x14ac:dyDescent="0.2">
      <c r="A30" s="16" t="s">
        <v>63</v>
      </c>
      <c r="B30" s="55" t="s">
        <v>72</v>
      </c>
      <c r="C30" s="92">
        <v>37</v>
      </c>
      <c r="D30" s="1" t="s">
        <v>3</v>
      </c>
      <c r="E30" s="2" t="s">
        <v>9</v>
      </c>
      <c r="F30" s="5" t="s">
        <v>367</v>
      </c>
      <c r="G30" s="112">
        <f t="shared" si="7"/>
        <v>2.641083521444695</v>
      </c>
      <c r="H30" s="90">
        <f>AVERAGE('[2]Pitchers 8 seasons'!G335:G342)</f>
        <v>17.640625</v>
      </c>
      <c r="I30" s="40">
        <f>AVERAGE('[2]Pitchers 8 seasons'!H335:H342)</f>
        <v>10.875</v>
      </c>
      <c r="J30" s="79">
        <f>AVERAGE('[2]Pitchers 8 seasons'!I335:I342)</f>
        <v>2.234375</v>
      </c>
      <c r="K30" s="40">
        <f>AVERAGE('[2]Pitchers 8 seasons'!J335:J342)</f>
        <v>46.1875</v>
      </c>
      <c r="L30" s="79">
        <f>AVERAGE('[2]Pitchers 8 seasons'!K335:K342)</f>
        <v>35.875</v>
      </c>
      <c r="M30" s="40">
        <f>AVERAGE('[2]Pitchers 8 seasons'!L335:L342)</f>
        <v>7.25</v>
      </c>
      <c r="N30" s="79">
        <f>AVERAGE('[2]Pitchers 8 seasons'!M335:M342)</f>
        <v>2.5</v>
      </c>
      <c r="O30" s="40">
        <f>AVERAGE('[2]Pitchers 8 seasons'!N335:N342)</f>
        <v>258.87812500000001</v>
      </c>
      <c r="P30" s="79">
        <f>AVERAGE('[2]Pitchers 8 seasons'!O335:O342)</f>
        <v>199.6875</v>
      </c>
      <c r="Q30" s="40">
        <f>AVERAGE('[2]Pitchers 8 seasons'!P335:P342)</f>
        <v>84.75</v>
      </c>
      <c r="R30" s="79">
        <f>AVERAGE('[2]Pitchers 8 seasons'!Q335:Q342)</f>
        <v>75.96875</v>
      </c>
      <c r="S30" s="40">
        <f>AVERAGE('[2]Pitchers 8 seasons'!R335:R342)</f>
        <v>70.34375</v>
      </c>
      <c r="T30" s="79">
        <f>AVERAGE('[2]Pitchers 8 seasons'!S335:S342)</f>
        <v>218.625</v>
      </c>
      <c r="U30" s="40">
        <f>AVERAGE('[2]Pitchers 8 seasons'!T335:T342)</f>
        <v>22.890625</v>
      </c>
      <c r="V30" s="130">
        <f>AVERAGE('[2]Pitchers 8 seasons'!U335:U342)</f>
        <v>16.546875</v>
      </c>
      <c r="W30" s="65">
        <f t="shared" si="1"/>
        <v>5.6049391069012184</v>
      </c>
      <c r="X30" s="136">
        <f t="shared" si="2"/>
        <v>6.9422146038797203</v>
      </c>
      <c r="Y30" s="136">
        <f t="shared" si="3"/>
        <v>2.4455281804903368</v>
      </c>
      <c r="Z30" s="160">
        <f t="shared" si="5"/>
        <v>0.7958015958281528</v>
      </c>
      <c r="AA30" s="136">
        <f t="shared" si="4"/>
        <v>7.6005842517593942</v>
      </c>
      <c r="AB30" s="53">
        <f t="shared" si="6"/>
        <v>9.387742784370058</v>
      </c>
    </row>
    <row r="31" spans="1:28" x14ac:dyDescent="0.2">
      <c r="A31" s="16" t="s">
        <v>74</v>
      </c>
      <c r="B31" s="55" t="s">
        <v>75</v>
      </c>
      <c r="C31" s="92">
        <v>4</v>
      </c>
      <c r="D31" s="4" t="s">
        <v>8</v>
      </c>
      <c r="E31" s="3" t="s">
        <v>9</v>
      </c>
      <c r="F31" s="50" t="s">
        <v>367</v>
      </c>
      <c r="G31" s="127">
        <f t="shared" si="7"/>
        <v>3.7384009152154571</v>
      </c>
      <c r="H31" s="180">
        <f>AVERAGE('[2]Pitchers 8 seasons'!G353:G360)</f>
        <v>10.484375</v>
      </c>
      <c r="I31" s="38">
        <f>AVERAGE('[2]Pitchers 8 seasons'!H353:H360)</f>
        <v>12.859375</v>
      </c>
      <c r="J31" s="139">
        <f>AVERAGE('[2]Pitchers 8 seasons'!I353:I360)</f>
        <v>0.125</v>
      </c>
      <c r="K31" s="38">
        <f>AVERAGE('[2]Pitchers 8 seasons'!J353:J360)</f>
        <v>43.3125</v>
      </c>
      <c r="L31" s="139">
        <f>AVERAGE('[2]Pitchers 8 seasons'!K353:K360)</f>
        <v>35.640625</v>
      </c>
      <c r="M31" s="38">
        <f>AVERAGE('[2]Pitchers 8 seasons'!L353:L360)</f>
        <v>4.328125</v>
      </c>
      <c r="N31" s="139">
        <f>AVERAGE('[2]Pitchers 8 seasons'!M353:M360)</f>
        <v>1.96875</v>
      </c>
      <c r="O31" s="38">
        <f>AVERAGE('[2]Pitchers 8 seasons'!N353:N360)</f>
        <v>221.25937500000001</v>
      </c>
      <c r="P31" s="139">
        <f>AVERAGE('[2]Pitchers 8 seasons'!O353:O360)</f>
        <v>209.328125</v>
      </c>
      <c r="Q31" s="38">
        <f>AVERAGE('[2]Pitchers 8 seasons'!P353:P360)</f>
        <v>105.703125</v>
      </c>
      <c r="R31" s="139">
        <f>AVERAGE('[2]Pitchers 8 seasons'!Q353:Q360)</f>
        <v>91.90625</v>
      </c>
      <c r="S31" s="38">
        <f>AVERAGE('[2]Pitchers 8 seasons'!R353:R360)</f>
        <v>96.84375</v>
      </c>
      <c r="T31" s="139">
        <f>AVERAGE('[2]Pitchers 8 seasons'!S353:S360)</f>
        <v>171.640625</v>
      </c>
      <c r="U31" s="38">
        <f>AVERAGE('[2]Pitchers 8 seasons'!T353:T360)</f>
        <v>23.46875</v>
      </c>
      <c r="V31" s="57">
        <f>AVERAGE('[2]Pitchers 8 seasons'!U353:U360)</f>
        <v>18.578125</v>
      </c>
      <c r="W31" s="137">
        <f t="shared" si="1"/>
        <v>5.1084415584415588</v>
      </c>
      <c r="X31" s="138">
        <f t="shared" si="2"/>
        <v>8.5146815812889276</v>
      </c>
      <c r="Y31" s="138">
        <f t="shared" si="3"/>
        <v>3.9392398627176815</v>
      </c>
      <c r="Z31" s="140">
        <f t="shared" si="5"/>
        <v>0.9546205669251302</v>
      </c>
      <c r="AA31" s="138">
        <f t="shared" si="4"/>
        <v>6.9816956908605565</v>
      </c>
      <c r="AB31" s="138">
        <f t="shared" si="6"/>
        <v>12.453921444006609</v>
      </c>
    </row>
    <row r="32" spans="1:28" x14ac:dyDescent="0.2">
      <c r="A32" s="16" t="s">
        <v>76</v>
      </c>
      <c r="B32" s="55" t="s">
        <v>77</v>
      </c>
      <c r="C32" s="92">
        <v>7</v>
      </c>
      <c r="D32" s="1" t="s">
        <v>3</v>
      </c>
      <c r="E32" s="2" t="s">
        <v>9</v>
      </c>
      <c r="F32" s="67" t="s">
        <v>367</v>
      </c>
      <c r="G32" s="128">
        <f t="shared" si="7"/>
        <v>4.0104215743550116</v>
      </c>
      <c r="H32" s="134">
        <f>AVERAGE('[2]Pitchers 8 seasons'!G362:G369)</f>
        <v>9.1875</v>
      </c>
      <c r="I32" s="78">
        <f>AVERAGE('[2]Pitchers 8 seasons'!H362:H369)</f>
        <v>7.796875</v>
      </c>
      <c r="J32" s="44">
        <f>AVERAGE('[2]Pitchers 8 seasons'!I362:I369)</f>
        <v>1.140625</v>
      </c>
      <c r="K32" s="78">
        <f>AVERAGE('[2]Pitchers 8 seasons'!J362:J369)</f>
        <v>47.515625</v>
      </c>
      <c r="L32" s="44">
        <f>AVERAGE('[2]Pitchers 8 seasons'!K362:K369)</f>
        <v>23.828125</v>
      </c>
      <c r="M32" s="78">
        <f>AVERAGE('[2]Pitchers 8 seasons'!L362:L369)</f>
        <v>2.71875</v>
      </c>
      <c r="N32" s="44">
        <f>AVERAGE('[2]Pitchers 8 seasons'!M362:M369)</f>
        <v>0.640625</v>
      </c>
      <c r="O32" s="78">
        <f>AVERAGE('[2]Pitchers 8 seasons'!N362:N369)</f>
        <v>165.82187500000001</v>
      </c>
      <c r="P32" s="44">
        <f>AVERAGE('[2]Pitchers 8 seasons'!O362:O369)</f>
        <v>164.1875</v>
      </c>
      <c r="Q32" s="78">
        <f>AVERAGE('[2]Pitchers 8 seasons'!P362:P369)</f>
        <v>80.59375</v>
      </c>
      <c r="R32" s="44">
        <f>AVERAGE('[2]Pitchers 8 seasons'!Q362:Q369)</f>
        <v>73.890625</v>
      </c>
      <c r="S32" s="78">
        <f>AVERAGE('[2]Pitchers 8 seasons'!R362:R369)</f>
        <v>55.671875</v>
      </c>
      <c r="T32" s="44">
        <f>AVERAGE('[2]Pitchers 8 seasons'!S362:S369)</f>
        <v>148.65625</v>
      </c>
      <c r="U32" s="78">
        <f>AVERAGE('[2]Pitchers 8 seasons'!T362:T369)</f>
        <v>21.234375</v>
      </c>
      <c r="V32" s="130">
        <f>AVERAGE('[2]Pitchers 8 seasons'!U362:U369)</f>
        <v>17.03125</v>
      </c>
      <c r="W32" s="65">
        <f t="shared" si="1"/>
        <v>3.4898388687931603</v>
      </c>
      <c r="X32" s="136">
        <f t="shared" si="2"/>
        <v>8.9112941220812996</v>
      </c>
      <c r="Y32" s="136">
        <f t="shared" si="3"/>
        <v>3.0215969696398624</v>
      </c>
      <c r="Z32" s="160">
        <f t="shared" si="5"/>
        <v>1.1524979741062511</v>
      </c>
      <c r="AA32" s="136">
        <f t="shared" si="4"/>
        <v>8.0683338672898248</v>
      </c>
      <c r="AB32" s="163">
        <f t="shared" si="6"/>
        <v>11.932891091721162</v>
      </c>
    </row>
    <row r="33" spans="1:28" x14ac:dyDescent="0.2">
      <c r="A33" s="16" t="s">
        <v>78</v>
      </c>
      <c r="B33" s="55" t="s">
        <v>79</v>
      </c>
      <c r="C33" s="92">
        <v>25</v>
      </c>
      <c r="D33" s="1" t="s">
        <v>3</v>
      </c>
      <c r="E33" s="2" t="s">
        <v>3</v>
      </c>
      <c r="F33" s="5" t="s">
        <v>372</v>
      </c>
      <c r="G33" s="112">
        <f t="shared" si="7"/>
        <v>2.6591402804292015</v>
      </c>
      <c r="H33" s="90">
        <f>AVERAGE('[2]Pitchers 8 seasons'!G371:G378)</f>
        <v>8.828125</v>
      </c>
      <c r="I33" s="40">
        <f>AVERAGE('[2]Pitchers 8 seasons'!H371:H378)</f>
        <v>6.453125</v>
      </c>
      <c r="J33" s="79">
        <f>AVERAGE('[2]Pitchers 8 seasons'!I371:I378)</f>
        <v>17.140625</v>
      </c>
      <c r="K33" s="40">
        <f>AVERAGE('[2]Pitchers 8 seasons'!J371:J378)</f>
        <v>78.4375</v>
      </c>
      <c r="L33" s="79">
        <f>AVERAGE('[2]Pitchers 8 seasons'!K371:K378)</f>
        <v>2.421875</v>
      </c>
      <c r="M33" s="40">
        <f>AVERAGE('[2]Pitchers 8 seasons'!L371:L378)</f>
        <v>0.265625</v>
      </c>
      <c r="N33" s="79">
        <f>AVERAGE('[2]Pitchers 8 seasons'!M371:M378)</f>
        <v>4.6875E-2</v>
      </c>
      <c r="O33" s="40">
        <f>AVERAGE('[2]Pitchers 8 seasons'!N371:N378)</f>
        <v>142.41562500000001</v>
      </c>
      <c r="P33" s="79">
        <f>AVERAGE('[2]Pitchers 8 seasons'!O371:O378)</f>
        <v>98.9375</v>
      </c>
      <c r="Q33" s="40">
        <f>AVERAGE('[2]Pitchers 8 seasons'!P371:P378)</f>
        <v>47.609375</v>
      </c>
      <c r="R33" s="79">
        <f>AVERAGE('[2]Pitchers 8 seasons'!Q371:Q378)</f>
        <v>42.078125</v>
      </c>
      <c r="S33" s="40">
        <f>AVERAGE('[2]Pitchers 8 seasons'!R371:R378)</f>
        <v>55.28125</v>
      </c>
      <c r="T33" s="79">
        <f>AVERAGE('[2]Pitchers 8 seasons'!S371:S378)</f>
        <v>151.640625</v>
      </c>
      <c r="U33" s="40">
        <f>AVERAGE('[2]Pitchers 8 seasons'!T371:T378)</f>
        <v>14.28125</v>
      </c>
      <c r="V33" s="57">
        <f>AVERAGE('[2]Pitchers 8 seasons'!U371:U378)</f>
        <v>11.21875</v>
      </c>
      <c r="W33" s="137">
        <f t="shared" si="1"/>
        <v>1.8156573705179284</v>
      </c>
      <c r="X33" s="138">
        <f t="shared" si="2"/>
        <v>6.2523862813508</v>
      </c>
      <c r="Y33" s="138">
        <f t="shared" si="3"/>
        <v>3.49351589757093</v>
      </c>
      <c r="Z33" s="140">
        <f t="shared" si="5"/>
        <v>0.90250806398525441</v>
      </c>
      <c r="AA33" s="138">
        <f t="shared" si="4"/>
        <v>9.5829767625567772</v>
      </c>
      <c r="AB33" s="138">
        <f t="shared" si="6"/>
        <v>9.7459021789217299</v>
      </c>
    </row>
    <row r="34" spans="1:28" x14ac:dyDescent="0.2">
      <c r="A34" s="16" t="s">
        <v>74</v>
      </c>
      <c r="B34" s="55" t="s">
        <v>80</v>
      </c>
      <c r="C34" s="92">
        <v>21</v>
      </c>
      <c r="D34" s="4" t="s">
        <v>8</v>
      </c>
      <c r="E34" s="3" t="s">
        <v>9</v>
      </c>
      <c r="F34" s="67" t="s">
        <v>372</v>
      </c>
      <c r="G34" s="128">
        <f t="shared" si="7"/>
        <v>3.2273991112958971</v>
      </c>
      <c r="H34" s="134">
        <f>AVERAGE('[2]Pitchers 8 seasons'!G383:G390)</f>
        <v>13.875</v>
      </c>
      <c r="I34" s="78">
        <f>AVERAGE('[2]Pitchers 8 seasons'!H383:H390)</f>
        <v>13</v>
      </c>
      <c r="J34" s="44">
        <f>AVERAGE('[2]Pitchers 8 seasons'!I383:I390)</f>
        <v>0.5625</v>
      </c>
      <c r="K34" s="78">
        <f>AVERAGE('[2]Pitchers 8 seasons'!J383:J390)</f>
        <v>40.625</v>
      </c>
      <c r="L34" s="44">
        <f>AVERAGE('[2]Pitchers 8 seasons'!K383:K390)</f>
        <v>35</v>
      </c>
      <c r="M34" s="78">
        <f>AVERAGE('[2]Pitchers 8 seasons'!L383:L390)</f>
        <v>9.375</v>
      </c>
      <c r="N34" s="44">
        <f>AVERAGE('[2]Pitchers 8 seasons'!M383:M390)</f>
        <v>2.5</v>
      </c>
      <c r="O34" s="78">
        <f>AVERAGE('[2]Pitchers 8 seasons'!N383:N390)</f>
        <v>240.51874999999998</v>
      </c>
      <c r="P34" s="44">
        <f>AVERAGE('[2]Pitchers 8 seasons'!O383:O390)</f>
        <v>208.6875</v>
      </c>
      <c r="Q34" s="78">
        <f>AVERAGE('[2]Pitchers 8 seasons'!P383:P390)</f>
        <v>95.625</v>
      </c>
      <c r="R34" s="44">
        <f>AVERAGE('[2]Pitchers 8 seasons'!Q383:Q390)</f>
        <v>86.25</v>
      </c>
      <c r="S34" s="78">
        <f>AVERAGE('[2]Pitchers 8 seasons'!R383:R390)</f>
        <v>60.625</v>
      </c>
      <c r="T34" s="44">
        <f>AVERAGE('[2]Pitchers 8 seasons'!S383:S390)</f>
        <v>184.8125</v>
      </c>
      <c r="U34" s="78">
        <f>AVERAGE('[2]Pitchers 8 seasons'!T383:T390)</f>
        <v>25.25</v>
      </c>
      <c r="V34" s="130">
        <f>AVERAGE('[2]Pitchers 8 seasons'!U383:U390)</f>
        <v>17.0625</v>
      </c>
      <c r="W34" s="65">
        <f t="shared" si="1"/>
        <v>5.920461538461538</v>
      </c>
      <c r="X34" s="136">
        <f t="shared" si="2"/>
        <v>7.8089026323311597</v>
      </c>
      <c r="Y34" s="136">
        <f t="shared" si="3"/>
        <v>2.2685341579398699</v>
      </c>
      <c r="Z34" s="160">
        <f t="shared" si="5"/>
        <v>0.94483278330691478</v>
      </c>
      <c r="AA34" s="136">
        <f t="shared" si="4"/>
        <v>6.9155211392043245</v>
      </c>
      <c r="AB34" s="136">
        <f t="shared" si="6"/>
        <v>10.07743679027103</v>
      </c>
    </row>
    <row r="35" spans="1:28" x14ac:dyDescent="0.2">
      <c r="A35" s="16" t="s">
        <v>81</v>
      </c>
      <c r="B35" s="55" t="s">
        <v>82</v>
      </c>
      <c r="C35" s="92">
        <v>25</v>
      </c>
      <c r="D35" s="1" t="s">
        <v>8</v>
      </c>
      <c r="E35" s="5" t="s">
        <v>9</v>
      </c>
      <c r="F35" s="5" t="s">
        <v>370</v>
      </c>
      <c r="G35" s="112">
        <f t="shared" si="7"/>
        <v>3.4972661304267465</v>
      </c>
      <c r="H35" s="90">
        <f>AVERAGE('[2]Pitchers 8 seasons'!G392:G399)</f>
        <v>14.296875</v>
      </c>
      <c r="I35" s="40">
        <f>AVERAGE('[2]Pitchers 8 seasons'!H392:H399)</f>
        <v>14.125</v>
      </c>
      <c r="J35" s="79">
        <f>AVERAGE('[2]Pitchers 8 seasons'!I392:I399)</f>
        <v>0.125</v>
      </c>
      <c r="K35" s="40">
        <f>AVERAGE('[2]Pitchers 8 seasons'!J392:J399)</f>
        <v>41.015625</v>
      </c>
      <c r="L35" s="79">
        <f>AVERAGE('[2]Pitchers 8 seasons'!K392:K399)</f>
        <v>40.265625</v>
      </c>
      <c r="M35" s="40">
        <f>AVERAGE('[2]Pitchers 8 seasons'!L392:L399)</f>
        <v>9.578125</v>
      </c>
      <c r="N35" s="79">
        <f>AVERAGE('[2]Pitchers 8 seasons'!M392:M399)</f>
        <v>2.453125</v>
      </c>
      <c r="O35" s="40">
        <f>AVERAGE('[2]Pitchers 8 seasons'!N392:N399)</f>
        <v>262.04843749999998</v>
      </c>
      <c r="P35" s="79">
        <f>AVERAGE('[2]Pitchers 8 seasons'!O392:O399)</f>
        <v>227.28125</v>
      </c>
      <c r="Q35" s="40">
        <f>AVERAGE('[2]Pitchers 8 seasons'!P392:P399)</f>
        <v>111.9375</v>
      </c>
      <c r="R35" s="79">
        <f>AVERAGE('[2]Pitchers 8 seasons'!Q392:Q399)</f>
        <v>101.828125</v>
      </c>
      <c r="S35" s="40">
        <f>AVERAGE('[2]Pitchers 8 seasons'!R392:R399)</f>
        <v>79.59375</v>
      </c>
      <c r="T35" s="79">
        <f>AVERAGE('[2]Pitchers 8 seasons'!S392:S399)</f>
        <v>236.875</v>
      </c>
      <c r="U35" s="40">
        <f>AVERAGE('[2]Pitchers 8 seasons'!T392:T399)</f>
        <v>28.484375</v>
      </c>
      <c r="V35" s="57">
        <f>AVERAGE('[2]Pitchers 8 seasons'!U392:U399)</f>
        <v>20.078125</v>
      </c>
      <c r="W35" s="200">
        <f t="shared" si="1"/>
        <v>6.3889904761904752</v>
      </c>
      <c r="X35" s="138">
        <f t="shared" si="2"/>
        <v>7.8059280548085699</v>
      </c>
      <c r="Y35" s="138">
        <f t="shared" si="3"/>
        <v>2.7336310677296067</v>
      </c>
      <c r="Z35" s="140">
        <f t="shared" si="5"/>
        <v>0.97829003464292752</v>
      </c>
      <c r="AA35" s="138">
        <f t="shared" si="4"/>
        <v>8.135423436745354</v>
      </c>
      <c r="AB35" s="138">
        <f t="shared" si="6"/>
        <v>10.539559122538176</v>
      </c>
    </row>
    <row r="36" spans="1:28" x14ac:dyDescent="0.2">
      <c r="A36" s="16" t="s">
        <v>83</v>
      </c>
      <c r="B36" s="55" t="s">
        <v>84</v>
      </c>
      <c r="C36" s="92">
        <v>14</v>
      </c>
      <c r="D36" s="1" t="s">
        <v>3</v>
      </c>
      <c r="E36" s="6" t="s">
        <v>9</v>
      </c>
      <c r="F36" s="67" t="s">
        <v>369</v>
      </c>
      <c r="G36" s="128">
        <f t="shared" si="7"/>
        <v>3.3823163138231633</v>
      </c>
      <c r="H36" s="134">
        <f>AVERAGE('[2]Pitchers 8 seasons'!G401:G408)</f>
        <v>13.203125</v>
      </c>
      <c r="I36" s="78">
        <f>AVERAGE('[2]Pitchers 8 seasons'!H401:H408)</f>
        <v>11.75</v>
      </c>
      <c r="J36" s="44">
        <f>AVERAGE('[2]Pitchers 8 seasons'!I401:I408)</f>
        <v>1.140625</v>
      </c>
      <c r="K36" s="78">
        <f>AVERAGE('[2]Pitchers 8 seasons'!J401:J408)</f>
        <v>52.625</v>
      </c>
      <c r="L36" s="44">
        <f>AVERAGE('[2]Pitchers 8 seasons'!K401:K408)</f>
        <v>27.90625</v>
      </c>
      <c r="M36" s="78">
        <f>AVERAGE('[2]Pitchers 8 seasons'!L401:L408)</f>
        <v>4.8125</v>
      </c>
      <c r="N36" s="44">
        <f>AVERAGE('[2]Pitchers 8 seasons'!M401:M408)</f>
        <v>1.546875</v>
      </c>
      <c r="O36" s="78">
        <f>AVERAGE('[2]Pitchers 8 seasons'!N401:N408)</f>
        <v>225.84375</v>
      </c>
      <c r="P36" s="44">
        <f>AVERAGE('[2]Pitchers 8 seasons'!O401:O408)</f>
        <v>203.875</v>
      </c>
      <c r="Q36" s="78">
        <f>AVERAGE('[2]Pitchers 8 seasons'!P401:P408)</f>
        <v>95.75</v>
      </c>
      <c r="R36" s="44">
        <f>AVERAGE('[2]Pitchers 8 seasons'!Q401:Q408)</f>
        <v>84.875</v>
      </c>
      <c r="S36" s="78">
        <f>AVERAGE('[2]Pitchers 8 seasons'!R401:R408)</f>
        <v>67.578125</v>
      </c>
      <c r="T36" s="44">
        <f>AVERAGE('[2]Pitchers 8 seasons'!S401:S408)</f>
        <v>122.46875</v>
      </c>
      <c r="U36" s="78">
        <f>AVERAGE('[2]Pitchers 8 seasons'!T401:T408)</f>
        <v>23.75</v>
      </c>
      <c r="V36" s="130">
        <f>AVERAGE('[2]Pitchers 8 seasons'!U401:U408)</f>
        <v>18.109375</v>
      </c>
      <c r="W36" s="65">
        <f t="shared" si="1"/>
        <v>4.2915676959619953</v>
      </c>
      <c r="X36" s="136">
        <f t="shared" si="2"/>
        <v>8.1245330012453305</v>
      </c>
      <c r="Y36" s="136">
        <f t="shared" si="3"/>
        <v>2.6930261519302614</v>
      </c>
      <c r="Z36" s="160">
        <f t="shared" si="5"/>
        <v>0.9464508094645081</v>
      </c>
      <c r="AA36" s="136">
        <f t="shared" si="4"/>
        <v>4.8804483188044836</v>
      </c>
      <c r="AB36" s="136">
        <f t="shared" si="6"/>
        <v>10.817559153175592</v>
      </c>
    </row>
    <row r="37" spans="1:28" x14ac:dyDescent="0.2">
      <c r="A37" s="16" t="s">
        <v>85</v>
      </c>
      <c r="B37" s="55" t="s">
        <v>86</v>
      </c>
      <c r="C37" s="92">
        <v>9</v>
      </c>
      <c r="D37" s="4" t="s">
        <v>3</v>
      </c>
      <c r="E37" s="3" t="s">
        <v>3</v>
      </c>
      <c r="F37" s="5" t="s">
        <v>370</v>
      </c>
      <c r="G37" s="112">
        <f t="shared" si="7"/>
        <v>3.28443533599396</v>
      </c>
      <c r="H37" s="90">
        <f>AVERAGE('[2]Pitchers 8 seasons'!G410:G417)</f>
        <v>8.03125</v>
      </c>
      <c r="I37" s="40">
        <f>AVERAGE('[2]Pitchers 8 seasons'!H410:H417)</f>
        <v>6.8125</v>
      </c>
      <c r="J37" s="79">
        <f>AVERAGE('[2]Pitchers 8 seasons'!I410:I417)</f>
        <v>8.640625</v>
      </c>
      <c r="K37" s="40">
        <f>AVERAGE('[2]Pitchers 8 seasons'!J410:J417)</f>
        <v>71.578125</v>
      </c>
      <c r="L37" s="79">
        <f>AVERAGE('[2]Pitchers 8 seasons'!K410:K417)</f>
        <v>3.484375</v>
      </c>
      <c r="M37" s="40">
        <f>AVERAGE('[2]Pitchers 8 seasons'!L410:L417)</f>
        <v>0.5</v>
      </c>
      <c r="N37" s="79">
        <f>AVERAGE('[2]Pitchers 8 seasons'!M410:M417)</f>
        <v>0.171875</v>
      </c>
      <c r="O37" s="40">
        <f>AVERAGE('[2]Pitchers 8 seasons'!N410:N417)</f>
        <v>130.37343749999999</v>
      </c>
      <c r="P37" s="79">
        <f>AVERAGE('[2]Pitchers 8 seasons'!O410:O417)</f>
        <v>116.078125</v>
      </c>
      <c r="Q37" s="40">
        <f>AVERAGE('[2]Pitchers 8 seasons'!P410:P417)</f>
        <v>53.03125</v>
      </c>
      <c r="R37" s="79">
        <f>AVERAGE('[2]Pitchers 8 seasons'!Q410:Q417)</f>
        <v>47.578125</v>
      </c>
      <c r="S37" s="40">
        <f>AVERAGE('[2]Pitchers 8 seasons'!R410:R417)</f>
        <v>38.65625</v>
      </c>
      <c r="T37" s="79">
        <f>AVERAGE('[2]Pitchers 8 seasons'!S410:S417)</f>
        <v>65.921875</v>
      </c>
      <c r="U37" s="40">
        <f>AVERAGE('[2]Pitchers 8 seasons'!T410:T417)</f>
        <v>14.921875</v>
      </c>
      <c r="V37" s="57">
        <f>AVERAGE('[2]Pitchers 8 seasons'!U410:U417)</f>
        <v>10.640625</v>
      </c>
      <c r="W37" s="137">
        <f t="shared" si="1"/>
        <v>1.8214145383104126</v>
      </c>
      <c r="X37" s="138">
        <f t="shared" si="2"/>
        <v>8.0131593139898616</v>
      </c>
      <c r="Y37" s="138">
        <f t="shared" si="3"/>
        <v>2.6685362959767014</v>
      </c>
      <c r="Z37" s="140">
        <f t="shared" si="5"/>
        <v>1.0300938410095999</v>
      </c>
      <c r="AA37" s="138">
        <f t="shared" si="4"/>
        <v>4.5507496494445041</v>
      </c>
      <c r="AB37" s="138">
        <f t="shared" si="6"/>
        <v>10.681695609966564</v>
      </c>
    </row>
    <row r="38" spans="1:28" x14ac:dyDescent="0.2">
      <c r="A38" s="16" t="s">
        <v>87</v>
      </c>
      <c r="B38" s="55" t="s">
        <v>88</v>
      </c>
      <c r="C38" s="92">
        <v>30</v>
      </c>
      <c r="D38" s="1" t="s">
        <v>3</v>
      </c>
      <c r="E38" s="2" t="s">
        <v>9</v>
      </c>
      <c r="F38" s="67" t="s">
        <v>370</v>
      </c>
      <c r="G38" s="128">
        <f t="shared" si="7"/>
        <v>2.7719369187222003</v>
      </c>
      <c r="H38" s="134">
        <f>AVERAGE('[2]Pitchers 8 seasons'!G419:G426)</f>
        <v>13.59375</v>
      </c>
      <c r="I38" s="78">
        <f>AVERAGE('[2]Pitchers 8 seasons'!H419:H426)</f>
        <v>11.78125</v>
      </c>
      <c r="J38" s="44">
        <f>AVERAGE('[2]Pitchers 8 seasons'!I419:I426)</f>
        <v>1.484375</v>
      </c>
      <c r="K38" s="78">
        <f>AVERAGE('[2]Pitchers 8 seasons'!J419:J426)</f>
        <v>46.0625</v>
      </c>
      <c r="L38" s="44">
        <f>AVERAGE('[2]Pitchers 8 seasons'!K419:K426)</f>
        <v>35.625</v>
      </c>
      <c r="M38" s="78">
        <f>AVERAGE('[2]Pitchers 8 seasons'!L419:L426)</f>
        <v>4.125</v>
      </c>
      <c r="N38" s="44">
        <f>AVERAGE('[2]Pitchers 8 seasons'!M419:M426)</f>
        <v>2</v>
      </c>
      <c r="O38" s="78">
        <f>AVERAGE('[2]Pitchers 8 seasons'!N419:N426)</f>
        <v>231.84374999999997</v>
      </c>
      <c r="P38" s="44">
        <f>AVERAGE('[2]Pitchers 8 seasons'!O419:O426)</f>
        <v>219.703125</v>
      </c>
      <c r="Q38" s="78">
        <f>AVERAGE('[2]Pitchers 8 seasons'!P419:P426)</f>
        <v>83.34375</v>
      </c>
      <c r="R38" s="44">
        <f>AVERAGE('[2]Pitchers 8 seasons'!Q419:Q426)</f>
        <v>71.40625</v>
      </c>
      <c r="S38" s="78">
        <f>AVERAGE('[2]Pitchers 8 seasons'!R419:R426)</f>
        <v>76.25</v>
      </c>
      <c r="T38" s="44">
        <f>AVERAGE('[2]Pitchers 8 seasons'!S419:S426)</f>
        <v>145.140625</v>
      </c>
      <c r="U38" s="78">
        <f>AVERAGE('[2]Pitchers 8 seasons'!T419:T426)</f>
        <v>10.3125</v>
      </c>
      <c r="V38" s="130">
        <f>AVERAGE('[2]Pitchers 8 seasons'!U419:U426)</f>
        <v>23.3125</v>
      </c>
      <c r="W38" s="65">
        <f t="shared" si="1"/>
        <v>5.0332428765264581</v>
      </c>
      <c r="X38" s="136">
        <f t="shared" si="2"/>
        <v>8.5287100687424182</v>
      </c>
      <c r="Y38" s="136">
        <f t="shared" si="3"/>
        <v>2.9599676506267696</v>
      </c>
      <c r="Z38" s="160">
        <f t="shared" si="5"/>
        <v>0.40032349373230902</v>
      </c>
      <c r="AA38" s="136">
        <f t="shared" si="4"/>
        <v>5.6342498989082097</v>
      </c>
      <c r="AB38" s="136">
        <f t="shared" si="6"/>
        <v>11.488677719369187</v>
      </c>
    </row>
    <row r="39" spans="1:28" x14ac:dyDescent="0.2">
      <c r="A39" s="16" t="s">
        <v>89</v>
      </c>
      <c r="B39" s="55" t="s">
        <v>90</v>
      </c>
      <c r="C39" s="92">
        <v>6</v>
      </c>
      <c r="D39" s="1" t="s">
        <v>8</v>
      </c>
      <c r="E39" s="2" t="s">
        <v>3</v>
      </c>
      <c r="F39" s="5" t="s">
        <v>369</v>
      </c>
      <c r="G39" s="112">
        <f t="shared" si="7"/>
        <v>4.0376569037656909</v>
      </c>
      <c r="H39" s="90">
        <f>AVERAGE('[2]Pitchers 8 seasons'!G431:G438)</f>
        <v>8.1428571428571423</v>
      </c>
      <c r="I39" s="40">
        <f>AVERAGE('[2]Pitchers 8 seasons'!H431:H438)</f>
        <v>6.5714285714285712</v>
      </c>
      <c r="J39" s="79">
        <f>AVERAGE('[2]Pitchers 8 seasons'!I431:I438)</f>
        <v>16.428571428571427</v>
      </c>
      <c r="K39" s="40">
        <f>AVERAGE('[2]Pitchers 8 seasons'!J431:J438)</f>
        <v>81.714285714285708</v>
      </c>
      <c r="L39" s="79">
        <f>AVERAGE('[2]Pitchers 8 seasons'!K431:K438)</f>
        <v>0</v>
      </c>
      <c r="M39" s="40">
        <f>AVERAGE('[2]Pitchers 8 seasons'!L431:L438)</f>
        <v>0</v>
      </c>
      <c r="N39" s="79">
        <f>AVERAGE('[2]Pitchers 8 seasons'!M431:M438)</f>
        <v>0</v>
      </c>
      <c r="O39" s="40">
        <f>AVERAGE('[2]Pitchers 8 seasons'!N431:N438)</f>
        <v>122.91428571428571</v>
      </c>
      <c r="P39" s="79">
        <f>AVERAGE('[2]Pitchers 8 seasons'!O431:O438)</f>
        <v>121.57142857142857</v>
      </c>
      <c r="Q39" s="40">
        <f>AVERAGE('[2]Pitchers 8 seasons'!P431:P438)</f>
        <v>61</v>
      </c>
      <c r="R39" s="79">
        <f>AVERAGE('[2]Pitchers 8 seasons'!Q431:Q438)</f>
        <v>55.142857142857146</v>
      </c>
      <c r="S39" s="40">
        <f>AVERAGE('[2]Pitchers 8 seasons'!R431:R438)</f>
        <v>41.714285714285715</v>
      </c>
      <c r="T39" s="79">
        <f>AVERAGE('[2]Pitchers 8 seasons'!S431:S438)</f>
        <v>93</v>
      </c>
      <c r="U39" s="40">
        <f>AVERAGE('[2]Pitchers 8 seasons'!T431:T438)</f>
        <v>14.142857142857142</v>
      </c>
      <c r="V39" s="57">
        <f>AVERAGE('[2]Pitchers 8 seasons'!U431:U438)</f>
        <v>12.428571428571429</v>
      </c>
      <c r="W39" s="200">
        <f t="shared" si="1"/>
        <v>1.5041958041958043</v>
      </c>
      <c r="X39" s="138">
        <f t="shared" si="2"/>
        <v>8.9016736401673633</v>
      </c>
      <c r="Y39" s="138">
        <f t="shared" si="3"/>
        <v>3.0543933054393309</v>
      </c>
      <c r="Z39" s="140">
        <f t="shared" si="5"/>
        <v>1.0355648535564854</v>
      </c>
      <c r="AA39" s="138">
        <f t="shared" si="4"/>
        <v>6.8096234309623433</v>
      </c>
      <c r="AB39" s="138">
        <f t="shared" si="6"/>
        <v>11.956066945606693</v>
      </c>
    </row>
    <row r="40" spans="1:28" x14ac:dyDescent="0.2">
      <c r="A40" s="16" t="s">
        <v>91</v>
      </c>
      <c r="B40" s="15" t="s">
        <v>92</v>
      </c>
      <c r="C40" s="92">
        <v>2</v>
      </c>
      <c r="D40" s="1" t="s">
        <v>3</v>
      </c>
      <c r="E40" s="31" t="s">
        <v>9</v>
      </c>
      <c r="F40" s="3" t="s">
        <v>370</v>
      </c>
      <c r="G40" s="128">
        <f t="shared" si="7"/>
        <v>4.6451530684489244</v>
      </c>
      <c r="H40" s="134">
        <f>AVERAGE('[2]Pitchers 8 seasons'!G440:G446)</f>
        <v>3.6607142857142856</v>
      </c>
      <c r="I40" s="78">
        <f>AVERAGE('[2]Pitchers 8 seasons'!H440:H446)</f>
        <v>9.8571428571428577</v>
      </c>
      <c r="J40" s="44">
        <f>AVERAGE('[2]Pitchers 8 seasons'!I440:I446)</f>
        <v>4.2321428571428568</v>
      </c>
      <c r="K40" s="78">
        <f>AVERAGE('[2]Pitchers 8 seasons'!J440:J446)</f>
        <v>55.892857142857146</v>
      </c>
      <c r="L40" s="44">
        <f>AVERAGE('[2]Pitchers 8 seasons'!K440:K446)</f>
        <v>11.428571428571429</v>
      </c>
      <c r="M40" s="78">
        <f>AVERAGE('[2]Pitchers 8 seasons'!L440:L446)</f>
        <v>1.1428571428571428</v>
      </c>
      <c r="N40" s="44">
        <f>AVERAGE('[2]Pitchers 8 seasons'!M440:M446)</f>
        <v>0.14285714285714285</v>
      </c>
      <c r="O40" s="78">
        <f>AVERAGE('[2]Pitchers 8 seasons'!N440:N446)</f>
        <v>126.11071428571428</v>
      </c>
      <c r="P40" s="44">
        <f>AVERAGE('[2]Pitchers 8 seasons'!O440:O446)</f>
        <v>133.48214285714286</v>
      </c>
      <c r="Q40" s="78">
        <f>AVERAGE('[2]Pitchers 8 seasons'!P440:P446)</f>
        <v>75.464285714285708</v>
      </c>
      <c r="R40" s="44">
        <f>AVERAGE('[2]Pitchers 8 seasons'!Q440:Q446)</f>
        <v>65.089285714285708</v>
      </c>
      <c r="S40" s="78">
        <f>AVERAGE('[2]Pitchers 8 seasons'!R440:R446)</f>
        <v>46.642857142857146</v>
      </c>
      <c r="T40" s="44">
        <f>AVERAGE('[2]Pitchers 8 seasons'!S440:S446)</f>
        <v>79.696428571428569</v>
      </c>
      <c r="U40" s="78">
        <f>AVERAGE('[2]Pitchers 8 seasons'!T440:T446)</f>
        <v>15.607142857142858</v>
      </c>
      <c r="V40" s="130">
        <f>AVERAGE('[2]Pitchers 8 seasons'!U440:U446)</f>
        <v>11.125</v>
      </c>
      <c r="W40" s="65">
        <f t="shared" si="1"/>
        <v>2.2562939297124598</v>
      </c>
      <c r="X40" s="136">
        <f t="shared" si="2"/>
        <v>9.5260683639659032</v>
      </c>
      <c r="Y40" s="136">
        <f t="shared" si="3"/>
        <v>3.3287077681175843</v>
      </c>
      <c r="Z40" s="160">
        <f t="shared" si="5"/>
        <v>1.1138172240944748</v>
      </c>
      <c r="AA40" s="136">
        <f t="shared" si="4"/>
        <v>5.6876044292146926</v>
      </c>
      <c r="AB40" s="136">
        <f t="shared" si="6"/>
        <v>12.854776132083487</v>
      </c>
    </row>
    <row r="41" spans="1:28" x14ac:dyDescent="0.2">
      <c r="A41" s="19" t="s">
        <v>37</v>
      </c>
      <c r="B41" s="51" t="s">
        <v>93</v>
      </c>
      <c r="C41" s="91">
        <v>11</v>
      </c>
      <c r="D41" s="9" t="s">
        <v>8</v>
      </c>
      <c r="E41" s="6" t="s">
        <v>3</v>
      </c>
      <c r="F41" s="5" t="s">
        <v>369</v>
      </c>
      <c r="G41" s="112">
        <f t="shared" si="7"/>
        <v>3.584383281761248</v>
      </c>
      <c r="H41" s="90">
        <f>AVERAGE('[2]Pitchers 8 seasons'!G448:G455)</f>
        <v>7.5357142857142856</v>
      </c>
      <c r="I41" s="40">
        <f>AVERAGE('[2]Pitchers 8 seasons'!H448:H455)</f>
        <v>4.5714285714285712</v>
      </c>
      <c r="J41" s="79">
        <f>AVERAGE('[2]Pitchers 8 seasons'!I448:I455)</f>
        <v>6.8571428571428577</v>
      </c>
      <c r="K41" s="40">
        <f>AVERAGE('[2]Pitchers 8 seasons'!J448:J455)</f>
        <v>68.160714285714278</v>
      </c>
      <c r="L41" s="79">
        <f>AVERAGE('[2]Pitchers 8 seasons'!K448:K455)</f>
        <v>2.1428571428571428</v>
      </c>
      <c r="M41" s="40">
        <f>AVERAGE('[2]Pitchers 8 seasons'!L448:L455)</f>
        <v>0.17857142857142858</v>
      </c>
      <c r="N41" s="79">
        <f>AVERAGE('[2]Pitchers 8 seasons'!M448:M455)</f>
        <v>1.7857142857142856E-2</v>
      </c>
      <c r="O41" s="40">
        <f>AVERAGE('[2]Pitchers 8 seasons'!N448:N455)</f>
        <v>120.61250000000001</v>
      </c>
      <c r="P41" s="79">
        <f>AVERAGE('[2]Pitchers 8 seasons'!O448:O455)</f>
        <v>112.14285714285714</v>
      </c>
      <c r="Q41" s="40">
        <f>AVERAGE('[2]Pitchers 8 seasons'!P448:P455)</f>
        <v>52.839285714285715</v>
      </c>
      <c r="R41" s="79">
        <f>AVERAGE('[2]Pitchers 8 seasons'!Q448:Q455)</f>
        <v>48.035714285714285</v>
      </c>
      <c r="S41" s="40">
        <f>AVERAGE('[2]Pitchers 8 seasons'!R448:R455)</f>
        <v>44.232142857142861</v>
      </c>
      <c r="T41" s="79">
        <f>AVERAGE('[2]Pitchers 8 seasons'!S448:S455)</f>
        <v>115.53571428571428</v>
      </c>
      <c r="U41" s="40">
        <f>AVERAGE('[2]Pitchers 8 seasons'!T448:T455)</f>
        <v>13.732142857142858</v>
      </c>
      <c r="V41" s="57">
        <f>AVERAGE('[2]Pitchers 8 seasons'!U448:U455)</f>
        <v>10.910714285714285</v>
      </c>
      <c r="W41" s="137">
        <f t="shared" si="1"/>
        <v>1.7695310453235529</v>
      </c>
      <c r="X41" s="138">
        <f t="shared" si="2"/>
        <v>8.3680026057474493</v>
      </c>
      <c r="Y41" s="138">
        <f t="shared" si="3"/>
        <v>3.3005640851013425</v>
      </c>
      <c r="Z41" s="140">
        <f t="shared" si="5"/>
        <v>1.0246805738566542</v>
      </c>
      <c r="AA41" s="138">
        <f t="shared" si="4"/>
        <v>8.6211746591060496</v>
      </c>
      <c r="AB41" s="138">
        <f t="shared" si="6"/>
        <v>11.668566690848792</v>
      </c>
    </row>
    <row r="42" spans="1:28" ht="13.5" thickBot="1" x14ac:dyDescent="0.25">
      <c r="A42" s="16" t="s">
        <v>94</v>
      </c>
      <c r="B42" s="15" t="s">
        <v>95</v>
      </c>
      <c r="C42" s="92">
        <v>2</v>
      </c>
      <c r="D42" s="1" t="s">
        <v>3</v>
      </c>
      <c r="E42" s="31" t="s">
        <v>3</v>
      </c>
      <c r="F42" s="56" t="s">
        <v>370</v>
      </c>
      <c r="G42" s="197">
        <f>SUM(R42/O42*9)</f>
        <v>3.612750885478158</v>
      </c>
      <c r="H42" s="90">
        <f>AVERAGE('[2]Pitchers 8 seasons'!G458:G460)</f>
        <v>4</v>
      </c>
      <c r="I42" s="40">
        <f>AVERAGE('[2]Pitchers 8 seasons'!H458:H460)</f>
        <v>3</v>
      </c>
      <c r="J42" s="79">
        <f>AVERAGE('[2]Pitchers 8 seasons'!I458:I460)</f>
        <v>3.3333333333333335</v>
      </c>
      <c r="K42" s="40">
        <f>AVERAGE('[2]Pitchers 8 seasons'!J458:J460)</f>
        <v>57.333333333333336</v>
      </c>
      <c r="L42" s="79">
        <f>AVERAGE('[2]Pitchers 8 seasons'!K458:K460)</f>
        <v>0</v>
      </c>
      <c r="M42" s="40">
        <f>AVERAGE('[2]Pitchers 8 seasons'!L458:L460)</f>
        <v>0</v>
      </c>
      <c r="N42" s="79">
        <f>AVERAGE('[2]Pitchers 8 seasons'!M458:M460)</f>
        <v>0</v>
      </c>
      <c r="O42" s="40">
        <f>AVERAGE('[2]Pitchers 8 seasons'!N458:N460)</f>
        <v>84.7</v>
      </c>
      <c r="P42" s="79">
        <f>AVERAGE('[2]Pitchers 8 seasons'!O458:O460)</f>
        <v>90</v>
      </c>
      <c r="Q42" s="40">
        <f>AVERAGE('[2]Pitchers 8 seasons'!P458:P460)</f>
        <v>40</v>
      </c>
      <c r="R42" s="79">
        <f>AVERAGE('[2]Pitchers 8 seasons'!Q458:Q460)</f>
        <v>34</v>
      </c>
      <c r="S42" s="40">
        <f>AVERAGE('[2]Pitchers 8 seasons'!R458:R460)</f>
        <v>28.333333333333332</v>
      </c>
      <c r="T42" s="79">
        <f>AVERAGE('[2]Pitchers 8 seasons'!S458:S460)</f>
        <v>75.333333333333329</v>
      </c>
      <c r="U42" s="40">
        <f>AVERAGE('[2]Pitchers 8 seasons'!T458:T460)</f>
        <v>8.3333333333333339</v>
      </c>
      <c r="V42" s="61">
        <f>AVERAGE('[2]Pitchers 8 seasons'!U458:U460)</f>
        <v>2.3333333333333335</v>
      </c>
      <c r="W42" s="200">
        <f>SUM(O42/K42)</f>
        <v>1.4773255813953488</v>
      </c>
      <c r="X42" s="138">
        <f t="shared" si="2"/>
        <v>9.5631641086186541</v>
      </c>
      <c r="Y42" s="138">
        <f t="shared" si="3"/>
        <v>3.0106257378984647</v>
      </c>
      <c r="Z42" s="140">
        <f t="shared" si="5"/>
        <v>0.88547815820543097</v>
      </c>
      <c r="AA42" s="138">
        <f t="shared" si="4"/>
        <v>8.0047225501770942</v>
      </c>
      <c r="AB42" s="138">
        <f t="shared" si="6"/>
        <v>12.573789846517119</v>
      </c>
    </row>
    <row r="43" spans="1:28" x14ac:dyDescent="0.2">
      <c r="A43" s="102" t="s">
        <v>96</v>
      </c>
      <c r="B43" s="198" t="s">
        <v>97</v>
      </c>
      <c r="C43" s="161">
        <v>22</v>
      </c>
      <c r="D43" s="66" t="s">
        <v>3</v>
      </c>
      <c r="E43" s="104" t="s">
        <v>3</v>
      </c>
      <c r="F43" s="105" t="s">
        <v>370</v>
      </c>
      <c r="G43" s="175">
        <f>SUM(R43/O43*9)</f>
        <v>3.260328004982354</v>
      </c>
      <c r="H43" s="176">
        <f>AVERAGE('[2]Pitchers 8 seasons'!G465:G472)</f>
        <v>10</v>
      </c>
      <c r="I43" s="132">
        <f>AVERAGE('[2]Pitchers 8 seasons'!H465:H472)</f>
        <v>5.8571428571428568</v>
      </c>
      <c r="J43" s="177">
        <f>AVERAGE('[2]Pitchers 8 seasons'!I465:I472)</f>
        <v>15.571428571428571</v>
      </c>
      <c r="K43" s="132">
        <f>AVERAGE('[2]Pitchers 8 seasons'!J465:J472)</f>
        <v>82.857142857142861</v>
      </c>
      <c r="L43" s="177">
        <f>AVERAGE('[2]Pitchers 8 seasons'!K465:K472)</f>
        <v>5.7142857142857144</v>
      </c>
      <c r="M43" s="132">
        <f>AVERAGE('[2]Pitchers 8 seasons'!L465:L472)</f>
        <v>1.2857142857142858</v>
      </c>
      <c r="N43" s="177">
        <f>AVERAGE('[2]Pitchers 8 seasons'!M465:M472)</f>
        <v>0.42857142857142855</v>
      </c>
      <c r="O43" s="132">
        <f>AVERAGE('[2]Pitchers 8 seasons'!N465:N472)</f>
        <v>137.62857142857143</v>
      </c>
      <c r="P43" s="177">
        <f>AVERAGE('[2]Pitchers 8 seasons'!O465:O472)</f>
        <v>121.57142857142857</v>
      </c>
      <c r="Q43" s="132">
        <f>AVERAGE('[2]Pitchers 8 seasons'!P465:P472)</f>
        <v>55.857142857142854</v>
      </c>
      <c r="R43" s="177">
        <f>AVERAGE('[2]Pitchers 8 seasons'!Q465:Q472)</f>
        <v>49.857142857142854</v>
      </c>
      <c r="S43" s="132">
        <f>AVERAGE('[2]Pitchers 8 seasons'!R465:R472)</f>
        <v>52.714285714285715</v>
      </c>
      <c r="T43" s="177">
        <f>AVERAGE('[2]Pitchers 8 seasons'!S465:S472)</f>
        <v>117.28571428571429</v>
      </c>
      <c r="U43" s="132">
        <f>AVERAGE('[2]Pitchers 8 seasons'!T465:T472)</f>
        <v>12</v>
      </c>
      <c r="V43" s="133">
        <f>AVERAGE('[2]Pitchers 8 seasons'!U465:U472)</f>
        <v>11</v>
      </c>
      <c r="W43" s="65">
        <f t="shared" ref="W43:W83" si="8">SUM(O43/K43)</f>
        <v>1.6610344827586208</v>
      </c>
      <c r="X43" s="136">
        <f t="shared" ref="X43:X83" si="9">SUM(P43/O43*9)</f>
        <v>7.9499688602864849</v>
      </c>
      <c r="Y43" s="136">
        <f t="shared" ref="Y43:Y83" si="10">SUM(S43/O43*9)</f>
        <v>3.4471662860701682</v>
      </c>
      <c r="Z43" s="160">
        <f t="shared" ref="Z43:Z83" si="11">SUM(U43/O43*9)</f>
        <v>0.78472078056881867</v>
      </c>
      <c r="AA43" s="136">
        <f t="shared" ref="AA43:AA83" si="12">SUM(T43/O43*9)</f>
        <v>7.6697114386547645</v>
      </c>
      <c r="AB43" s="138">
        <f t="shared" ref="AB43:AB83" si="13">SUM(X43+Y43)</f>
        <v>11.397135146356653</v>
      </c>
    </row>
    <row r="44" spans="1:28" x14ac:dyDescent="0.2">
      <c r="A44" s="19" t="s">
        <v>98</v>
      </c>
      <c r="B44" s="51" t="s">
        <v>99</v>
      </c>
      <c r="C44" s="91">
        <v>3</v>
      </c>
      <c r="D44" s="9" t="s">
        <v>3</v>
      </c>
      <c r="E44" s="50" t="s">
        <v>9</v>
      </c>
      <c r="F44" s="5" t="s">
        <v>369</v>
      </c>
      <c r="G44" s="112">
        <f t="shared" ref="G44:G73" si="14">SUM(R44/O44*9)</f>
        <v>4.0011462256427048</v>
      </c>
      <c r="H44" s="90">
        <f>AVERAGE('[2]Pitchers 8 seasons'!G471:G478)</f>
        <v>9</v>
      </c>
      <c r="I44" s="40">
        <f>AVERAGE('[2]Pitchers 8 seasons'!H471:H478)</f>
        <v>8.75</v>
      </c>
      <c r="J44" s="79">
        <f>AVERAGE('[2]Pitchers 8 seasons'!I471:I478)</f>
        <v>3.125</v>
      </c>
      <c r="K44" s="40">
        <f>AVERAGE('[2]Pitchers 8 seasons'!J471:J478)</f>
        <v>64.25</v>
      </c>
      <c r="L44" s="79">
        <f>AVERAGE('[2]Pitchers 8 seasons'!K471:K478)</f>
        <v>11</v>
      </c>
      <c r="M44" s="40">
        <f>AVERAGE('[2]Pitchers 8 seasons'!L471:L478)</f>
        <v>2</v>
      </c>
      <c r="N44" s="79">
        <f>AVERAGE('[2]Pitchers 8 seasons'!M471:M478)</f>
        <v>0.625</v>
      </c>
      <c r="O44" s="40">
        <f>AVERAGE('[2]Pitchers 8 seasons'!N471:N478)</f>
        <v>152.67500000000001</v>
      </c>
      <c r="P44" s="79">
        <f>AVERAGE('[2]Pitchers 8 seasons'!O471:O478)</f>
        <v>168.25</v>
      </c>
      <c r="Q44" s="40">
        <f>AVERAGE('[2]Pitchers 8 seasons'!P471:P478)</f>
        <v>76.5</v>
      </c>
      <c r="R44" s="79">
        <f>AVERAGE('[2]Pitchers 8 seasons'!Q471:Q478)</f>
        <v>67.875</v>
      </c>
      <c r="S44" s="40">
        <f>AVERAGE('[2]Pitchers 8 seasons'!R471:R478)</f>
        <v>42.625</v>
      </c>
      <c r="T44" s="79">
        <f>AVERAGE('[2]Pitchers 8 seasons'!S471:S478)</f>
        <v>85.875</v>
      </c>
      <c r="U44" s="40">
        <f>AVERAGE('[2]Pitchers 8 seasons'!T471:T478)</f>
        <v>17.125</v>
      </c>
      <c r="V44" s="57">
        <f>AVERAGE('[2]Pitchers 8 seasons'!U471:U478)</f>
        <v>14.125</v>
      </c>
      <c r="W44" s="137">
        <f t="shared" si="8"/>
        <v>2.3762645914396887</v>
      </c>
      <c r="X44" s="138">
        <f t="shared" si="9"/>
        <v>9.9181267398067785</v>
      </c>
      <c r="Y44" s="138">
        <f t="shared" si="10"/>
        <v>2.5126903553299491</v>
      </c>
      <c r="Z44" s="140">
        <f t="shared" si="11"/>
        <v>1.0094972981824135</v>
      </c>
      <c r="AA44" s="138">
        <f t="shared" si="12"/>
        <v>5.0622236777468475</v>
      </c>
      <c r="AB44" s="138">
        <f t="shared" si="13"/>
        <v>12.430817095136728</v>
      </c>
    </row>
    <row r="45" spans="1:28" x14ac:dyDescent="0.2">
      <c r="A45" s="16" t="s">
        <v>100</v>
      </c>
      <c r="B45" s="15" t="s">
        <v>101</v>
      </c>
      <c r="C45" s="92">
        <v>2</v>
      </c>
      <c r="D45" s="1" t="s">
        <v>8</v>
      </c>
      <c r="E45" s="32" t="s">
        <v>9</v>
      </c>
      <c r="F45" s="50" t="s">
        <v>369</v>
      </c>
      <c r="G45" s="128">
        <f t="shared" si="14"/>
        <v>4.0513219284603412</v>
      </c>
      <c r="H45" s="134">
        <f>AVERAGE('[2]Pitchers 8 seasons'!G480:G487)</f>
        <v>6</v>
      </c>
      <c r="I45" s="78">
        <f>AVERAGE('[2]Pitchers 8 seasons'!H480:H487)</f>
        <v>6.125</v>
      </c>
      <c r="J45" s="44">
        <f>AVERAGE('[2]Pitchers 8 seasons'!I480:I487)</f>
        <v>2.5</v>
      </c>
      <c r="K45" s="78">
        <f>AVERAGE('[2]Pitchers 8 seasons'!J480:J487)</f>
        <v>61.625</v>
      </c>
      <c r="L45" s="44">
        <f>AVERAGE('[2]Pitchers 8 seasons'!K480:K487)</f>
        <v>10.125</v>
      </c>
      <c r="M45" s="78">
        <f>AVERAGE('[2]Pitchers 8 seasons'!L480:L487)</f>
        <v>1.625</v>
      </c>
      <c r="N45" s="44">
        <f>AVERAGE('[2]Pitchers 8 seasons'!M480:M487)</f>
        <v>0</v>
      </c>
      <c r="O45" s="78">
        <f>AVERAGE('[2]Pitchers 8 seasons'!N480:N487)</f>
        <v>144.67500000000001</v>
      </c>
      <c r="P45" s="44">
        <f>AVERAGE('[2]Pitchers 8 seasons'!O480:O487)</f>
        <v>158.75</v>
      </c>
      <c r="Q45" s="78">
        <f>AVERAGE('[2]Pitchers 8 seasons'!P480:P487)</f>
        <v>75.75</v>
      </c>
      <c r="R45" s="44">
        <f>AVERAGE('[2]Pitchers 8 seasons'!Q480:Q487)</f>
        <v>65.125</v>
      </c>
      <c r="S45" s="78">
        <f>AVERAGE('[2]Pitchers 8 seasons'!R480:R487)</f>
        <v>36.375</v>
      </c>
      <c r="T45" s="44">
        <f>AVERAGE('[2]Pitchers 8 seasons'!S480:S487)</f>
        <v>107.25</v>
      </c>
      <c r="U45" s="78">
        <f>AVERAGE('[2]Pitchers 8 seasons'!T480:T487)</f>
        <v>17.375</v>
      </c>
      <c r="V45" s="130">
        <f>AVERAGE('[2]Pitchers 8 seasons'!U480:U487)</f>
        <v>12.875</v>
      </c>
      <c r="W45" s="65">
        <f t="shared" si="8"/>
        <v>2.347667342799189</v>
      </c>
      <c r="X45" s="136">
        <f t="shared" si="9"/>
        <v>9.8755832037325035</v>
      </c>
      <c r="Y45" s="136">
        <f t="shared" si="10"/>
        <v>2.2628304821150853</v>
      </c>
      <c r="Z45" s="160">
        <f t="shared" si="11"/>
        <v>1.0808709175738724</v>
      </c>
      <c r="AA45" s="136">
        <f t="shared" si="12"/>
        <v>6.6718506998444784</v>
      </c>
      <c r="AB45" s="138">
        <f t="shared" si="13"/>
        <v>12.138413685847588</v>
      </c>
    </row>
    <row r="46" spans="1:28" x14ac:dyDescent="0.2">
      <c r="A46" s="16" t="s">
        <v>102</v>
      </c>
      <c r="B46" s="55" t="s">
        <v>103</v>
      </c>
      <c r="C46" s="92">
        <v>9</v>
      </c>
      <c r="D46" s="1" t="s">
        <v>3</v>
      </c>
      <c r="E46" s="2" t="s">
        <v>9</v>
      </c>
      <c r="F46" s="5" t="s">
        <v>367</v>
      </c>
      <c r="G46" s="112">
        <f t="shared" si="14"/>
        <v>3.8489091501139692</v>
      </c>
      <c r="H46" s="90">
        <f>AVERAGE('[2]Pitchers 8 seasons'!G489:G496)</f>
        <v>11.875</v>
      </c>
      <c r="I46" s="40">
        <f>AVERAGE('[2]Pitchers 8 seasons'!H489:H496)</f>
        <v>13.75</v>
      </c>
      <c r="J46" s="79">
        <f>AVERAGE('[2]Pitchers 8 seasons'!I489:I496)</f>
        <v>0</v>
      </c>
      <c r="K46" s="40">
        <f>AVERAGE('[2]Pitchers 8 seasons'!J489:J496)</f>
        <v>41.125</v>
      </c>
      <c r="L46" s="79">
        <f>AVERAGE('[2]Pitchers 8 seasons'!K489:K496)</f>
        <v>40.375</v>
      </c>
      <c r="M46" s="40">
        <f>AVERAGE('[2]Pitchers 8 seasons'!L489:L496)</f>
        <v>3.625</v>
      </c>
      <c r="N46" s="79">
        <f>AVERAGE('[2]Pitchers 8 seasons'!M489:M496)</f>
        <v>0.875</v>
      </c>
      <c r="O46" s="40">
        <f>AVERAGE('[2]Pitchers 8 seasons'!N489:N496)</f>
        <v>230.32500000000002</v>
      </c>
      <c r="P46" s="79">
        <f>AVERAGE('[2]Pitchers 8 seasons'!O489:O496)</f>
        <v>214.5</v>
      </c>
      <c r="Q46" s="40">
        <f>AVERAGE('[2]Pitchers 8 seasons'!P489:P496)</f>
        <v>109.5</v>
      </c>
      <c r="R46" s="79">
        <f>AVERAGE('[2]Pitchers 8 seasons'!Q489:Q496)</f>
        <v>98.5</v>
      </c>
      <c r="S46" s="40">
        <f>AVERAGE('[2]Pitchers 8 seasons'!R489:R496)</f>
        <v>76.125</v>
      </c>
      <c r="T46" s="79">
        <f>AVERAGE('[2]Pitchers 8 seasons'!S489:S496)</f>
        <v>125.75</v>
      </c>
      <c r="U46" s="40">
        <f>AVERAGE('[2]Pitchers 8 seasons'!T489:T496)</f>
        <v>31.25</v>
      </c>
      <c r="V46" s="57">
        <f>AVERAGE('[2]Pitchers 8 seasons'!U489:U496)</f>
        <v>19</v>
      </c>
      <c r="W46" s="137">
        <f t="shared" si="8"/>
        <v>5.6006079027355629</v>
      </c>
      <c r="X46" s="138">
        <f t="shared" si="9"/>
        <v>8.3816346466948861</v>
      </c>
      <c r="Y46" s="138">
        <f t="shared" si="10"/>
        <v>2.9746011071312273</v>
      </c>
      <c r="Z46" s="140">
        <f t="shared" si="11"/>
        <v>1.2211006186909801</v>
      </c>
      <c r="AA46" s="138">
        <f t="shared" si="12"/>
        <v>4.9137088896125034</v>
      </c>
      <c r="AB46" s="138">
        <f t="shared" si="13"/>
        <v>11.356235753826113</v>
      </c>
    </row>
    <row r="47" spans="1:28" x14ac:dyDescent="0.2">
      <c r="A47" s="19" t="s">
        <v>51</v>
      </c>
      <c r="B47" s="51" t="s">
        <v>104</v>
      </c>
      <c r="C47" s="91">
        <v>18</v>
      </c>
      <c r="D47" s="9" t="s">
        <v>3</v>
      </c>
      <c r="E47" s="6" t="s">
        <v>3</v>
      </c>
      <c r="F47" s="67" t="s">
        <v>370</v>
      </c>
      <c r="G47" s="128">
        <f t="shared" si="14"/>
        <v>3.0295331851381393</v>
      </c>
      <c r="H47" s="134">
        <f>AVERAGE('[2]Pitchers 8 seasons'!G498:G505)</f>
        <v>7.5</v>
      </c>
      <c r="I47" s="78">
        <f>AVERAGE('[2]Pitchers 8 seasons'!H498:H505)</f>
        <v>4.125</v>
      </c>
      <c r="J47" s="44">
        <f>AVERAGE('[2]Pitchers 8 seasons'!I498:I505)</f>
        <v>8.75</v>
      </c>
      <c r="K47" s="78">
        <f>AVERAGE('[2]Pitchers 8 seasons'!J498:J505)</f>
        <v>74.5</v>
      </c>
      <c r="L47" s="44">
        <f>AVERAGE('[2]Pitchers 8 seasons'!K498:K505)</f>
        <v>0</v>
      </c>
      <c r="M47" s="78">
        <f>AVERAGE('[2]Pitchers 8 seasons'!L498:L505)</f>
        <v>0</v>
      </c>
      <c r="N47" s="44">
        <f>AVERAGE('[2]Pitchers 8 seasons'!M498:M505)</f>
        <v>0</v>
      </c>
      <c r="O47" s="78">
        <f>AVERAGE('[2]Pitchers 8 seasons'!N498:N505)</f>
        <v>118.08749999999999</v>
      </c>
      <c r="P47" s="44">
        <f>AVERAGE('[2]Pitchers 8 seasons'!O498:O505)</f>
        <v>94.375</v>
      </c>
      <c r="Q47" s="78">
        <f>AVERAGE('[2]Pitchers 8 seasons'!P498:P505)</f>
        <v>44.25</v>
      </c>
      <c r="R47" s="44">
        <f>AVERAGE('[2]Pitchers 8 seasons'!Q498:Q505)</f>
        <v>39.75</v>
      </c>
      <c r="S47" s="78">
        <f>AVERAGE('[2]Pitchers 8 seasons'!R498:R505)</f>
        <v>34</v>
      </c>
      <c r="T47" s="44">
        <f>AVERAGE('[2]Pitchers 8 seasons'!S498:S505)</f>
        <v>92.25</v>
      </c>
      <c r="U47" s="78">
        <f>AVERAGE('[2]Pitchers 8 seasons'!T498:T505)</f>
        <v>9.5</v>
      </c>
      <c r="V47" s="130">
        <f>AVERAGE('[2]Pitchers 8 seasons'!U498:U505)</f>
        <v>9.25</v>
      </c>
      <c r="W47" s="65">
        <f t="shared" si="8"/>
        <v>1.5850671140939596</v>
      </c>
      <c r="X47" s="136">
        <f t="shared" si="9"/>
        <v>7.1927596062241985</v>
      </c>
      <c r="Y47" s="136">
        <f t="shared" si="10"/>
        <v>2.5912988250238174</v>
      </c>
      <c r="Z47" s="160">
        <f t="shared" si="11"/>
        <v>0.72403937758018422</v>
      </c>
      <c r="AA47" s="136">
        <f t="shared" si="12"/>
        <v>7.0308034296602102</v>
      </c>
      <c r="AB47" s="163">
        <f t="shared" si="13"/>
        <v>9.7840584312480168</v>
      </c>
    </row>
    <row r="48" spans="1:28" x14ac:dyDescent="0.2">
      <c r="A48" s="16" t="s">
        <v>105</v>
      </c>
      <c r="B48" s="55" t="s">
        <v>106</v>
      </c>
      <c r="C48" s="92">
        <v>33</v>
      </c>
      <c r="D48" s="1" t="s">
        <v>3</v>
      </c>
      <c r="E48" s="2" t="s">
        <v>9</v>
      </c>
      <c r="F48" s="5" t="s">
        <v>370</v>
      </c>
      <c r="G48" s="112">
        <f t="shared" si="14"/>
        <v>2.8061994239473322</v>
      </c>
      <c r="H48" s="90">
        <f>AVERAGE('[2]Pitchers 8 seasons'!G507:G514)</f>
        <v>17.25</v>
      </c>
      <c r="I48" s="40">
        <f>AVERAGE('[2]Pitchers 8 seasons'!H507:H514)</f>
        <v>11</v>
      </c>
      <c r="J48" s="79">
        <f>AVERAGE('[2]Pitchers 8 seasons'!I507:I514)</f>
        <v>0</v>
      </c>
      <c r="K48" s="40">
        <f>AVERAGE('[2]Pitchers 8 seasons'!J507:J514)</f>
        <v>41.625</v>
      </c>
      <c r="L48" s="79">
        <f>AVERAGE('[2]Pitchers 8 seasons'!K507:K514)</f>
        <v>40.875</v>
      </c>
      <c r="M48" s="40">
        <f>AVERAGE('[2]Pitchers 8 seasons'!L507:L514)</f>
        <v>8.75</v>
      </c>
      <c r="N48" s="79">
        <f>AVERAGE('[2]Pitchers 8 seasons'!M507:M514)</f>
        <v>3.875</v>
      </c>
      <c r="O48" s="40">
        <f>AVERAGE('[2]Pitchers 8 seasons'!N507:N514)</f>
        <v>273.41250000000002</v>
      </c>
      <c r="P48" s="79">
        <f>AVERAGE('[2]Pitchers 8 seasons'!O507:O514)</f>
        <v>235.625</v>
      </c>
      <c r="Q48" s="40">
        <f>AVERAGE('[2]Pitchers 8 seasons'!P507:P514)</f>
        <v>96.875</v>
      </c>
      <c r="R48" s="79">
        <f>AVERAGE('[2]Pitchers 8 seasons'!Q507:Q514)</f>
        <v>85.25</v>
      </c>
      <c r="S48" s="40">
        <f>AVERAGE('[2]Pitchers 8 seasons'!R507:R514)</f>
        <v>83.875</v>
      </c>
      <c r="T48" s="79">
        <f>AVERAGE('[2]Pitchers 8 seasons'!S507:S514)</f>
        <v>185.125</v>
      </c>
      <c r="U48" s="40">
        <f>AVERAGE('[2]Pitchers 8 seasons'!T507:T514)</f>
        <v>24.5</v>
      </c>
      <c r="V48" s="57">
        <f>AVERAGE('[2]Pitchers 8 seasons'!U507:U514)</f>
        <v>23.125</v>
      </c>
      <c r="W48" s="137">
        <f t="shared" si="8"/>
        <v>6.5684684684684687</v>
      </c>
      <c r="X48" s="138">
        <f t="shared" si="9"/>
        <v>7.756137704018653</v>
      </c>
      <c r="Y48" s="138">
        <f t="shared" si="10"/>
        <v>2.7609381429159234</v>
      </c>
      <c r="Z48" s="140">
        <f t="shared" si="11"/>
        <v>0.806473734741462</v>
      </c>
      <c r="AA48" s="138">
        <f t="shared" si="12"/>
        <v>6.0938142915923734</v>
      </c>
      <c r="AB48" s="138">
        <f t="shared" si="13"/>
        <v>10.517075846934576</v>
      </c>
    </row>
    <row r="49" spans="1:28" x14ac:dyDescent="0.2">
      <c r="A49" s="16" t="s">
        <v>107</v>
      </c>
      <c r="B49" s="55" t="s">
        <v>108</v>
      </c>
      <c r="C49" s="92">
        <v>17</v>
      </c>
      <c r="D49" s="1" t="s">
        <v>8</v>
      </c>
      <c r="E49" s="2" t="s">
        <v>9</v>
      </c>
      <c r="F49" s="67" t="s">
        <v>367</v>
      </c>
      <c r="G49" s="128">
        <f t="shared" si="14"/>
        <v>3.7302700806734479</v>
      </c>
      <c r="H49" s="134">
        <f>AVERAGE('[2]Pitchers 8 seasons'!G519:G526)</f>
        <v>11.875</v>
      </c>
      <c r="I49" s="78">
        <f>AVERAGE('[2]Pitchers 8 seasons'!H519:H526)</f>
        <v>13.25</v>
      </c>
      <c r="J49" s="44">
        <f>AVERAGE('[2]Pitchers 8 seasons'!I519:I526)</f>
        <v>0.125</v>
      </c>
      <c r="K49" s="78">
        <f>AVERAGE('[2]Pitchers 8 seasons'!J519:J526)</f>
        <v>41.625</v>
      </c>
      <c r="L49" s="44">
        <f>AVERAGE('[2]Pitchers 8 seasons'!K519:K526)</f>
        <v>35.5</v>
      </c>
      <c r="M49" s="78">
        <f>AVERAGE('[2]Pitchers 8 seasons'!L519:L526)</f>
        <v>4.125</v>
      </c>
      <c r="N49" s="44">
        <f>AVERAGE('[2]Pitchers 8 seasons'!M519:M526)</f>
        <v>0.75</v>
      </c>
      <c r="O49" s="78">
        <f>AVERAGE('[2]Pitchers 8 seasons'!N519:N526)</f>
        <v>213.82500000000002</v>
      </c>
      <c r="P49" s="44">
        <f>AVERAGE('[2]Pitchers 8 seasons'!O519:O526)</f>
        <v>204.625</v>
      </c>
      <c r="Q49" s="78">
        <f>AVERAGE('[2]Pitchers 8 seasons'!P519:P526)</f>
        <v>97.25</v>
      </c>
      <c r="R49" s="44">
        <f>AVERAGE('[2]Pitchers 8 seasons'!Q519:Q526)</f>
        <v>88.625</v>
      </c>
      <c r="S49" s="78">
        <f>AVERAGE('[2]Pitchers 8 seasons'!R519:R526)</f>
        <v>89</v>
      </c>
      <c r="T49" s="44">
        <f>AVERAGE('[2]Pitchers 8 seasons'!S519:S526)</f>
        <v>270.875</v>
      </c>
      <c r="U49" s="78">
        <f>AVERAGE('[2]Pitchers 8 seasons'!T519:T526)</f>
        <v>22</v>
      </c>
      <c r="V49" s="130">
        <f>AVERAGE('[2]Pitchers 8 seasons'!U519:U526)</f>
        <v>18.875</v>
      </c>
      <c r="W49" s="65">
        <f t="shared" si="8"/>
        <v>5.1369369369369373</v>
      </c>
      <c r="X49" s="136">
        <f t="shared" si="9"/>
        <v>8.6127674500175377</v>
      </c>
      <c r="Y49" s="136">
        <f t="shared" si="10"/>
        <v>3.7460540161346891</v>
      </c>
      <c r="Z49" s="160">
        <f t="shared" si="11"/>
        <v>0.92599088039284461</v>
      </c>
      <c r="AA49" s="136">
        <f t="shared" si="12"/>
        <v>11.4012627148369</v>
      </c>
      <c r="AB49" s="53">
        <f t="shared" si="13"/>
        <v>12.358821466152227</v>
      </c>
    </row>
    <row r="50" spans="1:28" x14ac:dyDescent="0.2">
      <c r="A50" s="19" t="s">
        <v>109</v>
      </c>
      <c r="B50" s="51" t="s">
        <v>108</v>
      </c>
      <c r="C50" s="91">
        <v>44</v>
      </c>
      <c r="D50" s="9" t="s">
        <v>3</v>
      </c>
      <c r="E50" s="6" t="s">
        <v>9</v>
      </c>
      <c r="F50" s="5" t="s">
        <v>369</v>
      </c>
      <c r="G50" s="112">
        <f t="shared" si="14"/>
        <v>2.298770205239995</v>
      </c>
      <c r="H50" s="90">
        <f>AVERAGE('[2]Pitchers 8 seasons'!G528:G535)</f>
        <v>17.625</v>
      </c>
      <c r="I50" s="40">
        <f>AVERAGE('[2]Pitchers 8 seasons'!H528:H535)</f>
        <v>13.125</v>
      </c>
      <c r="J50" s="79">
        <f>AVERAGE('[2]Pitchers 8 seasons'!I528:I535)</f>
        <v>0</v>
      </c>
      <c r="K50" s="40">
        <f>AVERAGE('[2]Pitchers 8 seasons'!J528:J535)</f>
        <v>41.125</v>
      </c>
      <c r="L50" s="79">
        <f>AVERAGE('[2]Pitchers 8 seasons'!K528:K535)</f>
        <v>40.75</v>
      </c>
      <c r="M50" s="40">
        <f>AVERAGE('[2]Pitchers 8 seasons'!L528:L535)</f>
        <v>15.25</v>
      </c>
      <c r="N50" s="79">
        <f>AVERAGE('[2]Pitchers 8 seasons'!M528:M535)</f>
        <v>5.625</v>
      </c>
      <c r="O50" s="40">
        <f>AVERAGE('[2]Pitchers 8 seasons'!N528:N535)</f>
        <v>303.91250000000002</v>
      </c>
      <c r="P50" s="79">
        <f>AVERAGE('[2]Pitchers 8 seasons'!O528:O535)</f>
        <v>226</v>
      </c>
      <c r="Q50" s="40">
        <f>AVERAGE('[2]Pitchers 8 seasons'!P528:P535)</f>
        <v>93.25</v>
      </c>
      <c r="R50" s="79">
        <f>AVERAGE('[2]Pitchers 8 seasons'!Q528:Q535)</f>
        <v>77.625</v>
      </c>
      <c r="S50" s="40">
        <f>AVERAGE('[2]Pitchers 8 seasons'!R528:R535)</f>
        <v>48.5</v>
      </c>
      <c r="T50" s="79">
        <f>AVERAGE('[2]Pitchers 8 seasons'!S528:S535)</f>
        <v>287.75</v>
      </c>
      <c r="U50" s="40">
        <f>AVERAGE('[2]Pitchers 8 seasons'!T528:T535)</f>
        <v>25.125</v>
      </c>
      <c r="V50" s="57">
        <f>AVERAGE('[2]Pitchers 8 seasons'!U528:U535)</f>
        <v>15</v>
      </c>
      <c r="W50" s="137">
        <f t="shared" si="8"/>
        <v>7.3899696048632224</v>
      </c>
      <c r="X50" s="138">
        <f t="shared" si="9"/>
        <v>6.6927158310368942</v>
      </c>
      <c r="Y50" s="138">
        <f t="shared" si="10"/>
        <v>1.4362686628552623</v>
      </c>
      <c r="Z50" s="140">
        <f t="shared" si="11"/>
        <v>0.74404639493275193</v>
      </c>
      <c r="AA50" s="138">
        <f t="shared" si="12"/>
        <v>8.5213671698268403</v>
      </c>
      <c r="AB50" s="138">
        <f t="shared" si="13"/>
        <v>8.1289844938921565</v>
      </c>
    </row>
    <row r="51" spans="1:28" x14ac:dyDescent="0.2">
      <c r="A51" s="16" t="s">
        <v>111</v>
      </c>
      <c r="B51" s="55" t="s">
        <v>112</v>
      </c>
      <c r="C51" s="92">
        <v>24</v>
      </c>
      <c r="D51" s="4" t="s">
        <v>3</v>
      </c>
      <c r="E51" s="3" t="s">
        <v>9</v>
      </c>
      <c r="F51" s="67" t="s">
        <v>370</v>
      </c>
      <c r="G51" s="128">
        <f t="shared" si="14"/>
        <v>3.2651501528502069</v>
      </c>
      <c r="H51" s="134">
        <f>AVERAGE('[2]Pitchers 8 seasons'!G540:G547)</f>
        <v>15.25</v>
      </c>
      <c r="I51" s="78">
        <f>AVERAGE('[2]Pitchers 8 seasons'!H540:H547)</f>
        <v>15</v>
      </c>
      <c r="J51" s="44">
        <f>AVERAGE('[2]Pitchers 8 seasons'!I540:I547)</f>
        <v>0.125</v>
      </c>
      <c r="K51" s="78">
        <f>AVERAGE('[2]Pitchers 8 seasons'!J540:J547)</f>
        <v>41.625</v>
      </c>
      <c r="L51" s="44">
        <f>AVERAGE('[2]Pitchers 8 seasons'!K540:K547)</f>
        <v>40.5</v>
      </c>
      <c r="M51" s="78">
        <f>AVERAGE('[2]Pitchers 8 seasons'!L540:L547)</f>
        <v>13.625</v>
      </c>
      <c r="N51" s="44">
        <f>AVERAGE('[2]Pitchers 8 seasons'!M540:M547)</f>
        <v>2.625</v>
      </c>
      <c r="O51" s="78">
        <f>AVERAGE('[2]Pitchers 8 seasons'!N540:N547)</f>
        <v>278.05</v>
      </c>
      <c r="P51" s="44">
        <f>AVERAGE('[2]Pitchers 8 seasons'!O540:O547)</f>
        <v>250.5</v>
      </c>
      <c r="Q51" s="78">
        <f>AVERAGE('[2]Pitchers 8 seasons'!P540:P547)</f>
        <v>113.75</v>
      </c>
      <c r="R51" s="44">
        <f>AVERAGE('[2]Pitchers 8 seasons'!Q540:Q547)</f>
        <v>100.875</v>
      </c>
      <c r="S51" s="78">
        <f>AVERAGE('[2]Pitchers 8 seasons'!R540:R547)</f>
        <v>45.25</v>
      </c>
      <c r="T51" s="44">
        <f>AVERAGE('[2]Pitchers 8 seasons'!S540:S547)</f>
        <v>172.375</v>
      </c>
      <c r="U51" s="78">
        <f>AVERAGE('[2]Pitchers 8 seasons'!T540:T547)</f>
        <v>29.875</v>
      </c>
      <c r="V51" s="130">
        <f>AVERAGE('[2]Pitchers 8 seasons'!U540:U547)</f>
        <v>13.875</v>
      </c>
      <c r="W51" s="65">
        <f t="shared" si="8"/>
        <v>6.6798798798798797</v>
      </c>
      <c r="X51" s="136">
        <f t="shared" si="9"/>
        <v>8.108253911167056</v>
      </c>
      <c r="Y51" s="136">
        <f t="shared" si="10"/>
        <v>1.4646646286639093</v>
      </c>
      <c r="Z51" s="160">
        <f t="shared" si="11"/>
        <v>0.96700233770904509</v>
      </c>
      <c r="AA51" s="136">
        <f t="shared" si="12"/>
        <v>5.5794821075346155</v>
      </c>
      <c r="AB51" s="138">
        <f t="shared" si="13"/>
        <v>9.5729185398309653</v>
      </c>
    </row>
    <row r="52" spans="1:28" x14ac:dyDescent="0.2">
      <c r="A52" s="16" t="s">
        <v>113</v>
      </c>
      <c r="B52" s="15" t="s">
        <v>114</v>
      </c>
      <c r="C52" s="92">
        <v>2</v>
      </c>
      <c r="D52" s="31" t="s">
        <v>8</v>
      </c>
      <c r="E52" s="31" t="s">
        <v>9</v>
      </c>
      <c r="F52" s="5" t="s">
        <v>369</v>
      </c>
      <c r="G52" s="112">
        <f t="shared" si="14"/>
        <v>4.1840004344756423</v>
      </c>
      <c r="H52" s="90">
        <f>AVERAGE('[2]Pitchers 8 seasons'!G557:G564)</f>
        <v>9.25</v>
      </c>
      <c r="I52" s="40">
        <f>AVERAGE('[2]Pitchers 8 seasons'!H557:H564)</f>
        <v>19.875</v>
      </c>
      <c r="J52" s="79">
        <f>AVERAGE('[2]Pitchers 8 seasons'!I557:I564)</f>
        <v>0</v>
      </c>
      <c r="K52" s="40">
        <f>AVERAGE('[2]Pitchers 8 seasons'!J557:J564)</f>
        <v>41.625</v>
      </c>
      <c r="L52" s="79">
        <f>AVERAGE('[2]Pitchers 8 seasons'!K557:K564)</f>
        <v>40.875</v>
      </c>
      <c r="M52" s="40">
        <f>AVERAGE('[2]Pitchers 8 seasons'!L557:L564)</f>
        <v>4.625</v>
      </c>
      <c r="N52" s="79">
        <f>AVERAGE('[2]Pitchers 8 seasons'!M557:M564)</f>
        <v>1.125</v>
      </c>
      <c r="O52" s="40">
        <f>AVERAGE('[2]Pitchers 8 seasons'!N557:N564)</f>
        <v>230.16249999999999</v>
      </c>
      <c r="P52" s="79">
        <f>AVERAGE('[2]Pitchers 8 seasons'!O557:O564)</f>
        <v>232.125</v>
      </c>
      <c r="Q52" s="40">
        <f>AVERAGE('[2]Pitchers 8 seasons'!P557:P564)</f>
        <v>121.875</v>
      </c>
      <c r="R52" s="79">
        <f>AVERAGE('[2]Pitchers 8 seasons'!Q557:Q564)</f>
        <v>107</v>
      </c>
      <c r="S52" s="40">
        <f>AVERAGE('[2]Pitchers 8 seasons'!R557:R564)</f>
        <v>72.875</v>
      </c>
      <c r="T52" s="79">
        <f>AVERAGE('[2]Pitchers 8 seasons'!S557:S564)</f>
        <v>156</v>
      </c>
      <c r="U52" s="40">
        <f>AVERAGE('[2]Pitchers 8 seasons'!T557:T564)</f>
        <v>25.375</v>
      </c>
      <c r="V52" s="57">
        <f>AVERAGE('[2]Pitchers 8 seasons'!U557:U564)</f>
        <v>15.875</v>
      </c>
      <c r="W52" s="137">
        <f t="shared" si="8"/>
        <v>5.5294294294294293</v>
      </c>
      <c r="X52" s="138">
        <f t="shared" si="9"/>
        <v>9.076739260305219</v>
      </c>
      <c r="Y52" s="138">
        <f t="shared" si="10"/>
        <v>2.8496171183403032</v>
      </c>
      <c r="Z52" s="140">
        <f t="shared" si="11"/>
        <v>0.99223374789550867</v>
      </c>
      <c r="AA52" s="138">
        <f t="shared" si="12"/>
        <v>6.1000380166186936</v>
      </c>
      <c r="AB52" s="138">
        <f t="shared" si="13"/>
        <v>11.926356378645522</v>
      </c>
    </row>
    <row r="53" spans="1:28" x14ac:dyDescent="0.2">
      <c r="A53" s="16" t="s">
        <v>115</v>
      </c>
      <c r="B53" s="55" t="s">
        <v>116</v>
      </c>
      <c r="C53" s="92">
        <v>42</v>
      </c>
      <c r="D53" s="1" t="s">
        <v>8</v>
      </c>
      <c r="E53" s="2" t="s">
        <v>9</v>
      </c>
      <c r="F53" s="67" t="s">
        <v>367</v>
      </c>
      <c r="G53" s="128">
        <f t="shared" si="14"/>
        <v>2.6558147632311973</v>
      </c>
      <c r="H53" s="134">
        <f>AVERAGE('[2]Pitchers 8 seasons'!G566:G573)</f>
        <v>18</v>
      </c>
      <c r="I53" s="78">
        <f>AVERAGE('[2]Pitchers 8 seasons'!H566:H573)</f>
        <v>12.375</v>
      </c>
      <c r="J53" s="44">
        <f>AVERAGE('[2]Pitchers 8 seasons'!I566:I573)</f>
        <v>0</v>
      </c>
      <c r="K53" s="78">
        <f>AVERAGE('[2]Pitchers 8 seasons'!J566:J573)</f>
        <v>41.75</v>
      </c>
      <c r="L53" s="44">
        <f>AVERAGE('[2]Pitchers 8 seasons'!K566:K573)</f>
        <v>40.875</v>
      </c>
      <c r="M53" s="78">
        <f>AVERAGE('[2]Pitchers 8 seasons'!L566:L573)</f>
        <v>11.25</v>
      </c>
      <c r="N53" s="44">
        <f>AVERAGE('[2]Pitchers 8 seasons'!M566:M573)</f>
        <v>4.5</v>
      </c>
      <c r="O53" s="78">
        <f>AVERAGE('[2]Pitchers 8 seasons'!N566:N573)</f>
        <v>287.20000000000005</v>
      </c>
      <c r="P53" s="44">
        <f>AVERAGE('[2]Pitchers 8 seasons'!O566:O573)</f>
        <v>222</v>
      </c>
      <c r="Q53" s="78">
        <f>AVERAGE('[2]Pitchers 8 seasons'!P566:P573)</f>
        <v>94.625</v>
      </c>
      <c r="R53" s="44">
        <f>AVERAGE('[2]Pitchers 8 seasons'!Q566:Q573)</f>
        <v>84.75</v>
      </c>
      <c r="S53" s="78">
        <f>AVERAGE('[2]Pitchers 8 seasons'!R566:R573)</f>
        <v>78.75</v>
      </c>
      <c r="T53" s="44">
        <f>AVERAGE('[2]Pitchers 8 seasons'!S566:S573)</f>
        <v>309.5</v>
      </c>
      <c r="U53" s="78">
        <f>AVERAGE('[2]Pitchers 8 seasons'!T566:T573)</f>
        <v>25.875</v>
      </c>
      <c r="V53" s="130">
        <f>AVERAGE('[2]Pitchers 8 seasons'!U566:U573)</f>
        <v>19.5</v>
      </c>
      <c r="W53" s="65">
        <f t="shared" si="8"/>
        <v>6.8790419161676661</v>
      </c>
      <c r="X53" s="136">
        <f t="shared" si="9"/>
        <v>6.9568245125348174</v>
      </c>
      <c r="Y53" s="136">
        <f t="shared" si="10"/>
        <v>2.4677924791086348</v>
      </c>
      <c r="Z53" s="160">
        <f t="shared" si="11"/>
        <v>0.81084610027855142</v>
      </c>
      <c r="AA53" s="136">
        <f t="shared" si="12"/>
        <v>9.6988161559888564</v>
      </c>
      <c r="AB53" s="163">
        <f t="shared" si="13"/>
        <v>9.4246169916434521</v>
      </c>
    </row>
    <row r="54" spans="1:28" x14ac:dyDescent="0.2">
      <c r="A54" s="16" t="s">
        <v>117</v>
      </c>
      <c r="B54" s="55" t="s">
        <v>118</v>
      </c>
      <c r="C54" s="92">
        <v>12</v>
      </c>
      <c r="D54" s="1" t="s">
        <v>8</v>
      </c>
      <c r="E54" s="2" t="s">
        <v>9</v>
      </c>
      <c r="F54" s="5" t="s">
        <v>370</v>
      </c>
      <c r="G54" s="112">
        <f t="shared" si="14"/>
        <v>3.5646011865524065</v>
      </c>
      <c r="H54" s="90">
        <f>AVERAGE('[2]Pitchers 8 seasons'!G587:G594)</f>
        <v>12.625</v>
      </c>
      <c r="I54" s="40">
        <f>AVERAGE('[2]Pitchers 8 seasons'!H587:H594)</f>
        <v>12.75</v>
      </c>
      <c r="J54" s="79">
        <f>AVERAGE('[2]Pitchers 8 seasons'!I587:I594)</f>
        <v>0.125</v>
      </c>
      <c r="K54" s="40">
        <f>AVERAGE('[2]Pitchers 8 seasons'!J587:J594)</f>
        <v>42.875</v>
      </c>
      <c r="L54" s="79">
        <f>AVERAGE('[2]Pitchers 8 seasons'!K587:K594)</f>
        <v>39</v>
      </c>
      <c r="M54" s="40">
        <f>AVERAGE('[2]Pitchers 8 seasons'!L587:L594)</f>
        <v>3.625</v>
      </c>
      <c r="N54" s="79">
        <f>AVERAGE('[2]Pitchers 8 seasons'!M587:M594)</f>
        <v>1.125</v>
      </c>
      <c r="O54" s="40">
        <f>AVERAGE('[2]Pitchers 8 seasons'!N587:N594)</f>
        <v>227.54999999999998</v>
      </c>
      <c r="P54" s="79">
        <f>AVERAGE('[2]Pitchers 8 seasons'!O587:O594)</f>
        <v>202.25</v>
      </c>
      <c r="Q54" s="40">
        <f>AVERAGE('[2]Pitchers 8 seasons'!P587:P594)</f>
        <v>100.875</v>
      </c>
      <c r="R54" s="79">
        <f>AVERAGE('[2]Pitchers 8 seasons'!Q587:Q594)</f>
        <v>90.125</v>
      </c>
      <c r="S54" s="40">
        <f>AVERAGE('[2]Pitchers 8 seasons'!R587:R594)</f>
        <v>73.25</v>
      </c>
      <c r="T54" s="79">
        <f>AVERAGE('[2]Pitchers 8 seasons'!S587:S594)</f>
        <v>212.25</v>
      </c>
      <c r="U54" s="40">
        <f>AVERAGE('[2]Pitchers 8 seasons'!T587:T594)</f>
        <v>28.5</v>
      </c>
      <c r="V54" s="57">
        <f>AVERAGE('[2]Pitchers 8 seasons'!U587:U594)</f>
        <v>12.5</v>
      </c>
      <c r="W54" s="137">
        <f t="shared" si="8"/>
        <v>5.3072886297376085</v>
      </c>
      <c r="X54" s="138">
        <f t="shared" si="9"/>
        <v>7.9993408042188534</v>
      </c>
      <c r="Y54" s="138">
        <f t="shared" si="10"/>
        <v>2.8971654581410684</v>
      </c>
      <c r="Z54" s="140">
        <f t="shared" si="11"/>
        <v>1.1272247857613713</v>
      </c>
      <c r="AA54" s="138">
        <f t="shared" si="12"/>
        <v>8.3948582729070544</v>
      </c>
      <c r="AB54" s="138">
        <f t="shared" si="13"/>
        <v>10.896506262359921</v>
      </c>
    </row>
    <row r="55" spans="1:28" x14ac:dyDescent="0.2">
      <c r="A55" s="19" t="s">
        <v>120</v>
      </c>
      <c r="B55" s="51" t="s">
        <v>121</v>
      </c>
      <c r="C55" s="91">
        <v>11</v>
      </c>
      <c r="D55" s="9" t="s">
        <v>3</v>
      </c>
      <c r="E55" s="6" t="s">
        <v>9</v>
      </c>
      <c r="F55" s="67" t="s">
        <v>369</v>
      </c>
      <c r="G55" s="128">
        <f t="shared" si="14"/>
        <v>3.4253396884114675</v>
      </c>
      <c r="H55" s="134">
        <f>AVERAGE('[2]Pitchers 8 seasons'!G605:G612)</f>
        <v>10.75</v>
      </c>
      <c r="I55" s="78">
        <f>AVERAGE('[2]Pitchers 8 seasons'!H605:H612)</f>
        <v>8.5</v>
      </c>
      <c r="J55" s="44">
        <f>AVERAGE('[2]Pitchers 8 seasons'!I605:I612)</f>
        <v>1.875</v>
      </c>
      <c r="K55" s="78">
        <f>AVERAGE('[2]Pitchers 8 seasons'!J605:J612)</f>
        <v>61.75</v>
      </c>
      <c r="L55" s="44">
        <f>AVERAGE('[2]Pitchers 8 seasons'!K605:K612)</f>
        <v>14.75</v>
      </c>
      <c r="M55" s="78">
        <f>AVERAGE('[2]Pitchers 8 seasons'!L605:L612)</f>
        <v>2.5</v>
      </c>
      <c r="N55" s="44">
        <f>AVERAGE('[2]Pitchers 8 seasons'!M605:M612)</f>
        <v>0.625</v>
      </c>
      <c r="O55" s="78">
        <f>AVERAGE('[2]Pitchers 8 seasons'!N605:N612)</f>
        <v>175.71250000000001</v>
      </c>
      <c r="P55" s="44">
        <f>AVERAGE('[2]Pitchers 8 seasons'!O605:O612)</f>
        <v>150.25</v>
      </c>
      <c r="Q55" s="78">
        <f>AVERAGE('[2]Pitchers 8 seasons'!P605:P612)</f>
        <v>76.125</v>
      </c>
      <c r="R55" s="44">
        <f>AVERAGE('[2]Pitchers 8 seasons'!Q605:Q612)</f>
        <v>66.875</v>
      </c>
      <c r="S55" s="78">
        <f>AVERAGE('[2]Pitchers 8 seasons'!R605:R612)</f>
        <v>68.125</v>
      </c>
      <c r="T55" s="44">
        <f>AVERAGE('[2]Pitchers 8 seasons'!S605:S612)</f>
        <v>122</v>
      </c>
      <c r="U55" s="78">
        <f>AVERAGE('[2]Pitchers 8 seasons'!T605:T612)</f>
        <v>18</v>
      </c>
      <c r="V55" s="130">
        <f>AVERAGE('[2]Pitchers 8 seasons'!U605:U612)</f>
        <v>14</v>
      </c>
      <c r="W55" s="65">
        <f t="shared" si="8"/>
        <v>2.8455465587044535</v>
      </c>
      <c r="X55" s="136">
        <f t="shared" si="9"/>
        <v>7.6958099167674465</v>
      </c>
      <c r="Y55" s="136">
        <f t="shared" si="10"/>
        <v>3.489364729316355</v>
      </c>
      <c r="Z55" s="160">
        <f t="shared" si="11"/>
        <v>0.92196058903037625</v>
      </c>
      <c r="AA55" s="136">
        <f t="shared" si="12"/>
        <v>6.2488439923169956</v>
      </c>
      <c r="AB55" s="136">
        <f t="shared" si="13"/>
        <v>11.185174646083802</v>
      </c>
    </row>
    <row r="56" spans="1:28" x14ac:dyDescent="0.2">
      <c r="A56" s="16" t="s">
        <v>122</v>
      </c>
      <c r="B56" s="55" t="s">
        <v>123</v>
      </c>
      <c r="C56" s="92">
        <v>41</v>
      </c>
      <c r="D56" s="1" t="s">
        <v>3</v>
      </c>
      <c r="E56" s="2" t="s">
        <v>9</v>
      </c>
      <c r="F56" s="5" t="s">
        <v>367</v>
      </c>
      <c r="G56" s="112">
        <f t="shared" si="14"/>
        <v>2.8610742076295312</v>
      </c>
      <c r="H56" s="90">
        <f>AVERAGE('[2]Pitchers 8 seasons'!G620:G627)</f>
        <v>16.25</v>
      </c>
      <c r="I56" s="40">
        <f>AVERAGE('[2]Pitchers 8 seasons'!H620:H627)</f>
        <v>14.25</v>
      </c>
      <c r="J56" s="79">
        <f>AVERAGE('[2]Pitchers 8 seasons'!I620:I627)</f>
        <v>0</v>
      </c>
      <c r="K56" s="40">
        <f>AVERAGE('[2]Pitchers 8 seasons'!J620:J627)</f>
        <v>41.375</v>
      </c>
      <c r="L56" s="79">
        <f>AVERAGE('[2]Pitchers 8 seasons'!K620:K627)</f>
        <v>40.75</v>
      </c>
      <c r="M56" s="40">
        <f>AVERAGE('[2]Pitchers 8 seasons'!L620:L627)</f>
        <v>8.25</v>
      </c>
      <c r="N56" s="79">
        <f>AVERAGE('[2]Pitchers 8 seasons'!M620:M627)</f>
        <v>3</v>
      </c>
      <c r="O56" s="40">
        <f>AVERAGE('[2]Pitchers 8 seasons'!N620:N627)</f>
        <v>263.45</v>
      </c>
      <c r="P56" s="79">
        <f>AVERAGE('[2]Pitchers 8 seasons'!O620:O627)</f>
        <v>235.875</v>
      </c>
      <c r="Q56" s="40">
        <f>AVERAGE('[2]Pitchers 8 seasons'!P620:P627)</f>
        <v>97.875</v>
      </c>
      <c r="R56" s="79">
        <f>AVERAGE('[2]Pitchers 8 seasons'!Q620:Q627)</f>
        <v>83.75</v>
      </c>
      <c r="S56" s="40">
        <f>AVERAGE('[2]Pitchers 8 seasons'!R620:R627)</f>
        <v>42.5</v>
      </c>
      <c r="T56" s="79">
        <f>AVERAGE('[2]Pitchers 8 seasons'!S620:S627)</f>
        <v>177.625</v>
      </c>
      <c r="U56" s="40">
        <f>AVERAGE('[2]Pitchers 8 seasons'!T620:T627)</f>
        <v>17.375</v>
      </c>
      <c r="V56" s="57">
        <f>AVERAGE('[2]Pitchers 8 seasons'!U620:U627)</f>
        <v>17.5</v>
      </c>
      <c r="W56" s="137">
        <f t="shared" si="8"/>
        <v>6.3673716012084594</v>
      </c>
      <c r="X56" s="138">
        <f t="shared" si="9"/>
        <v>8.0579806414879478</v>
      </c>
      <c r="Y56" s="138">
        <f t="shared" si="10"/>
        <v>1.4518884038717024</v>
      </c>
      <c r="Z56" s="140">
        <f t="shared" si="11"/>
        <v>0.59356614158284304</v>
      </c>
      <c r="AA56" s="138">
        <f t="shared" si="12"/>
        <v>6.0680394761814389</v>
      </c>
      <c r="AB56" s="138">
        <f t="shared" si="13"/>
        <v>9.5098690453596504</v>
      </c>
    </row>
    <row r="57" spans="1:28" x14ac:dyDescent="0.2">
      <c r="A57" s="16" t="s">
        <v>124</v>
      </c>
      <c r="B57" s="55" t="s">
        <v>125</v>
      </c>
      <c r="C57" s="92">
        <v>30</v>
      </c>
      <c r="D57" s="4" t="s">
        <v>3</v>
      </c>
      <c r="E57" s="3" t="s">
        <v>9</v>
      </c>
      <c r="F57" s="67" t="s">
        <v>371</v>
      </c>
      <c r="G57" s="128">
        <f t="shared" si="14"/>
        <v>2.8885135135135136</v>
      </c>
      <c r="H57" s="134">
        <f>AVERAGE('[2]Pitchers 8 seasons'!G629:G636)</f>
        <v>17.75</v>
      </c>
      <c r="I57" s="78">
        <f>AVERAGE('[2]Pitchers 8 seasons'!H629:H636)</f>
        <v>13.125</v>
      </c>
      <c r="J57" s="44">
        <f>AVERAGE('[2]Pitchers 8 seasons'!I629:I636)</f>
        <v>0</v>
      </c>
      <c r="K57" s="78">
        <f>AVERAGE('[2]Pitchers 8 seasons'!J629:J636)</f>
        <v>40.625</v>
      </c>
      <c r="L57" s="44">
        <f>AVERAGE('[2]Pitchers 8 seasons'!K629:K636)</f>
        <v>40.375</v>
      </c>
      <c r="M57" s="78">
        <f>AVERAGE('[2]Pitchers 8 seasons'!L629:L636)</f>
        <v>13</v>
      </c>
      <c r="N57" s="44">
        <f>AVERAGE('[2]Pitchers 8 seasons'!M629:M636)</f>
        <v>4.25</v>
      </c>
      <c r="O57" s="78">
        <f>AVERAGE('[2]Pitchers 8 seasons'!N629:N636)</f>
        <v>281.2</v>
      </c>
      <c r="P57" s="44">
        <f>AVERAGE('[2]Pitchers 8 seasons'!O629:O636)</f>
        <v>219.25</v>
      </c>
      <c r="Q57" s="78">
        <f>AVERAGE('[2]Pitchers 8 seasons'!P629:P636)</f>
        <v>102.75</v>
      </c>
      <c r="R57" s="44">
        <f>AVERAGE('[2]Pitchers 8 seasons'!Q629:Q636)</f>
        <v>90.25</v>
      </c>
      <c r="S57" s="78">
        <f>AVERAGE('[2]Pitchers 8 seasons'!R629:R636)</f>
        <v>49.5</v>
      </c>
      <c r="T57" s="44">
        <f>AVERAGE('[2]Pitchers 8 seasons'!S629:S636)</f>
        <v>254.375</v>
      </c>
      <c r="U57" s="78">
        <f>AVERAGE('[2]Pitchers 8 seasons'!T629:T636)</f>
        <v>37.875</v>
      </c>
      <c r="V57" s="130">
        <f>AVERAGE('[2]Pitchers 8 seasons'!U629:U636)</f>
        <v>18.625</v>
      </c>
      <c r="W57" s="65">
        <f t="shared" si="8"/>
        <v>6.921846153846154</v>
      </c>
      <c r="X57" s="136">
        <f t="shared" si="9"/>
        <v>7.0172475106685628</v>
      </c>
      <c r="Y57" s="136">
        <f t="shared" si="10"/>
        <v>1.5842816500711236</v>
      </c>
      <c r="Z57" s="160">
        <f t="shared" si="11"/>
        <v>1.2122155049786629</v>
      </c>
      <c r="AA57" s="136">
        <f t="shared" si="12"/>
        <v>8.1414473684210531</v>
      </c>
      <c r="AB57" s="136">
        <f t="shared" si="13"/>
        <v>8.6015291607396858</v>
      </c>
    </row>
    <row r="58" spans="1:28" x14ac:dyDescent="0.2">
      <c r="A58" s="16" t="s">
        <v>126</v>
      </c>
      <c r="B58" s="55" t="s">
        <v>127</v>
      </c>
      <c r="C58" s="92">
        <v>3</v>
      </c>
      <c r="D58" s="1" t="s">
        <v>8</v>
      </c>
      <c r="E58" s="2" t="s">
        <v>9</v>
      </c>
      <c r="F58" s="5" t="s">
        <v>370</v>
      </c>
      <c r="G58" s="112">
        <f t="shared" si="14"/>
        <v>4.3589743589743586</v>
      </c>
      <c r="H58" s="90">
        <f>AVERAGE('[2]Pitchers 8 seasons'!G638:G643)</f>
        <v>4.166666666666667</v>
      </c>
      <c r="I58" s="40">
        <f>AVERAGE('[2]Pitchers 8 seasons'!H638:H643)</f>
        <v>4</v>
      </c>
      <c r="J58" s="79">
        <f>AVERAGE('[2]Pitchers 8 seasons'!I638:I643)</f>
        <v>2</v>
      </c>
      <c r="K58" s="40">
        <f>AVERAGE('[2]Pitchers 8 seasons'!J638:J643)</f>
        <v>56.5</v>
      </c>
      <c r="L58" s="79">
        <f>AVERAGE('[2]Pitchers 8 seasons'!K638:K643)</f>
        <v>0</v>
      </c>
      <c r="M58" s="40">
        <f>AVERAGE('[2]Pitchers 8 seasons'!L638:L643)</f>
        <v>0</v>
      </c>
      <c r="N58" s="79">
        <f>AVERAGE('[2]Pitchers 8 seasons'!M638:M643)</f>
        <v>0</v>
      </c>
      <c r="O58" s="40">
        <f>AVERAGE('[2]Pitchers 8 seasons'!N638:N643)</f>
        <v>81.900000000000006</v>
      </c>
      <c r="P58" s="79">
        <f>AVERAGE('[2]Pitchers 8 seasons'!O638:O643)</f>
        <v>91.833333333333329</v>
      </c>
      <c r="Q58" s="40">
        <f>AVERAGE('[2]Pitchers 8 seasons'!P638:P643)</f>
        <v>44.833333333333336</v>
      </c>
      <c r="R58" s="79">
        <f>AVERAGE('[2]Pitchers 8 seasons'!Q638:Q643)</f>
        <v>39.666666666666664</v>
      </c>
      <c r="S58" s="40">
        <f>AVERAGE('[2]Pitchers 8 seasons'!R638:R643)</f>
        <v>25.833333333333332</v>
      </c>
      <c r="T58" s="79">
        <f>AVERAGE('[2]Pitchers 8 seasons'!S638:S643)</f>
        <v>49.666666666666664</v>
      </c>
      <c r="U58" s="40">
        <f>AVERAGE('[2]Pitchers 8 seasons'!T638:T643)</f>
        <v>11.833333333333334</v>
      </c>
      <c r="V58" s="57">
        <f>AVERAGE('[2]Pitchers 8 seasons'!U638:U643)</f>
        <v>7.166666666666667</v>
      </c>
      <c r="W58" s="137">
        <f t="shared" si="8"/>
        <v>1.4495575221238939</v>
      </c>
      <c r="X58" s="138">
        <f t="shared" si="9"/>
        <v>10.091575091575091</v>
      </c>
      <c r="Y58" s="138">
        <f t="shared" si="10"/>
        <v>2.8388278388278385</v>
      </c>
      <c r="Z58" s="140">
        <f t="shared" si="11"/>
        <v>1.3003663003663004</v>
      </c>
      <c r="AA58" s="138">
        <f t="shared" si="12"/>
        <v>5.4578754578754571</v>
      </c>
      <c r="AB58" s="138">
        <f t="shared" si="13"/>
        <v>12.930402930402931</v>
      </c>
    </row>
    <row r="59" spans="1:28" x14ac:dyDescent="0.2">
      <c r="A59" s="16" t="s">
        <v>128</v>
      </c>
      <c r="B59" s="55" t="s">
        <v>129</v>
      </c>
      <c r="C59" s="92">
        <v>43</v>
      </c>
      <c r="D59" s="1" t="s">
        <v>3</v>
      </c>
      <c r="E59" s="2" t="s">
        <v>9</v>
      </c>
      <c r="F59" s="50" t="s">
        <v>369</v>
      </c>
      <c r="G59" s="128">
        <f t="shared" si="14"/>
        <v>2.4118046132971505</v>
      </c>
      <c r="H59" s="134">
        <f>AVERAGE('[2]Pitchers 8 seasons'!G651:G658)</f>
        <v>18.125</v>
      </c>
      <c r="I59" s="78">
        <f>AVERAGE('[2]Pitchers 8 seasons'!H651:H658)</f>
        <v>12.625</v>
      </c>
      <c r="J59" s="44">
        <f>AVERAGE('[2]Pitchers 8 seasons'!I651:I658)</f>
        <v>0</v>
      </c>
      <c r="K59" s="78">
        <f>AVERAGE('[2]Pitchers 8 seasons'!J651:J658)</f>
        <v>41.25</v>
      </c>
      <c r="L59" s="44">
        <f>AVERAGE('[2]Pitchers 8 seasons'!K651:K658)</f>
        <v>41</v>
      </c>
      <c r="M59" s="78">
        <f>AVERAGE('[2]Pitchers 8 seasons'!L651:L658)</f>
        <v>13.125</v>
      </c>
      <c r="N59" s="44">
        <f>AVERAGE('[2]Pitchers 8 seasons'!M651:M658)</f>
        <v>5</v>
      </c>
      <c r="O59" s="78">
        <f>AVERAGE('[2]Pitchers 8 seasons'!N651:N658)</f>
        <v>294.8</v>
      </c>
      <c r="P59" s="44">
        <f>AVERAGE('[2]Pitchers 8 seasons'!O651:O658)</f>
        <v>193.625</v>
      </c>
      <c r="Q59" s="78">
        <f>AVERAGE('[2]Pitchers 8 seasons'!P651:P658)</f>
        <v>87.375</v>
      </c>
      <c r="R59" s="44">
        <f>AVERAGE('[2]Pitchers 8 seasons'!Q651:Q658)</f>
        <v>79</v>
      </c>
      <c r="S59" s="78">
        <f>AVERAGE('[2]Pitchers 8 seasons'!R651:R658)</f>
        <v>75.5</v>
      </c>
      <c r="T59" s="44">
        <f>AVERAGE('[2]Pitchers 8 seasons'!S651:S658)</f>
        <v>338.375</v>
      </c>
      <c r="U59" s="78">
        <f>AVERAGE('[2]Pitchers 8 seasons'!T651:T658)</f>
        <v>31.625</v>
      </c>
      <c r="V59" s="130">
        <f>AVERAGE('[2]Pitchers 8 seasons'!U651:U658)</f>
        <v>19</v>
      </c>
      <c r="W59" s="65">
        <f t="shared" si="8"/>
        <v>7.1466666666666665</v>
      </c>
      <c r="X59" s="136">
        <f t="shared" si="9"/>
        <v>5.9112109905020347</v>
      </c>
      <c r="Y59" s="136">
        <f t="shared" si="10"/>
        <v>2.3049525101763906</v>
      </c>
      <c r="Z59" s="160">
        <f t="shared" si="11"/>
        <v>0.96548507462686561</v>
      </c>
      <c r="AA59" s="136">
        <f t="shared" si="12"/>
        <v>10.33030868385346</v>
      </c>
      <c r="AB59" s="53">
        <f t="shared" si="13"/>
        <v>8.2161635006784248</v>
      </c>
    </row>
    <row r="60" spans="1:28" x14ac:dyDescent="0.2">
      <c r="A60" s="16" t="s">
        <v>130</v>
      </c>
      <c r="B60" s="55" t="s">
        <v>131</v>
      </c>
      <c r="C60" s="92">
        <v>36</v>
      </c>
      <c r="D60" s="9" t="s">
        <v>3</v>
      </c>
      <c r="E60" s="6" t="s">
        <v>9</v>
      </c>
      <c r="F60" s="50" t="s">
        <v>369</v>
      </c>
      <c r="G60" s="112">
        <f t="shared" si="14"/>
        <v>2.6959328599096195</v>
      </c>
      <c r="H60" s="90">
        <f>AVERAGE('[2]Pitchers 8 seasons'!G660:G667)</f>
        <v>17.125</v>
      </c>
      <c r="I60" s="40">
        <f>AVERAGE('[2]Pitchers 8 seasons'!H660:H667)</f>
        <v>14.25</v>
      </c>
      <c r="J60" s="79">
        <f>AVERAGE('[2]Pitchers 8 seasons'!I660:I667)</f>
        <v>0</v>
      </c>
      <c r="K60" s="40">
        <f>AVERAGE('[2]Pitchers 8 seasons'!J660:J667)</f>
        <v>40.625</v>
      </c>
      <c r="L60" s="79">
        <f>AVERAGE('[2]Pitchers 8 seasons'!K660:K667)</f>
        <v>40.5</v>
      </c>
      <c r="M60" s="40">
        <f>AVERAGE('[2]Pitchers 8 seasons'!L660:L667)</f>
        <v>14.75</v>
      </c>
      <c r="N60" s="79">
        <f>AVERAGE('[2]Pitchers 8 seasons'!M660:M667)</f>
        <v>3.25</v>
      </c>
      <c r="O60" s="40">
        <f>AVERAGE('[2]Pitchers 8 seasons'!N660:N667)</f>
        <v>290.4375</v>
      </c>
      <c r="P60" s="79">
        <f>AVERAGE('[2]Pitchers 8 seasons'!O660:O667)</f>
        <v>228.75</v>
      </c>
      <c r="Q60" s="40">
        <f>AVERAGE('[2]Pitchers 8 seasons'!P660:P667)</f>
        <v>99.375</v>
      </c>
      <c r="R60" s="79">
        <f>AVERAGE('[2]Pitchers 8 seasons'!Q660:Q667)</f>
        <v>87</v>
      </c>
      <c r="S60" s="40">
        <f>AVERAGE('[2]Pitchers 8 seasons'!R660:R667)</f>
        <v>50.375</v>
      </c>
      <c r="T60" s="79">
        <f>AVERAGE('[2]Pitchers 8 seasons'!S660:S667)</f>
        <v>230.75</v>
      </c>
      <c r="U60" s="40">
        <f>AVERAGE('[2]Pitchers 8 seasons'!T660:T667)</f>
        <v>30.75</v>
      </c>
      <c r="V60" s="57">
        <f>AVERAGE('[2]Pitchers 8 seasons'!U660:U667)</f>
        <v>17</v>
      </c>
      <c r="W60" s="137">
        <f t="shared" si="8"/>
        <v>7.1492307692307691</v>
      </c>
      <c r="X60" s="138">
        <f t="shared" si="9"/>
        <v>7.0884441575209811</v>
      </c>
      <c r="Y60" s="138">
        <f t="shared" si="10"/>
        <v>1.5610071013557134</v>
      </c>
      <c r="Z60" s="140">
        <f t="shared" si="11"/>
        <v>0.95287282117495153</v>
      </c>
      <c r="AA60" s="138">
        <f t="shared" si="12"/>
        <v>7.1504196255648802</v>
      </c>
      <c r="AB60" s="138">
        <f t="shared" si="13"/>
        <v>8.6494512588766952</v>
      </c>
    </row>
    <row r="61" spans="1:28" x14ac:dyDescent="0.2">
      <c r="A61" s="16" t="s">
        <v>132</v>
      </c>
      <c r="B61" s="55" t="s">
        <v>133</v>
      </c>
      <c r="C61" s="92">
        <v>11</v>
      </c>
      <c r="D61" s="4" t="s">
        <v>3</v>
      </c>
      <c r="E61" s="3" t="s">
        <v>3</v>
      </c>
      <c r="F61" s="67" t="s">
        <v>369</v>
      </c>
      <c r="G61" s="128">
        <f t="shared" si="14"/>
        <v>3.2513388399745846</v>
      </c>
      <c r="H61" s="134">
        <f>AVERAGE('[2]Pitchers 8 seasons'!G672:G679)</f>
        <v>8.5</v>
      </c>
      <c r="I61" s="78">
        <f>AVERAGE('[2]Pitchers 8 seasons'!H672:H679)</f>
        <v>4.625</v>
      </c>
      <c r="J61" s="44">
        <f>AVERAGE('[2]Pitchers 8 seasons'!I672:I679)</f>
        <v>3.875</v>
      </c>
      <c r="K61" s="78">
        <f>AVERAGE('[2]Pitchers 8 seasons'!J672:J679)</f>
        <v>74</v>
      </c>
      <c r="L61" s="44">
        <f>AVERAGE('[2]Pitchers 8 seasons'!K672:K679)</f>
        <v>0</v>
      </c>
      <c r="M61" s="78">
        <f>AVERAGE('[2]Pitchers 8 seasons'!L672:L679)</f>
        <v>0</v>
      </c>
      <c r="N61" s="44">
        <f>AVERAGE('[2]Pitchers 8 seasons'!M672:M679)</f>
        <v>0</v>
      </c>
      <c r="O61" s="78">
        <f>AVERAGE('[2]Pitchers 8 seasons'!N672:N679)</f>
        <v>137.71250000000001</v>
      </c>
      <c r="P61" s="44">
        <f>AVERAGE('[2]Pitchers 8 seasons'!O672:O679)</f>
        <v>125.25</v>
      </c>
      <c r="Q61" s="78">
        <f>AVERAGE('[2]Pitchers 8 seasons'!P672:P679)</f>
        <v>55.75</v>
      </c>
      <c r="R61" s="44">
        <f>AVERAGE('[2]Pitchers 8 seasons'!Q672:Q679)</f>
        <v>49.75</v>
      </c>
      <c r="S61" s="78">
        <f>AVERAGE('[2]Pitchers 8 seasons'!R672:R679)</f>
        <v>32.875</v>
      </c>
      <c r="T61" s="44">
        <f>AVERAGE('[2]Pitchers 8 seasons'!S672:S679)</f>
        <v>118.875</v>
      </c>
      <c r="U61" s="78">
        <f>AVERAGE('[2]Pitchers 8 seasons'!T672:T679)</f>
        <v>14.125</v>
      </c>
      <c r="V61" s="130">
        <f>AVERAGE('[2]Pitchers 8 seasons'!U672:U679)</f>
        <v>12.25</v>
      </c>
      <c r="W61" s="65">
        <f t="shared" si="8"/>
        <v>1.8609797297297299</v>
      </c>
      <c r="X61" s="136">
        <f t="shared" si="9"/>
        <v>8.1855314513933006</v>
      </c>
      <c r="Y61" s="136">
        <f t="shared" si="10"/>
        <v>2.1484977761641098</v>
      </c>
      <c r="Z61" s="160">
        <f t="shared" si="11"/>
        <v>0.92311881637469362</v>
      </c>
      <c r="AA61" s="136">
        <f t="shared" si="12"/>
        <v>7.7689026050648993</v>
      </c>
      <c r="AB61" s="163">
        <f t="shared" si="13"/>
        <v>10.33402922755741</v>
      </c>
    </row>
    <row r="62" spans="1:28" x14ac:dyDescent="0.2">
      <c r="A62" s="16" t="s">
        <v>134</v>
      </c>
      <c r="B62" s="55" t="s">
        <v>135</v>
      </c>
      <c r="C62" s="92">
        <v>17</v>
      </c>
      <c r="D62" s="1" t="s">
        <v>8</v>
      </c>
      <c r="E62" s="2" t="s">
        <v>9</v>
      </c>
      <c r="F62" s="5" t="s">
        <v>370</v>
      </c>
      <c r="G62" s="112">
        <f t="shared" si="14"/>
        <v>3.1980464802963962</v>
      </c>
      <c r="H62" s="90">
        <f>AVERAGE('[2]Pitchers 8 seasons'!G681:G688)</f>
        <v>13.875</v>
      </c>
      <c r="I62" s="40">
        <f>AVERAGE('[2]Pitchers 8 seasons'!H681:H688)</f>
        <v>10.625</v>
      </c>
      <c r="J62" s="79">
        <f>AVERAGE('[2]Pitchers 8 seasons'!I681:I688)</f>
        <v>0.375</v>
      </c>
      <c r="K62" s="40">
        <f>AVERAGE('[2]Pitchers 8 seasons'!J681:J688)</f>
        <v>42.625</v>
      </c>
      <c r="L62" s="79">
        <f>AVERAGE('[2]Pitchers 8 seasons'!K681:K688)</f>
        <v>37.25</v>
      </c>
      <c r="M62" s="40">
        <f>AVERAGE('[2]Pitchers 8 seasons'!L681:L688)</f>
        <v>2.75</v>
      </c>
      <c r="N62" s="79">
        <f>AVERAGE('[2]Pitchers 8 seasons'!M681:M688)</f>
        <v>1.25</v>
      </c>
      <c r="O62" s="40">
        <f>AVERAGE('[2]Pitchers 8 seasons'!N681:N688)</f>
        <v>222.67499999999998</v>
      </c>
      <c r="P62" s="79">
        <f>AVERAGE('[2]Pitchers 8 seasons'!O681:O688)</f>
        <v>194.375</v>
      </c>
      <c r="Q62" s="40">
        <f>AVERAGE('[2]Pitchers 8 seasons'!P681:P688)</f>
        <v>87.875</v>
      </c>
      <c r="R62" s="79">
        <f>AVERAGE('[2]Pitchers 8 seasons'!Q681:Q688)</f>
        <v>79.125</v>
      </c>
      <c r="S62" s="40">
        <f>AVERAGE('[2]Pitchers 8 seasons'!R681:R688)</f>
        <v>95.25</v>
      </c>
      <c r="T62" s="79">
        <f>AVERAGE('[2]Pitchers 8 seasons'!S681:S688)</f>
        <v>253.25</v>
      </c>
      <c r="U62" s="40">
        <f>AVERAGE('[2]Pitchers 8 seasons'!T681:T688)</f>
        <v>20.375</v>
      </c>
      <c r="V62" s="57">
        <f>AVERAGE('[2]Pitchers 8 seasons'!U681:U688)</f>
        <v>19.375</v>
      </c>
      <c r="W62" s="137">
        <f t="shared" si="8"/>
        <v>5.224046920821114</v>
      </c>
      <c r="X62" s="138">
        <f t="shared" si="9"/>
        <v>7.8561805321657134</v>
      </c>
      <c r="Y62" s="138">
        <f t="shared" si="10"/>
        <v>3.8497810710676998</v>
      </c>
      <c r="Z62" s="140">
        <f t="shared" si="11"/>
        <v>0.82350959919164701</v>
      </c>
      <c r="AA62" s="138">
        <f t="shared" si="12"/>
        <v>10.235769619400472</v>
      </c>
      <c r="AB62" s="138">
        <f t="shared" si="13"/>
        <v>11.705961603233414</v>
      </c>
    </row>
    <row r="63" spans="1:28" x14ac:dyDescent="0.2">
      <c r="A63" s="16" t="s">
        <v>136</v>
      </c>
      <c r="B63" s="55" t="s">
        <v>137</v>
      </c>
      <c r="C63" s="92">
        <v>19</v>
      </c>
      <c r="D63" s="1" t="s">
        <v>8</v>
      </c>
      <c r="E63" s="2" t="s">
        <v>3</v>
      </c>
      <c r="F63" s="67" t="s">
        <v>372</v>
      </c>
      <c r="G63" s="128">
        <f t="shared" si="14"/>
        <v>2.9300326355169943</v>
      </c>
      <c r="H63" s="134">
        <f>AVERAGE('[2]Pitchers 8 seasons'!G690:G697)</f>
        <v>10.25</v>
      </c>
      <c r="I63" s="78">
        <f>AVERAGE('[2]Pitchers 8 seasons'!H690:H697)</f>
        <v>8.25</v>
      </c>
      <c r="J63" s="44">
        <f>AVERAGE('[2]Pitchers 8 seasons'!I690:I697)</f>
        <v>15.75</v>
      </c>
      <c r="K63" s="78">
        <f>AVERAGE('[2]Pitchers 8 seasons'!J690:J697)</f>
        <v>87.5</v>
      </c>
      <c r="L63" s="44">
        <f>AVERAGE('[2]Pitchers 8 seasons'!K690:K697)</f>
        <v>0</v>
      </c>
      <c r="M63" s="78">
        <f>AVERAGE('[2]Pitchers 8 seasons'!L690:L697)</f>
        <v>0</v>
      </c>
      <c r="N63" s="44">
        <f>AVERAGE('[2]Pitchers 8 seasons'!M690:M697)</f>
        <v>0</v>
      </c>
      <c r="O63" s="78">
        <f>AVERAGE('[2]Pitchers 8 seasons'!N690:N697)</f>
        <v>157.03749999999999</v>
      </c>
      <c r="P63" s="44">
        <f>AVERAGE('[2]Pitchers 8 seasons'!O690:O697)</f>
        <v>134.125</v>
      </c>
      <c r="Q63" s="78">
        <f>AVERAGE('[2]Pitchers 8 seasons'!P690:P697)</f>
        <v>57.875</v>
      </c>
      <c r="R63" s="44">
        <f>AVERAGE('[2]Pitchers 8 seasons'!Q690:Q697)</f>
        <v>51.125</v>
      </c>
      <c r="S63" s="78">
        <f>AVERAGE('[2]Pitchers 8 seasons'!R690:R697)</f>
        <v>39.75</v>
      </c>
      <c r="T63" s="44">
        <f>AVERAGE('[2]Pitchers 8 seasons'!S690:S697)</f>
        <v>136.25</v>
      </c>
      <c r="U63" s="78">
        <f>AVERAGE('[2]Pitchers 8 seasons'!T690:T697)</f>
        <v>15</v>
      </c>
      <c r="V63" s="130">
        <f>AVERAGE('[2]Pitchers 8 seasons'!U690:U697)</f>
        <v>10.625</v>
      </c>
      <c r="W63" s="65">
        <f t="shared" si="8"/>
        <v>1.7947142857142857</v>
      </c>
      <c r="X63" s="136">
        <f t="shared" si="9"/>
        <v>7.6868582344981302</v>
      </c>
      <c r="Y63" s="136">
        <f t="shared" si="10"/>
        <v>2.2781182838493992</v>
      </c>
      <c r="Z63" s="160">
        <f t="shared" si="11"/>
        <v>0.85966727692430156</v>
      </c>
      <c r="AA63" s="136">
        <f t="shared" si="12"/>
        <v>7.8086444320624064</v>
      </c>
      <c r="AB63" s="136">
        <f t="shared" si="13"/>
        <v>9.9649765183475303</v>
      </c>
    </row>
    <row r="64" spans="1:28" x14ac:dyDescent="0.2">
      <c r="A64" s="16" t="s">
        <v>139</v>
      </c>
      <c r="B64" s="55" t="s">
        <v>140</v>
      </c>
      <c r="C64" s="92">
        <v>4</v>
      </c>
      <c r="D64" s="1" t="s">
        <v>8</v>
      </c>
      <c r="E64" s="2" t="s">
        <v>9</v>
      </c>
      <c r="F64" s="5" t="s">
        <v>369</v>
      </c>
      <c r="G64" s="112">
        <f t="shared" si="14"/>
        <v>4.2194578269936001</v>
      </c>
      <c r="H64" s="90">
        <f>AVERAGE('[2]Pitchers 8 seasons'!G717:G724)</f>
        <v>7.75</v>
      </c>
      <c r="I64" s="40">
        <f>AVERAGE('[2]Pitchers 8 seasons'!H717:H724)</f>
        <v>12.375</v>
      </c>
      <c r="J64" s="79">
        <f>AVERAGE('[2]Pitchers 8 seasons'!I717:I724)</f>
        <v>1</v>
      </c>
      <c r="K64" s="40">
        <f>AVERAGE('[2]Pitchers 8 seasons'!J717:J724)</f>
        <v>41.25</v>
      </c>
      <c r="L64" s="79">
        <f>AVERAGE('[2]Pitchers 8 seasons'!K717:K724)</f>
        <v>26.375</v>
      </c>
      <c r="M64" s="40">
        <f>AVERAGE('[2]Pitchers 8 seasons'!L717:L724)</f>
        <v>3.25</v>
      </c>
      <c r="N64" s="79">
        <f>AVERAGE('[2]Pitchers 8 seasons'!M717:M724)</f>
        <v>0.75</v>
      </c>
      <c r="O64" s="40">
        <f>AVERAGE('[2]Pitchers 8 seasons'!N717:N724)</f>
        <v>173.83750000000001</v>
      </c>
      <c r="P64" s="79">
        <f>AVERAGE('[2]Pitchers 8 seasons'!O717:O724)</f>
        <v>164.375</v>
      </c>
      <c r="Q64" s="40">
        <f>AVERAGE('[2]Pitchers 8 seasons'!P717:P724)</f>
        <v>91.5</v>
      </c>
      <c r="R64" s="79">
        <f>AVERAGE('[2]Pitchers 8 seasons'!Q717:Q724)</f>
        <v>81.5</v>
      </c>
      <c r="S64" s="40">
        <f>AVERAGE('[2]Pitchers 8 seasons'!R717:R724)</f>
        <v>53.5</v>
      </c>
      <c r="T64" s="79">
        <f>AVERAGE('[2]Pitchers 8 seasons'!S717:S724)</f>
        <v>109.375</v>
      </c>
      <c r="U64" s="40">
        <f>AVERAGE('[2]Pitchers 8 seasons'!T717:T724)</f>
        <v>26.5</v>
      </c>
      <c r="V64" s="57">
        <f>AVERAGE('[2]Pitchers 8 seasons'!U717:U724)</f>
        <v>13.625</v>
      </c>
      <c r="W64" s="200">
        <f t="shared" si="8"/>
        <v>4.2142424242424248</v>
      </c>
      <c r="X64" s="138">
        <f t="shared" si="9"/>
        <v>8.5101028259150073</v>
      </c>
      <c r="Y64" s="138">
        <f t="shared" si="10"/>
        <v>2.7698281441000936</v>
      </c>
      <c r="Z64" s="140">
        <f t="shared" si="11"/>
        <v>1.3719709498813546</v>
      </c>
      <c r="AA64" s="138">
        <f t="shared" si="12"/>
        <v>5.6626159488027614</v>
      </c>
      <c r="AB64" s="138">
        <f t="shared" si="13"/>
        <v>11.279930970015101</v>
      </c>
    </row>
    <row r="65" spans="1:28" x14ac:dyDescent="0.2">
      <c r="A65" s="16" t="s">
        <v>141</v>
      </c>
      <c r="B65" s="55" t="s">
        <v>142</v>
      </c>
      <c r="C65" s="92">
        <v>6</v>
      </c>
      <c r="D65" s="1" t="s">
        <v>3</v>
      </c>
      <c r="E65" s="5" t="s">
        <v>3</v>
      </c>
      <c r="F65" s="67" t="s">
        <v>369</v>
      </c>
      <c r="G65" s="128">
        <f t="shared" si="14"/>
        <v>3.9529914529914527</v>
      </c>
      <c r="H65" s="134">
        <f>AVERAGE('[2]Pitchers 8 seasons'!G726:G733)</f>
        <v>6.375</v>
      </c>
      <c r="I65" s="78">
        <f>AVERAGE('[2]Pitchers 8 seasons'!H726:H733)</f>
        <v>5.375</v>
      </c>
      <c r="J65" s="44">
        <f>AVERAGE('[2]Pitchers 8 seasons'!I726:I733)</f>
        <v>5.375</v>
      </c>
      <c r="K65" s="78">
        <f>AVERAGE('[2]Pitchers 8 seasons'!J726:J733)</f>
        <v>63.25</v>
      </c>
      <c r="L65" s="44">
        <f>AVERAGE('[2]Pitchers 8 seasons'!K726:K733)</f>
        <v>0</v>
      </c>
      <c r="M65" s="78">
        <f>AVERAGE('[2]Pitchers 8 seasons'!L726:L733)</f>
        <v>0</v>
      </c>
      <c r="N65" s="44">
        <f>AVERAGE('[2]Pitchers 8 seasons'!M726:M733)</f>
        <v>0</v>
      </c>
      <c r="O65" s="78">
        <f>AVERAGE('[2]Pitchers 8 seasons'!N726:N733)</f>
        <v>105.30000000000001</v>
      </c>
      <c r="P65" s="44">
        <f>AVERAGE('[2]Pitchers 8 seasons'!O726:O733)</f>
        <v>105.125</v>
      </c>
      <c r="Q65" s="78">
        <f>AVERAGE('[2]Pitchers 8 seasons'!P726:P733)</f>
        <v>52.375</v>
      </c>
      <c r="R65" s="44">
        <f>AVERAGE('[2]Pitchers 8 seasons'!Q726:Q733)</f>
        <v>46.25</v>
      </c>
      <c r="S65" s="78">
        <f>AVERAGE('[2]Pitchers 8 seasons'!R726:R733)</f>
        <v>38.375</v>
      </c>
      <c r="T65" s="44">
        <f>AVERAGE('[2]Pitchers 8 seasons'!S726:S733)</f>
        <v>75.5</v>
      </c>
      <c r="U65" s="78">
        <f>AVERAGE('[2]Pitchers 8 seasons'!T726:T733)</f>
        <v>9.25</v>
      </c>
      <c r="V65" s="130">
        <f>AVERAGE('[2]Pitchers 8 seasons'!U726:U733)</f>
        <v>10</v>
      </c>
      <c r="W65" s="65">
        <f t="shared" si="8"/>
        <v>1.6648221343873519</v>
      </c>
      <c r="X65" s="136">
        <f t="shared" si="9"/>
        <v>8.9850427350427342</v>
      </c>
      <c r="Y65" s="136">
        <f t="shared" si="10"/>
        <v>3.2799145299145294</v>
      </c>
      <c r="Z65" s="160">
        <f t="shared" si="11"/>
        <v>0.79059829059829045</v>
      </c>
      <c r="AA65" s="136">
        <f t="shared" si="12"/>
        <v>6.4529914529914514</v>
      </c>
      <c r="AB65" s="136">
        <f t="shared" si="13"/>
        <v>12.264957264957264</v>
      </c>
    </row>
    <row r="66" spans="1:28" x14ac:dyDescent="0.2">
      <c r="A66" s="19" t="s">
        <v>143</v>
      </c>
      <c r="B66" s="51" t="s">
        <v>144</v>
      </c>
      <c r="C66" s="91">
        <v>10</v>
      </c>
      <c r="D66" s="9" t="s">
        <v>3</v>
      </c>
      <c r="E66" s="6" t="s">
        <v>3</v>
      </c>
      <c r="F66" s="5" t="s">
        <v>370</v>
      </c>
      <c r="G66" s="112">
        <f t="shared" si="14"/>
        <v>3.256840247131509</v>
      </c>
      <c r="H66" s="90">
        <f>AVERAGE('[2]Pitchers 8 seasons'!G735:G742)</f>
        <v>9.125</v>
      </c>
      <c r="I66" s="40">
        <f>AVERAGE('[2]Pitchers 8 seasons'!H735:H742)</f>
        <v>5.25</v>
      </c>
      <c r="J66" s="79">
        <f>AVERAGE('[2]Pitchers 8 seasons'!I735:I742)</f>
        <v>16</v>
      </c>
      <c r="K66" s="40">
        <f>AVERAGE('[2]Pitchers 8 seasons'!J735:J742)</f>
        <v>82.75</v>
      </c>
      <c r="L66" s="79">
        <f>AVERAGE('[2]Pitchers 8 seasons'!K735:K742)</f>
        <v>0</v>
      </c>
      <c r="M66" s="40">
        <f>AVERAGE('[2]Pitchers 8 seasons'!L735:L742)</f>
        <v>0</v>
      </c>
      <c r="N66" s="79">
        <f>AVERAGE('[2]Pitchers 8 seasons'!M735:M742)</f>
        <v>0</v>
      </c>
      <c r="O66" s="40">
        <f>AVERAGE('[2]Pitchers 8 seasons'!N735:N742)</f>
        <v>113.30000000000001</v>
      </c>
      <c r="P66" s="79">
        <f>AVERAGE('[2]Pitchers 8 seasons'!O735:O742)</f>
        <v>102.625</v>
      </c>
      <c r="Q66" s="40">
        <f>AVERAGE('[2]Pitchers 8 seasons'!P735:P742)</f>
        <v>45.75</v>
      </c>
      <c r="R66" s="79">
        <f>AVERAGE('[2]Pitchers 8 seasons'!Q735:Q742)</f>
        <v>41</v>
      </c>
      <c r="S66" s="40">
        <f>AVERAGE('[2]Pitchers 8 seasons'!R735:R742)</f>
        <v>35.875</v>
      </c>
      <c r="T66" s="79">
        <f>AVERAGE('[2]Pitchers 8 seasons'!S735:S742)</f>
        <v>106.5</v>
      </c>
      <c r="U66" s="40">
        <f>AVERAGE('[2]Pitchers 8 seasons'!T735:T742)</f>
        <v>14</v>
      </c>
      <c r="V66" s="57">
        <f>AVERAGE('[2]Pitchers 8 seasons'!U735:U742)</f>
        <v>12.25</v>
      </c>
      <c r="W66" s="137">
        <f t="shared" si="8"/>
        <v>1.3691842900302116</v>
      </c>
      <c r="X66" s="138">
        <f t="shared" si="9"/>
        <v>8.1520300088261237</v>
      </c>
      <c r="Y66" s="138">
        <f t="shared" si="10"/>
        <v>2.8497352162400706</v>
      </c>
      <c r="Z66" s="140">
        <f t="shared" si="11"/>
        <v>1.1120917917034421</v>
      </c>
      <c r="AA66" s="138">
        <f t="shared" si="12"/>
        <v>8.4598411297440421</v>
      </c>
      <c r="AB66" s="138">
        <f t="shared" si="13"/>
        <v>11.001765225066194</v>
      </c>
    </row>
    <row r="67" spans="1:28" x14ac:dyDescent="0.2">
      <c r="A67" s="29" t="s">
        <v>145</v>
      </c>
      <c r="B67" s="75" t="s">
        <v>146</v>
      </c>
      <c r="C67" s="94">
        <v>5</v>
      </c>
      <c r="D67" s="7" t="s">
        <v>3</v>
      </c>
      <c r="E67" s="8" t="s">
        <v>3</v>
      </c>
      <c r="F67" s="199" t="s">
        <v>372</v>
      </c>
      <c r="G67" s="128">
        <f t="shared" si="14"/>
        <v>3.490350315558401</v>
      </c>
      <c r="H67" s="134">
        <f>AVERAGE('[2]Pitchers 8 seasons'!G744:G751)</f>
        <v>7</v>
      </c>
      <c r="I67" s="78">
        <f>AVERAGE('[2]Pitchers 8 seasons'!H744:H751)</f>
        <v>4.875</v>
      </c>
      <c r="J67" s="44">
        <f>AVERAGE('[2]Pitchers 8 seasons'!I744:I751)</f>
        <v>4.125</v>
      </c>
      <c r="K67" s="78">
        <f>AVERAGE('[2]Pitchers 8 seasons'!J744:J751)</f>
        <v>68.75</v>
      </c>
      <c r="L67" s="44">
        <f>AVERAGE('[2]Pitchers 8 seasons'!K744:K751)</f>
        <v>0</v>
      </c>
      <c r="M67" s="78">
        <f>AVERAGE('[2]Pitchers 8 seasons'!L744:L751)</f>
        <v>0</v>
      </c>
      <c r="N67" s="44">
        <f>AVERAGE('[2]Pitchers 8 seasons'!M744:M751)</f>
        <v>0</v>
      </c>
      <c r="O67" s="78">
        <f>AVERAGE('[2]Pitchers 8 seasons'!N744:N751)</f>
        <v>136.66249999999999</v>
      </c>
      <c r="P67" s="44">
        <f>AVERAGE('[2]Pitchers 8 seasons'!O744:O751)</f>
        <v>129.375</v>
      </c>
      <c r="Q67" s="78">
        <f>AVERAGE('[2]Pitchers 8 seasons'!P744:P751)</f>
        <v>60.25</v>
      </c>
      <c r="R67" s="44">
        <f>AVERAGE('[2]Pitchers 8 seasons'!Q744:Q751)</f>
        <v>53</v>
      </c>
      <c r="S67" s="78">
        <f>AVERAGE('[2]Pitchers 8 seasons'!R744:R751)</f>
        <v>45.875</v>
      </c>
      <c r="T67" s="44">
        <f>AVERAGE('[2]Pitchers 8 seasons'!S744:S751)</f>
        <v>78</v>
      </c>
      <c r="U67" s="78">
        <f>AVERAGE('[2]Pitchers 8 seasons'!T744:T751)</f>
        <v>12.75</v>
      </c>
      <c r="V67" s="130">
        <f>AVERAGE('[2]Pitchers 8 seasons'!U744:U751)</f>
        <v>9.375</v>
      </c>
      <c r="W67" s="65">
        <f t="shared" si="8"/>
        <v>1.9878181818181817</v>
      </c>
      <c r="X67" s="136">
        <f t="shared" si="9"/>
        <v>8.5200768316107212</v>
      </c>
      <c r="Y67" s="136">
        <f t="shared" si="10"/>
        <v>3.0211286929479559</v>
      </c>
      <c r="Z67" s="160">
        <f t="shared" si="11"/>
        <v>0.83965974572395508</v>
      </c>
      <c r="AA67" s="136">
        <f t="shared" si="12"/>
        <v>5.1367419738406657</v>
      </c>
      <c r="AB67" s="136">
        <f t="shared" si="13"/>
        <v>11.541205524558677</v>
      </c>
    </row>
    <row r="68" spans="1:28" x14ac:dyDescent="0.2">
      <c r="A68" s="16" t="s">
        <v>107</v>
      </c>
      <c r="B68" s="15" t="s">
        <v>406</v>
      </c>
      <c r="C68" s="92">
        <v>2</v>
      </c>
      <c r="D68" s="1" t="s">
        <v>8</v>
      </c>
      <c r="E68" s="10" t="s">
        <v>3</v>
      </c>
      <c r="F68" s="59" t="s">
        <v>370</v>
      </c>
      <c r="G68" s="196">
        <v>3.92</v>
      </c>
      <c r="H68" s="86">
        <v>4</v>
      </c>
      <c r="I68" s="77">
        <v>3</v>
      </c>
      <c r="J68" s="168">
        <v>2</v>
      </c>
      <c r="K68" s="76">
        <v>72</v>
      </c>
      <c r="L68" s="77">
        <v>0</v>
      </c>
      <c r="M68" s="76">
        <v>0</v>
      </c>
      <c r="N68" s="77">
        <v>0</v>
      </c>
      <c r="O68" s="79">
        <v>98.2</v>
      </c>
      <c r="P68" s="77">
        <v>101</v>
      </c>
      <c r="Q68" s="76">
        <v>47</v>
      </c>
      <c r="R68" s="77">
        <v>43</v>
      </c>
      <c r="S68" s="76">
        <v>38</v>
      </c>
      <c r="T68" s="77">
        <v>90</v>
      </c>
      <c r="U68" s="76">
        <v>15</v>
      </c>
      <c r="V68" s="170">
        <v>13</v>
      </c>
      <c r="W68" s="137">
        <f t="shared" si="8"/>
        <v>1.3638888888888889</v>
      </c>
      <c r="X68" s="138">
        <f t="shared" si="9"/>
        <v>9.2566191446028512</v>
      </c>
      <c r="Y68" s="138">
        <f t="shared" si="10"/>
        <v>3.4826883910386965</v>
      </c>
      <c r="Z68" s="140">
        <f t="shared" si="11"/>
        <v>1.3747454175152747</v>
      </c>
      <c r="AA68" s="138">
        <f t="shared" si="12"/>
        <v>8.2484725050916499</v>
      </c>
      <c r="AB68" s="138">
        <f t="shared" si="13"/>
        <v>12.739307535641547</v>
      </c>
    </row>
    <row r="69" spans="1:28" x14ac:dyDescent="0.2">
      <c r="A69" s="16" t="s">
        <v>94</v>
      </c>
      <c r="B69" s="55" t="s">
        <v>147</v>
      </c>
      <c r="C69" s="92">
        <v>9</v>
      </c>
      <c r="D69" s="1" t="s">
        <v>3</v>
      </c>
      <c r="E69" s="2" t="s">
        <v>3</v>
      </c>
      <c r="F69" s="5" t="s">
        <v>370</v>
      </c>
      <c r="G69" s="112">
        <f>SUM(R69/O69*9)</f>
        <v>2.8322981366459623</v>
      </c>
      <c r="H69" s="90">
        <f>AVERAGE('[2]Pitchers 8 seasons'!G769:G776)</f>
        <v>7.625</v>
      </c>
      <c r="I69" s="40">
        <f>AVERAGE('[2]Pitchers 8 seasons'!H769:H776)</f>
        <v>6.125</v>
      </c>
      <c r="J69" s="79">
        <f>AVERAGE('[2]Pitchers 8 seasons'!I769:I776)</f>
        <v>11</v>
      </c>
      <c r="K69" s="40">
        <f>AVERAGE('[2]Pitchers 8 seasons'!J769:J776)</f>
        <v>67.5</v>
      </c>
      <c r="L69" s="79">
        <f>AVERAGE('[2]Pitchers 8 seasons'!K769:K776)</f>
        <v>0</v>
      </c>
      <c r="M69" s="40">
        <f>AVERAGE('[2]Pitchers 8 seasons'!L769:L776)</f>
        <v>0</v>
      </c>
      <c r="N69" s="79">
        <f>AVERAGE('[2]Pitchers 8 seasons'!M769:M776)</f>
        <v>0</v>
      </c>
      <c r="O69" s="40">
        <f>AVERAGE('[2]Pitchers 8 seasons'!N769:N776)</f>
        <v>90.562500000000014</v>
      </c>
      <c r="P69" s="79">
        <f>AVERAGE('[2]Pitchers 8 seasons'!O769:O776)</f>
        <v>83</v>
      </c>
      <c r="Q69" s="40">
        <f>AVERAGE('[2]Pitchers 8 seasons'!P769:P776)</f>
        <v>32.75</v>
      </c>
      <c r="R69" s="79">
        <f>AVERAGE('[2]Pitchers 8 seasons'!Q769:Q776)</f>
        <v>28.5</v>
      </c>
      <c r="S69" s="40">
        <f>AVERAGE('[2]Pitchers 8 seasons'!R769:R776)</f>
        <v>38.625</v>
      </c>
      <c r="T69" s="79">
        <f>AVERAGE('[2]Pitchers 8 seasons'!S769:S776)</f>
        <v>121.25</v>
      </c>
      <c r="U69" s="40">
        <f>AVERAGE('[2]Pitchers 8 seasons'!T769:T776)</f>
        <v>4.875</v>
      </c>
      <c r="V69" s="130">
        <f>AVERAGE('[2]Pitchers 8 seasons'!U769:U776)</f>
        <v>7.625</v>
      </c>
      <c r="W69" s="65">
        <f t="shared" si="8"/>
        <v>1.3416666666666668</v>
      </c>
      <c r="X69" s="136">
        <f t="shared" si="9"/>
        <v>8.2484472049689437</v>
      </c>
      <c r="Y69" s="136">
        <f t="shared" si="10"/>
        <v>3.8385093167701858</v>
      </c>
      <c r="Z69" s="160">
        <f t="shared" si="11"/>
        <v>0.48447204968944091</v>
      </c>
      <c r="AA69" s="136">
        <f t="shared" si="12"/>
        <v>12.049689440993788</v>
      </c>
      <c r="AB69" s="53">
        <f t="shared" si="13"/>
        <v>12.086956521739129</v>
      </c>
    </row>
    <row r="70" spans="1:28" x14ac:dyDescent="0.2">
      <c r="A70" s="16" t="s">
        <v>56</v>
      </c>
      <c r="B70" s="15" t="s">
        <v>148</v>
      </c>
      <c r="C70" s="92">
        <v>2</v>
      </c>
      <c r="D70" s="1" t="s">
        <v>3</v>
      </c>
      <c r="E70" s="31" t="s">
        <v>9</v>
      </c>
      <c r="F70" s="59" t="s">
        <v>370</v>
      </c>
      <c r="G70" s="196">
        <v>4.13</v>
      </c>
      <c r="H70" s="86">
        <v>3</v>
      </c>
      <c r="I70" s="77">
        <v>5</v>
      </c>
      <c r="J70" s="79">
        <v>2</v>
      </c>
      <c r="K70" s="40">
        <v>88</v>
      </c>
      <c r="L70" s="79">
        <v>0</v>
      </c>
      <c r="M70" s="40">
        <v>0</v>
      </c>
      <c r="N70" s="79">
        <v>0</v>
      </c>
      <c r="O70" s="40">
        <v>122</v>
      </c>
      <c r="P70" s="79">
        <v>158</v>
      </c>
      <c r="Q70" s="40">
        <v>70</v>
      </c>
      <c r="R70" s="79">
        <v>56</v>
      </c>
      <c r="S70" s="40">
        <v>26</v>
      </c>
      <c r="T70" s="79">
        <v>68</v>
      </c>
      <c r="U70" s="40">
        <v>25</v>
      </c>
      <c r="V70" s="57">
        <v>14</v>
      </c>
      <c r="W70" s="137">
        <f t="shared" si="8"/>
        <v>1.3863636363636365</v>
      </c>
      <c r="X70" s="138">
        <f t="shared" si="9"/>
        <v>11.655737704918034</v>
      </c>
      <c r="Y70" s="138">
        <f t="shared" si="10"/>
        <v>1.9180327868852458</v>
      </c>
      <c r="Z70" s="140">
        <f t="shared" si="11"/>
        <v>1.8442622950819674</v>
      </c>
      <c r="AA70" s="138">
        <f t="shared" si="12"/>
        <v>5.0163934426229506</v>
      </c>
      <c r="AB70" s="138">
        <f t="shared" si="13"/>
        <v>13.573770491803279</v>
      </c>
    </row>
    <row r="71" spans="1:28" x14ac:dyDescent="0.2">
      <c r="A71" s="19" t="s">
        <v>87</v>
      </c>
      <c r="B71" s="51" t="s">
        <v>150</v>
      </c>
      <c r="C71" s="91">
        <v>9</v>
      </c>
      <c r="D71" s="9" t="s">
        <v>3</v>
      </c>
      <c r="E71" s="6" t="s">
        <v>9</v>
      </c>
      <c r="F71" s="67" t="s">
        <v>370</v>
      </c>
      <c r="G71" s="128">
        <f t="shared" si="14"/>
        <v>4.071338117349093</v>
      </c>
      <c r="H71" s="134">
        <f>AVERAGE('[2]Pitchers 8 seasons'!G812:G819)</f>
        <v>9.125</v>
      </c>
      <c r="I71" s="78">
        <f>AVERAGE('[2]Pitchers 8 seasons'!H812:H819)</f>
        <v>11.75</v>
      </c>
      <c r="J71" s="44">
        <f>AVERAGE('[2]Pitchers 8 seasons'!I812:I819)</f>
        <v>0.875</v>
      </c>
      <c r="K71" s="78">
        <f>AVERAGE('[2]Pitchers 8 seasons'!J812:J819)</f>
        <v>45.5</v>
      </c>
      <c r="L71" s="44">
        <f>AVERAGE('[2]Pitchers 8 seasons'!K812:K819)</f>
        <v>28.25</v>
      </c>
      <c r="M71" s="78">
        <f>AVERAGE('[2]Pitchers 8 seasons'!L812:L819)</f>
        <v>2.75</v>
      </c>
      <c r="N71" s="44">
        <f>AVERAGE('[2]Pitchers 8 seasons'!M812:M819)</f>
        <v>1.75</v>
      </c>
      <c r="O71" s="78">
        <f>AVERAGE('[2]Pitchers 8 seasons'!N812:N819)</f>
        <v>177.67499999999998</v>
      </c>
      <c r="P71" s="44">
        <f>AVERAGE('[2]Pitchers 8 seasons'!O812:O819)</f>
        <v>230.875</v>
      </c>
      <c r="Q71" s="78">
        <f>AVERAGE('[2]Pitchers 8 seasons'!P812:P819)</f>
        <v>89.875</v>
      </c>
      <c r="R71" s="44">
        <f>AVERAGE('[2]Pitchers 8 seasons'!Q812:Q819)</f>
        <v>80.375</v>
      </c>
      <c r="S71" s="78">
        <f>AVERAGE('[2]Pitchers 8 seasons'!R812:R819)</f>
        <v>52</v>
      </c>
      <c r="T71" s="44">
        <f>AVERAGE('[2]Pitchers 8 seasons'!S812:S819)</f>
        <v>138</v>
      </c>
      <c r="U71" s="78">
        <f>AVERAGE('[2]Pitchers 8 seasons'!T812:T819)</f>
        <v>9.25</v>
      </c>
      <c r="V71" s="130">
        <f>AVERAGE('[2]Pitchers 8 seasons'!U812:U819)</f>
        <v>22.875</v>
      </c>
      <c r="W71" s="65">
        <f t="shared" si="8"/>
        <v>3.9049450549450544</v>
      </c>
      <c r="X71" s="136">
        <f t="shared" si="9"/>
        <v>11.694807935837908</v>
      </c>
      <c r="Y71" s="136">
        <f t="shared" si="10"/>
        <v>2.634022794428029</v>
      </c>
      <c r="Z71" s="160">
        <f t="shared" si="11"/>
        <v>0.46855213170113974</v>
      </c>
      <c r="AA71" s="136">
        <f t="shared" si="12"/>
        <v>6.9902912621359228</v>
      </c>
      <c r="AB71" s="163">
        <f t="shared" si="13"/>
        <v>14.328830730265937</v>
      </c>
    </row>
    <row r="72" spans="1:28" x14ac:dyDescent="0.2">
      <c r="A72" s="16" t="s">
        <v>151</v>
      </c>
      <c r="B72" s="55" t="s">
        <v>152</v>
      </c>
      <c r="C72" s="92">
        <v>29</v>
      </c>
      <c r="D72" s="9" t="s">
        <v>3</v>
      </c>
      <c r="E72" s="6" t="s">
        <v>9</v>
      </c>
      <c r="F72" s="5" t="s">
        <v>372</v>
      </c>
      <c r="G72" s="112">
        <f t="shared" si="14"/>
        <v>2.9872824028141065</v>
      </c>
      <c r="H72" s="90">
        <f>AVERAGE('[2]Pitchers 8 seasons'!G821:G828)</f>
        <v>17.375</v>
      </c>
      <c r="I72" s="40">
        <f>AVERAGE('[2]Pitchers 8 seasons'!H821:H828)</f>
        <v>12</v>
      </c>
      <c r="J72" s="79">
        <f>AVERAGE('[2]Pitchers 8 seasons'!I821:I828)</f>
        <v>0</v>
      </c>
      <c r="K72" s="40">
        <f>AVERAGE('[2]Pitchers 8 seasons'!J821:J828)</f>
        <v>41</v>
      </c>
      <c r="L72" s="79">
        <f>AVERAGE('[2]Pitchers 8 seasons'!K821:K828)</f>
        <v>40.75</v>
      </c>
      <c r="M72" s="40">
        <f>AVERAGE('[2]Pitchers 8 seasons'!L821:L828)</f>
        <v>12.625</v>
      </c>
      <c r="N72" s="79">
        <f>AVERAGE('[2]Pitchers 8 seasons'!M821:M828)</f>
        <v>3</v>
      </c>
      <c r="O72" s="40">
        <f>AVERAGE('[2]Pitchers 8 seasons'!N821:N828)</f>
        <v>277.17500000000001</v>
      </c>
      <c r="P72" s="79">
        <f>AVERAGE('[2]Pitchers 8 seasons'!O821:O828)</f>
        <v>226.25</v>
      </c>
      <c r="Q72" s="40">
        <f>AVERAGE('[2]Pitchers 8 seasons'!P821:P828)</f>
        <v>104.25</v>
      </c>
      <c r="R72" s="79">
        <f>AVERAGE('[2]Pitchers 8 seasons'!Q821:Q828)</f>
        <v>92</v>
      </c>
      <c r="S72" s="40">
        <f>AVERAGE('[2]Pitchers 8 seasons'!R821:R828)</f>
        <v>72.25</v>
      </c>
      <c r="T72" s="79">
        <f>AVERAGE('[2]Pitchers 8 seasons'!S821:S828)</f>
        <v>186.75</v>
      </c>
      <c r="U72" s="40">
        <f>AVERAGE('[2]Pitchers 8 seasons'!T821:T828)</f>
        <v>37</v>
      </c>
      <c r="V72" s="57">
        <f>AVERAGE('[2]Pitchers 8 seasons'!U821:U828)</f>
        <v>18.625</v>
      </c>
      <c r="W72" s="137">
        <f t="shared" si="8"/>
        <v>6.7603658536585369</v>
      </c>
      <c r="X72" s="138">
        <f t="shared" si="9"/>
        <v>7.3464417786596909</v>
      </c>
      <c r="Y72" s="138">
        <f t="shared" si="10"/>
        <v>2.3459908000360783</v>
      </c>
      <c r="Z72" s="140">
        <f t="shared" si="11"/>
        <v>1.2014070533056731</v>
      </c>
      <c r="AA72" s="138">
        <f t="shared" si="12"/>
        <v>6.0638585731036345</v>
      </c>
      <c r="AB72" s="138">
        <f t="shared" si="13"/>
        <v>9.6924325786957688</v>
      </c>
    </row>
    <row r="73" spans="1:28" x14ac:dyDescent="0.2">
      <c r="A73" s="29" t="s">
        <v>32</v>
      </c>
      <c r="B73" s="75" t="s">
        <v>153</v>
      </c>
      <c r="C73" s="94">
        <v>3</v>
      </c>
      <c r="D73" s="7" t="s">
        <v>3</v>
      </c>
      <c r="E73" s="8" t="s">
        <v>9</v>
      </c>
      <c r="F73" s="67" t="s">
        <v>369</v>
      </c>
      <c r="G73" s="128">
        <f t="shared" si="14"/>
        <v>4.3507362784471226</v>
      </c>
      <c r="H73" s="134">
        <f>AVERAGE('[2]Pitchers 8 seasons'!G830:G836)</f>
        <v>4.7142857142857144</v>
      </c>
      <c r="I73" s="78">
        <f>AVERAGE('[2]Pitchers 8 seasons'!H830:H836)</f>
        <v>5.4285714285714288</v>
      </c>
      <c r="J73" s="44">
        <f>AVERAGE('[2]Pitchers 8 seasons'!I830:I836)</f>
        <v>1.8571428571428572</v>
      </c>
      <c r="K73" s="78">
        <f>AVERAGE('[2]Pitchers 8 seasons'!J830:J836)</f>
        <v>47.285714285714285</v>
      </c>
      <c r="L73" s="44">
        <f>AVERAGE('[2]Pitchers 8 seasons'!K830:K836)</f>
        <v>4.7142857142857144</v>
      </c>
      <c r="M73" s="78">
        <f>AVERAGE('[2]Pitchers 8 seasons'!L830:L836)</f>
        <v>0.2857142857142857</v>
      </c>
      <c r="N73" s="44">
        <f>AVERAGE('[2]Pitchers 8 seasons'!M830:M836)</f>
        <v>0.14285714285714285</v>
      </c>
      <c r="O73" s="78">
        <f>AVERAGE('[2]Pitchers 8 seasons'!N830:N836)</f>
        <v>96.04285714285713</v>
      </c>
      <c r="P73" s="44">
        <f>AVERAGE('[2]Pitchers 8 seasons'!O830:O836)</f>
        <v>101.85714285714286</v>
      </c>
      <c r="Q73" s="78">
        <f>AVERAGE('[2]Pitchers 8 seasons'!P830:P836)</f>
        <v>52.142857142857146</v>
      </c>
      <c r="R73" s="44">
        <f>AVERAGE('[2]Pitchers 8 seasons'!Q830:Q836)</f>
        <v>46.428571428571431</v>
      </c>
      <c r="S73" s="78">
        <f>AVERAGE('[2]Pitchers 8 seasons'!R830:R836)</f>
        <v>35.857142857142854</v>
      </c>
      <c r="T73" s="44">
        <f>AVERAGE('[2]Pitchers 8 seasons'!S830:S836)</f>
        <v>58</v>
      </c>
      <c r="U73" s="78">
        <f>AVERAGE('[2]Pitchers 8 seasons'!T830:T836)</f>
        <v>11.857142857142858</v>
      </c>
      <c r="V73" s="130">
        <f>AVERAGE('[2]Pitchers 8 seasons'!U830:U836)</f>
        <v>7.8571428571428568</v>
      </c>
      <c r="W73" s="65">
        <f t="shared" si="8"/>
        <v>2.0311178247734136</v>
      </c>
      <c r="X73" s="136">
        <f t="shared" si="9"/>
        <v>9.5448460508701487</v>
      </c>
      <c r="Y73" s="136">
        <f t="shared" si="10"/>
        <v>3.3601070950468541</v>
      </c>
      <c r="Z73" s="160">
        <f t="shared" si="11"/>
        <v>1.1111111111111114</v>
      </c>
      <c r="AA73" s="136">
        <f t="shared" si="12"/>
        <v>5.4350736278447132</v>
      </c>
      <c r="AB73" s="136">
        <f t="shared" si="13"/>
        <v>12.904953145917002</v>
      </c>
    </row>
    <row r="74" spans="1:28" x14ac:dyDescent="0.2">
      <c r="A74" s="16" t="s">
        <v>60</v>
      </c>
      <c r="B74" s="15" t="s">
        <v>407</v>
      </c>
      <c r="C74" s="92">
        <v>2</v>
      </c>
      <c r="D74" s="1" t="s">
        <v>3</v>
      </c>
      <c r="E74" s="31" t="s">
        <v>3</v>
      </c>
      <c r="F74" s="59" t="s">
        <v>369</v>
      </c>
      <c r="G74" s="196">
        <v>3.1</v>
      </c>
      <c r="H74" s="86">
        <v>5</v>
      </c>
      <c r="I74" s="77">
        <v>2</v>
      </c>
      <c r="J74" s="168">
        <v>2</v>
      </c>
      <c r="K74" s="76">
        <v>61</v>
      </c>
      <c r="L74" s="77">
        <v>0</v>
      </c>
      <c r="M74" s="76">
        <v>0</v>
      </c>
      <c r="N74" s="77">
        <v>0</v>
      </c>
      <c r="O74" s="79">
        <v>110.1</v>
      </c>
      <c r="P74" s="77">
        <v>101</v>
      </c>
      <c r="Q74" s="76">
        <v>45</v>
      </c>
      <c r="R74" s="77">
        <v>38</v>
      </c>
      <c r="S74" s="76">
        <v>59</v>
      </c>
      <c r="T74" s="77">
        <v>165</v>
      </c>
      <c r="U74" s="76">
        <v>12</v>
      </c>
      <c r="V74" s="170">
        <v>9</v>
      </c>
      <c r="W74" s="137">
        <f t="shared" si="8"/>
        <v>1.8049180327868852</v>
      </c>
      <c r="X74" s="138">
        <f t="shared" si="9"/>
        <v>8.2561307901907348</v>
      </c>
      <c r="Y74" s="138">
        <f t="shared" si="10"/>
        <v>4.822888283378747</v>
      </c>
      <c r="Z74" s="140">
        <f t="shared" si="11"/>
        <v>0.98092643051771122</v>
      </c>
      <c r="AA74" s="138">
        <f t="shared" si="12"/>
        <v>13.48773841961853</v>
      </c>
      <c r="AB74" s="138">
        <f t="shared" si="13"/>
        <v>13.079019073569482</v>
      </c>
    </row>
    <row r="75" spans="1:28" x14ac:dyDescent="0.2">
      <c r="A75" s="16" t="s">
        <v>143</v>
      </c>
      <c r="B75" s="15" t="s">
        <v>394</v>
      </c>
      <c r="C75" s="92">
        <v>2</v>
      </c>
      <c r="D75" s="31" t="s">
        <v>3</v>
      </c>
      <c r="E75" s="31" t="s">
        <v>3</v>
      </c>
      <c r="F75" s="8" t="s">
        <v>369</v>
      </c>
      <c r="G75" s="128">
        <f t="shared" ref="G75:G82" si="15">SUM(R75/O75*9)</f>
        <v>4.5336366590835233</v>
      </c>
      <c r="H75" s="134">
        <f>AVERAGE('[2]Pitchers 8 seasons'!G867:G871)</f>
        <v>3.8</v>
      </c>
      <c r="I75" s="78">
        <f>AVERAGE('[2]Pitchers 8 seasons'!H867:H871)</f>
        <v>5.6</v>
      </c>
      <c r="J75" s="44">
        <f>AVERAGE('[2]Pitchers 8 seasons'!I867:I871)</f>
        <v>2.6</v>
      </c>
      <c r="K75" s="78">
        <f>AVERAGE('[2]Pitchers 8 seasons'!J867:J871)</f>
        <v>77.2</v>
      </c>
      <c r="L75" s="44">
        <f>AVERAGE('[2]Pitchers 8 seasons'!K867:K871)</f>
        <v>0</v>
      </c>
      <c r="M75" s="78">
        <f>AVERAGE('[2]Pitchers 8 seasons'!L867:L871)</f>
        <v>0</v>
      </c>
      <c r="N75" s="44">
        <f>AVERAGE('[2]Pitchers 8 seasons'!M867:M871)</f>
        <v>0</v>
      </c>
      <c r="O75" s="78">
        <f>AVERAGE('[2]Pitchers 8 seasons'!N867:N871)</f>
        <v>123.08</v>
      </c>
      <c r="P75" s="44">
        <f>AVERAGE('[2]Pitchers 8 seasons'!O867:O871)</f>
        <v>121.4</v>
      </c>
      <c r="Q75" s="78">
        <f>AVERAGE('[2]Pitchers 8 seasons'!P867:P871)</f>
        <v>72.2</v>
      </c>
      <c r="R75" s="44">
        <f>AVERAGE('[2]Pitchers 8 seasons'!Q867:Q871)</f>
        <v>62</v>
      </c>
      <c r="S75" s="78">
        <f>AVERAGE('[2]Pitchers 8 seasons'!R867:R871)</f>
        <v>53.2</v>
      </c>
      <c r="T75" s="44">
        <f>AVERAGE('[2]Pitchers 8 seasons'!S867:S871)</f>
        <v>80.400000000000006</v>
      </c>
      <c r="U75" s="78">
        <f>AVERAGE('[2]Pitchers 8 seasons'!T867:T871)</f>
        <v>21.8</v>
      </c>
      <c r="V75" s="130">
        <f>AVERAGE('[2]Pitchers 8 seasons'!U867:U871)</f>
        <v>14.4</v>
      </c>
      <c r="W75" s="65">
        <f t="shared" si="8"/>
        <v>1.594300518134715</v>
      </c>
      <c r="X75" s="136">
        <f t="shared" si="9"/>
        <v>8.8771530711732218</v>
      </c>
      <c r="Y75" s="136">
        <f t="shared" si="10"/>
        <v>3.8901527461813457</v>
      </c>
      <c r="Z75" s="160">
        <f t="shared" si="11"/>
        <v>1.5940851478713032</v>
      </c>
      <c r="AA75" s="136">
        <f t="shared" si="12"/>
        <v>5.8791030224244398</v>
      </c>
      <c r="AB75" s="53">
        <f t="shared" si="13"/>
        <v>12.767305817354568</v>
      </c>
    </row>
    <row r="76" spans="1:28" x14ac:dyDescent="0.2">
      <c r="A76" s="19" t="s">
        <v>149</v>
      </c>
      <c r="B76" s="51" t="s">
        <v>156</v>
      </c>
      <c r="C76" s="91">
        <v>4</v>
      </c>
      <c r="D76" s="9" t="s">
        <v>3</v>
      </c>
      <c r="E76" s="6" t="s">
        <v>3</v>
      </c>
      <c r="F76" s="5" t="s">
        <v>372</v>
      </c>
      <c r="G76" s="112">
        <f t="shared" si="15"/>
        <v>4.3973941368078169</v>
      </c>
      <c r="H76" s="90">
        <f>AVERAGE('[2]Pitchers 8 seasons'!G873:G879)</f>
        <v>6.4285714285714288</v>
      </c>
      <c r="I76" s="40">
        <f>AVERAGE('[2]Pitchers 8 seasons'!H873:H879)</f>
        <v>5.1428571428571432</v>
      </c>
      <c r="J76" s="79">
        <f>AVERAGE('[2]Pitchers 8 seasons'!I873:I879)</f>
        <v>6</v>
      </c>
      <c r="K76" s="40">
        <f>AVERAGE('[2]Pitchers 8 seasons'!J873:J879)</f>
        <v>65</v>
      </c>
      <c r="L76" s="79">
        <f>AVERAGE('[2]Pitchers 8 seasons'!K873:K879)</f>
        <v>0</v>
      </c>
      <c r="M76" s="40">
        <f>AVERAGE('[2]Pitchers 8 seasons'!L873:L879)</f>
        <v>0</v>
      </c>
      <c r="N76" s="79">
        <f>AVERAGE('[2]Pitchers 8 seasons'!M873:M879)</f>
        <v>0</v>
      </c>
      <c r="O76" s="40">
        <f>AVERAGE('[2]Pitchers 8 seasons'!N873:N879)</f>
        <v>122.80000000000003</v>
      </c>
      <c r="P76" s="79">
        <f>AVERAGE('[2]Pitchers 8 seasons'!O873:O879)</f>
        <v>132.57142857142858</v>
      </c>
      <c r="Q76" s="40">
        <f>AVERAGE('[2]Pitchers 8 seasons'!P873:P879)</f>
        <v>67.428571428571431</v>
      </c>
      <c r="R76" s="79">
        <f>AVERAGE('[2]Pitchers 8 seasons'!Q873:Q879)</f>
        <v>60</v>
      </c>
      <c r="S76" s="40">
        <f>AVERAGE('[2]Pitchers 8 seasons'!R873:R879)</f>
        <v>40</v>
      </c>
      <c r="T76" s="79">
        <f>AVERAGE('[2]Pitchers 8 seasons'!S873:S879)</f>
        <v>84.285714285714292</v>
      </c>
      <c r="U76" s="40">
        <f>AVERAGE('[2]Pitchers 8 seasons'!T873:T879)</f>
        <v>18.142857142857142</v>
      </c>
      <c r="V76" s="57">
        <f>AVERAGE('[2]Pitchers 8 seasons'!U873:U879)</f>
        <v>9.8571428571428577</v>
      </c>
      <c r="W76" s="137">
        <f t="shared" si="8"/>
        <v>1.8892307692307697</v>
      </c>
      <c r="X76" s="138">
        <f t="shared" si="9"/>
        <v>9.7161470451372729</v>
      </c>
      <c r="Y76" s="138">
        <f t="shared" si="10"/>
        <v>2.9315960912052113</v>
      </c>
      <c r="Z76" s="140">
        <f t="shared" si="11"/>
        <v>1.3296882270823636</v>
      </c>
      <c r="AA76" s="138">
        <f t="shared" si="12"/>
        <v>6.177291763610981</v>
      </c>
      <c r="AB76" s="138">
        <f t="shared" si="13"/>
        <v>12.647743136342484</v>
      </c>
    </row>
    <row r="77" spans="1:28" x14ac:dyDescent="0.2">
      <c r="A77" s="16" t="s">
        <v>157</v>
      </c>
      <c r="B77" s="55" t="s">
        <v>158</v>
      </c>
      <c r="C77" s="92">
        <v>13</v>
      </c>
      <c r="D77" s="1" t="s">
        <v>3</v>
      </c>
      <c r="E77" s="2" t="s">
        <v>3</v>
      </c>
      <c r="F77" s="67" t="s">
        <v>370</v>
      </c>
      <c r="G77" s="128">
        <f t="shared" si="15"/>
        <v>3.2542001460920376</v>
      </c>
      <c r="H77" s="134">
        <f>AVERAGE('[2]Pitchers 8 seasons'!G881:G888)</f>
        <v>5.875</v>
      </c>
      <c r="I77" s="78">
        <f>AVERAGE('[2]Pitchers 8 seasons'!H881:H888)</f>
        <v>4.75</v>
      </c>
      <c r="J77" s="44">
        <f>AVERAGE('[2]Pitchers 8 seasons'!I881:I888)</f>
        <v>5</v>
      </c>
      <c r="K77" s="78">
        <f>AVERAGE('[2]Pitchers 8 seasons'!J881:J888)</f>
        <v>66.5</v>
      </c>
      <c r="L77" s="44">
        <f>AVERAGE('[2]Pitchers 8 seasons'!K881:K888)</f>
        <v>0</v>
      </c>
      <c r="M77" s="78">
        <f>AVERAGE('[2]Pitchers 8 seasons'!L881:L888)</f>
        <v>0</v>
      </c>
      <c r="N77" s="44">
        <f>AVERAGE('[2]Pitchers 8 seasons'!M881:M888)</f>
        <v>0</v>
      </c>
      <c r="O77" s="78">
        <f>AVERAGE('[2]Pitchers 8 seasons'!N881:N888)</f>
        <v>102.67500000000001</v>
      </c>
      <c r="P77" s="44">
        <f>AVERAGE('[2]Pitchers 8 seasons'!O881:O888)</f>
        <v>80.875</v>
      </c>
      <c r="Q77" s="78">
        <f>AVERAGE('[2]Pitchers 8 seasons'!P881:P888)</f>
        <v>42.125</v>
      </c>
      <c r="R77" s="44">
        <f>AVERAGE('[2]Pitchers 8 seasons'!Q881:Q888)</f>
        <v>37.125</v>
      </c>
      <c r="S77" s="78">
        <f>AVERAGE('[2]Pitchers 8 seasons'!R881:R888)</f>
        <v>44.875</v>
      </c>
      <c r="T77" s="44">
        <f>AVERAGE('[2]Pitchers 8 seasons'!S881:S888)</f>
        <v>118.625</v>
      </c>
      <c r="U77" s="78">
        <f>AVERAGE('[2]Pitchers 8 seasons'!T881:T888)</f>
        <v>11.5</v>
      </c>
      <c r="V77" s="130">
        <f>AVERAGE('[2]Pitchers 8 seasons'!U881:U888)</f>
        <v>9.25</v>
      </c>
      <c r="W77" s="65">
        <f t="shared" si="8"/>
        <v>1.5439849624060151</v>
      </c>
      <c r="X77" s="136">
        <f t="shared" si="9"/>
        <v>7.0891161431701972</v>
      </c>
      <c r="Y77" s="136">
        <f t="shared" si="10"/>
        <v>3.9335281227173118</v>
      </c>
      <c r="Z77" s="160">
        <f t="shared" si="11"/>
        <v>1.0080350620891161</v>
      </c>
      <c r="AA77" s="136">
        <f t="shared" si="12"/>
        <v>10.398100803506209</v>
      </c>
      <c r="AB77" s="138">
        <f t="shared" si="13"/>
        <v>11.022644265887509</v>
      </c>
    </row>
    <row r="78" spans="1:28" x14ac:dyDescent="0.2">
      <c r="A78" s="16" t="s">
        <v>159</v>
      </c>
      <c r="B78" s="55" t="s">
        <v>160</v>
      </c>
      <c r="C78" s="92">
        <v>24</v>
      </c>
      <c r="D78" s="1" t="s">
        <v>3</v>
      </c>
      <c r="E78" s="2" t="s">
        <v>3</v>
      </c>
      <c r="F78" s="5" t="s">
        <v>370</v>
      </c>
      <c r="G78" s="112">
        <f t="shared" si="15"/>
        <v>2.6505235602094244</v>
      </c>
      <c r="H78" s="90">
        <f>AVERAGE('[2]Pitchers 8 seasons'!G899:G906)</f>
        <v>7.375</v>
      </c>
      <c r="I78" s="40">
        <f>AVERAGE('[2]Pitchers 8 seasons'!H899:H906)</f>
        <v>7.375</v>
      </c>
      <c r="J78" s="79">
        <f>AVERAGE('[2]Pitchers 8 seasons'!I899:I906)</f>
        <v>21.875</v>
      </c>
      <c r="K78" s="40">
        <f>AVERAGE('[2]Pitchers 8 seasons'!J899:J906)</f>
        <v>84.25</v>
      </c>
      <c r="L78" s="79">
        <f>AVERAGE('[2]Pitchers 8 seasons'!K899:K906)</f>
        <v>0</v>
      </c>
      <c r="M78" s="40">
        <f>AVERAGE('[2]Pitchers 8 seasons'!L899:L906)</f>
        <v>0</v>
      </c>
      <c r="N78" s="79">
        <f>AVERAGE('[2]Pitchers 8 seasons'!M899:M906)</f>
        <v>0</v>
      </c>
      <c r="O78" s="40">
        <f>AVERAGE('[2]Pitchers 8 seasons'!N899:N906)</f>
        <v>114.6</v>
      </c>
      <c r="P78" s="79">
        <f>AVERAGE('[2]Pitchers 8 seasons'!O899:O906)</f>
        <v>103.875</v>
      </c>
      <c r="Q78" s="40">
        <f>AVERAGE('[2]Pitchers 8 seasons'!P899:P906)</f>
        <v>40.875</v>
      </c>
      <c r="R78" s="79">
        <f>AVERAGE('[2]Pitchers 8 seasons'!Q899:Q906)</f>
        <v>33.75</v>
      </c>
      <c r="S78" s="40">
        <f>AVERAGE('[2]Pitchers 8 seasons'!R899:R906)</f>
        <v>27.875</v>
      </c>
      <c r="T78" s="79">
        <f>AVERAGE('[2]Pitchers 8 seasons'!S899:S906)</f>
        <v>126.375</v>
      </c>
      <c r="U78" s="40">
        <f>AVERAGE('[2]Pitchers 8 seasons'!T899:T906)</f>
        <v>7.75</v>
      </c>
      <c r="V78" s="57">
        <f>AVERAGE('[2]Pitchers 8 seasons'!U899:U906)</f>
        <v>8.75</v>
      </c>
      <c r="W78" s="137">
        <f t="shared" si="8"/>
        <v>1.3602373887240355</v>
      </c>
      <c r="X78" s="138">
        <f t="shared" si="9"/>
        <v>8.1577225130890056</v>
      </c>
      <c r="Y78" s="138">
        <f t="shared" si="10"/>
        <v>2.1891361256544504</v>
      </c>
      <c r="Z78" s="140">
        <f t="shared" si="11"/>
        <v>0.6086387434554974</v>
      </c>
      <c r="AA78" s="138">
        <f t="shared" si="12"/>
        <v>9.9247382198952891</v>
      </c>
      <c r="AB78" s="138">
        <f t="shared" si="13"/>
        <v>10.346858638743456</v>
      </c>
    </row>
    <row r="79" spans="1:28" x14ac:dyDescent="0.2">
      <c r="A79" s="16" t="s">
        <v>161</v>
      </c>
      <c r="B79" s="55" t="s">
        <v>162</v>
      </c>
      <c r="C79" s="92">
        <v>2</v>
      </c>
      <c r="D79" s="1" t="s">
        <v>3</v>
      </c>
      <c r="E79" s="2" t="s">
        <v>9</v>
      </c>
      <c r="F79" s="67" t="s">
        <v>367</v>
      </c>
      <c r="G79" s="128">
        <f t="shared" si="15"/>
        <v>4.3661565116950625</v>
      </c>
      <c r="H79" s="134">
        <f>AVERAGE('[2]Pitchers 8 seasons'!G908:G915)</f>
        <v>3.75</v>
      </c>
      <c r="I79" s="78">
        <f>AVERAGE('[2]Pitchers 8 seasons'!H908:H915)</f>
        <v>4.5</v>
      </c>
      <c r="J79" s="44">
        <f>AVERAGE('[2]Pitchers 8 seasons'!I908:I915)</f>
        <v>1.375</v>
      </c>
      <c r="K79" s="78">
        <f>AVERAGE('[2]Pitchers 8 seasons'!J908:J915)</f>
        <v>49</v>
      </c>
      <c r="L79" s="44">
        <f>AVERAGE('[2]Pitchers 8 seasons'!K908:K915)</f>
        <v>5</v>
      </c>
      <c r="M79" s="78">
        <f>AVERAGE('[2]Pitchers 8 seasons'!L908:L915)</f>
        <v>0.375</v>
      </c>
      <c r="N79" s="44">
        <f>AVERAGE('[2]Pitchers 8 seasons'!M908:M915)</f>
        <v>0</v>
      </c>
      <c r="O79" s="78">
        <f>AVERAGE('[2]Pitchers 8 seasons'!N908:N915)</f>
        <v>86.575000000000003</v>
      </c>
      <c r="P79" s="44">
        <f>AVERAGE('[2]Pitchers 8 seasons'!O908:O915)</f>
        <v>102.875</v>
      </c>
      <c r="Q79" s="78">
        <f>AVERAGE('[2]Pitchers 8 seasons'!P908:P915)</f>
        <v>48.625</v>
      </c>
      <c r="R79" s="44">
        <f>AVERAGE('[2]Pitchers 8 seasons'!Q908:Q915)</f>
        <v>42</v>
      </c>
      <c r="S79" s="78">
        <f>AVERAGE('[2]Pitchers 8 seasons'!R908:R915)</f>
        <v>15.75</v>
      </c>
      <c r="T79" s="44">
        <f>AVERAGE('[2]Pitchers 8 seasons'!S908:S915)</f>
        <v>48.375</v>
      </c>
      <c r="U79" s="78">
        <f>AVERAGE('[2]Pitchers 8 seasons'!T908:T915)</f>
        <v>11.375</v>
      </c>
      <c r="V79" s="130">
        <f>AVERAGE('[2]Pitchers 8 seasons'!U908:U915)</f>
        <v>7.25</v>
      </c>
      <c r="W79" s="65">
        <f t="shared" si="8"/>
        <v>1.7668367346938776</v>
      </c>
      <c r="X79" s="136">
        <f t="shared" si="9"/>
        <v>10.694484550967369</v>
      </c>
      <c r="Y79" s="136">
        <f t="shared" si="10"/>
        <v>1.6373086918856483</v>
      </c>
      <c r="Z79" s="160">
        <f t="shared" si="11"/>
        <v>1.1825007219174126</v>
      </c>
      <c r="AA79" s="136">
        <f t="shared" si="12"/>
        <v>5.0288766965059191</v>
      </c>
      <c r="AB79" s="138">
        <f t="shared" si="13"/>
        <v>12.331793242853017</v>
      </c>
    </row>
    <row r="80" spans="1:28" x14ac:dyDescent="0.2">
      <c r="A80" s="16" t="s">
        <v>163</v>
      </c>
      <c r="B80" s="55" t="s">
        <v>164</v>
      </c>
      <c r="C80" s="92">
        <v>4</v>
      </c>
      <c r="D80" s="1" t="s">
        <v>8</v>
      </c>
      <c r="E80" s="2" t="s">
        <v>9</v>
      </c>
      <c r="F80" s="5" t="s">
        <v>370</v>
      </c>
      <c r="G80" s="112">
        <f t="shared" si="15"/>
        <v>4.0985048372911166</v>
      </c>
      <c r="H80" s="90">
        <f>AVERAGE('[2]Pitchers 8 seasons'!G917:G924)</f>
        <v>5.875</v>
      </c>
      <c r="I80" s="40">
        <f>AVERAGE('[2]Pitchers 8 seasons'!H917:H924)</f>
        <v>8</v>
      </c>
      <c r="J80" s="79">
        <f>AVERAGE('[2]Pitchers 8 seasons'!I917:I924)</f>
        <v>2.875</v>
      </c>
      <c r="K80" s="40">
        <f>AVERAGE('[2]Pitchers 8 seasons'!J917:J924)</f>
        <v>57.375</v>
      </c>
      <c r="L80" s="79">
        <f>AVERAGE('[2]Pitchers 8 seasons'!K917:K924)</f>
        <v>11.375</v>
      </c>
      <c r="M80" s="40">
        <f>AVERAGE('[2]Pitchers 8 seasons'!L917:L924)</f>
        <v>1.25</v>
      </c>
      <c r="N80" s="79">
        <f>AVERAGE('[2]Pitchers 8 seasons'!M917:M924)</f>
        <v>0.25</v>
      </c>
      <c r="O80" s="40">
        <f>AVERAGE('[2]Pitchers 8 seasons'!N917:N924)</f>
        <v>127.91250000000001</v>
      </c>
      <c r="P80" s="79">
        <f>AVERAGE('[2]Pitchers 8 seasons'!O917:O924)</f>
        <v>132.75</v>
      </c>
      <c r="Q80" s="40">
        <f>AVERAGE('[2]Pitchers 8 seasons'!P917:P924)</f>
        <v>67.625</v>
      </c>
      <c r="R80" s="79">
        <f>AVERAGE('[2]Pitchers 8 seasons'!Q917:Q924)</f>
        <v>58.25</v>
      </c>
      <c r="S80" s="40">
        <f>AVERAGE('[2]Pitchers 8 seasons'!R917:R924)</f>
        <v>42.5</v>
      </c>
      <c r="T80" s="79">
        <f>AVERAGE('[2]Pitchers 8 seasons'!S917:S924)</f>
        <v>71.75</v>
      </c>
      <c r="U80" s="40">
        <f>AVERAGE('[2]Pitchers 8 seasons'!T917:T924)</f>
        <v>14.625</v>
      </c>
      <c r="V80" s="57">
        <f>AVERAGE('[2]Pitchers 8 seasons'!U917:U924)</f>
        <v>10.625</v>
      </c>
      <c r="W80" s="137">
        <f t="shared" si="8"/>
        <v>2.2294117647058824</v>
      </c>
      <c r="X80" s="138">
        <f t="shared" si="9"/>
        <v>9.3403693931398415</v>
      </c>
      <c r="Y80" s="138">
        <f t="shared" si="10"/>
        <v>2.9903254177660505</v>
      </c>
      <c r="Z80" s="140">
        <f t="shared" si="11"/>
        <v>1.0290237467018468</v>
      </c>
      <c r="AA80" s="138">
        <f t="shared" si="12"/>
        <v>5.0483729111697446</v>
      </c>
      <c r="AB80" s="138">
        <f t="shared" si="13"/>
        <v>12.330694810905893</v>
      </c>
    </row>
    <row r="81" spans="1:28" x14ac:dyDescent="0.2">
      <c r="A81" s="16" t="s">
        <v>165</v>
      </c>
      <c r="B81" s="55" t="s">
        <v>166</v>
      </c>
      <c r="C81" s="92">
        <v>27</v>
      </c>
      <c r="D81" s="4" t="s">
        <v>3</v>
      </c>
      <c r="E81" s="3" t="s">
        <v>9</v>
      </c>
      <c r="F81" s="67" t="s">
        <v>370</v>
      </c>
      <c r="G81" s="128">
        <f t="shared" si="15"/>
        <v>2.4132215288611549</v>
      </c>
      <c r="H81" s="134">
        <f>AVERAGE('[2]Pitchers 8 seasons'!G926:G933)</f>
        <v>18</v>
      </c>
      <c r="I81" s="78">
        <f>AVERAGE('[2]Pitchers 8 seasons'!H926:H933)</f>
        <v>9.375</v>
      </c>
      <c r="J81" s="44">
        <f>AVERAGE('[2]Pitchers 8 seasons'!I926:I933)</f>
        <v>0</v>
      </c>
      <c r="K81" s="78">
        <f>AVERAGE('[2]Pitchers 8 seasons'!J926:J933)</f>
        <v>40.25</v>
      </c>
      <c r="L81" s="44">
        <f>AVERAGE('[2]Pitchers 8 seasons'!K926:K933)</f>
        <v>40</v>
      </c>
      <c r="M81" s="78">
        <f>AVERAGE('[2]Pitchers 8 seasons'!L926:L933)</f>
        <v>6.25</v>
      </c>
      <c r="N81" s="44">
        <f>AVERAGE('[2]Pitchers 8 seasons'!M926:M933)</f>
        <v>3.125</v>
      </c>
      <c r="O81" s="78">
        <f>AVERAGE('[2]Pitchers 8 seasons'!N926:N933)</f>
        <v>256.39999999999998</v>
      </c>
      <c r="P81" s="44">
        <f>AVERAGE('[2]Pitchers 8 seasons'!O926:O933)</f>
        <v>181.375</v>
      </c>
      <c r="Q81" s="78">
        <f>AVERAGE('[2]Pitchers 8 seasons'!P926:P933)</f>
        <v>77</v>
      </c>
      <c r="R81" s="44">
        <f>AVERAGE('[2]Pitchers 8 seasons'!Q926:Q933)</f>
        <v>68.75</v>
      </c>
      <c r="S81" s="78">
        <f>AVERAGE('[2]Pitchers 8 seasons'!R926:R933)</f>
        <v>118</v>
      </c>
      <c r="T81" s="44">
        <f>AVERAGE('[2]Pitchers 8 seasons'!S926:S933)</f>
        <v>278.625</v>
      </c>
      <c r="U81" s="78">
        <f>AVERAGE('[2]Pitchers 8 seasons'!T926:T933)</f>
        <v>17.5</v>
      </c>
      <c r="V81" s="130">
        <f>AVERAGE('[2]Pitchers 8 seasons'!U926:U933)</f>
        <v>24.375</v>
      </c>
      <c r="W81" s="65">
        <f t="shared" si="8"/>
        <v>6.3701863354037265</v>
      </c>
      <c r="X81" s="136">
        <f t="shared" si="9"/>
        <v>6.3665171606864286</v>
      </c>
      <c r="Y81" s="136">
        <f t="shared" si="10"/>
        <v>4.1419656786271455</v>
      </c>
      <c r="Z81" s="160">
        <f t="shared" si="11"/>
        <v>0.61427457098283944</v>
      </c>
      <c r="AA81" s="136">
        <f t="shared" si="12"/>
        <v>9.7801287051482078</v>
      </c>
      <c r="AB81" s="138">
        <f t="shared" si="13"/>
        <v>10.508482839313574</v>
      </c>
    </row>
    <row r="82" spans="1:28" x14ac:dyDescent="0.2">
      <c r="A82" s="29" t="s">
        <v>167</v>
      </c>
      <c r="B82" s="75" t="s">
        <v>168</v>
      </c>
      <c r="C82" s="94">
        <v>15</v>
      </c>
      <c r="D82" s="7" t="s">
        <v>8</v>
      </c>
      <c r="E82" s="8" t="s">
        <v>9</v>
      </c>
      <c r="F82" s="22" t="s">
        <v>370</v>
      </c>
      <c r="G82" s="135">
        <f t="shared" si="15"/>
        <v>3.5691944526408972</v>
      </c>
      <c r="H82" s="171">
        <f>AVERAGE('[2]Pitchers 8 seasons'!G935:G942)</f>
        <v>10.5</v>
      </c>
      <c r="I82" s="41">
        <f>AVERAGE('[2]Pitchers 8 seasons'!H935:H942)</f>
        <v>12.625</v>
      </c>
      <c r="J82" s="95">
        <f>AVERAGE('[2]Pitchers 8 seasons'!I935:I942)</f>
        <v>0.375</v>
      </c>
      <c r="K82" s="41">
        <f>AVERAGE('[2]Pitchers 8 seasons'!J935:J942)</f>
        <v>42.25</v>
      </c>
      <c r="L82" s="95">
        <f>AVERAGE('[2]Pitchers 8 seasons'!K935:K942)</f>
        <v>37.25</v>
      </c>
      <c r="M82" s="41">
        <f>AVERAGE('[2]Pitchers 8 seasons'!L935:L942)</f>
        <v>3</v>
      </c>
      <c r="N82" s="95">
        <f>AVERAGE('[2]Pitchers 8 seasons'!M935:M942)</f>
        <v>1</v>
      </c>
      <c r="O82" s="41">
        <f>AVERAGE('[2]Pitchers 8 seasons'!N935:N942)</f>
        <v>211.8125</v>
      </c>
      <c r="P82" s="95">
        <f>AVERAGE('[2]Pitchers 8 seasons'!O935:O942)</f>
        <v>241.375</v>
      </c>
      <c r="Q82" s="41">
        <f>AVERAGE('[2]Pitchers 8 seasons'!P935:P942)</f>
        <v>94.75</v>
      </c>
      <c r="R82" s="95">
        <f>AVERAGE('[2]Pitchers 8 seasons'!Q935:Q942)</f>
        <v>84</v>
      </c>
      <c r="S82" s="41">
        <f>AVERAGE('[2]Pitchers 8 seasons'!R935:R942)</f>
        <v>69.125</v>
      </c>
      <c r="T82" s="95">
        <f>AVERAGE('[2]Pitchers 8 seasons'!S935:S942)</f>
        <v>257.625</v>
      </c>
      <c r="U82" s="41">
        <f>AVERAGE('[2]Pitchers 8 seasons'!T935:T942)</f>
        <v>17.75</v>
      </c>
      <c r="V82" s="57">
        <f>AVERAGE('[2]Pitchers 8 seasons'!U935:U942)</f>
        <v>23.875</v>
      </c>
      <c r="W82" s="137">
        <f t="shared" si="8"/>
        <v>5.0133136094674553</v>
      </c>
      <c r="X82" s="138">
        <f t="shared" si="9"/>
        <v>10.256122750073768</v>
      </c>
      <c r="Y82" s="138">
        <f t="shared" si="10"/>
        <v>2.937149601652405</v>
      </c>
      <c r="Z82" s="140">
        <f t="shared" si="11"/>
        <v>0.7542047801711419</v>
      </c>
      <c r="AA82" s="138">
        <f t="shared" si="12"/>
        <v>10.94659191501918</v>
      </c>
      <c r="AB82" s="138">
        <f t="shared" si="13"/>
        <v>13.193272351726172</v>
      </c>
    </row>
    <row r="83" spans="1:28" x14ac:dyDescent="0.2">
      <c r="A83" s="16" t="s">
        <v>169</v>
      </c>
      <c r="B83" s="55" t="s">
        <v>170</v>
      </c>
      <c r="C83" s="92">
        <v>24</v>
      </c>
      <c r="D83" s="1" t="s">
        <v>8</v>
      </c>
      <c r="E83" s="2" t="s">
        <v>9</v>
      </c>
      <c r="F83" s="5" t="s">
        <v>371</v>
      </c>
      <c r="G83" s="112">
        <f>SUM(R83/O83*9)</f>
        <v>2.8644627284820414</v>
      </c>
      <c r="H83" s="90">
        <f>AVERAGE('[2]Pitchers 8 seasons'!G953:G960)</f>
        <v>16.5</v>
      </c>
      <c r="I83" s="40">
        <f>AVERAGE('[2]Pitchers 8 seasons'!H953:H960)</f>
        <v>10.125</v>
      </c>
      <c r="J83" s="79">
        <f>AVERAGE('[2]Pitchers 8 seasons'!I953:I960)</f>
        <v>0</v>
      </c>
      <c r="K83" s="40">
        <f>AVERAGE('[2]Pitchers 8 seasons'!J953:J960)</f>
        <v>40.5</v>
      </c>
      <c r="L83" s="79">
        <f>AVERAGE('[2]Pitchers 8 seasons'!K953:K960)</f>
        <v>40.375</v>
      </c>
      <c r="M83" s="40">
        <f>AVERAGE('[2]Pitchers 8 seasons'!L953:L960)</f>
        <v>5.125</v>
      </c>
      <c r="N83" s="79">
        <f>AVERAGE('[2]Pitchers 8 seasons'!M953:M960)</f>
        <v>2.25</v>
      </c>
      <c r="O83" s="40">
        <f>AVERAGE('[2]Pitchers 8 seasons'!N953:N960)</f>
        <v>253.71250000000001</v>
      </c>
      <c r="P83" s="79">
        <f>AVERAGE('[2]Pitchers 8 seasons'!O953:O960)</f>
        <v>204.875</v>
      </c>
      <c r="Q83" s="40">
        <f>AVERAGE('[2]Pitchers 8 seasons'!P953:P960)</f>
        <v>89.5</v>
      </c>
      <c r="R83" s="79">
        <f>AVERAGE('[2]Pitchers 8 seasons'!Q953:Q960)</f>
        <v>80.75</v>
      </c>
      <c r="S83" s="40">
        <f>AVERAGE('[2]Pitchers 8 seasons'!R953:R960)</f>
        <v>68.375</v>
      </c>
      <c r="T83" s="79">
        <f>AVERAGE('[2]Pitchers 8 seasons'!S953:S960)</f>
        <v>288.5</v>
      </c>
      <c r="U83" s="40">
        <f>AVERAGE('[2]Pitchers 8 seasons'!T953:T960)</f>
        <v>28.875</v>
      </c>
      <c r="V83" s="61">
        <f>AVERAGE('[2]Pitchers 8 seasons'!U953:U960)</f>
        <v>18</v>
      </c>
      <c r="W83" s="173">
        <f t="shared" si="8"/>
        <v>6.2645061728395062</v>
      </c>
      <c r="X83" s="53">
        <f t="shared" si="9"/>
        <v>7.2675764891363261</v>
      </c>
      <c r="Y83" s="53">
        <f t="shared" si="10"/>
        <v>2.4254815982657534</v>
      </c>
      <c r="Z83" s="54">
        <f t="shared" si="11"/>
        <v>1.0242893038380056</v>
      </c>
      <c r="AA83" s="53">
        <f t="shared" si="12"/>
        <v>10.234024732719121</v>
      </c>
      <c r="AB83" s="138">
        <f t="shared" si="13"/>
        <v>9.6930580874020791</v>
      </c>
    </row>
    <row r="84" spans="1:28" x14ac:dyDescent="0.2">
      <c r="A84" s="16" t="s">
        <v>171</v>
      </c>
      <c r="B84" s="55" t="s">
        <v>172</v>
      </c>
      <c r="C84" s="92">
        <v>8</v>
      </c>
      <c r="D84" s="1" t="s">
        <v>3</v>
      </c>
      <c r="E84" s="2" t="s">
        <v>9</v>
      </c>
      <c r="F84" s="5" t="s">
        <v>370</v>
      </c>
      <c r="G84" s="112">
        <f t="shared" ref="G84:G97" si="16">SUM(R84/O84*9)</f>
        <v>4.1495279838165873</v>
      </c>
      <c r="H84" s="90">
        <f>AVERAGE('[2]Pitchers 8 seasons'!G961:G968)</f>
        <v>8.8571428571428577</v>
      </c>
      <c r="I84" s="40">
        <f>AVERAGE('[2]Pitchers 8 seasons'!H961:H968)</f>
        <v>10.428571428571429</v>
      </c>
      <c r="J84" s="79">
        <f>AVERAGE('[2]Pitchers 8 seasons'!I961:I968)</f>
        <v>1.7142857142857142</v>
      </c>
      <c r="K84" s="40">
        <f>AVERAGE('[2]Pitchers 8 seasons'!J961:J968)</f>
        <v>44.428571428571431</v>
      </c>
      <c r="L84" s="79">
        <f>AVERAGE('[2]Pitchers 8 seasons'!K961:K968)</f>
        <v>24.714285714285715</v>
      </c>
      <c r="M84" s="40">
        <f>AVERAGE('[2]Pitchers 8 seasons'!L961:L968)</f>
        <v>3.2857142857142856</v>
      </c>
      <c r="N84" s="79">
        <f>AVERAGE('[2]Pitchers 8 seasons'!M961:M968)</f>
        <v>1</v>
      </c>
      <c r="O84" s="40">
        <f>AVERAGE('[2]Pitchers 8 seasons'!N961:N968)</f>
        <v>169.48571428571429</v>
      </c>
      <c r="P84" s="79">
        <f>AVERAGE('[2]Pitchers 8 seasons'!O961:O968)</f>
        <v>171.71428571428572</v>
      </c>
      <c r="Q84" s="40">
        <f>AVERAGE('[2]Pitchers 8 seasons'!P961:P968)</f>
        <v>84.714285714285708</v>
      </c>
      <c r="R84" s="79">
        <f>AVERAGE('[2]Pitchers 8 seasons'!Q961:Q968)</f>
        <v>78.142857142857139</v>
      </c>
      <c r="S84" s="40">
        <f>AVERAGE('[2]Pitchers 8 seasons'!R961:R968)</f>
        <v>47.714285714285715</v>
      </c>
      <c r="T84" s="79">
        <f>AVERAGE('[2]Pitchers 8 seasons'!S961:S968)</f>
        <v>198.14285714285714</v>
      </c>
      <c r="U84" s="40">
        <f>AVERAGE('[2]Pitchers 8 seasons'!T961:T968)</f>
        <v>24.571428571428573</v>
      </c>
      <c r="V84" s="131">
        <f>AVERAGE('[2]Pitchers 8 seasons'!U961:U968)</f>
        <v>13.285714285714286</v>
      </c>
      <c r="W84" s="65">
        <f t="shared" ref="W84:W105" si="17">SUM(O84/K84)</f>
        <v>3.8147909967845659</v>
      </c>
      <c r="X84" s="136">
        <f t="shared" ref="X84:X105" si="18">SUM(P84/O84*9)</f>
        <v>9.1183412002697235</v>
      </c>
      <c r="Y84" s="136">
        <f t="shared" ref="Y84:Y105" si="19">SUM(S84/O84*9)</f>
        <v>2.5337154416722858</v>
      </c>
      <c r="Z84" s="160">
        <f t="shared" ref="Z84:Z105" si="20">SUM(U84/O84*9)</f>
        <v>1.3047875927174648</v>
      </c>
      <c r="AA84" s="136">
        <f t="shared" ref="AA84:AA105" si="21">SUM(T84/O84*9)</f>
        <v>10.521746459878623</v>
      </c>
      <c r="AB84" s="138">
        <f t="shared" ref="AB84:AB105" si="22">SUM(X84+Y84)</f>
        <v>11.652056641942009</v>
      </c>
    </row>
    <row r="85" spans="1:28" x14ac:dyDescent="0.2">
      <c r="A85" s="16" t="s">
        <v>73</v>
      </c>
      <c r="B85" s="55" t="s">
        <v>173</v>
      </c>
      <c r="C85" s="92">
        <v>7</v>
      </c>
      <c r="D85" s="9" t="s">
        <v>3</v>
      </c>
      <c r="E85" s="6" t="s">
        <v>9</v>
      </c>
      <c r="F85" s="67" t="s">
        <v>367</v>
      </c>
      <c r="G85" s="128">
        <f t="shared" si="16"/>
        <v>3.8590357011409648</v>
      </c>
      <c r="H85" s="134">
        <f>AVERAGE('[2]Pitchers 8 seasons'!G983:G990)</f>
        <v>15</v>
      </c>
      <c r="I85" s="78">
        <f>AVERAGE('[2]Pitchers 8 seasons'!H983:H990)</f>
        <v>12.857142857142858</v>
      </c>
      <c r="J85" s="44">
        <f>AVERAGE('[2]Pitchers 8 seasons'!I983:I990)</f>
        <v>0.14285714285714285</v>
      </c>
      <c r="K85" s="78">
        <f>AVERAGE('[2]Pitchers 8 seasons'!J983:J990)</f>
        <v>42.857142857142854</v>
      </c>
      <c r="L85" s="44">
        <f>AVERAGE('[2]Pitchers 8 seasons'!K983:K990)</f>
        <v>38.142857142857146</v>
      </c>
      <c r="M85" s="78">
        <f>AVERAGE('[2]Pitchers 8 seasons'!L983:L990)</f>
        <v>7.4285714285714288</v>
      </c>
      <c r="N85" s="44">
        <f>AVERAGE('[2]Pitchers 8 seasons'!M983:M990)</f>
        <v>1.8571428571428572</v>
      </c>
      <c r="O85" s="78">
        <f>AVERAGE('[2]Pitchers 8 seasons'!N983:N990)</f>
        <v>232.88571428571427</v>
      </c>
      <c r="P85" s="44">
        <f>AVERAGE('[2]Pitchers 8 seasons'!O983:O990)</f>
        <v>230.57142857142858</v>
      </c>
      <c r="Q85" s="78">
        <f>AVERAGE('[2]Pitchers 8 seasons'!P983:P990)</f>
        <v>111.28571428571429</v>
      </c>
      <c r="R85" s="44">
        <f>AVERAGE('[2]Pitchers 8 seasons'!Q983:Q990)</f>
        <v>99.857142857142861</v>
      </c>
      <c r="S85" s="78">
        <f>AVERAGE('[2]Pitchers 8 seasons'!R983:R990)</f>
        <v>64.285714285714292</v>
      </c>
      <c r="T85" s="44">
        <f>AVERAGE('[2]Pitchers 8 seasons'!S983:S990)</f>
        <v>230.85714285714286</v>
      </c>
      <c r="U85" s="78">
        <f>AVERAGE('[2]Pitchers 8 seasons'!T983:T990)</f>
        <v>33.142857142857146</v>
      </c>
      <c r="V85" s="57">
        <f>AVERAGE('[2]Pitchers 8 seasons'!U983:U990)</f>
        <v>21.571428571428573</v>
      </c>
      <c r="W85" s="137">
        <f t="shared" si="17"/>
        <v>5.4340000000000002</v>
      </c>
      <c r="X85" s="138">
        <f t="shared" si="18"/>
        <v>8.9105631210894369</v>
      </c>
      <c r="Y85" s="138">
        <f t="shared" si="19"/>
        <v>2.4843577475156424</v>
      </c>
      <c r="Z85" s="140">
        <f t="shared" si="20"/>
        <v>1.2808244387191758</v>
      </c>
      <c r="AA85" s="138">
        <f t="shared" si="21"/>
        <v>8.9216047110783965</v>
      </c>
      <c r="AB85" s="138">
        <f t="shared" si="22"/>
        <v>11.39492086860508</v>
      </c>
    </row>
    <row r="86" spans="1:28" x14ac:dyDescent="0.2">
      <c r="A86" s="108" t="s">
        <v>63</v>
      </c>
      <c r="B86" s="96" t="s">
        <v>403</v>
      </c>
      <c r="C86" s="92">
        <v>2</v>
      </c>
      <c r="D86" s="1" t="s">
        <v>3</v>
      </c>
      <c r="E86" s="31" t="s">
        <v>9</v>
      </c>
      <c r="F86" s="5" t="s">
        <v>369</v>
      </c>
      <c r="G86" s="112">
        <f t="shared" si="16"/>
        <v>3.9449541284403673</v>
      </c>
      <c r="H86" s="90">
        <f>AVERAGE('[2]Pitchers 8 seasons'!G992:G995)</f>
        <v>8</v>
      </c>
      <c r="I86" s="40">
        <f>AVERAGE('[2]Pitchers 8 seasons'!H992:H995)</f>
        <v>8</v>
      </c>
      <c r="J86" s="79">
        <f>AVERAGE('[2]Pitchers 8 seasons'!I992:I995)</f>
        <v>1.3333333333333333</v>
      </c>
      <c r="K86" s="40">
        <f>AVERAGE('[2]Pitchers 8 seasons'!J992:J995)</f>
        <v>51</v>
      </c>
      <c r="L86" s="79">
        <f>AVERAGE('[2]Pitchers 8 seasons'!K992:K995)</f>
        <v>13.333333333333334</v>
      </c>
      <c r="M86" s="40">
        <f>AVERAGE('[2]Pitchers 8 seasons'!L992:L995)</f>
        <v>1.6666666666666667</v>
      </c>
      <c r="N86" s="79">
        <f>AVERAGE('[2]Pitchers 8 seasons'!M992:M995)</f>
        <v>0.33333333333333331</v>
      </c>
      <c r="O86" s="40">
        <f>AVERAGE('[2]Pitchers 8 seasons'!N992:N995)</f>
        <v>130.79999999999998</v>
      </c>
      <c r="P86" s="79">
        <f>AVERAGE('[2]Pitchers 8 seasons'!O992:O995)</f>
        <v>143.33333333333334</v>
      </c>
      <c r="Q86" s="40">
        <f>AVERAGE('[2]Pitchers 8 seasons'!P992:P995)</f>
        <v>66</v>
      </c>
      <c r="R86" s="79">
        <f>AVERAGE('[2]Pitchers 8 seasons'!Q992:Q995)</f>
        <v>57.333333333333336</v>
      </c>
      <c r="S86" s="40">
        <f>AVERAGE('[2]Pitchers 8 seasons'!R992:R995)</f>
        <v>55.333333333333336</v>
      </c>
      <c r="T86" s="79">
        <f>AVERAGE('[2]Pitchers 8 seasons'!S992:S995)</f>
        <v>79.333333333333329</v>
      </c>
      <c r="U86" s="40">
        <f>AVERAGE('[2]Pitchers 8 seasons'!T992:T995)</f>
        <v>16.333333333333332</v>
      </c>
      <c r="V86" s="130">
        <f>AVERAGE('[2]Pitchers 8 seasons'!U992:U995)</f>
        <v>12.666666666666666</v>
      </c>
      <c r="W86" s="65">
        <f t="shared" si="17"/>
        <v>2.5647058823529409</v>
      </c>
      <c r="X86" s="136">
        <f t="shared" si="18"/>
        <v>9.8623853211009198</v>
      </c>
      <c r="Y86" s="136">
        <f t="shared" si="19"/>
        <v>3.8073394495412849</v>
      </c>
      <c r="Z86" s="160">
        <f t="shared" si="20"/>
        <v>1.1238532110091743</v>
      </c>
      <c r="AA86" s="136">
        <f t="shared" si="21"/>
        <v>5.4587155963302756</v>
      </c>
      <c r="AB86" s="138">
        <f t="shared" si="22"/>
        <v>13.669724770642205</v>
      </c>
    </row>
    <row r="87" spans="1:28" x14ac:dyDescent="0.2">
      <c r="A87" s="16" t="s">
        <v>174</v>
      </c>
      <c r="B87" s="55" t="s">
        <v>175</v>
      </c>
      <c r="C87" s="92">
        <v>3</v>
      </c>
      <c r="D87" s="4" t="s">
        <v>3</v>
      </c>
      <c r="E87" s="3" t="s">
        <v>3</v>
      </c>
      <c r="F87" s="67" t="s">
        <v>370</v>
      </c>
      <c r="G87" s="128">
        <f t="shared" si="16"/>
        <v>3.8784204489595271</v>
      </c>
      <c r="H87" s="134">
        <f>AVERAGE('[2]Pitchers 8 seasons'!G997:G1004)</f>
        <v>5.2857142857142856</v>
      </c>
      <c r="I87" s="78">
        <f>AVERAGE('[2]Pitchers 8 seasons'!H997:H1004)</f>
        <v>3.5714285714285716</v>
      </c>
      <c r="J87" s="44">
        <f>AVERAGE('[2]Pitchers 8 seasons'!I997:I1004)</f>
        <v>3.5714285714285716</v>
      </c>
      <c r="K87" s="78">
        <f>AVERAGE('[2]Pitchers 8 seasons'!J997:J1004)</f>
        <v>58.428571428571431</v>
      </c>
      <c r="L87" s="44">
        <f>AVERAGE('[2]Pitchers 8 seasons'!K997:K1004)</f>
        <v>0</v>
      </c>
      <c r="M87" s="78">
        <f>AVERAGE('[2]Pitchers 8 seasons'!L997:L1004)</f>
        <v>0</v>
      </c>
      <c r="N87" s="44">
        <f>AVERAGE('[2]Pitchers 8 seasons'!M997:M1004)</f>
        <v>0</v>
      </c>
      <c r="O87" s="78">
        <f>AVERAGE('[2]Pitchers 8 seasons'!N997:N1004)</f>
        <v>87.185714285714297</v>
      </c>
      <c r="P87" s="44">
        <f>AVERAGE('[2]Pitchers 8 seasons'!O997:O1004)</f>
        <v>75.285714285714292</v>
      </c>
      <c r="Q87" s="78">
        <f>AVERAGE('[2]Pitchers 8 seasons'!P997:P1004)</f>
        <v>40</v>
      </c>
      <c r="R87" s="44">
        <f>AVERAGE('[2]Pitchers 8 seasons'!Q997:Q1004)</f>
        <v>37.571428571428569</v>
      </c>
      <c r="S87" s="78">
        <f>AVERAGE('[2]Pitchers 8 seasons'!R997:R1004)</f>
        <v>45.571428571428569</v>
      </c>
      <c r="T87" s="44">
        <f>AVERAGE('[2]Pitchers 8 seasons'!S997:S1004)</f>
        <v>79.571428571428569</v>
      </c>
      <c r="U87" s="78">
        <f>AVERAGE('[2]Pitchers 8 seasons'!T997:T1004)</f>
        <v>9.7142857142857135</v>
      </c>
      <c r="V87" s="57">
        <f>AVERAGE('[2]Pitchers 8 seasons'!U997:U1004)</f>
        <v>7.1428571428571432</v>
      </c>
      <c r="W87" s="137">
        <f t="shared" si="17"/>
        <v>1.4921760391198045</v>
      </c>
      <c r="X87" s="138">
        <f t="shared" si="18"/>
        <v>7.7715877437325904</v>
      </c>
      <c r="Y87" s="138">
        <f t="shared" si="19"/>
        <v>4.7042438145174499</v>
      </c>
      <c r="Z87" s="140">
        <f t="shared" si="20"/>
        <v>1.0027855153203342</v>
      </c>
      <c r="AA87" s="138">
        <f t="shared" si="21"/>
        <v>8.2139931181386192</v>
      </c>
      <c r="AB87" s="138">
        <f t="shared" si="22"/>
        <v>12.475831558250039</v>
      </c>
    </row>
    <row r="88" spans="1:28" x14ac:dyDescent="0.2">
      <c r="A88" s="16" t="s">
        <v>37</v>
      </c>
      <c r="B88" s="55" t="s">
        <v>176</v>
      </c>
      <c r="C88" s="92">
        <v>16</v>
      </c>
      <c r="D88" s="1" t="s">
        <v>3</v>
      </c>
      <c r="E88" s="2" t="s">
        <v>9</v>
      </c>
      <c r="F88" s="5" t="s">
        <v>367</v>
      </c>
      <c r="G88" s="112">
        <f t="shared" si="16"/>
        <v>3.2887933538604548</v>
      </c>
      <c r="H88" s="90">
        <f>AVERAGE('[2]Pitchers 8 seasons'!G1006:G1013)</f>
        <v>15.571428571428571</v>
      </c>
      <c r="I88" s="40">
        <f>AVERAGE('[2]Pitchers 8 seasons'!H1006:H1013)</f>
        <v>13.285714285714286</v>
      </c>
      <c r="J88" s="79">
        <f>AVERAGE('[2]Pitchers 8 seasons'!I1006:I1013)</f>
        <v>0</v>
      </c>
      <c r="K88" s="40">
        <f>AVERAGE('[2]Pitchers 8 seasons'!J1006:J1013)</f>
        <v>40.571428571428569</v>
      </c>
      <c r="L88" s="79">
        <f>AVERAGE('[2]Pitchers 8 seasons'!K1006:K1013)</f>
        <v>40.428571428571431</v>
      </c>
      <c r="M88" s="40">
        <f>AVERAGE('[2]Pitchers 8 seasons'!L1006:L1013)</f>
        <v>5.5714285714285712</v>
      </c>
      <c r="N88" s="79">
        <f>AVERAGE('[2]Pitchers 8 seasons'!M1006:M1013)</f>
        <v>2.7142857142857144</v>
      </c>
      <c r="O88" s="40">
        <f>AVERAGE('[2]Pitchers 8 seasons'!N1006:N1013)</f>
        <v>245.9</v>
      </c>
      <c r="P88" s="79">
        <f>AVERAGE('[2]Pitchers 8 seasons'!O1006:O1013)</f>
        <v>225</v>
      </c>
      <c r="Q88" s="40">
        <f>AVERAGE('[2]Pitchers 8 seasons'!P1006:P1013)</f>
        <v>100.14285714285714</v>
      </c>
      <c r="R88" s="79">
        <f>AVERAGE('[2]Pitchers 8 seasons'!Q1006:Q1013)</f>
        <v>89.857142857142861</v>
      </c>
      <c r="S88" s="40">
        <f>AVERAGE('[2]Pitchers 8 seasons'!R1006:R1013)</f>
        <v>63.428571428571431</v>
      </c>
      <c r="T88" s="79">
        <f>AVERAGE('[2]Pitchers 8 seasons'!S1006:S1013)</f>
        <v>226.71428571428572</v>
      </c>
      <c r="U88" s="40">
        <f>AVERAGE('[2]Pitchers 8 seasons'!T1006:T1013)</f>
        <v>25.571428571428573</v>
      </c>
      <c r="V88" s="130">
        <f>AVERAGE('[2]Pitchers 8 seasons'!U1006:U1013)</f>
        <v>18.428571428571427</v>
      </c>
      <c r="W88" s="65">
        <f t="shared" si="17"/>
        <v>6.0609154929577471</v>
      </c>
      <c r="X88" s="136">
        <f t="shared" si="18"/>
        <v>8.2350549003660021</v>
      </c>
      <c r="Y88" s="136">
        <f t="shared" si="19"/>
        <v>2.3215011909603205</v>
      </c>
      <c r="Z88" s="160">
        <f t="shared" si="20"/>
        <v>0.93592052518445357</v>
      </c>
      <c r="AA88" s="136">
        <f t="shared" si="21"/>
        <v>8.2977981757973627</v>
      </c>
      <c r="AB88" s="163">
        <f t="shared" si="22"/>
        <v>10.556556091326323</v>
      </c>
    </row>
    <row r="89" spans="1:28" x14ac:dyDescent="0.2">
      <c r="A89" s="19" t="s">
        <v>177</v>
      </c>
      <c r="B89" s="51" t="s">
        <v>178</v>
      </c>
      <c r="C89" s="91">
        <v>27</v>
      </c>
      <c r="D89" s="9" t="s">
        <v>8</v>
      </c>
      <c r="E89" s="6" t="s">
        <v>9</v>
      </c>
      <c r="F89" s="50" t="s">
        <v>367</v>
      </c>
      <c r="G89" s="128">
        <f t="shared" si="16"/>
        <v>3.0820255622067627</v>
      </c>
      <c r="H89" s="134">
        <f>AVERAGE('[2]Pitchers 8 seasons'!G1015:G1022)</f>
        <v>17</v>
      </c>
      <c r="I89" s="78">
        <f>AVERAGE('[2]Pitchers 8 seasons'!H1015:H1022)</f>
        <v>12.142857142857142</v>
      </c>
      <c r="J89" s="44">
        <f>AVERAGE('[2]Pitchers 8 seasons'!I1015:I1022)</f>
        <v>0</v>
      </c>
      <c r="K89" s="78">
        <f>AVERAGE('[2]Pitchers 8 seasons'!J1015:J1022)</f>
        <v>41.142857142857146</v>
      </c>
      <c r="L89" s="44">
        <f>AVERAGE('[2]Pitchers 8 seasons'!K1015:K1022)</f>
        <v>41</v>
      </c>
      <c r="M89" s="78">
        <f>AVERAGE('[2]Pitchers 8 seasons'!L1015:L1022)</f>
        <v>7.7142857142857144</v>
      </c>
      <c r="N89" s="44">
        <f>AVERAGE('[2]Pitchers 8 seasons'!M1015:M1022)</f>
        <v>2.4285714285714284</v>
      </c>
      <c r="O89" s="78">
        <f>AVERAGE('[2]Pitchers 8 seasons'!N1015:N1022)</f>
        <v>264.89999999999998</v>
      </c>
      <c r="P89" s="44">
        <f>AVERAGE('[2]Pitchers 8 seasons'!O1015:O1022)</f>
        <v>230.28571428571428</v>
      </c>
      <c r="Q89" s="78">
        <f>AVERAGE('[2]Pitchers 8 seasons'!P1015:P1022)</f>
        <v>103.42857142857143</v>
      </c>
      <c r="R89" s="44">
        <f>AVERAGE('[2]Pitchers 8 seasons'!Q1015:Q1022)</f>
        <v>90.714285714285708</v>
      </c>
      <c r="S89" s="78">
        <f>AVERAGE('[2]Pitchers 8 seasons'!R1015:R1022)</f>
        <v>79.714285714285708</v>
      </c>
      <c r="T89" s="44">
        <f>AVERAGE('[2]Pitchers 8 seasons'!S1015:S1022)</f>
        <v>156.71428571428572</v>
      </c>
      <c r="U89" s="78">
        <f>AVERAGE('[2]Pitchers 8 seasons'!T1015:T1022)</f>
        <v>28.285714285714285</v>
      </c>
      <c r="V89" s="57">
        <f>AVERAGE('[2]Pitchers 8 seasons'!U1015:U1022)</f>
        <v>23.857142857142858</v>
      </c>
      <c r="W89" s="137">
        <f t="shared" si="17"/>
        <v>6.4385416666666657</v>
      </c>
      <c r="X89" s="138">
        <f t="shared" si="18"/>
        <v>7.8239767027989</v>
      </c>
      <c r="Y89" s="138">
        <f t="shared" si="19"/>
        <v>2.7082996278919271</v>
      </c>
      <c r="Z89" s="140">
        <f t="shared" si="20"/>
        <v>0.96100954538100636</v>
      </c>
      <c r="AA89" s="138">
        <f t="shared" si="21"/>
        <v>5.324381168095778</v>
      </c>
      <c r="AB89" s="138">
        <f t="shared" si="22"/>
        <v>10.532276330690827</v>
      </c>
    </row>
    <row r="90" spans="1:28" x14ac:dyDescent="0.2">
      <c r="A90" s="19" t="s">
        <v>179</v>
      </c>
      <c r="B90" s="51" t="s">
        <v>180</v>
      </c>
      <c r="C90" s="91">
        <v>24</v>
      </c>
      <c r="D90" s="9" t="s">
        <v>3</v>
      </c>
      <c r="E90" s="6" t="s">
        <v>3</v>
      </c>
      <c r="F90" s="50" t="s">
        <v>372</v>
      </c>
      <c r="G90" s="112">
        <f t="shared" si="16"/>
        <v>2.7494033412887831</v>
      </c>
      <c r="H90" s="90">
        <f>AVERAGE('[2]Pitchers 8 seasons'!G1024:G1031)</f>
        <v>11.714285714285714</v>
      </c>
      <c r="I90" s="40">
        <f>AVERAGE('[2]Pitchers 8 seasons'!H1024:H1031)</f>
        <v>5.4285714285714288</v>
      </c>
      <c r="J90" s="79">
        <f>AVERAGE('[2]Pitchers 8 seasons'!I1024:I1031)</f>
        <v>21.428571428571427</v>
      </c>
      <c r="K90" s="40">
        <f>AVERAGE('[2]Pitchers 8 seasons'!J1024:J1031)</f>
        <v>96.571428571428569</v>
      </c>
      <c r="L90" s="79">
        <f>AVERAGE('[2]Pitchers 8 seasons'!K1024:K1031)</f>
        <v>0</v>
      </c>
      <c r="M90" s="40">
        <f>AVERAGE('[2]Pitchers 8 seasons'!L1024:L1031)</f>
        <v>0</v>
      </c>
      <c r="N90" s="79">
        <f>AVERAGE('[2]Pitchers 8 seasons'!M1024:M1031)</f>
        <v>0</v>
      </c>
      <c r="O90" s="40">
        <f>AVERAGE('[2]Pitchers 8 seasons'!N1024:N1031)</f>
        <v>149.64285714285714</v>
      </c>
      <c r="P90" s="79">
        <f>AVERAGE('[2]Pitchers 8 seasons'!O1024:O1031)</f>
        <v>123.28571428571429</v>
      </c>
      <c r="Q90" s="40">
        <f>AVERAGE('[2]Pitchers 8 seasons'!P1024:P1031)</f>
        <v>50.714285714285715</v>
      </c>
      <c r="R90" s="79">
        <f>AVERAGE('[2]Pitchers 8 seasons'!Q1024:Q1031)</f>
        <v>45.714285714285715</v>
      </c>
      <c r="S90" s="40">
        <f>AVERAGE('[2]Pitchers 8 seasons'!R1024:R1031)</f>
        <v>48.571428571428569</v>
      </c>
      <c r="T90" s="79">
        <f>AVERAGE('[2]Pitchers 8 seasons'!S1024:S1031)</f>
        <v>185.85714285714286</v>
      </c>
      <c r="U90" s="40">
        <f>AVERAGE('[2]Pitchers 8 seasons'!T1024:T1031)</f>
        <v>12.142857142857142</v>
      </c>
      <c r="V90" s="130">
        <f>AVERAGE('[2]Pitchers 8 seasons'!U1024:U1031)</f>
        <v>12.285714285714286</v>
      </c>
      <c r="W90" s="65">
        <f t="shared" si="17"/>
        <v>1.5495562130177514</v>
      </c>
      <c r="X90" s="136">
        <f t="shared" si="18"/>
        <v>7.414797136038187</v>
      </c>
      <c r="Y90" s="136">
        <f t="shared" si="19"/>
        <v>2.921241050119332</v>
      </c>
      <c r="Z90" s="160">
        <f t="shared" si="20"/>
        <v>0.730310262529833</v>
      </c>
      <c r="AA90" s="136">
        <f t="shared" si="21"/>
        <v>11.178042959427207</v>
      </c>
      <c r="AB90" s="53">
        <f t="shared" si="22"/>
        <v>10.33603818615752</v>
      </c>
    </row>
    <row r="91" spans="1:28" x14ac:dyDescent="0.2">
      <c r="A91" s="16" t="s">
        <v>56</v>
      </c>
      <c r="B91" s="55" t="s">
        <v>181</v>
      </c>
      <c r="C91" s="92">
        <v>4</v>
      </c>
      <c r="D91" s="63" t="s">
        <v>3</v>
      </c>
      <c r="E91" s="10" t="s">
        <v>9</v>
      </c>
      <c r="F91" s="5" t="s">
        <v>367</v>
      </c>
      <c r="G91" s="135">
        <f t="shared" si="16"/>
        <v>4.1460357254779066</v>
      </c>
      <c r="H91" s="171">
        <f>AVERAGE('[2]Pitchers 8 seasons'!G1033:G1040)</f>
        <v>9.4285714285714288</v>
      </c>
      <c r="I91" s="41">
        <f>AVERAGE('[2]Pitchers 8 seasons'!H1033:H1040)</f>
        <v>11.714285714285714</v>
      </c>
      <c r="J91" s="95">
        <f>AVERAGE('[2]Pitchers 8 seasons'!I1033:I1040)</f>
        <v>0.2857142857142857</v>
      </c>
      <c r="K91" s="41">
        <f>AVERAGE('[2]Pitchers 8 seasons'!J1033:J1040)</f>
        <v>38.428571428571431</v>
      </c>
      <c r="L91" s="95">
        <f>AVERAGE('[2]Pitchers 8 seasons'!K1033:K1040)</f>
        <v>28.571428571428573</v>
      </c>
      <c r="M91" s="41">
        <f>AVERAGE('[2]Pitchers 8 seasons'!L1033:L1040)</f>
        <v>4.1428571428571432</v>
      </c>
      <c r="N91" s="95">
        <f>AVERAGE('[2]Pitchers 8 seasons'!M1033:M1040)</f>
        <v>1</v>
      </c>
      <c r="O91" s="41">
        <f>AVERAGE('[2]Pitchers 8 seasons'!N1033:N1040)</f>
        <v>182.34285714285716</v>
      </c>
      <c r="P91" s="95">
        <f>AVERAGE('[2]Pitchers 8 seasons'!O1033:O1040)</f>
        <v>190.57142857142858</v>
      </c>
      <c r="Q91" s="41">
        <f>AVERAGE('[2]Pitchers 8 seasons'!P1033:P1040)</f>
        <v>95</v>
      </c>
      <c r="R91" s="95">
        <f>AVERAGE('[2]Pitchers 8 seasons'!Q1033:Q1040)</f>
        <v>84</v>
      </c>
      <c r="S91" s="41">
        <f>AVERAGE('[2]Pitchers 8 seasons'!R1033:R1040)</f>
        <v>56.714285714285715</v>
      </c>
      <c r="T91" s="95">
        <f>AVERAGE('[2]Pitchers 8 seasons'!S1033:S1040)</f>
        <v>132.85714285714286</v>
      </c>
      <c r="U91" s="41">
        <f>AVERAGE('[2]Pitchers 8 seasons'!T1033:T1040)</f>
        <v>22.714285714285715</v>
      </c>
      <c r="V91" s="57">
        <f>AVERAGE('[2]Pitchers 8 seasons'!U1033:U1040)</f>
        <v>14.142857142857142</v>
      </c>
      <c r="W91" s="137">
        <f t="shared" si="17"/>
        <v>4.7449814126394054</v>
      </c>
      <c r="X91" s="138">
        <f t="shared" si="18"/>
        <v>9.4061422751488557</v>
      </c>
      <c r="Y91" s="138">
        <f t="shared" si="19"/>
        <v>2.7992792228141647</v>
      </c>
      <c r="Z91" s="140">
        <f t="shared" si="20"/>
        <v>1.1211219053588217</v>
      </c>
      <c r="AA91" s="138">
        <f t="shared" si="21"/>
        <v>6.5575054841742393</v>
      </c>
      <c r="AB91" s="138">
        <f t="shared" si="22"/>
        <v>12.20542149796302</v>
      </c>
    </row>
    <row r="92" spans="1:28" x14ac:dyDescent="0.2">
      <c r="A92" s="16" t="s">
        <v>182</v>
      </c>
      <c r="B92" s="15" t="s">
        <v>183</v>
      </c>
      <c r="C92" s="92">
        <v>2</v>
      </c>
      <c r="D92" s="31" t="s">
        <v>3</v>
      </c>
      <c r="E92" s="31" t="s">
        <v>3</v>
      </c>
      <c r="F92" s="2" t="s">
        <v>372</v>
      </c>
      <c r="G92" s="112">
        <f t="shared" si="16"/>
        <v>4.1157426143261837</v>
      </c>
      <c r="H92" s="90">
        <f>AVERAGE('[2]Pitchers 8 seasons'!G1042:G1049)</f>
        <v>5.2857142857142856</v>
      </c>
      <c r="I92" s="40">
        <f>AVERAGE('[2]Pitchers 8 seasons'!H1042:H1049)</f>
        <v>7.1428571428571432</v>
      </c>
      <c r="J92" s="79">
        <f>AVERAGE('[2]Pitchers 8 seasons'!I1042:I1049)</f>
        <v>3.8571428571428572</v>
      </c>
      <c r="K92" s="40">
        <f>AVERAGE('[2]Pitchers 8 seasons'!J1042:J1049)</f>
        <v>88.428571428571431</v>
      </c>
      <c r="L92" s="79">
        <f>AVERAGE('[2]Pitchers 8 seasons'!K1042:K1049)</f>
        <v>0</v>
      </c>
      <c r="M92" s="40">
        <f>AVERAGE('[2]Pitchers 8 seasons'!L1042:L1049)</f>
        <v>0</v>
      </c>
      <c r="N92" s="79">
        <f>AVERAGE('[2]Pitchers 8 seasons'!M1042:M1049)</f>
        <v>0</v>
      </c>
      <c r="O92" s="40">
        <f>AVERAGE('[2]Pitchers 8 seasons'!N1042:N1049)</f>
        <v>176.5</v>
      </c>
      <c r="P92" s="79">
        <f>AVERAGE('[2]Pitchers 8 seasons'!O1042:O1049)</f>
        <v>183.57142857142858</v>
      </c>
      <c r="Q92" s="40">
        <f>AVERAGE('[2]Pitchers 8 seasons'!P1042:P1049)</f>
        <v>93.285714285714292</v>
      </c>
      <c r="R92" s="79">
        <f>AVERAGE('[2]Pitchers 8 seasons'!Q1042:Q1049)</f>
        <v>80.714285714285708</v>
      </c>
      <c r="S92" s="40">
        <f>AVERAGE('[2]Pitchers 8 seasons'!R1042:R1049)</f>
        <v>89.285714285714292</v>
      </c>
      <c r="T92" s="79">
        <f>AVERAGE('[2]Pitchers 8 seasons'!S1042:S1049)</f>
        <v>80</v>
      </c>
      <c r="U92" s="40">
        <f>AVERAGE('[2]Pitchers 8 seasons'!T1042:T1049)</f>
        <v>16</v>
      </c>
      <c r="V92" s="130">
        <f>AVERAGE('[2]Pitchers 8 seasons'!U1042:U1049)</f>
        <v>20.142857142857142</v>
      </c>
      <c r="W92" s="65">
        <f t="shared" si="17"/>
        <v>1.9959612277867529</v>
      </c>
      <c r="X92" s="136">
        <f t="shared" si="18"/>
        <v>9.3605827600161877</v>
      </c>
      <c r="Y92" s="136">
        <f t="shared" si="19"/>
        <v>4.5528126264670181</v>
      </c>
      <c r="Z92" s="160">
        <f t="shared" si="20"/>
        <v>0.8158640226628896</v>
      </c>
      <c r="AA92" s="136">
        <f t="shared" si="21"/>
        <v>4.0793201133144477</v>
      </c>
      <c r="AB92" s="163">
        <f t="shared" si="22"/>
        <v>13.913395386483206</v>
      </c>
    </row>
    <row r="93" spans="1:28" x14ac:dyDescent="0.2">
      <c r="A93" s="19" t="s">
        <v>25</v>
      </c>
      <c r="B93" s="51" t="s">
        <v>184</v>
      </c>
      <c r="C93" s="91">
        <v>13</v>
      </c>
      <c r="D93" s="98" t="s">
        <v>3</v>
      </c>
      <c r="E93" s="17" t="s">
        <v>9</v>
      </c>
      <c r="F93" s="67" t="s">
        <v>367</v>
      </c>
      <c r="G93" s="128">
        <f t="shared" si="16"/>
        <v>3.6743759695388527</v>
      </c>
      <c r="H93" s="134">
        <f>AVERAGE('[2]Pitchers 8 seasons'!G1051:G1058)</f>
        <v>10.857142857142858</v>
      </c>
      <c r="I93" s="78">
        <f>AVERAGE('[2]Pitchers 8 seasons'!H1051:H1058)</f>
        <v>11.285714285714286</v>
      </c>
      <c r="J93" s="44">
        <f>AVERAGE('[2]Pitchers 8 seasons'!I1051:I1058)</f>
        <v>0</v>
      </c>
      <c r="K93" s="78">
        <f>AVERAGE('[2]Pitchers 8 seasons'!J1051:J1058)</f>
        <v>42.714285714285715</v>
      </c>
      <c r="L93" s="44">
        <f>AVERAGE('[2]Pitchers 8 seasons'!K1051:K1058)</f>
        <v>29.571428571428573</v>
      </c>
      <c r="M93" s="78">
        <f>AVERAGE('[2]Pitchers 8 seasons'!L1051:L1058)</f>
        <v>5.1428571428571432</v>
      </c>
      <c r="N93" s="44">
        <f>AVERAGE('[2]Pitchers 8 seasons'!M1051:M1058)</f>
        <v>1.2857142857142858</v>
      </c>
      <c r="O93" s="78">
        <f>AVERAGE('[2]Pitchers 8 seasons'!N1051:N1058)</f>
        <v>202.59999999999997</v>
      </c>
      <c r="P93" s="44">
        <f>AVERAGE('[2]Pitchers 8 seasons'!O1051:O1058)</f>
        <v>177.57142857142858</v>
      </c>
      <c r="Q93" s="78">
        <f>AVERAGE('[2]Pitchers 8 seasons'!P1051:P1058)</f>
        <v>90</v>
      </c>
      <c r="R93" s="44">
        <f>AVERAGE('[2]Pitchers 8 seasons'!Q1051:Q1058)</f>
        <v>82.714285714285708</v>
      </c>
      <c r="S93" s="78">
        <f>AVERAGE('[2]Pitchers 8 seasons'!R1051:R1058)</f>
        <v>81.571428571428569</v>
      </c>
      <c r="T93" s="44">
        <f>AVERAGE('[2]Pitchers 8 seasons'!S1051:S1058)</f>
        <v>185.57142857142858</v>
      </c>
      <c r="U93" s="78">
        <f>AVERAGE('[2]Pitchers 8 seasons'!T1051:T1058)</f>
        <v>20.142857142857142</v>
      </c>
      <c r="V93" s="57">
        <f>AVERAGE('[2]Pitchers 8 seasons'!U1051:U1058)</f>
        <v>18</v>
      </c>
      <c r="W93" s="137">
        <f t="shared" si="17"/>
        <v>4.7431438127090289</v>
      </c>
      <c r="X93" s="138">
        <f t="shared" si="18"/>
        <v>7.8881681004089712</v>
      </c>
      <c r="Y93" s="138">
        <f t="shared" si="19"/>
        <v>3.6236073896488512</v>
      </c>
      <c r="Z93" s="140">
        <f t="shared" si="20"/>
        <v>0.89479622056127495</v>
      </c>
      <c r="AA93" s="138">
        <f t="shared" si="21"/>
        <v>8.2435481596389799</v>
      </c>
      <c r="AB93" s="138">
        <f t="shared" si="22"/>
        <v>11.511775490057822</v>
      </c>
    </row>
    <row r="94" spans="1:28" x14ac:dyDescent="0.2">
      <c r="A94" s="19" t="s">
        <v>37</v>
      </c>
      <c r="B94" s="51" t="s">
        <v>185</v>
      </c>
      <c r="C94" s="91">
        <v>20</v>
      </c>
      <c r="D94" s="64" t="s">
        <v>8</v>
      </c>
      <c r="E94" s="11" t="s">
        <v>9</v>
      </c>
      <c r="F94" s="5" t="s">
        <v>370</v>
      </c>
      <c r="G94" s="112">
        <f t="shared" si="16"/>
        <v>3.5268411807548947</v>
      </c>
      <c r="H94" s="90">
        <f>AVERAGE('[2]Pitchers 8 seasons'!G1065:G1072)</f>
        <v>10.84375</v>
      </c>
      <c r="I94" s="40">
        <f>AVERAGE('[2]Pitchers 8 seasons'!H1065:H1072)</f>
        <v>13.1875</v>
      </c>
      <c r="J94" s="79">
        <f>AVERAGE('[2]Pitchers 8 seasons'!I1065:I1072)</f>
        <v>0.25</v>
      </c>
      <c r="K94" s="40">
        <f>AVERAGE('[2]Pitchers 8 seasons'!J1065:J1072)</f>
        <v>41</v>
      </c>
      <c r="L94" s="79">
        <f>AVERAGE('[2]Pitchers 8 seasons'!K1065:K1072)</f>
        <v>34.09375</v>
      </c>
      <c r="M94" s="40">
        <f>AVERAGE('[2]Pitchers 8 seasons'!L1065:L1072)</f>
        <v>5.78125</v>
      </c>
      <c r="N94" s="79">
        <f>AVERAGE('[2]Pitchers 8 seasons'!M1065:M1072)</f>
        <v>1.96875</v>
      </c>
      <c r="O94" s="40">
        <f>AVERAGE('[2]Pitchers 8 seasons'!N1065:N1072)</f>
        <v>218.82187500000001</v>
      </c>
      <c r="P94" s="79">
        <f>AVERAGE('[2]Pitchers 8 seasons'!O1065:O1072)</f>
        <v>205</v>
      </c>
      <c r="Q94" s="40">
        <f>AVERAGE('[2]Pitchers 8 seasons'!P1065:P1072)</f>
        <v>97.8125</v>
      </c>
      <c r="R94" s="79">
        <f>AVERAGE('[2]Pitchers 8 seasons'!Q1065:Q1072)</f>
        <v>85.75</v>
      </c>
      <c r="S94" s="40">
        <f>AVERAGE('[2]Pitchers 8 seasons'!R1065:R1072)</f>
        <v>59.3125</v>
      </c>
      <c r="T94" s="79">
        <f>AVERAGE('[2]Pitchers 8 seasons'!S1065:S1072)</f>
        <v>122.0625</v>
      </c>
      <c r="U94" s="40">
        <f>AVERAGE('[2]Pitchers 8 seasons'!T1065:T1072)</f>
        <v>22.53125</v>
      </c>
      <c r="V94" s="130">
        <f>AVERAGE('[2]Pitchers 8 seasons'!U1065:U1072)</f>
        <v>16.28125</v>
      </c>
      <c r="W94" s="65">
        <f t="shared" si="17"/>
        <v>5.3371189024390242</v>
      </c>
      <c r="X94" s="136">
        <f t="shared" si="18"/>
        <v>8.431515359239107</v>
      </c>
      <c r="Y94" s="136">
        <f t="shared" si="19"/>
        <v>2.4394841694871685</v>
      </c>
      <c r="Z94" s="160">
        <f t="shared" si="20"/>
        <v>0.9266955143310055</v>
      </c>
      <c r="AA94" s="136">
        <f t="shared" si="21"/>
        <v>5.0203504562786518</v>
      </c>
      <c r="AB94" s="136">
        <f t="shared" si="22"/>
        <v>10.870999528726276</v>
      </c>
    </row>
    <row r="95" spans="1:28" x14ac:dyDescent="0.2">
      <c r="A95" s="16" t="s">
        <v>186</v>
      </c>
      <c r="B95" s="55" t="s">
        <v>187</v>
      </c>
      <c r="C95" s="92">
        <v>3</v>
      </c>
      <c r="D95" s="63" t="s">
        <v>8</v>
      </c>
      <c r="E95" s="10" t="s">
        <v>9</v>
      </c>
      <c r="F95" s="50" t="s">
        <v>370</v>
      </c>
      <c r="G95" s="127">
        <f t="shared" si="16"/>
        <v>3.5953820780648718</v>
      </c>
      <c r="H95" s="180">
        <f>AVERAGE('[2]Pitchers 8 seasons'!G1074:G1080)</f>
        <v>5</v>
      </c>
      <c r="I95" s="38">
        <f>AVERAGE('[2]Pitchers 8 seasons'!H1074:H1080)</f>
        <v>5</v>
      </c>
      <c r="J95" s="139">
        <f>AVERAGE('[2]Pitchers 8 seasons'!I1074:I1080)</f>
        <v>2</v>
      </c>
      <c r="K95" s="38">
        <f>AVERAGE('[2]Pitchers 8 seasons'!J1074:J1080)</f>
        <v>64.166666666666671</v>
      </c>
      <c r="L95" s="139">
        <f>AVERAGE('[2]Pitchers 8 seasons'!K1074:K1080)</f>
        <v>0</v>
      </c>
      <c r="M95" s="38">
        <f>AVERAGE('[2]Pitchers 8 seasons'!L1074:L1080)</f>
        <v>0</v>
      </c>
      <c r="N95" s="139">
        <f>AVERAGE('[2]Pitchers 8 seasons'!M1074:M1080)</f>
        <v>0</v>
      </c>
      <c r="O95" s="38">
        <f>AVERAGE('[2]Pitchers 8 seasons'!N1074:N1080)</f>
        <v>90.949999999999989</v>
      </c>
      <c r="P95" s="139">
        <f>AVERAGE('[2]Pitchers 8 seasons'!O1074:O1080)</f>
        <v>91.333333333333329</v>
      </c>
      <c r="Q95" s="38">
        <f>AVERAGE('[2]Pitchers 8 seasons'!P1074:P1080)</f>
        <v>42.333333333333336</v>
      </c>
      <c r="R95" s="139">
        <f>AVERAGE('[2]Pitchers 8 seasons'!Q1074:Q1080)</f>
        <v>36.333333333333336</v>
      </c>
      <c r="S95" s="38">
        <f>AVERAGE('[2]Pitchers 8 seasons'!R1074:R1080)</f>
        <v>41.666666666666664</v>
      </c>
      <c r="T95" s="139">
        <f>AVERAGE('[2]Pitchers 8 seasons'!S1074:S1080)</f>
        <v>71.666666666666671</v>
      </c>
      <c r="U95" s="38">
        <f>AVERAGE('[2]Pitchers 8 seasons'!T1074:T1080)</f>
        <v>10.166666666666666</v>
      </c>
      <c r="V95" s="57">
        <f>AVERAGE('[2]Pitchers 8 seasons'!U1074:U1080)</f>
        <v>8.3333333333333339</v>
      </c>
      <c r="W95" s="137">
        <f t="shared" si="17"/>
        <v>1.4174025974025972</v>
      </c>
      <c r="X95" s="138">
        <f t="shared" si="18"/>
        <v>9.0379329301814177</v>
      </c>
      <c r="Y95" s="138">
        <f t="shared" si="19"/>
        <v>4.1231445849367789</v>
      </c>
      <c r="Z95" s="140">
        <f t="shared" si="20"/>
        <v>1.006047278724574</v>
      </c>
      <c r="AA95" s="138">
        <f t="shared" si="21"/>
        <v>7.0918086860912606</v>
      </c>
      <c r="AB95" s="138">
        <f t="shared" si="22"/>
        <v>13.161077515118198</v>
      </c>
    </row>
    <row r="96" spans="1:28" x14ac:dyDescent="0.2">
      <c r="A96" s="16" t="s">
        <v>188</v>
      </c>
      <c r="B96" s="55" t="s">
        <v>189</v>
      </c>
      <c r="C96" s="92">
        <v>15</v>
      </c>
      <c r="D96" s="64" t="s">
        <v>3</v>
      </c>
      <c r="E96" s="11" t="s">
        <v>9</v>
      </c>
      <c r="F96" s="67" t="s">
        <v>371</v>
      </c>
      <c r="G96" s="128">
        <f t="shared" si="16"/>
        <v>3.6723987175750508</v>
      </c>
      <c r="H96" s="134">
        <f>AVERAGE('[2]Pitchers 8 seasons'!G1082:G1089)</f>
        <v>11.428571428571429</v>
      </c>
      <c r="I96" s="78">
        <f>AVERAGE('[2]Pitchers 8 seasons'!H1082:H1089)</f>
        <v>15.285714285714286</v>
      </c>
      <c r="J96" s="44">
        <f>AVERAGE('[2]Pitchers 8 seasons'!I1082:I1089)</f>
        <v>0</v>
      </c>
      <c r="K96" s="78">
        <f>AVERAGE('[2]Pitchers 8 seasons'!J1082:J1089)</f>
        <v>40.714285714285715</v>
      </c>
      <c r="L96" s="44">
        <f>AVERAGE('[2]Pitchers 8 seasons'!K1082:K1089)</f>
        <v>40.714285714285715</v>
      </c>
      <c r="M96" s="78">
        <f>AVERAGE('[2]Pitchers 8 seasons'!L1082:L1089)</f>
        <v>6</v>
      </c>
      <c r="N96" s="44">
        <f>AVERAGE('[2]Pitchers 8 seasons'!M1082:M1089)</f>
        <v>1.5714285714285714</v>
      </c>
      <c r="O96" s="78">
        <f>AVERAGE('[2]Pitchers 8 seasons'!N1082:N1089)</f>
        <v>245.07142857142858</v>
      </c>
      <c r="P96" s="44">
        <f>AVERAGE('[2]Pitchers 8 seasons'!O1082:O1089)</f>
        <v>217.71428571428572</v>
      </c>
      <c r="Q96" s="78">
        <f>AVERAGE('[2]Pitchers 8 seasons'!P1082:P1089)</f>
        <v>109.14285714285714</v>
      </c>
      <c r="R96" s="44">
        <f>AVERAGE('[2]Pitchers 8 seasons'!Q1082:Q1089)</f>
        <v>100</v>
      </c>
      <c r="S96" s="78">
        <f>AVERAGE('[2]Pitchers 8 seasons'!R1082:R1089)</f>
        <v>81.428571428571431</v>
      </c>
      <c r="T96" s="44">
        <f>AVERAGE('[2]Pitchers 8 seasons'!S1082:S1089)</f>
        <v>281.42857142857144</v>
      </c>
      <c r="U96" s="78">
        <f>AVERAGE('[2]Pitchers 8 seasons'!T1082:T1089)</f>
        <v>36.428571428571431</v>
      </c>
      <c r="V96" s="130">
        <f>AVERAGE('[2]Pitchers 8 seasons'!U1082:U1089)</f>
        <v>19.571428571428573</v>
      </c>
      <c r="W96" s="65">
        <f t="shared" si="17"/>
        <v>6.0192982456140349</v>
      </c>
      <c r="X96" s="136">
        <f t="shared" si="18"/>
        <v>7.9953366365491112</v>
      </c>
      <c r="Y96" s="136">
        <f t="shared" si="19"/>
        <v>2.9903818128825415</v>
      </c>
      <c r="Z96" s="160">
        <f t="shared" si="20"/>
        <v>1.3378023899737685</v>
      </c>
      <c r="AA96" s="136">
        <f t="shared" si="21"/>
        <v>10.335179248032643</v>
      </c>
      <c r="AB96" s="53">
        <f t="shared" si="22"/>
        <v>10.985718449431653</v>
      </c>
    </row>
    <row r="97" spans="1:28" x14ac:dyDescent="0.2">
      <c r="A97" s="16" t="s">
        <v>190</v>
      </c>
      <c r="B97" s="55" t="s">
        <v>191</v>
      </c>
      <c r="C97" s="92">
        <v>27</v>
      </c>
      <c r="D97" s="63" t="s">
        <v>8</v>
      </c>
      <c r="E97" s="10" t="s">
        <v>9</v>
      </c>
      <c r="F97" s="5" t="s">
        <v>369</v>
      </c>
      <c r="G97" s="112">
        <f t="shared" si="16"/>
        <v>2.9326540359815318</v>
      </c>
      <c r="H97" s="90">
        <f>AVERAGE('[2]Pitchers 8 seasons'!G1091:G1098)</f>
        <v>16.714285714285715</v>
      </c>
      <c r="I97" s="40">
        <f>AVERAGE('[2]Pitchers 8 seasons'!H1091:H1098)</f>
        <v>12.571428571428571</v>
      </c>
      <c r="J97" s="79">
        <f>AVERAGE('[2]Pitchers 8 seasons'!I1091:I1098)</f>
        <v>0</v>
      </c>
      <c r="K97" s="40">
        <f>AVERAGE('[2]Pitchers 8 seasons'!J1091:J1098)</f>
        <v>40.714285714285715</v>
      </c>
      <c r="L97" s="79">
        <f>AVERAGE('[2]Pitchers 8 seasons'!K1091:K1098)</f>
        <v>40.428571428571431</v>
      </c>
      <c r="M97" s="40">
        <f>AVERAGE('[2]Pitchers 8 seasons'!L1091:L1098)</f>
        <v>11.571428571428571</v>
      </c>
      <c r="N97" s="79">
        <f>AVERAGE('[2]Pitchers 8 seasons'!M1091:M1098)</f>
        <v>4.1428571428571432</v>
      </c>
      <c r="O97" s="40">
        <f>AVERAGE('[2]Pitchers 8 seasons'!N1091:N1098)</f>
        <v>269.18571428571425</v>
      </c>
      <c r="P97" s="79">
        <f>AVERAGE('[2]Pitchers 8 seasons'!O1091:O1098)</f>
        <v>233.71428571428572</v>
      </c>
      <c r="Q97" s="40">
        <f>AVERAGE('[2]Pitchers 8 seasons'!P1091:P1098)</f>
        <v>100</v>
      </c>
      <c r="R97" s="79">
        <f>AVERAGE('[2]Pitchers 8 seasons'!Q1091:Q1098)</f>
        <v>87.714285714285708</v>
      </c>
      <c r="S97" s="40">
        <f>AVERAGE('[2]Pitchers 8 seasons'!R1091:R1098)</f>
        <v>85.857142857142861</v>
      </c>
      <c r="T97" s="79">
        <f>AVERAGE('[2]Pitchers 8 seasons'!S1091:S1098)</f>
        <v>185.85714285714286</v>
      </c>
      <c r="U97" s="40">
        <f>AVERAGE('[2]Pitchers 8 seasons'!T1091:T1098)</f>
        <v>29.714285714285715</v>
      </c>
      <c r="V97" s="57">
        <f>AVERAGE('[2]Pitchers 8 seasons'!U1091:U1098)</f>
        <v>25.714285714285715</v>
      </c>
      <c r="W97" s="137">
        <f t="shared" si="17"/>
        <v>6.6115789473684199</v>
      </c>
      <c r="X97" s="138">
        <f t="shared" si="18"/>
        <v>7.8140423499442777</v>
      </c>
      <c r="Y97" s="138">
        <f t="shared" si="19"/>
        <v>2.870562012418405</v>
      </c>
      <c r="Z97" s="140">
        <f t="shared" si="20"/>
        <v>0.99347237701003044</v>
      </c>
      <c r="AA97" s="138">
        <f t="shared" si="21"/>
        <v>6.213978665817546</v>
      </c>
      <c r="AB97" s="138">
        <f t="shared" si="22"/>
        <v>10.684604362362682</v>
      </c>
    </row>
    <row r="98" spans="1:28" x14ac:dyDescent="0.2">
      <c r="A98" s="16" t="s">
        <v>404</v>
      </c>
      <c r="B98" s="15" t="s">
        <v>405</v>
      </c>
      <c r="C98" s="92">
        <v>2</v>
      </c>
      <c r="D98" s="31" t="s">
        <v>3</v>
      </c>
      <c r="E98" s="10" t="s">
        <v>9</v>
      </c>
      <c r="F98" s="2" t="s">
        <v>369</v>
      </c>
      <c r="G98" s="197">
        <f t="shared" ref="G98:G105" si="23">SUM(R98/O98*9)</f>
        <v>3.436319481921208</v>
      </c>
      <c r="H98" s="90">
        <f>AVERAGE('[2]Pitchers 8 seasons'!G1101:G1103)</f>
        <v>10</v>
      </c>
      <c r="I98" s="40">
        <f>AVERAGE('[2]Pitchers 8 seasons'!H1101:H1103)</f>
        <v>17.666666666666668</v>
      </c>
      <c r="J98" s="79">
        <f>AVERAGE('[2]Pitchers 8 seasons'!I1101:I1103)</f>
        <v>0</v>
      </c>
      <c r="K98" s="40">
        <f>AVERAGE('[2]Pitchers 8 seasons'!J1101:J1103)</f>
        <v>41</v>
      </c>
      <c r="L98" s="79">
        <f>AVERAGE('[2]Pitchers 8 seasons'!K1101:K1103)</f>
        <v>41</v>
      </c>
      <c r="M98" s="40">
        <f>AVERAGE('[2]Pitchers 8 seasons'!L1101:L1103)</f>
        <v>4.333333333333333</v>
      </c>
      <c r="N98" s="79">
        <f>AVERAGE('[2]Pitchers 8 seasons'!M1101:M1103)</f>
        <v>1</v>
      </c>
      <c r="O98" s="40">
        <f>AVERAGE('[2]Pitchers 8 seasons'!N1101:N1103)</f>
        <v>247.06666666666669</v>
      </c>
      <c r="P98" s="79">
        <f>AVERAGE('[2]Pitchers 8 seasons'!O1101:O1103)</f>
        <v>218.66666666666666</v>
      </c>
      <c r="Q98" s="40">
        <f>AVERAGE('[2]Pitchers 8 seasons'!P1101:P1103)</f>
        <v>107.33333333333333</v>
      </c>
      <c r="R98" s="79">
        <f>AVERAGE('[2]Pitchers 8 seasons'!Q1101:Q1103)</f>
        <v>94.333333333333329</v>
      </c>
      <c r="S98" s="40">
        <f>AVERAGE('[2]Pitchers 8 seasons'!R1101:R1103)</f>
        <v>67.333333333333329</v>
      </c>
      <c r="T98" s="79">
        <f>AVERAGE('[2]Pitchers 8 seasons'!S1101:S1103)</f>
        <v>254</v>
      </c>
      <c r="U98" s="40">
        <f>AVERAGE('[2]Pitchers 8 seasons'!T1101:T1103)</f>
        <v>37</v>
      </c>
      <c r="V98" s="130">
        <f>AVERAGE('[2]Pitchers 8 seasons'!U1101:U1103)</f>
        <v>15.666666666666666</v>
      </c>
      <c r="W98" s="65">
        <f t="shared" si="17"/>
        <v>6.0260162601626019</v>
      </c>
      <c r="X98" s="136">
        <f t="shared" si="18"/>
        <v>7.9654614139233662</v>
      </c>
      <c r="Y98" s="136">
        <f t="shared" si="19"/>
        <v>2.4527792768483536</v>
      </c>
      <c r="Z98" s="160">
        <f t="shared" si="20"/>
        <v>1.3478143550998378</v>
      </c>
      <c r="AA98" s="136">
        <f t="shared" si="21"/>
        <v>9.252563410685374</v>
      </c>
      <c r="AB98" s="138">
        <f t="shared" si="22"/>
        <v>10.41824069077172</v>
      </c>
    </row>
    <row r="99" spans="1:28" x14ac:dyDescent="0.2">
      <c r="A99" s="16" t="s">
        <v>126</v>
      </c>
      <c r="B99" s="55" t="s">
        <v>192</v>
      </c>
      <c r="C99" s="92">
        <v>32</v>
      </c>
      <c r="D99" s="64" t="s">
        <v>8</v>
      </c>
      <c r="E99" s="11" t="s">
        <v>9</v>
      </c>
      <c r="F99" s="67" t="s">
        <v>369</v>
      </c>
      <c r="G99" s="128">
        <f t="shared" si="23"/>
        <v>2.8356108412402956</v>
      </c>
      <c r="H99" s="134">
        <f>AVERAGE('[2]Pitchers 8 seasons'!G1105:G1112)</f>
        <v>16.25</v>
      </c>
      <c r="I99" s="78">
        <f>AVERAGE('[2]Pitchers 8 seasons'!H1105:H1112)</f>
        <v>14</v>
      </c>
      <c r="J99" s="44">
        <f>AVERAGE('[2]Pitchers 8 seasons'!I1105:I1112)</f>
        <v>0</v>
      </c>
      <c r="K99" s="78">
        <f>AVERAGE('[2]Pitchers 8 seasons'!J1105:J1112)</f>
        <v>41</v>
      </c>
      <c r="L99" s="44">
        <f>AVERAGE('[2]Pitchers 8 seasons'!K1105:K1112)</f>
        <v>41</v>
      </c>
      <c r="M99" s="78">
        <f>AVERAGE('[2]Pitchers 8 seasons'!L1105:L1112)</f>
        <v>10.625</v>
      </c>
      <c r="N99" s="44">
        <f>AVERAGE('[2]Pitchers 8 seasons'!M1105:M1112)</f>
        <v>4.625</v>
      </c>
      <c r="O99" s="78">
        <f>AVERAGE('[2]Pitchers 8 seasons'!N1105:N1112)</f>
        <v>275.33750000000003</v>
      </c>
      <c r="P99" s="44">
        <f>AVERAGE('[2]Pitchers 8 seasons'!O1105:O1112)</f>
        <v>234</v>
      </c>
      <c r="Q99" s="78">
        <f>AVERAGE('[2]Pitchers 8 seasons'!P1105:P1112)</f>
        <v>99.5</v>
      </c>
      <c r="R99" s="44">
        <f>AVERAGE('[2]Pitchers 8 seasons'!Q1105:Q1112)</f>
        <v>86.75</v>
      </c>
      <c r="S99" s="78">
        <f>AVERAGE('[2]Pitchers 8 seasons'!R1105:R1112)</f>
        <v>81.625</v>
      </c>
      <c r="T99" s="44">
        <f>AVERAGE('[2]Pitchers 8 seasons'!S1105:S1112)</f>
        <v>287</v>
      </c>
      <c r="U99" s="78">
        <f>AVERAGE('[2]Pitchers 8 seasons'!T1105:T1112)</f>
        <v>27.875</v>
      </c>
      <c r="V99" s="57">
        <f>AVERAGE('[2]Pitchers 8 seasons'!U1105:U1112)</f>
        <v>26.75</v>
      </c>
      <c r="W99" s="137">
        <f t="shared" si="17"/>
        <v>6.715548780487806</v>
      </c>
      <c r="X99" s="138">
        <f t="shared" si="18"/>
        <v>7.6487946610977424</v>
      </c>
      <c r="Y99" s="138">
        <f t="shared" si="19"/>
        <v>2.6680891632995869</v>
      </c>
      <c r="Z99" s="140">
        <f t="shared" si="20"/>
        <v>0.91115449221410072</v>
      </c>
      <c r="AA99" s="138">
        <f t="shared" si="21"/>
        <v>9.3812139646797092</v>
      </c>
      <c r="AB99" s="138">
        <f t="shared" si="22"/>
        <v>10.31688382439733</v>
      </c>
    </row>
    <row r="100" spans="1:28" x14ac:dyDescent="0.2">
      <c r="A100" s="16" t="s">
        <v>154</v>
      </c>
      <c r="B100" s="55" t="s">
        <v>193</v>
      </c>
      <c r="C100" s="92">
        <v>22</v>
      </c>
      <c r="D100" s="63" t="s">
        <v>8</v>
      </c>
      <c r="E100" s="10" t="s">
        <v>3</v>
      </c>
      <c r="F100" s="5" t="s">
        <v>370</v>
      </c>
      <c r="G100" s="112">
        <f t="shared" si="23"/>
        <v>2.595073220569871</v>
      </c>
      <c r="H100" s="90">
        <f>AVERAGE('[2]Pitchers 8 seasons'!G1114:G1121)</f>
        <v>8.5</v>
      </c>
      <c r="I100" s="40">
        <f>AVERAGE('[2]Pitchers 8 seasons'!H1114:H1121)</f>
        <v>5.5</v>
      </c>
      <c r="J100" s="79">
        <f>AVERAGE('[2]Pitchers 8 seasons'!I1114:I1121)</f>
        <v>22.125</v>
      </c>
      <c r="K100" s="40">
        <f>AVERAGE('[2]Pitchers 8 seasons'!J1114:J1121)</f>
        <v>84.625</v>
      </c>
      <c r="L100" s="79">
        <f>AVERAGE('[2]Pitchers 8 seasons'!K1114:K1121)</f>
        <v>0</v>
      </c>
      <c r="M100" s="40">
        <f>AVERAGE('[2]Pitchers 8 seasons'!L1114:L1121)</f>
        <v>0</v>
      </c>
      <c r="N100" s="79">
        <f>AVERAGE('[2]Pitchers 8 seasons'!M1114:M1121)</f>
        <v>0</v>
      </c>
      <c r="O100" s="40">
        <f>AVERAGE('[2]Pitchers 8 seasons'!N1114:N1121)</f>
        <v>110.11250000000001</v>
      </c>
      <c r="P100" s="79">
        <f>AVERAGE('[2]Pitchers 8 seasons'!O1114:O1121)</f>
        <v>71.625</v>
      </c>
      <c r="Q100" s="40">
        <f>AVERAGE('[2]Pitchers 8 seasons'!P1114:P1121)</f>
        <v>34.375</v>
      </c>
      <c r="R100" s="79">
        <f>AVERAGE('[2]Pitchers 8 seasons'!Q1114:Q1121)</f>
        <v>31.75</v>
      </c>
      <c r="S100" s="40">
        <f>AVERAGE('[2]Pitchers 8 seasons'!R1114:R1121)</f>
        <v>39.125</v>
      </c>
      <c r="T100" s="79">
        <f>AVERAGE('[2]Pitchers 8 seasons'!S1114:S1121)</f>
        <v>173.25</v>
      </c>
      <c r="U100" s="40">
        <f>AVERAGE('[2]Pitchers 8 seasons'!T1114:T1121)</f>
        <v>12.375</v>
      </c>
      <c r="V100" s="130">
        <f>AVERAGE('[2]Pitchers 8 seasons'!U1114:U1121)</f>
        <v>8.875</v>
      </c>
      <c r="W100" s="65">
        <f t="shared" si="17"/>
        <v>1.3011816838995569</v>
      </c>
      <c r="X100" s="136">
        <f t="shared" si="18"/>
        <v>5.8542399818367574</v>
      </c>
      <c r="Y100" s="136">
        <f t="shared" si="19"/>
        <v>3.1978658190487002</v>
      </c>
      <c r="Z100" s="160">
        <f t="shared" si="20"/>
        <v>1.0114655466000679</v>
      </c>
      <c r="AA100" s="136">
        <f t="shared" si="21"/>
        <v>14.160517652400952</v>
      </c>
      <c r="AB100" s="163">
        <f t="shared" si="22"/>
        <v>9.0521058008854567</v>
      </c>
    </row>
    <row r="101" spans="1:28" x14ac:dyDescent="0.2">
      <c r="A101" s="16" t="s">
        <v>43</v>
      </c>
      <c r="B101" s="55" t="s">
        <v>194</v>
      </c>
      <c r="C101" s="92">
        <v>35</v>
      </c>
      <c r="D101" s="63" t="s">
        <v>3</v>
      </c>
      <c r="E101" s="10" t="s">
        <v>9</v>
      </c>
      <c r="F101" s="67" t="s">
        <v>372</v>
      </c>
      <c r="G101" s="128">
        <f t="shared" si="23"/>
        <v>2.6768675320209749</v>
      </c>
      <c r="H101" s="134">
        <f>AVERAGE('[2]Pitchers 8 seasons'!G1123:G1130)</f>
        <v>19.25</v>
      </c>
      <c r="I101" s="78">
        <f>AVERAGE('[2]Pitchers 8 seasons'!H1123:H1130)</f>
        <v>12.625</v>
      </c>
      <c r="J101" s="44">
        <f>AVERAGE('[2]Pitchers 8 seasons'!I1123:I1130)</f>
        <v>0</v>
      </c>
      <c r="K101" s="78">
        <f>AVERAGE('[2]Pitchers 8 seasons'!J1123:J1130)</f>
        <v>40.625</v>
      </c>
      <c r="L101" s="44">
        <f>AVERAGE('[2]Pitchers 8 seasons'!K1123:K1130)</f>
        <v>40.625</v>
      </c>
      <c r="M101" s="78">
        <f>AVERAGE('[2]Pitchers 8 seasons'!L1123:L1130)</f>
        <v>14.75</v>
      </c>
      <c r="N101" s="44">
        <f>AVERAGE('[2]Pitchers 8 seasons'!M1123:M1130)</f>
        <v>4.125</v>
      </c>
      <c r="O101" s="78">
        <f>AVERAGE('[2]Pitchers 8 seasons'!N1123:N1130)</f>
        <v>290.82499999999999</v>
      </c>
      <c r="P101" s="44">
        <f>AVERAGE('[2]Pitchers 8 seasons'!O1123:O1130)</f>
        <v>233.375</v>
      </c>
      <c r="Q101" s="78">
        <f>AVERAGE('[2]Pitchers 8 seasons'!P1123:P1130)</f>
        <v>96.375</v>
      </c>
      <c r="R101" s="44">
        <f>AVERAGE('[2]Pitchers 8 seasons'!Q1123:Q1130)</f>
        <v>86.5</v>
      </c>
      <c r="S101" s="78">
        <f>AVERAGE('[2]Pitchers 8 seasons'!R1123:R1130)</f>
        <v>55.375</v>
      </c>
      <c r="T101" s="44">
        <f>AVERAGE('[2]Pitchers 8 seasons'!S1123:S1130)</f>
        <v>248</v>
      </c>
      <c r="U101" s="78">
        <f>AVERAGE('[2]Pitchers 8 seasons'!T1123:T1130)</f>
        <v>28.875</v>
      </c>
      <c r="V101" s="57">
        <f>AVERAGE('[2]Pitchers 8 seasons'!U1123:U1130)</f>
        <v>18.125</v>
      </c>
      <c r="W101" s="137">
        <f t="shared" si="17"/>
        <v>7.1587692307692308</v>
      </c>
      <c r="X101" s="138">
        <f t="shared" si="18"/>
        <v>7.2221267085016763</v>
      </c>
      <c r="Y101" s="138">
        <f t="shared" si="19"/>
        <v>1.7136594171752773</v>
      </c>
      <c r="Z101" s="140">
        <f t="shared" si="20"/>
        <v>0.89357861256769544</v>
      </c>
      <c r="AA101" s="138">
        <f t="shared" si="21"/>
        <v>7.6747184733086913</v>
      </c>
      <c r="AB101" s="138">
        <f t="shared" si="22"/>
        <v>8.9357861256769535</v>
      </c>
    </row>
    <row r="102" spans="1:28" x14ac:dyDescent="0.2">
      <c r="A102" s="16" t="s">
        <v>37</v>
      </c>
      <c r="B102" s="55" t="s">
        <v>195</v>
      </c>
      <c r="C102" s="92">
        <v>11</v>
      </c>
      <c r="D102" s="64" t="s">
        <v>3</v>
      </c>
      <c r="E102" s="11" t="s">
        <v>3</v>
      </c>
      <c r="F102" s="5" t="s">
        <v>370</v>
      </c>
      <c r="G102" s="112">
        <f t="shared" si="23"/>
        <v>3.4113345521023763</v>
      </c>
      <c r="H102" s="90">
        <f>AVERAGE('[2]Pitchers 8 seasons'!G1133:G1140)</f>
        <v>6</v>
      </c>
      <c r="I102" s="40">
        <f>AVERAGE('[2]Pitchers 8 seasons'!H1133:H1140)</f>
        <v>7.5</v>
      </c>
      <c r="J102" s="79">
        <f>AVERAGE('[2]Pitchers 8 seasons'!I1133:I1140)</f>
        <v>16.125</v>
      </c>
      <c r="K102" s="40">
        <f>AVERAGE('[2]Pitchers 8 seasons'!J1133:J1140)</f>
        <v>80.875</v>
      </c>
      <c r="L102" s="79">
        <f>AVERAGE('[2]Pitchers 8 seasons'!K1133:K1140)</f>
        <v>0</v>
      </c>
      <c r="M102" s="40">
        <f>AVERAGE('[2]Pitchers 8 seasons'!L1133:L1140)</f>
        <v>0</v>
      </c>
      <c r="N102" s="79">
        <f>AVERAGE('[2]Pitchers 8 seasons'!M1133:M1140)</f>
        <v>0</v>
      </c>
      <c r="O102" s="40">
        <f>AVERAGE('[2]Pitchers 8 seasons'!N1133:N1140)</f>
        <v>102.56250000000001</v>
      </c>
      <c r="P102" s="79">
        <f>AVERAGE('[2]Pitchers 8 seasons'!O1133:O1140)</f>
        <v>94.75</v>
      </c>
      <c r="Q102" s="40">
        <f>AVERAGE('[2]Pitchers 8 seasons'!P1133:P1140)</f>
        <v>43.75</v>
      </c>
      <c r="R102" s="79">
        <f>AVERAGE('[2]Pitchers 8 seasons'!Q1133:Q1140)</f>
        <v>38.875</v>
      </c>
      <c r="S102" s="40">
        <f>AVERAGE('[2]Pitchers 8 seasons'!R1133:R1140)</f>
        <v>41.625</v>
      </c>
      <c r="T102" s="79">
        <f>AVERAGE('[2]Pitchers 8 seasons'!S1133:S1140)</f>
        <v>124.125</v>
      </c>
      <c r="U102" s="40">
        <f>AVERAGE('[2]Pitchers 8 seasons'!T1133:T1140)</f>
        <v>10.125</v>
      </c>
      <c r="V102" s="130">
        <f>AVERAGE('[2]Pitchers 8 seasons'!U1133:U1140)</f>
        <v>8.375</v>
      </c>
      <c r="W102" s="65">
        <f t="shared" si="17"/>
        <v>1.2681607418856262</v>
      </c>
      <c r="X102" s="136">
        <f t="shared" si="18"/>
        <v>8.3144424131627055</v>
      </c>
      <c r="Y102" s="136">
        <f t="shared" si="19"/>
        <v>3.6526508226691039</v>
      </c>
      <c r="Z102" s="160">
        <f t="shared" si="20"/>
        <v>0.88848263254113335</v>
      </c>
      <c r="AA102" s="136">
        <f t="shared" si="21"/>
        <v>10.89213893967093</v>
      </c>
      <c r="AB102" s="136">
        <f t="shared" si="22"/>
        <v>11.967093235831809</v>
      </c>
    </row>
    <row r="103" spans="1:28" x14ac:dyDescent="0.2">
      <c r="A103" s="16" t="s">
        <v>99</v>
      </c>
      <c r="B103" s="55" t="s">
        <v>196</v>
      </c>
      <c r="C103" s="92">
        <v>6</v>
      </c>
      <c r="D103" s="63" t="s">
        <v>3</v>
      </c>
      <c r="E103" s="10" t="s">
        <v>3</v>
      </c>
      <c r="F103" s="50" t="s">
        <v>369</v>
      </c>
      <c r="G103" s="128">
        <f t="shared" si="23"/>
        <v>3.8568610258658484</v>
      </c>
      <c r="H103" s="134">
        <f>AVERAGE('[2]Pitchers 8 seasons'!G1143:G1150)</f>
        <v>7.375</v>
      </c>
      <c r="I103" s="78">
        <f>AVERAGE('[2]Pitchers 8 seasons'!H1143:H1150)</f>
        <v>5.75</v>
      </c>
      <c r="J103" s="44">
        <f>AVERAGE('[2]Pitchers 8 seasons'!I1143:I1150)</f>
        <v>12</v>
      </c>
      <c r="K103" s="78">
        <f>AVERAGE('[2]Pitchers 8 seasons'!J1143:J1150)</f>
        <v>73.375</v>
      </c>
      <c r="L103" s="44">
        <f>AVERAGE('[2]Pitchers 8 seasons'!K1143:K1150)</f>
        <v>0</v>
      </c>
      <c r="M103" s="78">
        <f>AVERAGE('[2]Pitchers 8 seasons'!L1143:L1150)</f>
        <v>0</v>
      </c>
      <c r="N103" s="44">
        <f>AVERAGE('[2]Pitchers 8 seasons'!M1143:M1150)</f>
        <v>0</v>
      </c>
      <c r="O103" s="78">
        <f>AVERAGE('[2]Pitchers 8 seasons'!N1143:N1150)</f>
        <v>114.05</v>
      </c>
      <c r="P103" s="44">
        <f>AVERAGE('[2]Pitchers 8 seasons'!O1143:O1150)</f>
        <v>105.25</v>
      </c>
      <c r="Q103" s="78">
        <f>AVERAGE('[2]Pitchers 8 seasons'!P1143:P1150)</f>
        <v>54.375</v>
      </c>
      <c r="R103" s="44">
        <f>AVERAGE('[2]Pitchers 8 seasons'!Q1143:Q1150)</f>
        <v>48.875</v>
      </c>
      <c r="S103" s="78">
        <f>AVERAGE('[2]Pitchers 8 seasons'!R1143:R1150)</f>
        <v>41.5</v>
      </c>
      <c r="T103" s="44">
        <f>AVERAGE('[2]Pitchers 8 seasons'!S1143:S1150)</f>
        <v>75.5</v>
      </c>
      <c r="U103" s="78">
        <f>AVERAGE('[2]Pitchers 8 seasons'!T1143:T1150)</f>
        <v>14.125</v>
      </c>
      <c r="V103" s="57">
        <f>AVERAGE('[2]Pitchers 8 seasons'!U1143:U1150)</f>
        <v>11.875</v>
      </c>
      <c r="W103" s="137">
        <f t="shared" si="17"/>
        <v>1.5543441226575809</v>
      </c>
      <c r="X103" s="138">
        <f t="shared" si="18"/>
        <v>8.3055677334502409</v>
      </c>
      <c r="Y103" s="138">
        <f t="shared" si="19"/>
        <v>3.2748794388426132</v>
      </c>
      <c r="Z103" s="140">
        <f t="shared" si="20"/>
        <v>1.1146427005699255</v>
      </c>
      <c r="AA103" s="138">
        <f t="shared" si="21"/>
        <v>5.9579131959666807</v>
      </c>
      <c r="AB103" s="138">
        <f t="shared" si="22"/>
        <v>11.580447172292853</v>
      </c>
    </row>
    <row r="104" spans="1:28" x14ac:dyDescent="0.2">
      <c r="A104" s="16" t="s">
        <v>197</v>
      </c>
      <c r="B104" s="55" t="s">
        <v>198</v>
      </c>
      <c r="C104" s="92">
        <v>28</v>
      </c>
      <c r="D104" s="64" t="s">
        <v>3</v>
      </c>
      <c r="E104" s="11" t="s">
        <v>9</v>
      </c>
      <c r="F104" s="67" t="s">
        <v>369</v>
      </c>
      <c r="G104" s="112">
        <f t="shared" si="23"/>
        <v>2.9047067006723859</v>
      </c>
      <c r="H104" s="90">
        <f>AVERAGE('[2]Pitchers 8 seasons'!G1152:G1159)</f>
        <v>17.75</v>
      </c>
      <c r="I104" s="40">
        <f>AVERAGE('[2]Pitchers 8 seasons'!H1152:H1159)</f>
        <v>11.75</v>
      </c>
      <c r="J104" s="79">
        <f>AVERAGE('[2]Pitchers 8 seasons'!I1152:I1159)</f>
        <v>0</v>
      </c>
      <c r="K104" s="40">
        <f>AVERAGE('[2]Pitchers 8 seasons'!J1152:J1159)</f>
        <v>40.5</v>
      </c>
      <c r="L104" s="79">
        <f>AVERAGE('[2]Pitchers 8 seasons'!K1152:K1159)</f>
        <v>40.375</v>
      </c>
      <c r="M104" s="40">
        <f>AVERAGE('[2]Pitchers 8 seasons'!L1152:L1159)</f>
        <v>8.875</v>
      </c>
      <c r="N104" s="79">
        <f>AVERAGE('[2]Pitchers 8 seasons'!M1152:M1159)</f>
        <v>3.625</v>
      </c>
      <c r="O104" s="40">
        <f>AVERAGE('[2]Pitchers 8 seasons'!N1152:N1159)</f>
        <v>269.5625</v>
      </c>
      <c r="P104" s="79">
        <f>AVERAGE('[2]Pitchers 8 seasons'!O1152:O1159)</f>
        <v>206</v>
      </c>
      <c r="Q104" s="40">
        <f>AVERAGE('[2]Pitchers 8 seasons'!P1152:P1159)</f>
        <v>96.25</v>
      </c>
      <c r="R104" s="79">
        <f>AVERAGE('[2]Pitchers 8 seasons'!Q1152:Q1159)</f>
        <v>87</v>
      </c>
      <c r="S104" s="40">
        <f>AVERAGE('[2]Pitchers 8 seasons'!R1152:R1159)</f>
        <v>85.5</v>
      </c>
      <c r="T104" s="79">
        <f>AVERAGE('[2]Pitchers 8 seasons'!S1152:S1159)</f>
        <v>293.625</v>
      </c>
      <c r="U104" s="40">
        <f>AVERAGE('[2]Pitchers 8 seasons'!T1152:T1159)</f>
        <v>36.875</v>
      </c>
      <c r="V104" s="130">
        <f>AVERAGE('[2]Pitchers 8 seasons'!U1152:U1159)</f>
        <v>19.125</v>
      </c>
      <c r="W104" s="65">
        <f t="shared" si="17"/>
        <v>6.6558641975308639</v>
      </c>
      <c r="X104" s="136">
        <f t="shared" si="18"/>
        <v>6.8778112682587533</v>
      </c>
      <c r="Y104" s="136">
        <f t="shared" si="19"/>
        <v>2.8546255506607929</v>
      </c>
      <c r="Z104" s="160">
        <f t="shared" si="20"/>
        <v>1.2311616044516578</v>
      </c>
      <c r="AA104" s="136">
        <f t="shared" si="21"/>
        <v>9.8033851147693021</v>
      </c>
      <c r="AB104" s="136">
        <f t="shared" si="22"/>
        <v>9.7324368189195454</v>
      </c>
    </row>
    <row r="105" spans="1:28" x14ac:dyDescent="0.2">
      <c r="A105" s="16" t="s">
        <v>199</v>
      </c>
      <c r="B105" s="55" t="s">
        <v>200</v>
      </c>
      <c r="C105" s="92">
        <v>37</v>
      </c>
      <c r="D105" s="63" t="s">
        <v>3</v>
      </c>
      <c r="E105" s="10" t="s">
        <v>9</v>
      </c>
      <c r="F105" s="5" t="s">
        <v>370</v>
      </c>
      <c r="G105" s="112">
        <f t="shared" si="23"/>
        <v>2.7046035805626598</v>
      </c>
      <c r="H105" s="90">
        <f>AVERAGE('[2]Pitchers 8 seasons'!G1172:G1179)</f>
        <v>16.875</v>
      </c>
      <c r="I105" s="40">
        <f>AVERAGE('[2]Pitchers 8 seasons'!H1172:H1179)</f>
        <v>15.5</v>
      </c>
      <c r="J105" s="79">
        <f>AVERAGE('[2]Pitchers 8 seasons'!I1172:I1179)</f>
        <v>0</v>
      </c>
      <c r="K105" s="40">
        <f>AVERAGE('[2]Pitchers 8 seasons'!J1172:J1179)</f>
        <v>41</v>
      </c>
      <c r="L105" s="79">
        <f>AVERAGE('[2]Pitchers 8 seasons'!K1172:K1179)</f>
        <v>41</v>
      </c>
      <c r="M105" s="40">
        <f>AVERAGE('[2]Pitchers 8 seasons'!L1172:L1179)</f>
        <v>14.125</v>
      </c>
      <c r="N105" s="79">
        <f>AVERAGE('[2]Pitchers 8 seasons'!M1172:M1179)</f>
        <v>3.125</v>
      </c>
      <c r="O105" s="40">
        <f>AVERAGE('[2]Pitchers 8 seasons'!N1172:N1179)</f>
        <v>293.25</v>
      </c>
      <c r="P105" s="79">
        <f>AVERAGE('[2]Pitchers 8 seasons'!O1172:O1179)</f>
        <v>244.125</v>
      </c>
      <c r="Q105" s="40">
        <f>AVERAGE('[2]Pitchers 8 seasons'!P1172:P1179)</f>
        <v>100.875</v>
      </c>
      <c r="R105" s="79">
        <f>AVERAGE('[2]Pitchers 8 seasons'!Q1172:Q1179)</f>
        <v>88.125</v>
      </c>
      <c r="S105" s="40">
        <f>AVERAGE('[2]Pitchers 8 seasons'!R1172:R1179)</f>
        <v>51.5</v>
      </c>
      <c r="T105" s="79">
        <f>AVERAGE('[2]Pitchers 8 seasons'!S1172:S1179)</f>
        <v>204</v>
      </c>
      <c r="U105" s="40">
        <f>AVERAGE('[2]Pitchers 8 seasons'!T1172:T1179)</f>
        <v>21.75</v>
      </c>
      <c r="V105" s="57">
        <f>AVERAGE('[2]Pitchers 8 seasons'!U1172:U1179)</f>
        <v>16.125</v>
      </c>
      <c r="W105" s="137">
        <f t="shared" si="17"/>
        <v>7.1524390243902438</v>
      </c>
      <c r="X105" s="138">
        <f t="shared" si="18"/>
        <v>7.4923273657289</v>
      </c>
      <c r="Y105" s="138">
        <f t="shared" si="19"/>
        <v>1.5805626598465474</v>
      </c>
      <c r="Z105" s="140">
        <f t="shared" si="20"/>
        <v>0.6675191815856778</v>
      </c>
      <c r="AA105" s="138">
        <f t="shared" si="21"/>
        <v>6.2608695652173907</v>
      </c>
      <c r="AB105" s="138">
        <f t="shared" si="22"/>
        <v>9.0728900255754468</v>
      </c>
    </row>
    <row r="106" spans="1:28" x14ac:dyDescent="0.2"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</row>
    <row r="107" spans="1:28" x14ac:dyDescent="0.2"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</row>
    <row r="108" spans="1:28" x14ac:dyDescent="0.2"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</row>
    <row r="109" spans="1:28" x14ac:dyDescent="0.2"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</row>
    <row r="110" spans="1:28" x14ac:dyDescent="0.2"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</row>
    <row r="111" spans="1:28" x14ac:dyDescent="0.2"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</row>
    <row r="112" spans="1:28" x14ac:dyDescent="0.2"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</row>
    <row r="113" spans="7:22" x14ac:dyDescent="0.2"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</row>
    <row r="114" spans="7:22" x14ac:dyDescent="0.2"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</row>
    <row r="115" spans="7:22" x14ac:dyDescent="0.2"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</row>
    <row r="116" spans="7:22" x14ac:dyDescent="0.2"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</row>
    <row r="117" spans="7:22" x14ac:dyDescent="0.2"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</row>
    <row r="118" spans="7:22" x14ac:dyDescent="0.2"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</row>
    <row r="119" spans="7:22" x14ac:dyDescent="0.2"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</row>
    <row r="120" spans="7:22" x14ac:dyDescent="0.2"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</row>
    <row r="121" spans="7:22" x14ac:dyDescent="0.2"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</row>
    <row r="122" spans="7:22" x14ac:dyDescent="0.2"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</row>
    <row r="123" spans="7:22" x14ac:dyDescent="0.2"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</row>
    <row r="124" spans="7:22" x14ac:dyDescent="0.2"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</row>
    <row r="125" spans="7:22" x14ac:dyDescent="0.2"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</row>
    <row r="126" spans="7:22" x14ac:dyDescent="0.2"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</row>
    <row r="127" spans="7:22" x14ac:dyDescent="0.2"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</row>
    <row r="128" spans="7:22" x14ac:dyDescent="0.2"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</row>
    <row r="129" spans="7:22" x14ac:dyDescent="0.2"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</row>
    <row r="130" spans="7:22" x14ac:dyDescent="0.2"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</row>
    <row r="131" spans="7:22" x14ac:dyDescent="0.2"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</row>
    <row r="132" spans="7:22" x14ac:dyDescent="0.2"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</row>
    <row r="133" spans="7:22" x14ac:dyDescent="0.2"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</row>
    <row r="134" spans="7:22" x14ac:dyDescent="0.2"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</row>
    <row r="135" spans="7:22" x14ac:dyDescent="0.2"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</row>
    <row r="136" spans="7:22" x14ac:dyDescent="0.2"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</row>
    <row r="137" spans="7:22" x14ac:dyDescent="0.2"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</row>
    <row r="138" spans="7:22" x14ac:dyDescent="0.2"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</row>
    <row r="139" spans="7:22" x14ac:dyDescent="0.2"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</row>
    <row r="140" spans="7:22" x14ac:dyDescent="0.2"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</row>
    <row r="141" spans="7:22" x14ac:dyDescent="0.2"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</row>
    <row r="142" spans="7:22" x14ac:dyDescent="0.2"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</row>
    <row r="143" spans="7:22" x14ac:dyDescent="0.2"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</row>
    <row r="144" spans="7:22" x14ac:dyDescent="0.2"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</row>
    <row r="145" spans="7:22" x14ac:dyDescent="0.2"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</row>
    <row r="146" spans="7:22" x14ac:dyDescent="0.2"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</row>
    <row r="147" spans="7:22" x14ac:dyDescent="0.2"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</row>
    <row r="148" spans="7:22" x14ac:dyDescent="0.2"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</row>
    <row r="149" spans="7:22" x14ac:dyDescent="0.2"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</row>
    <row r="150" spans="7:22" x14ac:dyDescent="0.2"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</row>
    <row r="151" spans="7:22" x14ac:dyDescent="0.2"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</row>
    <row r="152" spans="7:22" x14ac:dyDescent="0.2"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</row>
    <row r="153" spans="7:22" x14ac:dyDescent="0.2"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</row>
    <row r="154" spans="7:22" x14ac:dyDescent="0.2"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</row>
    <row r="155" spans="7:22" x14ac:dyDescent="0.2"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</row>
    <row r="156" spans="7:22" x14ac:dyDescent="0.2"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</row>
    <row r="157" spans="7:22" x14ac:dyDescent="0.2"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</row>
    <row r="158" spans="7:22" x14ac:dyDescent="0.2"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</row>
    <row r="159" spans="7:22" x14ac:dyDescent="0.2"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</row>
    <row r="160" spans="7:22" x14ac:dyDescent="0.2"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</row>
    <row r="161" spans="7:22" x14ac:dyDescent="0.2"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</row>
    <row r="162" spans="7:22" x14ac:dyDescent="0.2"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</row>
    <row r="163" spans="7:22" x14ac:dyDescent="0.2"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</row>
    <row r="164" spans="7:22" x14ac:dyDescent="0.2"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</row>
    <row r="165" spans="7:22" x14ac:dyDescent="0.2"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</row>
    <row r="166" spans="7:22" x14ac:dyDescent="0.2"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</row>
    <row r="167" spans="7:22" x14ac:dyDescent="0.2"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</row>
    <row r="168" spans="7:22" x14ac:dyDescent="0.2"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</row>
    <row r="169" spans="7:22" x14ac:dyDescent="0.2"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</row>
    <row r="170" spans="7:22" x14ac:dyDescent="0.2"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</row>
    <row r="171" spans="7:22" x14ac:dyDescent="0.2"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</row>
    <row r="172" spans="7:22" x14ac:dyDescent="0.2"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</row>
    <row r="173" spans="7:22" x14ac:dyDescent="0.2"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</row>
    <row r="174" spans="7:22" x14ac:dyDescent="0.2"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</row>
    <row r="175" spans="7:22" x14ac:dyDescent="0.2"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</row>
    <row r="176" spans="7:22" x14ac:dyDescent="0.2"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</row>
    <row r="177" spans="7:22" x14ac:dyDescent="0.2"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</row>
    <row r="178" spans="7:22" x14ac:dyDescent="0.2"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</row>
    <row r="179" spans="7:22" x14ac:dyDescent="0.2"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</row>
    <row r="180" spans="7:22" x14ac:dyDescent="0.2"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</row>
    <row r="181" spans="7:22" x14ac:dyDescent="0.2"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</row>
    <row r="182" spans="7:22" x14ac:dyDescent="0.2"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</row>
    <row r="183" spans="7:22" x14ac:dyDescent="0.2"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</row>
    <row r="184" spans="7:22" x14ac:dyDescent="0.2"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</row>
    <row r="185" spans="7:22" x14ac:dyDescent="0.2"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</row>
    <row r="186" spans="7:22" x14ac:dyDescent="0.2"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</row>
    <row r="187" spans="7:22" x14ac:dyDescent="0.2"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</row>
    <row r="188" spans="7:22" x14ac:dyDescent="0.2"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</row>
    <row r="189" spans="7:22" x14ac:dyDescent="0.2"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</row>
    <row r="190" spans="7:22" x14ac:dyDescent="0.2"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</row>
    <row r="191" spans="7:22" x14ac:dyDescent="0.2"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</row>
    <row r="192" spans="7:22" x14ac:dyDescent="0.2"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</row>
    <row r="193" spans="7:22" x14ac:dyDescent="0.2"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</row>
    <row r="194" spans="7:22" x14ac:dyDescent="0.2"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</row>
    <row r="195" spans="7:22" x14ac:dyDescent="0.2"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</row>
    <row r="196" spans="7:22" x14ac:dyDescent="0.2"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</row>
    <row r="197" spans="7:22" x14ac:dyDescent="0.2"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</row>
    <row r="198" spans="7:22" x14ac:dyDescent="0.2"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</row>
    <row r="199" spans="7:22" x14ac:dyDescent="0.2"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</row>
    <row r="200" spans="7:22" x14ac:dyDescent="0.2"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</row>
    <row r="201" spans="7:22" x14ac:dyDescent="0.2"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</row>
    <row r="202" spans="7:22" x14ac:dyDescent="0.2"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</row>
    <row r="203" spans="7:22" x14ac:dyDescent="0.2"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</row>
    <row r="204" spans="7:22" x14ac:dyDescent="0.2"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</row>
    <row r="205" spans="7:22" x14ac:dyDescent="0.2"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</row>
    <row r="206" spans="7:22" x14ac:dyDescent="0.2"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</row>
    <row r="207" spans="7:22" x14ac:dyDescent="0.2"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</row>
    <row r="208" spans="7:22" x14ac:dyDescent="0.2"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</row>
    <row r="209" spans="7:22" x14ac:dyDescent="0.2"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</row>
    <row r="210" spans="7:22" x14ac:dyDescent="0.2"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</row>
    <row r="211" spans="7:22" x14ac:dyDescent="0.2"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</row>
    <row r="212" spans="7:22" x14ac:dyDescent="0.2"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</row>
    <row r="213" spans="7:22" x14ac:dyDescent="0.2"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</row>
    <row r="214" spans="7:22" x14ac:dyDescent="0.2"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</row>
    <row r="215" spans="7:22" x14ac:dyDescent="0.2"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</row>
    <row r="216" spans="7:22" x14ac:dyDescent="0.2"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</row>
    <row r="217" spans="7:22" x14ac:dyDescent="0.2"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</row>
    <row r="218" spans="7:22" x14ac:dyDescent="0.2"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</row>
    <row r="219" spans="7:22" x14ac:dyDescent="0.2"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</row>
    <row r="220" spans="7:22" x14ac:dyDescent="0.2"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</row>
    <row r="221" spans="7:22" x14ac:dyDescent="0.2"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</row>
    <row r="222" spans="7:22" x14ac:dyDescent="0.2"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</row>
    <row r="223" spans="7:22" x14ac:dyDescent="0.2"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</row>
    <row r="224" spans="7:22" x14ac:dyDescent="0.2"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</row>
    <row r="225" spans="7:22" x14ac:dyDescent="0.2"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</row>
    <row r="226" spans="7:22" x14ac:dyDescent="0.2"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</row>
    <row r="227" spans="7:22" x14ac:dyDescent="0.2"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</row>
    <row r="228" spans="7:22" x14ac:dyDescent="0.2"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</row>
    <row r="229" spans="7:22" x14ac:dyDescent="0.2"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</row>
    <row r="230" spans="7:22" x14ac:dyDescent="0.2"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</row>
    <row r="231" spans="7:22" x14ac:dyDescent="0.2"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</row>
    <row r="232" spans="7:22" x14ac:dyDescent="0.2"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</row>
    <row r="233" spans="7:22" x14ac:dyDescent="0.2"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</row>
    <row r="234" spans="7:22" x14ac:dyDescent="0.2"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</row>
    <row r="235" spans="7:22" x14ac:dyDescent="0.2"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</row>
    <row r="236" spans="7:22" x14ac:dyDescent="0.2"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</row>
    <row r="237" spans="7:22" x14ac:dyDescent="0.2"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</row>
    <row r="238" spans="7:22" x14ac:dyDescent="0.2"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</row>
    <row r="239" spans="7:22" x14ac:dyDescent="0.2"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</row>
    <row r="240" spans="7:22" x14ac:dyDescent="0.2"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</row>
    <row r="241" spans="7:22" x14ac:dyDescent="0.2"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</row>
    <row r="242" spans="7:22" x14ac:dyDescent="0.2"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</row>
    <row r="243" spans="7:22" x14ac:dyDescent="0.2"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</row>
    <row r="244" spans="7:22" x14ac:dyDescent="0.2"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</row>
    <row r="245" spans="7:22" x14ac:dyDescent="0.2"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</row>
    <row r="246" spans="7:22" x14ac:dyDescent="0.2"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</row>
    <row r="247" spans="7:22" x14ac:dyDescent="0.2"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</row>
    <row r="248" spans="7:22" x14ac:dyDescent="0.2"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</row>
    <row r="249" spans="7:22" x14ac:dyDescent="0.2"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</row>
    <row r="250" spans="7:22" x14ac:dyDescent="0.2"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</row>
    <row r="251" spans="7:22" x14ac:dyDescent="0.2"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</row>
    <row r="252" spans="7:22" x14ac:dyDescent="0.2"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</row>
    <row r="253" spans="7:22" x14ac:dyDescent="0.2"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</row>
    <row r="254" spans="7:22" x14ac:dyDescent="0.2"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</row>
    <row r="255" spans="7:22" x14ac:dyDescent="0.2"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</row>
    <row r="256" spans="7:22" x14ac:dyDescent="0.2"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</row>
    <row r="257" spans="7:22" x14ac:dyDescent="0.2"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</row>
    <row r="258" spans="7:22" x14ac:dyDescent="0.2"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</row>
    <row r="259" spans="7:22" x14ac:dyDescent="0.2"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</row>
    <row r="260" spans="7:22" x14ac:dyDescent="0.2"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</row>
    <row r="261" spans="7:22" x14ac:dyDescent="0.2"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</row>
    <row r="262" spans="7:22" x14ac:dyDescent="0.2"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</row>
    <row r="263" spans="7:22" x14ac:dyDescent="0.2"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</row>
    <row r="264" spans="7:22" x14ac:dyDescent="0.2"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</row>
    <row r="265" spans="7:22" x14ac:dyDescent="0.2"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</row>
    <row r="266" spans="7:22" x14ac:dyDescent="0.2"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</row>
    <row r="267" spans="7:22" x14ac:dyDescent="0.2"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</row>
    <row r="268" spans="7:22" x14ac:dyDescent="0.2"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</row>
    <row r="269" spans="7:22" x14ac:dyDescent="0.2"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</row>
    <row r="270" spans="7:22" x14ac:dyDescent="0.2"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</row>
    <row r="271" spans="7:22" x14ac:dyDescent="0.2"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</row>
    <row r="272" spans="7:22" x14ac:dyDescent="0.2"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</row>
    <row r="273" spans="7:22" x14ac:dyDescent="0.2"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</row>
    <row r="274" spans="7:22" x14ac:dyDescent="0.2"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</row>
    <row r="275" spans="7:22" x14ac:dyDescent="0.2"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</row>
    <row r="276" spans="7:22" x14ac:dyDescent="0.2"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</row>
    <row r="277" spans="7:22" x14ac:dyDescent="0.2"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</row>
    <row r="278" spans="7:22" x14ac:dyDescent="0.2"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</row>
    <row r="279" spans="7:22" x14ac:dyDescent="0.2"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</row>
    <row r="280" spans="7:22" x14ac:dyDescent="0.2"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</row>
    <row r="281" spans="7:22" x14ac:dyDescent="0.2"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</row>
    <row r="282" spans="7:22" x14ac:dyDescent="0.2"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</row>
    <row r="283" spans="7:22" x14ac:dyDescent="0.2"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</row>
    <row r="284" spans="7:22" x14ac:dyDescent="0.2"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</row>
    <row r="285" spans="7:22" x14ac:dyDescent="0.2"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</row>
    <row r="286" spans="7:22" x14ac:dyDescent="0.2"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</row>
    <row r="287" spans="7:22" x14ac:dyDescent="0.2"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</row>
    <row r="288" spans="7:22" x14ac:dyDescent="0.2"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</row>
    <row r="289" spans="7:22" x14ac:dyDescent="0.2"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</row>
    <row r="290" spans="7:22" x14ac:dyDescent="0.2"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</row>
    <row r="291" spans="7:22" x14ac:dyDescent="0.2"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</row>
    <row r="292" spans="7:22" x14ac:dyDescent="0.2"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</row>
    <row r="293" spans="7:22" x14ac:dyDescent="0.2"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</row>
    <row r="294" spans="7:22" x14ac:dyDescent="0.2"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</row>
    <row r="295" spans="7:22" x14ac:dyDescent="0.2"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</row>
    <row r="296" spans="7:22" x14ac:dyDescent="0.2"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</row>
    <row r="297" spans="7:22" x14ac:dyDescent="0.2"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</row>
    <row r="298" spans="7:22" x14ac:dyDescent="0.2"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</row>
    <row r="299" spans="7:22" x14ac:dyDescent="0.2"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</row>
    <row r="300" spans="7:22" x14ac:dyDescent="0.2"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</row>
    <row r="301" spans="7:22" x14ac:dyDescent="0.2"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</row>
    <row r="302" spans="7:22" x14ac:dyDescent="0.2"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</row>
    <row r="303" spans="7:22" x14ac:dyDescent="0.2"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</row>
    <row r="304" spans="7:22" x14ac:dyDescent="0.2"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</row>
    <row r="305" spans="7:22" x14ac:dyDescent="0.2"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</row>
    <row r="306" spans="7:22" x14ac:dyDescent="0.2"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</row>
    <row r="307" spans="7:22" x14ac:dyDescent="0.2"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</row>
    <row r="308" spans="7:22" x14ac:dyDescent="0.2"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</row>
    <row r="309" spans="7:22" x14ac:dyDescent="0.2"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</row>
    <row r="310" spans="7:22" x14ac:dyDescent="0.2"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</row>
    <row r="311" spans="7:22" x14ac:dyDescent="0.2"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</row>
    <row r="312" spans="7:22" x14ac:dyDescent="0.2"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</row>
    <row r="313" spans="7:22" x14ac:dyDescent="0.2"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</row>
    <row r="314" spans="7:22" x14ac:dyDescent="0.2"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</row>
    <row r="315" spans="7:22" x14ac:dyDescent="0.2"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</row>
    <row r="316" spans="7:22" x14ac:dyDescent="0.2"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</row>
    <row r="317" spans="7:22" x14ac:dyDescent="0.2"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</row>
    <row r="318" spans="7:22" x14ac:dyDescent="0.2"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</row>
    <row r="319" spans="7:22" x14ac:dyDescent="0.2"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</row>
    <row r="320" spans="7:22" x14ac:dyDescent="0.2"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</row>
    <row r="321" spans="7:22" x14ac:dyDescent="0.2"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</row>
    <row r="322" spans="7:22" x14ac:dyDescent="0.2"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</row>
    <row r="323" spans="7:22" x14ac:dyDescent="0.2"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</row>
    <row r="324" spans="7:22" x14ac:dyDescent="0.2"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</row>
    <row r="325" spans="7:22" x14ac:dyDescent="0.2"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</row>
    <row r="326" spans="7:22" x14ac:dyDescent="0.2"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</row>
    <row r="327" spans="7:22" x14ac:dyDescent="0.2"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</row>
    <row r="328" spans="7:22" x14ac:dyDescent="0.2"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</row>
    <row r="329" spans="7:22" x14ac:dyDescent="0.2"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</row>
    <row r="330" spans="7:22" x14ac:dyDescent="0.2"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</row>
    <row r="331" spans="7:22" x14ac:dyDescent="0.2"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</row>
    <row r="332" spans="7:22" x14ac:dyDescent="0.2"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</row>
    <row r="333" spans="7:22" x14ac:dyDescent="0.2"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</row>
    <row r="334" spans="7:22" x14ac:dyDescent="0.2"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</row>
    <row r="335" spans="7:22" x14ac:dyDescent="0.2"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</row>
    <row r="336" spans="7:22" x14ac:dyDescent="0.2"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</row>
    <row r="337" spans="7:22" x14ac:dyDescent="0.2"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</row>
    <row r="338" spans="7:22" x14ac:dyDescent="0.2"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</row>
    <row r="339" spans="7:22" x14ac:dyDescent="0.2"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</row>
    <row r="340" spans="7:22" x14ac:dyDescent="0.2"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</row>
    <row r="341" spans="7:22" x14ac:dyDescent="0.2"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</row>
    <row r="342" spans="7:22" x14ac:dyDescent="0.2"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</row>
    <row r="343" spans="7:22" x14ac:dyDescent="0.2"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</row>
    <row r="344" spans="7:22" x14ac:dyDescent="0.2"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</row>
    <row r="345" spans="7:22" x14ac:dyDescent="0.2"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</row>
    <row r="346" spans="7:22" x14ac:dyDescent="0.2"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</row>
    <row r="347" spans="7:22" x14ac:dyDescent="0.2"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</row>
    <row r="348" spans="7:22" x14ac:dyDescent="0.2"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</row>
    <row r="349" spans="7:22" x14ac:dyDescent="0.2"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</row>
    <row r="350" spans="7:22" x14ac:dyDescent="0.2"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</row>
    <row r="351" spans="7:22" x14ac:dyDescent="0.2"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</row>
    <row r="352" spans="7:22" x14ac:dyDescent="0.2"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</row>
    <row r="353" spans="7:22" x14ac:dyDescent="0.2"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</row>
    <row r="354" spans="7:22" x14ac:dyDescent="0.2"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</row>
    <row r="355" spans="7:22" x14ac:dyDescent="0.2"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</row>
    <row r="356" spans="7:22" x14ac:dyDescent="0.2"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</row>
    <row r="357" spans="7:22" x14ac:dyDescent="0.2"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</row>
    <row r="358" spans="7:22" x14ac:dyDescent="0.2"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</row>
    <row r="359" spans="7:22" x14ac:dyDescent="0.2"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</row>
    <row r="360" spans="7:22" x14ac:dyDescent="0.2"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</row>
    <row r="361" spans="7:22" x14ac:dyDescent="0.2"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</row>
    <row r="362" spans="7:22" x14ac:dyDescent="0.2"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</row>
    <row r="363" spans="7:22" x14ac:dyDescent="0.2"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</row>
    <row r="364" spans="7:22" x14ac:dyDescent="0.2"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</row>
    <row r="365" spans="7:22" x14ac:dyDescent="0.2"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</row>
    <row r="366" spans="7:22" x14ac:dyDescent="0.2"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</row>
    <row r="367" spans="7:22" x14ac:dyDescent="0.2"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</row>
    <row r="368" spans="7:22" x14ac:dyDescent="0.2"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</row>
    <row r="369" spans="7:22" x14ac:dyDescent="0.2"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</row>
    <row r="370" spans="7:22" x14ac:dyDescent="0.2"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</row>
    <row r="371" spans="7:22" x14ac:dyDescent="0.2"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</row>
    <row r="372" spans="7:22" x14ac:dyDescent="0.2"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</row>
    <row r="373" spans="7:22" x14ac:dyDescent="0.2"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</row>
    <row r="374" spans="7:22" x14ac:dyDescent="0.2"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</row>
    <row r="375" spans="7:22" x14ac:dyDescent="0.2"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</row>
    <row r="376" spans="7:22" x14ac:dyDescent="0.2"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</row>
    <row r="377" spans="7:22" x14ac:dyDescent="0.2"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</row>
    <row r="378" spans="7:22" x14ac:dyDescent="0.2"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</row>
    <row r="379" spans="7:22" x14ac:dyDescent="0.2"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</row>
    <row r="380" spans="7:22" x14ac:dyDescent="0.2"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</row>
    <row r="381" spans="7:22" x14ac:dyDescent="0.2"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</row>
    <row r="382" spans="7:22" x14ac:dyDescent="0.2"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</row>
    <row r="383" spans="7:22" x14ac:dyDescent="0.2"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</row>
    <row r="384" spans="7:22" x14ac:dyDescent="0.2"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</row>
    <row r="385" spans="7:22" x14ac:dyDescent="0.2"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</row>
    <row r="386" spans="7:22" x14ac:dyDescent="0.2"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</row>
    <row r="387" spans="7:22" x14ac:dyDescent="0.2"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</row>
    <row r="388" spans="7:22" x14ac:dyDescent="0.2"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</row>
    <row r="389" spans="7:22" x14ac:dyDescent="0.2"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</row>
    <row r="390" spans="7:22" x14ac:dyDescent="0.2"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</row>
    <row r="391" spans="7:22" x14ac:dyDescent="0.2"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</row>
    <row r="392" spans="7:22" x14ac:dyDescent="0.2"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</row>
    <row r="393" spans="7:22" x14ac:dyDescent="0.2"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</row>
    <row r="394" spans="7:22" x14ac:dyDescent="0.2"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</row>
    <row r="395" spans="7:22" x14ac:dyDescent="0.2"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</row>
    <row r="396" spans="7:22" x14ac:dyDescent="0.2"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</row>
    <row r="397" spans="7:22" x14ac:dyDescent="0.2"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</row>
    <row r="398" spans="7:22" x14ac:dyDescent="0.2"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</row>
    <row r="399" spans="7:22" x14ac:dyDescent="0.2"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</row>
    <row r="400" spans="7:22" x14ac:dyDescent="0.2"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</row>
    <row r="401" spans="7:22" x14ac:dyDescent="0.2"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</row>
    <row r="402" spans="7:22" x14ac:dyDescent="0.2"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</row>
    <row r="403" spans="7:22" x14ac:dyDescent="0.2"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</row>
    <row r="404" spans="7:22" x14ac:dyDescent="0.2"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</row>
    <row r="405" spans="7:22" x14ac:dyDescent="0.2"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</row>
    <row r="406" spans="7:22" x14ac:dyDescent="0.2"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</row>
    <row r="407" spans="7:22" x14ac:dyDescent="0.2"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</row>
    <row r="408" spans="7:22" x14ac:dyDescent="0.2"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</row>
    <row r="409" spans="7:22" x14ac:dyDescent="0.2"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</row>
    <row r="410" spans="7:22" x14ac:dyDescent="0.2"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</row>
    <row r="411" spans="7:22" x14ac:dyDescent="0.2"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</row>
    <row r="412" spans="7:22" x14ac:dyDescent="0.2"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</row>
    <row r="413" spans="7:22" x14ac:dyDescent="0.2"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</row>
    <row r="414" spans="7:22" x14ac:dyDescent="0.2"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</row>
    <row r="415" spans="7:22" x14ac:dyDescent="0.2"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</row>
    <row r="416" spans="7:22" x14ac:dyDescent="0.2"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</row>
    <row r="417" spans="7:22" x14ac:dyDescent="0.2"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</row>
    <row r="418" spans="7:22" x14ac:dyDescent="0.2"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</row>
    <row r="419" spans="7:22" x14ac:dyDescent="0.2"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</row>
    <row r="420" spans="7:22" x14ac:dyDescent="0.2"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</row>
    <row r="421" spans="7:22" x14ac:dyDescent="0.2"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</row>
    <row r="422" spans="7:22" x14ac:dyDescent="0.2"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</row>
    <row r="423" spans="7:22" x14ac:dyDescent="0.2"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</row>
    <row r="424" spans="7:22" x14ac:dyDescent="0.2"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</row>
    <row r="425" spans="7:22" x14ac:dyDescent="0.2"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</row>
    <row r="426" spans="7:22" x14ac:dyDescent="0.2"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</row>
    <row r="427" spans="7:22" x14ac:dyDescent="0.2"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</row>
    <row r="428" spans="7:22" x14ac:dyDescent="0.2"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</row>
    <row r="429" spans="7:22" x14ac:dyDescent="0.2"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</row>
    <row r="430" spans="7:22" x14ac:dyDescent="0.2"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</row>
    <row r="431" spans="7:22" x14ac:dyDescent="0.2"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</row>
    <row r="432" spans="7:22" x14ac:dyDescent="0.2"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</row>
    <row r="433" spans="7:22" x14ac:dyDescent="0.2"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</row>
    <row r="434" spans="7:22" x14ac:dyDescent="0.2"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</row>
    <row r="435" spans="7:22" x14ac:dyDescent="0.2"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</row>
    <row r="436" spans="7:22" x14ac:dyDescent="0.2"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</row>
    <row r="437" spans="7:22" x14ac:dyDescent="0.2"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</row>
    <row r="438" spans="7:22" x14ac:dyDescent="0.2"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</row>
    <row r="439" spans="7:22" x14ac:dyDescent="0.2"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</row>
    <row r="440" spans="7:22" x14ac:dyDescent="0.2"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</row>
    <row r="441" spans="7:22" x14ac:dyDescent="0.2"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</row>
    <row r="442" spans="7:22" x14ac:dyDescent="0.2"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</row>
    <row r="443" spans="7:22" x14ac:dyDescent="0.2"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</row>
    <row r="444" spans="7:22" x14ac:dyDescent="0.2"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</row>
    <row r="445" spans="7:22" x14ac:dyDescent="0.2"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</row>
    <row r="446" spans="7:22" x14ac:dyDescent="0.2"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</row>
    <row r="447" spans="7:22" x14ac:dyDescent="0.2"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</row>
    <row r="448" spans="7:22" x14ac:dyDescent="0.2"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</row>
    <row r="449" spans="7:22" x14ac:dyDescent="0.2"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</row>
    <row r="450" spans="7:22" x14ac:dyDescent="0.2"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</row>
    <row r="451" spans="7:22" x14ac:dyDescent="0.2"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</row>
    <row r="452" spans="7:22" x14ac:dyDescent="0.2"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</row>
    <row r="453" spans="7:22" x14ac:dyDescent="0.2"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</row>
    <row r="454" spans="7:22" x14ac:dyDescent="0.2"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</row>
    <row r="455" spans="7:22" x14ac:dyDescent="0.2"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</row>
    <row r="456" spans="7:22" x14ac:dyDescent="0.2"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</row>
    <row r="457" spans="7:22" x14ac:dyDescent="0.2"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</row>
    <row r="458" spans="7:22" x14ac:dyDescent="0.2"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</row>
    <row r="459" spans="7:22" x14ac:dyDescent="0.2"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</row>
    <row r="460" spans="7:22" x14ac:dyDescent="0.2"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</row>
    <row r="461" spans="7:22" x14ac:dyDescent="0.2"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</row>
    <row r="462" spans="7:22" x14ac:dyDescent="0.2"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</row>
    <row r="463" spans="7:22" x14ac:dyDescent="0.2"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</row>
    <row r="464" spans="7:22" x14ac:dyDescent="0.2"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</row>
    <row r="465" spans="7:22" x14ac:dyDescent="0.2"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</row>
    <row r="466" spans="7:22" x14ac:dyDescent="0.2"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</row>
    <row r="467" spans="7:22" x14ac:dyDescent="0.2"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</row>
    <row r="468" spans="7:22" x14ac:dyDescent="0.2"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</row>
    <row r="469" spans="7:22" x14ac:dyDescent="0.2"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</row>
    <row r="470" spans="7:22" x14ac:dyDescent="0.2"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</row>
    <row r="471" spans="7:22" x14ac:dyDescent="0.2"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</row>
    <row r="472" spans="7:22" x14ac:dyDescent="0.2"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</row>
    <row r="473" spans="7:22" x14ac:dyDescent="0.2"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</row>
    <row r="474" spans="7:22" x14ac:dyDescent="0.2"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</row>
    <row r="475" spans="7:22" x14ac:dyDescent="0.2"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</row>
    <row r="476" spans="7:22" x14ac:dyDescent="0.2"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</row>
    <row r="477" spans="7:22" x14ac:dyDescent="0.2"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</row>
    <row r="478" spans="7:22" x14ac:dyDescent="0.2"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</row>
    <row r="479" spans="7:22" x14ac:dyDescent="0.2"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</row>
    <row r="480" spans="7:22" x14ac:dyDescent="0.2"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</row>
    <row r="481" spans="7:22" x14ac:dyDescent="0.2"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</row>
    <row r="482" spans="7:22" x14ac:dyDescent="0.2"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</row>
    <row r="483" spans="7:22" x14ac:dyDescent="0.2"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</row>
    <row r="484" spans="7:22" x14ac:dyDescent="0.2"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</row>
    <row r="485" spans="7:22" x14ac:dyDescent="0.2"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</row>
    <row r="486" spans="7:22" x14ac:dyDescent="0.2"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</row>
    <row r="487" spans="7:22" x14ac:dyDescent="0.2"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</row>
    <row r="488" spans="7:22" x14ac:dyDescent="0.2"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</row>
    <row r="489" spans="7:22" x14ac:dyDescent="0.2"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</row>
    <row r="490" spans="7:22" x14ac:dyDescent="0.2"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</row>
    <row r="491" spans="7:22" x14ac:dyDescent="0.2"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</row>
    <row r="492" spans="7:22" x14ac:dyDescent="0.2"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</row>
    <row r="493" spans="7:22" x14ac:dyDescent="0.2"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</row>
    <row r="494" spans="7:22" x14ac:dyDescent="0.2"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</row>
    <row r="495" spans="7:22" x14ac:dyDescent="0.2"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</row>
    <row r="496" spans="7:22" x14ac:dyDescent="0.2"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</row>
    <row r="497" spans="7:22" x14ac:dyDescent="0.2"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</row>
    <row r="498" spans="7:22" x14ac:dyDescent="0.2"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</row>
    <row r="499" spans="7:22" x14ac:dyDescent="0.2"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</row>
    <row r="500" spans="7:22" x14ac:dyDescent="0.2"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</row>
    <row r="501" spans="7:22" x14ac:dyDescent="0.2"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</row>
    <row r="502" spans="7:22" x14ac:dyDescent="0.2"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</row>
    <row r="503" spans="7:22" x14ac:dyDescent="0.2"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</row>
    <row r="504" spans="7:22" x14ac:dyDescent="0.2"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</row>
    <row r="505" spans="7:22" x14ac:dyDescent="0.2"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</row>
    <row r="506" spans="7:22" x14ac:dyDescent="0.2"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</row>
    <row r="507" spans="7:22" x14ac:dyDescent="0.2"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</row>
    <row r="508" spans="7:22" x14ac:dyDescent="0.2"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</row>
    <row r="509" spans="7:22" x14ac:dyDescent="0.2"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</row>
    <row r="510" spans="7:22" x14ac:dyDescent="0.2"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</row>
    <row r="511" spans="7:22" x14ac:dyDescent="0.2"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</row>
    <row r="512" spans="7:22" x14ac:dyDescent="0.2"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</row>
    <row r="513" spans="7:22" x14ac:dyDescent="0.2"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</row>
    <row r="514" spans="7:22" x14ac:dyDescent="0.2"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</row>
    <row r="515" spans="7:22" x14ac:dyDescent="0.2"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</row>
    <row r="516" spans="7:22" x14ac:dyDescent="0.2"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</row>
    <row r="517" spans="7:22" x14ac:dyDescent="0.2"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</row>
    <row r="518" spans="7:22" x14ac:dyDescent="0.2"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</row>
    <row r="519" spans="7:22" x14ac:dyDescent="0.2"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</row>
    <row r="520" spans="7:22" x14ac:dyDescent="0.2"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</row>
    <row r="521" spans="7:22" x14ac:dyDescent="0.2"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</row>
    <row r="522" spans="7:22" x14ac:dyDescent="0.2"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</row>
    <row r="523" spans="7:22" x14ac:dyDescent="0.2"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</row>
    <row r="524" spans="7:22" x14ac:dyDescent="0.2"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</row>
    <row r="525" spans="7:22" x14ac:dyDescent="0.2"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</row>
    <row r="526" spans="7:22" x14ac:dyDescent="0.2"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</row>
    <row r="527" spans="7:22" x14ac:dyDescent="0.2"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</row>
    <row r="528" spans="7:22" x14ac:dyDescent="0.2"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</row>
    <row r="529" spans="7:22" x14ac:dyDescent="0.2"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</row>
    <row r="530" spans="7:22" x14ac:dyDescent="0.2"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</row>
    <row r="531" spans="7:22" x14ac:dyDescent="0.2"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</row>
    <row r="532" spans="7:22" x14ac:dyDescent="0.2"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</row>
    <row r="533" spans="7:22" x14ac:dyDescent="0.2"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</row>
    <row r="534" spans="7:22" x14ac:dyDescent="0.2"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</row>
    <row r="535" spans="7:22" x14ac:dyDescent="0.2"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</row>
    <row r="536" spans="7:22" x14ac:dyDescent="0.2"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</row>
    <row r="537" spans="7:22" x14ac:dyDescent="0.2"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</row>
    <row r="538" spans="7:22" x14ac:dyDescent="0.2"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</row>
    <row r="539" spans="7:22" x14ac:dyDescent="0.2"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</row>
    <row r="540" spans="7:22" x14ac:dyDescent="0.2"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</row>
    <row r="541" spans="7:22" x14ac:dyDescent="0.2"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</row>
    <row r="542" spans="7:22" x14ac:dyDescent="0.2"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</row>
    <row r="543" spans="7:22" x14ac:dyDescent="0.2"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</row>
    <row r="544" spans="7:22" x14ac:dyDescent="0.2"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</row>
    <row r="545" spans="7:22" x14ac:dyDescent="0.2"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</row>
    <row r="546" spans="7:22" x14ac:dyDescent="0.2"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</row>
    <row r="547" spans="7:22" x14ac:dyDescent="0.2"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</row>
    <row r="548" spans="7:22" x14ac:dyDescent="0.2"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</row>
    <row r="549" spans="7:22" x14ac:dyDescent="0.2"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</row>
    <row r="550" spans="7:22" x14ac:dyDescent="0.2"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</row>
    <row r="551" spans="7:22" x14ac:dyDescent="0.2"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</row>
    <row r="552" spans="7:22" x14ac:dyDescent="0.2"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</row>
    <row r="553" spans="7:22" x14ac:dyDescent="0.2"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</row>
    <row r="554" spans="7:22" x14ac:dyDescent="0.2"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</row>
    <row r="555" spans="7:22" x14ac:dyDescent="0.2"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</row>
    <row r="556" spans="7:22" x14ac:dyDescent="0.2"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</row>
    <row r="557" spans="7:22" x14ac:dyDescent="0.2"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</row>
    <row r="558" spans="7:22" x14ac:dyDescent="0.2"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</row>
    <row r="559" spans="7:22" x14ac:dyDescent="0.2"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</row>
    <row r="560" spans="7:22" x14ac:dyDescent="0.2"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</row>
    <row r="561" spans="7:22" x14ac:dyDescent="0.2"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</row>
    <row r="562" spans="7:22" x14ac:dyDescent="0.2"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</row>
    <row r="563" spans="7:22" x14ac:dyDescent="0.2"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</row>
    <row r="564" spans="7:22" x14ac:dyDescent="0.2"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</row>
    <row r="565" spans="7:22" x14ac:dyDescent="0.2"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</row>
    <row r="566" spans="7:22" x14ac:dyDescent="0.2"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</row>
    <row r="567" spans="7:22" x14ac:dyDescent="0.2"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</row>
    <row r="568" spans="7:22" x14ac:dyDescent="0.2"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</row>
    <row r="569" spans="7:22" x14ac:dyDescent="0.2"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</row>
    <row r="570" spans="7:22" x14ac:dyDescent="0.2"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</row>
    <row r="571" spans="7:22" x14ac:dyDescent="0.2"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</row>
    <row r="572" spans="7:22" x14ac:dyDescent="0.2"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</row>
    <row r="573" spans="7:22" x14ac:dyDescent="0.2"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</row>
    <row r="574" spans="7:22" x14ac:dyDescent="0.2"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</row>
    <row r="575" spans="7:22" x14ac:dyDescent="0.2"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</row>
    <row r="576" spans="7:22" x14ac:dyDescent="0.2"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</row>
    <row r="577" spans="7:22" x14ac:dyDescent="0.2"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</row>
    <row r="578" spans="7:22" x14ac:dyDescent="0.2"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</row>
    <row r="579" spans="7:22" x14ac:dyDescent="0.2"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</row>
    <row r="580" spans="7:22" x14ac:dyDescent="0.2"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</row>
    <row r="581" spans="7:22" x14ac:dyDescent="0.2"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</row>
    <row r="582" spans="7:22" x14ac:dyDescent="0.2"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</row>
    <row r="583" spans="7:22" x14ac:dyDescent="0.2"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</row>
    <row r="584" spans="7:22" x14ac:dyDescent="0.2"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</row>
    <row r="585" spans="7:22" x14ac:dyDescent="0.2"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</row>
    <row r="586" spans="7:22" x14ac:dyDescent="0.2"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</row>
    <row r="587" spans="7:22" x14ac:dyDescent="0.2"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</row>
    <row r="588" spans="7:22" x14ac:dyDescent="0.2"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</row>
    <row r="589" spans="7:22" x14ac:dyDescent="0.2"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</row>
    <row r="590" spans="7:22" x14ac:dyDescent="0.2"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</row>
    <row r="591" spans="7:22" x14ac:dyDescent="0.2"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</row>
    <row r="592" spans="7:22" x14ac:dyDescent="0.2"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</row>
    <row r="593" spans="7:22" x14ac:dyDescent="0.2"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</row>
    <row r="594" spans="7:22" x14ac:dyDescent="0.2"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</row>
    <row r="595" spans="7:22" x14ac:dyDescent="0.2"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</row>
    <row r="596" spans="7:22" x14ac:dyDescent="0.2"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</row>
    <row r="597" spans="7:22" x14ac:dyDescent="0.2"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</row>
    <row r="598" spans="7:22" x14ac:dyDescent="0.2"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</row>
    <row r="599" spans="7:22" x14ac:dyDescent="0.2"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</row>
    <row r="600" spans="7:22" x14ac:dyDescent="0.2"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</row>
    <row r="601" spans="7:22" x14ac:dyDescent="0.2"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</row>
    <row r="602" spans="7:22" x14ac:dyDescent="0.2"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</row>
    <row r="603" spans="7:22" x14ac:dyDescent="0.2"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</row>
    <row r="604" spans="7:22" x14ac:dyDescent="0.2"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</row>
    <row r="605" spans="7:22" x14ac:dyDescent="0.2"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</row>
    <row r="606" spans="7:22" x14ac:dyDescent="0.2"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</row>
    <row r="607" spans="7:22" x14ac:dyDescent="0.2"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</row>
    <row r="608" spans="7:22" x14ac:dyDescent="0.2"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</row>
    <row r="609" spans="7:22" x14ac:dyDescent="0.2"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</row>
    <row r="610" spans="7:22" x14ac:dyDescent="0.2"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</row>
    <row r="611" spans="7:22" x14ac:dyDescent="0.2"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</row>
    <row r="612" spans="7:22" x14ac:dyDescent="0.2"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</row>
    <row r="613" spans="7:22" x14ac:dyDescent="0.2"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</row>
    <row r="614" spans="7:22" x14ac:dyDescent="0.2"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</row>
    <row r="615" spans="7:22" x14ac:dyDescent="0.2"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</row>
    <row r="616" spans="7:22" x14ac:dyDescent="0.2"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</row>
    <row r="617" spans="7:22" x14ac:dyDescent="0.2"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</row>
    <row r="618" spans="7:22" x14ac:dyDescent="0.2"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</row>
    <row r="619" spans="7:22" x14ac:dyDescent="0.2"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</row>
    <row r="620" spans="7:22" x14ac:dyDescent="0.2"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</row>
    <row r="621" spans="7:22" x14ac:dyDescent="0.2"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</row>
    <row r="622" spans="7:22" x14ac:dyDescent="0.2"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</row>
    <row r="623" spans="7:22" x14ac:dyDescent="0.2"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</row>
    <row r="624" spans="7:22" x14ac:dyDescent="0.2"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</row>
    <row r="625" spans="7:22" x14ac:dyDescent="0.2"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</row>
    <row r="626" spans="7:22" x14ac:dyDescent="0.2"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</row>
    <row r="627" spans="7:22" x14ac:dyDescent="0.2"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</row>
    <row r="628" spans="7:22" x14ac:dyDescent="0.2"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</row>
    <row r="629" spans="7:22" x14ac:dyDescent="0.2"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</row>
    <row r="630" spans="7:22" x14ac:dyDescent="0.2"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</row>
    <row r="631" spans="7:22" x14ac:dyDescent="0.2"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</row>
    <row r="632" spans="7:22" x14ac:dyDescent="0.2"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</row>
    <row r="633" spans="7:22" x14ac:dyDescent="0.2"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</row>
    <row r="634" spans="7:22" x14ac:dyDescent="0.2"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</row>
    <row r="635" spans="7:22" x14ac:dyDescent="0.2"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</row>
    <row r="636" spans="7:22" x14ac:dyDescent="0.2"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</row>
    <row r="637" spans="7:22" x14ac:dyDescent="0.2"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</row>
    <row r="638" spans="7:22" x14ac:dyDescent="0.2"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</row>
    <row r="639" spans="7:22" x14ac:dyDescent="0.2"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</row>
    <row r="640" spans="7:22" x14ac:dyDescent="0.2"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</row>
    <row r="641" spans="7:22" x14ac:dyDescent="0.2"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</row>
    <row r="642" spans="7:22" x14ac:dyDescent="0.2"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</row>
    <row r="643" spans="7:22" x14ac:dyDescent="0.2"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</row>
    <row r="644" spans="7:22" x14ac:dyDescent="0.2"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</row>
    <row r="645" spans="7:22" x14ac:dyDescent="0.2"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</row>
    <row r="646" spans="7:22" x14ac:dyDescent="0.2"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</row>
    <row r="647" spans="7:22" x14ac:dyDescent="0.2"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</row>
    <row r="648" spans="7:22" x14ac:dyDescent="0.2"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</row>
    <row r="649" spans="7:22" x14ac:dyDescent="0.2"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</row>
    <row r="650" spans="7:22" x14ac:dyDescent="0.2"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</row>
    <row r="651" spans="7:22" x14ac:dyDescent="0.2"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</row>
    <row r="652" spans="7:22" x14ac:dyDescent="0.2"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</row>
    <row r="653" spans="7:22" x14ac:dyDescent="0.2"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</row>
    <row r="654" spans="7:22" x14ac:dyDescent="0.2"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</row>
    <row r="655" spans="7:22" x14ac:dyDescent="0.2"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</row>
    <row r="656" spans="7:22" x14ac:dyDescent="0.2"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</row>
    <row r="657" spans="7:22" x14ac:dyDescent="0.2"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</row>
    <row r="658" spans="7:22" x14ac:dyDescent="0.2"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</row>
    <row r="659" spans="7:22" x14ac:dyDescent="0.2"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</row>
    <row r="660" spans="7:22" x14ac:dyDescent="0.2"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</row>
    <row r="661" spans="7:22" x14ac:dyDescent="0.2"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</row>
    <row r="662" spans="7:22" x14ac:dyDescent="0.2"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</row>
    <row r="663" spans="7:22" x14ac:dyDescent="0.2"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</row>
    <row r="664" spans="7:22" x14ac:dyDescent="0.2"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</row>
    <row r="665" spans="7:22" x14ac:dyDescent="0.2"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</row>
    <row r="666" spans="7:22" x14ac:dyDescent="0.2"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</row>
    <row r="667" spans="7:22" x14ac:dyDescent="0.2"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</row>
    <row r="668" spans="7:22" x14ac:dyDescent="0.2"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</row>
    <row r="669" spans="7:22" x14ac:dyDescent="0.2"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</row>
    <row r="670" spans="7:22" x14ac:dyDescent="0.2"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</row>
    <row r="671" spans="7:22" x14ac:dyDescent="0.2"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</row>
    <row r="672" spans="7:22" x14ac:dyDescent="0.2"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</row>
  </sheetData>
  <phoneticPr fontId="19" type="noConversion"/>
  <pageMargins left="0.25" right="0.25" top="0.5" bottom="0.5" header="0.5" footer="0.5"/>
  <pageSetup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42"/>
  <sheetViews>
    <sheetView tabSelected="1" zoomScale="115" workbookViewId="0">
      <selection activeCell="K1" sqref="K1"/>
    </sheetView>
  </sheetViews>
  <sheetFormatPr defaultRowHeight="12.75" x14ac:dyDescent="0.2"/>
  <cols>
    <col min="1" max="1" width="11" customWidth="1"/>
    <col min="2" max="2" width="11.7109375" customWidth="1"/>
    <col min="3" max="3" width="2.85546875" customWidth="1"/>
    <col min="4" max="4" width="3.140625" customWidth="1"/>
    <col min="5" max="5" width="3.42578125" customWidth="1"/>
    <col min="6" max="6" width="7.7109375" bestFit="1" customWidth="1"/>
    <col min="7" max="7" width="5.85546875" customWidth="1"/>
    <col min="8" max="8" width="3.7109375" customWidth="1"/>
    <col min="9" max="9" width="3" customWidth="1"/>
    <col min="10" max="10" width="5.7109375" customWidth="1"/>
    <col min="11" max="11" width="3" customWidth="1"/>
    <col min="12" max="12" width="2.85546875" customWidth="1"/>
    <col min="13" max="13" width="5.5703125" customWidth="1"/>
    <col min="14" max="14" width="6" customWidth="1"/>
    <col min="15" max="15" width="5.7109375" customWidth="1"/>
    <col min="16" max="16" width="4.140625" customWidth="1"/>
    <col min="17" max="17" width="4" customWidth="1"/>
    <col min="18" max="18" width="3.85546875" customWidth="1"/>
    <col min="19" max="19" width="3.28515625" customWidth="1"/>
    <col min="20" max="20" width="3.5703125" customWidth="1"/>
    <col min="21" max="21" width="4.28515625" customWidth="1"/>
    <col min="22" max="22" width="4.85546875" customWidth="1"/>
    <col min="23" max="23" width="3.140625" customWidth="1"/>
    <col min="24" max="24" width="4.42578125" customWidth="1"/>
    <col min="25" max="25" width="4.7109375" customWidth="1"/>
    <col min="26" max="26" width="3.28515625" customWidth="1"/>
    <col min="27" max="27" width="3.42578125" customWidth="1"/>
    <col min="28" max="28" width="4.42578125" customWidth="1"/>
    <col min="29" max="29" width="4.85546875" customWidth="1"/>
  </cols>
  <sheetData>
    <row r="1" spans="1:29" ht="13.5" thickBot="1" x14ac:dyDescent="0.25">
      <c r="A1" s="141" t="s">
        <v>410</v>
      </c>
      <c r="B1" s="142" t="s">
        <v>411</v>
      </c>
      <c r="C1" s="143" t="s">
        <v>0</v>
      </c>
      <c r="D1" s="144" t="s">
        <v>383</v>
      </c>
      <c r="E1" s="145" t="s">
        <v>395</v>
      </c>
      <c r="F1" s="146" t="s">
        <v>412</v>
      </c>
      <c r="G1" s="147" t="s">
        <v>381</v>
      </c>
      <c r="H1" s="145" t="s">
        <v>387</v>
      </c>
      <c r="I1" s="148" t="s">
        <v>413</v>
      </c>
      <c r="J1" s="147" t="s">
        <v>381</v>
      </c>
      <c r="K1" s="145" t="s">
        <v>370</v>
      </c>
      <c r="L1" s="149" t="s">
        <v>382</v>
      </c>
      <c r="M1" s="150" t="s">
        <v>202</v>
      </c>
      <c r="N1" s="151" t="s">
        <v>203</v>
      </c>
      <c r="O1" s="152" t="s">
        <v>204</v>
      </c>
      <c r="P1" s="150" t="s">
        <v>205</v>
      </c>
      <c r="Q1" s="154" t="s">
        <v>1</v>
      </c>
      <c r="R1" s="151" t="s">
        <v>206</v>
      </c>
      <c r="S1" s="154" t="s">
        <v>207</v>
      </c>
      <c r="T1" s="151" t="s">
        <v>2</v>
      </c>
      <c r="U1" s="154" t="s">
        <v>3</v>
      </c>
      <c r="V1" s="151" t="s">
        <v>208</v>
      </c>
      <c r="W1" s="154" t="s">
        <v>201</v>
      </c>
      <c r="X1" s="151" t="s">
        <v>4</v>
      </c>
      <c r="Y1" s="154" t="s">
        <v>5</v>
      </c>
      <c r="Z1" s="151" t="s">
        <v>209</v>
      </c>
      <c r="AA1" s="146" t="s">
        <v>210</v>
      </c>
      <c r="AB1" s="153" t="s">
        <v>211</v>
      </c>
      <c r="AC1" s="149" t="s">
        <v>212</v>
      </c>
    </row>
    <row r="2" spans="1:29" x14ac:dyDescent="0.2">
      <c r="A2" s="20" t="s">
        <v>231</v>
      </c>
      <c r="B2" s="14" t="s">
        <v>232</v>
      </c>
      <c r="C2" s="91">
        <v>8</v>
      </c>
      <c r="D2" s="4" t="s">
        <v>3</v>
      </c>
      <c r="E2" s="3" t="s">
        <v>386</v>
      </c>
      <c r="F2" s="58" t="s">
        <v>372</v>
      </c>
      <c r="G2" s="109">
        <v>0.99099999999999999</v>
      </c>
      <c r="H2" s="3" t="s">
        <v>207</v>
      </c>
      <c r="I2" s="67" t="s">
        <v>371</v>
      </c>
      <c r="J2" s="68"/>
      <c r="K2" s="122" t="s">
        <v>372</v>
      </c>
      <c r="L2" s="52" t="s">
        <v>370</v>
      </c>
      <c r="M2" s="114">
        <f t="shared" ref="M2:M40" si="0">SUM(Q2/P2)</f>
        <v>0.20018407731247123</v>
      </c>
      <c r="N2" s="186">
        <f t="shared" ref="N2:N40" si="1">SUM(Q2+X2+W2)/(P2+X2+W2)</f>
        <v>0.2326710816777042</v>
      </c>
      <c r="O2" s="187">
        <f t="shared" ref="O2:O40" si="2">SUM((Q2-R2-S2-T2)+((R2*2)+(S2*3)+(T2*4)))/(P2)</f>
        <v>0.38011965025310629</v>
      </c>
      <c r="P2" s="174">
        <f>AVERAGE('[2]Batters 8 sesaons'!I101:I108)</f>
        <v>543.25</v>
      </c>
      <c r="Q2" s="120">
        <f>AVERAGE('[2]Batters 8 sesaons'!J101:J108)</f>
        <v>108.75</v>
      </c>
      <c r="R2" s="172">
        <f>AVERAGE('[2]Batters 8 sesaons'!K101:K108)</f>
        <v>20.25</v>
      </c>
      <c r="S2" s="120">
        <f>AVERAGE('[2]Batters 8 sesaons'!L101:L108)</f>
        <v>1.25</v>
      </c>
      <c r="T2" s="172">
        <f>AVERAGE('[2]Batters 8 sesaons'!M101:M108)</f>
        <v>25</v>
      </c>
      <c r="U2" s="120">
        <f>AVERAGE('[2]Batters 8 sesaons'!N101:N108)</f>
        <v>51.5</v>
      </c>
      <c r="V2" s="172">
        <f>AVERAGE('[2]Batters 8 sesaons'!O101:O108)</f>
        <v>69.375</v>
      </c>
      <c r="W2" s="120">
        <f>AVERAGE('[2]Batters 8 sesaons'!P101:P108)</f>
        <v>1.25</v>
      </c>
      <c r="X2" s="172">
        <f>AVERAGE('[2]Batters 8 sesaons'!Q101:Q108)</f>
        <v>21.75</v>
      </c>
      <c r="Y2" s="120">
        <f>AVERAGE('[2]Batters 8 sesaons'!R101:R108)</f>
        <v>141.875</v>
      </c>
      <c r="Z2" s="172">
        <f>AVERAGE('[2]Batters 8 sesaons'!S101:S108)</f>
        <v>3</v>
      </c>
      <c r="AA2" s="133">
        <f>AVERAGE('[2]Batters 8 sesaons'!T101:T108)</f>
        <v>0.875</v>
      </c>
      <c r="AB2" s="121">
        <f>SUM(Q2-R2-S2-T2)+(R2*2)+(S2*3)+(T2*4)</f>
        <v>206.5</v>
      </c>
      <c r="AC2" s="42">
        <f>SUM(R2+S2+T2)</f>
        <v>46.5</v>
      </c>
    </row>
    <row r="3" spans="1:29" x14ac:dyDescent="0.2">
      <c r="A3" s="16" t="s">
        <v>233</v>
      </c>
      <c r="B3" s="15" t="s">
        <v>234</v>
      </c>
      <c r="C3" s="92">
        <v>4</v>
      </c>
      <c r="D3" s="1" t="s">
        <v>8</v>
      </c>
      <c r="E3" s="2" t="s">
        <v>386</v>
      </c>
      <c r="F3" s="56" t="s">
        <v>372</v>
      </c>
      <c r="G3" s="69">
        <v>0.99199999999999999</v>
      </c>
      <c r="H3" s="2" t="s">
        <v>380</v>
      </c>
      <c r="I3" s="5" t="s">
        <v>371</v>
      </c>
      <c r="J3" s="69"/>
      <c r="K3" s="63" t="s">
        <v>369</v>
      </c>
      <c r="L3" s="56" t="s">
        <v>370</v>
      </c>
      <c r="M3" s="73">
        <f t="shared" si="0"/>
        <v>0.22034319820940065</v>
      </c>
      <c r="N3" s="113">
        <f t="shared" si="1"/>
        <v>0.27194612169066418</v>
      </c>
      <c r="O3" s="181">
        <f t="shared" si="2"/>
        <v>0.32578960457597611</v>
      </c>
      <c r="P3" s="90">
        <f>AVERAGE('[2]Batters 8 sesaons'!I110:I117)</f>
        <v>502.625</v>
      </c>
      <c r="Q3" s="40">
        <f>AVERAGE('[2]Batters 8 sesaons'!J110:J117)</f>
        <v>110.75</v>
      </c>
      <c r="R3" s="79">
        <f>AVERAGE('[2]Batters 8 sesaons'!K110:K117)</f>
        <v>14.25</v>
      </c>
      <c r="S3" s="40">
        <f>AVERAGE('[2]Batters 8 sesaons'!L110:L117)</f>
        <v>2.125</v>
      </c>
      <c r="T3" s="79">
        <f>AVERAGE('[2]Batters 8 sesaons'!M110:M117)</f>
        <v>11.5</v>
      </c>
      <c r="U3" s="40">
        <f>AVERAGE('[2]Batters 8 sesaons'!N110:N117)</f>
        <v>39</v>
      </c>
      <c r="V3" s="79">
        <f>AVERAGE('[2]Batters 8 sesaons'!O110:O117)</f>
        <v>47</v>
      </c>
      <c r="W3" s="40">
        <f>AVERAGE('[2]Batters 8 sesaons'!P110:P117)</f>
        <v>2.25</v>
      </c>
      <c r="X3" s="79">
        <f>AVERAGE('[2]Batters 8 sesaons'!Q110:Q117)</f>
        <v>33.375</v>
      </c>
      <c r="Y3" s="40">
        <f>AVERAGE('[2]Batters 8 sesaons'!R110:R117)</f>
        <v>70.125</v>
      </c>
      <c r="Z3" s="79">
        <f>AVERAGE('[2]Batters 8 sesaons'!S110:S117)</f>
        <v>0.625</v>
      </c>
      <c r="AA3" s="57">
        <f>AVERAGE('[2]Batters 8 sesaons'!T110:T117)</f>
        <v>0.375</v>
      </c>
      <c r="AB3" s="121">
        <f t="shared" ref="AB3:AB40" si="3">SUM(Q3-R3-S3-T3)+(R3*2)+(S3*3)+(T3*4)</f>
        <v>163.75</v>
      </c>
      <c r="AC3" s="42">
        <f t="shared" ref="AC3:AC59" si="4">SUM(R3+S3+T3)</f>
        <v>27.875</v>
      </c>
    </row>
    <row r="4" spans="1:29" x14ac:dyDescent="0.2">
      <c r="A4" s="19" t="s">
        <v>45</v>
      </c>
      <c r="B4" s="18" t="s">
        <v>237</v>
      </c>
      <c r="C4" s="91">
        <v>2</v>
      </c>
      <c r="D4" s="9" t="s">
        <v>3</v>
      </c>
      <c r="E4" s="6" t="s">
        <v>386</v>
      </c>
      <c r="F4" s="50" t="s">
        <v>370</v>
      </c>
      <c r="G4" s="157">
        <v>0.99</v>
      </c>
      <c r="H4" s="6" t="s">
        <v>385</v>
      </c>
      <c r="I4" s="50"/>
      <c r="J4" s="46"/>
      <c r="K4" s="98" t="s">
        <v>370</v>
      </c>
      <c r="L4" s="62" t="s">
        <v>369</v>
      </c>
      <c r="M4" s="80">
        <f t="shared" si="0"/>
        <v>0.24314629771970278</v>
      </c>
      <c r="N4" s="45">
        <f t="shared" si="1"/>
        <v>0.31888402121281995</v>
      </c>
      <c r="O4" s="182">
        <f t="shared" si="2"/>
        <v>0.33282090699461953</v>
      </c>
      <c r="P4" s="134">
        <f>AVERAGE('[2]Batters 8 sesaons'!I136:I143)</f>
        <v>487.875</v>
      </c>
      <c r="Q4" s="78">
        <f>AVERAGE('[2]Batters 8 sesaons'!J136:J143)</f>
        <v>118.625</v>
      </c>
      <c r="R4" s="44">
        <f>AVERAGE('[2]Batters 8 sesaons'!K136:K143)</f>
        <v>21.125</v>
      </c>
      <c r="S4" s="78">
        <f>AVERAGE('[2]Batters 8 sesaons'!L136:L143)</f>
        <v>3.25</v>
      </c>
      <c r="T4" s="44">
        <f>AVERAGE('[2]Batters 8 sesaons'!M136:M143)</f>
        <v>5.375</v>
      </c>
      <c r="U4" s="78">
        <f>AVERAGE('[2]Batters 8 sesaons'!N136:N143)</f>
        <v>39</v>
      </c>
      <c r="V4" s="44">
        <f>AVERAGE('[2]Batters 8 sesaons'!O136:O143)</f>
        <v>35.125</v>
      </c>
      <c r="W4" s="78">
        <f>AVERAGE('[2]Batters 8 sesaons'!P136:P143)</f>
        <v>2.5</v>
      </c>
      <c r="X4" s="44">
        <f>AVERAGE('[2]Batters 8 sesaons'!Q136:Q143)</f>
        <v>51.75</v>
      </c>
      <c r="Y4" s="78">
        <f>AVERAGE('[2]Batters 8 sesaons'!R136:R143)</f>
        <v>119.5</v>
      </c>
      <c r="Z4" s="44">
        <f>AVERAGE('[2]Batters 8 sesaons'!S136:S143)</f>
        <v>6.875</v>
      </c>
      <c r="AA4" s="130">
        <f>AVERAGE('[2]Batters 8 sesaons'!T136:T143)</f>
        <v>4</v>
      </c>
      <c r="AB4" s="121">
        <f t="shared" si="3"/>
        <v>162.375</v>
      </c>
      <c r="AC4" s="42">
        <f t="shared" si="4"/>
        <v>29.75</v>
      </c>
    </row>
    <row r="5" spans="1:29" x14ac:dyDescent="0.2">
      <c r="A5" s="16" t="s">
        <v>87</v>
      </c>
      <c r="B5" s="15" t="s">
        <v>243</v>
      </c>
      <c r="C5" s="92">
        <v>8</v>
      </c>
      <c r="D5" s="1" t="s">
        <v>3</v>
      </c>
      <c r="E5" s="2" t="s">
        <v>386</v>
      </c>
      <c r="F5" s="56" t="s">
        <v>372</v>
      </c>
      <c r="G5" s="85">
        <v>0.98699999999999999</v>
      </c>
      <c r="H5" s="2"/>
      <c r="I5" s="5"/>
      <c r="J5" s="69"/>
      <c r="K5" s="63" t="s">
        <v>372</v>
      </c>
      <c r="L5" s="56" t="s">
        <v>371</v>
      </c>
      <c r="M5" s="73">
        <f t="shared" si="0"/>
        <v>0.21142719382835101</v>
      </c>
      <c r="N5" s="113">
        <f t="shared" si="1"/>
        <v>0.26970305871846395</v>
      </c>
      <c r="O5" s="181">
        <f t="shared" si="2"/>
        <v>0.38066538090646096</v>
      </c>
      <c r="P5" s="90">
        <f>AVERAGE('[2]Batters 8 sesaons'!I182:I189)</f>
        <v>518.5</v>
      </c>
      <c r="Q5" s="40">
        <f>AVERAGE('[2]Batters 8 sesaons'!J182:J189)</f>
        <v>109.625</v>
      </c>
      <c r="R5" s="79">
        <f>AVERAGE('[2]Batters 8 sesaons'!K182:K189)</f>
        <v>10.875</v>
      </c>
      <c r="S5" s="40">
        <f>AVERAGE('[2]Batters 8 sesaons'!L182:L189)</f>
        <v>0.375</v>
      </c>
      <c r="T5" s="79">
        <f>AVERAGE('[2]Batters 8 sesaons'!M182:M189)</f>
        <v>25.375</v>
      </c>
      <c r="U5" s="40">
        <f>AVERAGE('[2]Batters 8 sesaons'!N182:N189)</f>
        <v>51</v>
      </c>
      <c r="V5" s="79">
        <f>AVERAGE('[2]Batters 8 sesaons'!O182:O189)</f>
        <v>68.125</v>
      </c>
      <c r="W5" s="40">
        <f>AVERAGE('[2]Batters 8 sesaons'!P182:P189)</f>
        <v>2.5</v>
      </c>
      <c r="X5" s="79">
        <f>AVERAGE('[2]Batters 8 sesaons'!Q182:Q189)</f>
        <v>38.875</v>
      </c>
      <c r="Y5" s="40">
        <f>AVERAGE('[2]Batters 8 sesaons'!R182:R189)</f>
        <v>126.375</v>
      </c>
      <c r="Z5" s="79">
        <f>AVERAGE('[2]Batters 8 sesaons'!S182:S189)</f>
        <v>2.25</v>
      </c>
      <c r="AA5" s="57">
        <f>AVERAGE('[2]Batters 8 sesaons'!T182:T189)</f>
        <v>1.375</v>
      </c>
      <c r="AB5" s="121">
        <f t="shared" si="3"/>
        <v>197.375</v>
      </c>
      <c r="AC5" s="42">
        <f t="shared" si="4"/>
        <v>36.625</v>
      </c>
    </row>
    <row r="6" spans="1:29" x14ac:dyDescent="0.2">
      <c r="A6" s="16" t="s">
        <v>119</v>
      </c>
      <c r="B6" s="15" t="s">
        <v>253</v>
      </c>
      <c r="C6" s="92">
        <v>3</v>
      </c>
      <c r="D6" s="7" t="s">
        <v>8</v>
      </c>
      <c r="E6" s="8" t="s">
        <v>386</v>
      </c>
      <c r="F6" s="60" t="s">
        <v>369</v>
      </c>
      <c r="G6" s="68">
        <v>0.98899999999999999</v>
      </c>
      <c r="H6" s="3"/>
      <c r="I6" s="67"/>
      <c r="J6" s="68"/>
      <c r="K6" s="123" t="s">
        <v>369</v>
      </c>
      <c r="L6" s="60" t="s">
        <v>369</v>
      </c>
      <c r="M6" s="80">
        <f t="shared" si="0"/>
        <v>0.23382097694024301</v>
      </c>
      <c r="N6" s="45">
        <f t="shared" si="1"/>
        <v>0.29804634257155838</v>
      </c>
      <c r="O6" s="182">
        <f t="shared" si="2"/>
        <v>0.34168113067195638</v>
      </c>
      <c r="P6" s="134">
        <f>AVERAGE('[2]Batters 8 sesaons'!I253:I260)</f>
        <v>504.125</v>
      </c>
      <c r="Q6" s="78">
        <f>AVERAGE('[2]Batters 8 sesaons'!J253:J260)</f>
        <v>117.875</v>
      </c>
      <c r="R6" s="44">
        <f>AVERAGE('[2]Batters 8 sesaons'!K253:K260)</f>
        <v>14.5</v>
      </c>
      <c r="S6" s="78">
        <f>AVERAGE('[2]Batters 8 sesaons'!L253:L260)</f>
        <v>1</v>
      </c>
      <c r="T6" s="44">
        <f>AVERAGE('[2]Batters 8 sesaons'!M253:M260)</f>
        <v>12.625</v>
      </c>
      <c r="U6" s="78">
        <f>AVERAGE('[2]Batters 8 sesaons'!N253:N260)</f>
        <v>45.375</v>
      </c>
      <c r="V6" s="44">
        <f>AVERAGE('[2]Batters 8 sesaons'!O253:O260)</f>
        <v>48.375</v>
      </c>
      <c r="W6" s="78">
        <f>AVERAGE('[2]Batters 8 sesaons'!P253:P260)</f>
        <v>1.5</v>
      </c>
      <c r="X6" s="44">
        <f>AVERAGE('[2]Batters 8 sesaons'!Q253:Q260)</f>
        <v>44.625</v>
      </c>
      <c r="Y6" s="78">
        <f>AVERAGE('[2]Batters 8 sesaons'!R253:R260)</f>
        <v>99.25</v>
      </c>
      <c r="Z6" s="44">
        <f>AVERAGE('[2]Batters 8 sesaons'!S253:S260)</f>
        <v>0.375</v>
      </c>
      <c r="AA6" s="130">
        <f>AVERAGE('[2]Batters 8 sesaons'!T253:T260)</f>
        <v>0.375</v>
      </c>
      <c r="AB6" s="121">
        <f t="shared" si="3"/>
        <v>172.25</v>
      </c>
      <c r="AC6" s="42">
        <f t="shared" si="4"/>
        <v>28.125</v>
      </c>
    </row>
    <row r="7" spans="1:29" x14ac:dyDescent="0.2">
      <c r="A7" s="16" t="s">
        <v>259</v>
      </c>
      <c r="B7" s="15" t="s">
        <v>260</v>
      </c>
      <c r="C7" s="92">
        <v>9</v>
      </c>
      <c r="D7" s="1" t="s">
        <v>8</v>
      </c>
      <c r="E7" s="2" t="s">
        <v>386</v>
      </c>
      <c r="F7" s="56" t="s">
        <v>369</v>
      </c>
      <c r="G7" s="69">
        <v>0.995</v>
      </c>
      <c r="H7" s="2"/>
      <c r="I7" s="5"/>
      <c r="J7" s="69"/>
      <c r="K7" s="63" t="s">
        <v>372</v>
      </c>
      <c r="L7" s="56" t="s">
        <v>371</v>
      </c>
      <c r="M7" s="73">
        <f t="shared" si="0"/>
        <v>0.25935514238644386</v>
      </c>
      <c r="N7" s="113">
        <f t="shared" si="1"/>
        <v>0.31779752872317363</v>
      </c>
      <c r="O7" s="181">
        <f t="shared" si="2"/>
        <v>0.40433043068957403</v>
      </c>
      <c r="P7" s="90">
        <f>AVERAGE('[2]Batters 8 sesaons'!I306:I313)</f>
        <v>531.125</v>
      </c>
      <c r="Q7" s="40">
        <f>AVERAGE('[2]Batters 8 sesaons'!J306:J313)</f>
        <v>137.75</v>
      </c>
      <c r="R7" s="79">
        <f>AVERAGE('[2]Batters 8 sesaons'!K306:K313)</f>
        <v>15.375</v>
      </c>
      <c r="S7" s="40">
        <f>AVERAGE('[2]Batters 8 sesaons'!L306:L313)</f>
        <v>5.5</v>
      </c>
      <c r="T7" s="79">
        <f>AVERAGE('[2]Batters 8 sesaons'!M306:M313)</f>
        <v>16.875</v>
      </c>
      <c r="U7" s="40">
        <f>AVERAGE('[2]Batters 8 sesaons'!N306:N313)</f>
        <v>50.25</v>
      </c>
      <c r="V7" s="79">
        <f>AVERAGE('[2]Batters 8 sesaons'!O306:O313)</f>
        <v>61.375</v>
      </c>
      <c r="W7" s="40">
        <f>AVERAGE('[2]Batters 8 sesaons'!P306:P313)</f>
        <v>2.5</v>
      </c>
      <c r="X7" s="79">
        <f>AVERAGE('[2]Batters 8 sesaons'!Q306:Q313)</f>
        <v>43</v>
      </c>
      <c r="Y7" s="40">
        <f>AVERAGE('[2]Batters 8 sesaons'!R306:R313)</f>
        <v>97.75</v>
      </c>
      <c r="Z7" s="79">
        <f>AVERAGE('[2]Batters 8 sesaons'!S306:S313)</f>
        <v>0.75</v>
      </c>
      <c r="AA7" s="57">
        <f>AVERAGE('[2]Batters 8 sesaons'!T306:T313)</f>
        <v>0.375</v>
      </c>
      <c r="AB7" s="121">
        <f t="shared" si="3"/>
        <v>214.75</v>
      </c>
      <c r="AC7" s="42">
        <f t="shared" si="4"/>
        <v>37.75</v>
      </c>
    </row>
    <row r="8" spans="1:29" x14ac:dyDescent="0.2">
      <c r="A8" s="19" t="s">
        <v>270</v>
      </c>
      <c r="B8" s="18" t="s">
        <v>72</v>
      </c>
      <c r="C8" s="92">
        <v>47</v>
      </c>
      <c r="D8" s="9" t="s">
        <v>3</v>
      </c>
      <c r="E8" s="6" t="s">
        <v>386</v>
      </c>
      <c r="F8" s="62" t="s">
        <v>372</v>
      </c>
      <c r="G8" s="69">
        <v>0.99199999999999999</v>
      </c>
      <c r="H8" s="2"/>
      <c r="I8" s="5"/>
      <c r="J8" s="69"/>
      <c r="K8" s="98" t="s">
        <v>370</v>
      </c>
      <c r="L8" s="62" t="s">
        <v>370</v>
      </c>
      <c r="M8" s="80">
        <f t="shared" si="0"/>
        <v>0.30603079555175361</v>
      </c>
      <c r="N8" s="45">
        <f t="shared" si="1"/>
        <v>0.34930820132344093</v>
      </c>
      <c r="O8" s="182">
        <f t="shared" si="2"/>
        <v>0.6152694610778443</v>
      </c>
      <c r="P8" s="134">
        <f>AVERAGE('[2]Batters 8 sesaons'!I394:I401)</f>
        <v>584.5</v>
      </c>
      <c r="Q8" s="78">
        <f>AVERAGE('[2]Batters 8 sesaons'!J394:J401)</f>
        <v>178.875</v>
      </c>
      <c r="R8" s="44">
        <f>AVERAGE('[2]Batters 8 sesaons'!K394:K401)</f>
        <v>23.625</v>
      </c>
      <c r="S8" s="78">
        <f>AVERAGE('[2]Batters 8 sesaons'!L394:L401)</f>
        <v>5.25</v>
      </c>
      <c r="T8" s="44">
        <f>AVERAGE('[2]Batters 8 sesaons'!M394:M401)</f>
        <v>48.875</v>
      </c>
      <c r="U8" s="78">
        <f>AVERAGE('[2]Batters 8 sesaons'!N394:N401)</f>
        <v>99.375</v>
      </c>
      <c r="V8" s="44">
        <f>AVERAGE('[2]Batters 8 sesaons'!O394:O401)</f>
        <v>135.5</v>
      </c>
      <c r="W8" s="78">
        <f>AVERAGE('[2]Batters 8 sesaons'!P394:P401)</f>
        <v>3.625</v>
      </c>
      <c r="X8" s="44">
        <f>AVERAGE('[2]Batters 8 sesaons'!Q394:Q401)</f>
        <v>35.25</v>
      </c>
      <c r="Y8" s="78">
        <f>AVERAGE('[2]Batters 8 sesaons'!R394:R401)</f>
        <v>114.75</v>
      </c>
      <c r="Z8" s="44">
        <f>AVERAGE('[2]Batters 8 sesaons'!S394:S401)</f>
        <v>3.375</v>
      </c>
      <c r="AA8" s="130">
        <f>AVERAGE('[2]Batters 8 sesaons'!T394:T401)</f>
        <v>1.75</v>
      </c>
      <c r="AB8" s="121">
        <f t="shared" si="3"/>
        <v>359.625</v>
      </c>
      <c r="AC8" s="42">
        <f t="shared" si="4"/>
        <v>77.75</v>
      </c>
    </row>
    <row r="9" spans="1:29" x14ac:dyDescent="0.2">
      <c r="A9" s="16" t="s">
        <v>278</v>
      </c>
      <c r="B9" s="14" t="s">
        <v>279</v>
      </c>
      <c r="C9" s="92">
        <v>2</v>
      </c>
      <c r="D9" s="1" t="s">
        <v>3</v>
      </c>
      <c r="E9" s="2" t="s">
        <v>386</v>
      </c>
      <c r="F9" s="56" t="s">
        <v>371</v>
      </c>
      <c r="G9" s="69">
        <v>0.99399999999999999</v>
      </c>
      <c r="H9" s="2"/>
      <c r="I9" s="5"/>
      <c r="J9" s="69"/>
      <c r="K9" s="63" t="s">
        <v>371</v>
      </c>
      <c r="L9" s="56" t="s">
        <v>370</v>
      </c>
      <c r="M9" s="73">
        <f t="shared" si="0"/>
        <v>0.23817762399077277</v>
      </c>
      <c r="N9" s="113">
        <f t="shared" si="1"/>
        <v>0.3128738621586476</v>
      </c>
      <c r="O9" s="181">
        <f t="shared" si="2"/>
        <v>0.34083044982698968</v>
      </c>
      <c r="P9" s="86">
        <f>AVERAGE('[2]Batters 8 sesaons'!I453:I459)</f>
        <v>495.42857142857144</v>
      </c>
      <c r="Q9" s="77">
        <f>AVERAGE('[2]Batters 8 sesaons'!J453:J459)</f>
        <v>118</v>
      </c>
      <c r="R9" s="76">
        <f>AVERAGE('[2]Batters 8 sesaons'!K453:K459)</f>
        <v>14.714285714285714</v>
      </c>
      <c r="S9" s="40">
        <f>AVERAGE('[2]Batters 8 sesaons'!L453:L459)</f>
        <v>8</v>
      </c>
      <c r="T9" s="79">
        <f>AVERAGE('[2]Batters 8 sesaons'!M453:M459)</f>
        <v>6.7142857142857144</v>
      </c>
      <c r="U9" s="77">
        <f>AVERAGE('[2]Batters 8 sesaons'!N453:N459)</f>
        <v>39</v>
      </c>
      <c r="V9" s="76">
        <f>AVERAGE('[2]Batters 8 sesaons'!O453:O459)</f>
        <v>45.571428571428569</v>
      </c>
      <c r="W9" s="77">
        <f>AVERAGE('[2]Batters 8 sesaons'!P453:P459)</f>
        <v>9.8571428571428577</v>
      </c>
      <c r="X9" s="76">
        <f>AVERAGE('[2]Batters 8 sesaons'!Q453:Q459)</f>
        <v>44</v>
      </c>
      <c r="Y9" s="77">
        <f>AVERAGE('[2]Batters 8 sesaons'!R453:R459)</f>
        <v>99.285714285714292</v>
      </c>
      <c r="Z9" s="79">
        <f>AVERAGE('[2]Batters 8 sesaons'!S453:S459)</f>
        <v>4.5714285714285712</v>
      </c>
      <c r="AA9" s="170">
        <f>AVERAGE('[2]Batters 8 sesaons'!T453:T459)</f>
        <v>3.1428571428571428</v>
      </c>
      <c r="AB9" s="121">
        <f t="shared" si="3"/>
        <v>168.85714285714286</v>
      </c>
      <c r="AC9" s="42">
        <f t="shared" si="4"/>
        <v>29.428571428571431</v>
      </c>
    </row>
    <row r="10" spans="1:29" x14ac:dyDescent="0.2">
      <c r="A10" s="29" t="s">
        <v>280</v>
      </c>
      <c r="B10" s="21" t="s">
        <v>281</v>
      </c>
      <c r="C10" s="94">
        <v>6</v>
      </c>
      <c r="D10" s="7" t="s">
        <v>3</v>
      </c>
      <c r="E10" s="8" t="s">
        <v>386</v>
      </c>
      <c r="F10" s="60" t="s">
        <v>372</v>
      </c>
      <c r="G10" s="68">
        <v>0.995</v>
      </c>
      <c r="H10" s="3" t="s">
        <v>379</v>
      </c>
      <c r="I10" s="67" t="s">
        <v>370</v>
      </c>
      <c r="J10" s="68"/>
      <c r="K10" s="123" t="s">
        <v>369</v>
      </c>
      <c r="L10" s="60" t="s">
        <v>371</v>
      </c>
      <c r="M10" s="80">
        <f t="shared" si="0"/>
        <v>0.20267923592160755</v>
      </c>
      <c r="N10" s="45">
        <f t="shared" si="1"/>
        <v>0.25429234338747098</v>
      </c>
      <c r="O10" s="182">
        <f t="shared" si="2"/>
        <v>0.37037955842222775</v>
      </c>
      <c r="P10" s="134">
        <f>AVERAGE('[2]Batters 8 sesaons'!I461:I468)</f>
        <v>503.875</v>
      </c>
      <c r="Q10" s="78">
        <f>AVERAGE('[2]Batters 8 sesaons'!J461:J468)</f>
        <v>102.125</v>
      </c>
      <c r="R10" s="44">
        <f>AVERAGE('[2]Batters 8 sesaons'!K461:K468)</f>
        <v>9.875</v>
      </c>
      <c r="S10" s="78">
        <f>AVERAGE('[2]Batters 8 sesaons'!L461:L468)</f>
        <v>0</v>
      </c>
      <c r="T10" s="44">
        <f>AVERAGE('[2]Batters 8 sesaons'!M461:M468)</f>
        <v>24.875</v>
      </c>
      <c r="U10" s="78">
        <f>AVERAGE('[2]Batters 8 sesaons'!N461:N468)</f>
        <v>47.375</v>
      </c>
      <c r="V10" s="44">
        <f>AVERAGE('[2]Batters 8 sesaons'!O461:O468)</f>
        <v>62</v>
      </c>
      <c r="W10" s="78">
        <f>AVERAGE('[2]Batters 8 sesaons'!P461:P468)</f>
        <v>1.625</v>
      </c>
      <c r="X10" s="44">
        <f>AVERAGE('[2]Batters 8 sesaons'!Q461:Q468)</f>
        <v>33.25</v>
      </c>
      <c r="Y10" s="78">
        <f>AVERAGE('[2]Batters 8 sesaons'!R461:R468)</f>
        <v>157.25</v>
      </c>
      <c r="Z10" s="44">
        <f>AVERAGE('[2]Batters 8 sesaons'!S461:S468)</f>
        <v>1</v>
      </c>
      <c r="AA10" s="130">
        <f>AVERAGE('[2]Batters 8 sesaons'!T461:T468)</f>
        <v>0.25</v>
      </c>
      <c r="AB10" s="121">
        <f t="shared" si="3"/>
        <v>186.625</v>
      </c>
      <c r="AC10" s="42">
        <f t="shared" si="4"/>
        <v>34.75</v>
      </c>
    </row>
    <row r="11" spans="1:29" x14ac:dyDescent="0.2">
      <c r="A11" s="16" t="s">
        <v>223</v>
      </c>
      <c r="B11" s="15" t="s">
        <v>307</v>
      </c>
      <c r="C11" s="92">
        <v>2</v>
      </c>
      <c r="D11" s="1" t="s">
        <v>3</v>
      </c>
      <c r="E11" s="2" t="s">
        <v>386</v>
      </c>
      <c r="F11" s="5" t="s">
        <v>370</v>
      </c>
      <c r="G11" s="69">
        <v>0.98099999999999998</v>
      </c>
      <c r="H11" s="2"/>
      <c r="I11" s="5"/>
      <c r="J11" s="69"/>
      <c r="K11" s="2" t="s">
        <v>370</v>
      </c>
      <c r="L11" s="5" t="s">
        <v>371</v>
      </c>
      <c r="M11" s="73">
        <f t="shared" si="0"/>
        <v>0.22798518096323742</v>
      </c>
      <c r="N11" s="113">
        <f t="shared" si="1"/>
        <v>0.26285714285714284</v>
      </c>
      <c r="O11" s="72">
        <f t="shared" si="2"/>
        <v>0.31062980906241094</v>
      </c>
      <c r="P11" s="86">
        <f>AVERAGE('[2]Batters 8 sesaons'!I656:I662)</f>
        <v>501.28571428571428</v>
      </c>
      <c r="Q11" s="77">
        <f>AVERAGE('[2]Batters 8 sesaons'!J656:J662)</f>
        <v>114.28571428571429</v>
      </c>
      <c r="R11" s="76">
        <f>AVERAGE('[2]Batters 8 sesaons'!K656:K662)</f>
        <v>15</v>
      </c>
      <c r="S11" s="40">
        <f>AVERAGE('[2]Batters 8 sesaons'!L656:L662)</f>
        <v>0.14285714285714285</v>
      </c>
      <c r="T11" s="79">
        <f>AVERAGE('[2]Batters 8 sesaons'!M656:M662)</f>
        <v>8.7142857142857135</v>
      </c>
      <c r="U11" s="77">
        <f>AVERAGE('[2]Batters 8 sesaons'!N656:N662)</f>
        <v>30.857142857142858</v>
      </c>
      <c r="V11" s="76">
        <f>AVERAGE('[2]Batters 8 sesaons'!O656:O662)</f>
        <v>45.428571428571431</v>
      </c>
      <c r="W11" s="77">
        <f>AVERAGE('[2]Batters 8 sesaons'!P656:P662)</f>
        <v>4</v>
      </c>
      <c r="X11" s="76">
        <f>AVERAGE('[2]Batters 8 sesaons'!Q656:Q662)</f>
        <v>19.714285714285715</v>
      </c>
      <c r="Y11" s="77">
        <f>AVERAGE('[2]Batters 8 sesaons'!R656:R662)</f>
        <v>89.571428571428569</v>
      </c>
      <c r="Z11" s="79">
        <f>AVERAGE('[2]Batters 8 sesaons'!S656:S662)</f>
        <v>0.8571428571428571</v>
      </c>
      <c r="AA11" s="170">
        <f>AVERAGE('[2]Batters 8 sesaons'!T656:T662)</f>
        <v>0.42857142857142855</v>
      </c>
      <c r="AB11" s="121">
        <f t="shared" si="3"/>
        <v>155.71428571428572</v>
      </c>
      <c r="AC11" s="42">
        <f t="shared" si="4"/>
        <v>23.857142857142854</v>
      </c>
    </row>
    <row r="12" spans="1:29" x14ac:dyDescent="0.2">
      <c r="A12" s="16" t="s">
        <v>94</v>
      </c>
      <c r="B12" s="15" t="s">
        <v>313</v>
      </c>
      <c r="C12" s="92">
        <v>25</v>
      </c>
      <c r="D12" s="1" t="s">
        <v>8</v>
      </c>
      <c r="E12" s="2" t="s">
        <v>386</v>
      </c>
      <c r="F12" s="56" t="s">
        <v>369</v>
      </c>
      <c r="G12" s="69">
        <v>0.99099999999999999</v>
      </c>
      <c r="H12" s="2"/>
      <c r="I12" s="5"/>
      <c r="J12" s="69"/>
      <c r="K12" s="63" t="s">
        <v>369</v>
      </c>
      <c r="L12" s="5" t="s">
        <v>370</v>
      </c>
      <c r="M12" s="115">
        <f t="shared" si="0"/>
        <v>0.30336599914784834</v>
      </c>
      <c r="N12" s="45">
        <f t="shared" si="1"/>
        <v>0.36762715142138852</v>
      </c>
      <c r="O12" s="183">
        <f t="shared" si="2"/>
        <v>0.46719216020451643</v>
      </c>
      <c r="P12" s="134">
        <f>AVERAGE('[2]Batters 8 sesaons'!I715:I722)</f>
        <v>586.75</v>
      </c>
      <c r="Q12" s="78">
        <f>AVERAGE('[2]Batters 8 sesaons'!J715:J722)</f>
        <v>178</v>
      </c>
      <c r="R12" s="44">
        <f>AVERAGE('[2]Batters 8 sesaons'!K715:K722)</f>
        <v>16.75</v>
      </c>
      <c r="S12" s="78">
        <f>AVERAGE('[2]Batters 8 sesaons'!L715:L722)</f>
        <v>0.5</v>
      </c>
      <c r="T12" s="44">
        <f>AVERAGE('[2]Batters 8 sesaons'!M715:M722)</f>
        <v>26.125</v>
      </c>
      <c r="U12" s="78">
        <f>AVERAGE('[2]Batters 8 sesaons'!N715:N722)</f>
        <v>87.875</v>
      </c>
      <c r="V12" s="44">
        <f>AVERAGE('[2]Batters 8 sesaons'!O715:O722)</f>
        <v>98.5</v>
      </c>
      <c r="W12" s="78">
        <f>AVERAGE('[2]Batters 8 sesaons'!P715:P722)</f>
        <v>2.125</v>
      </c>
      <c r="X12" s="44">
        <f>AVERAGE('[2]Batters 8 sesaons'!Q715:Q722)</f>
        <v>57.5</v>
      </c>
      <c r="Y12" s="78">
        <f>AVERAGE('[2]Batters 8 sesaons'!R715:R722)</f>
        <v>117.25</v>
      </c>
      <c r="Z12" s="44">
        <f>AVERAGE('[2]Batters 8 sesaons'!S715:S722)</f>
        <v>3.5</v>
      </c>
      <c r="AA12" s="130">
        <f>AVERAGE('[2]Batters 8 sesaons'!T715:T722)</f>
        <v>2.625</v>
      </c>
      <c r="AB12" s="121">
        <f t="shared" si="3"/>
        <v>274.125</v>
      </c>
      <c r="AC12" s="42">
        <f t="shared" si="4"/>
        <v>43.375</v>
      </c>
    </row>
    <row r="13" spans="1:29" x14ac:dyDescent="0.2">
      <c r="A13" s="29" t="s">
        <v>51</v>
      </c>
      <c r="B13" s="21" t="s">
        <v>326</v>
      </c>
      <c r="C13" s="92">
        <v>4</v>
      </c>
      <c r="D13" s="7" t="s">
        <v>3</v>
      </c>
      <c r="E13" s="8" t="s">
        <v>386</v>
      </c>
      <c r="F13" s="60" t="s">
        <v>370</v>
      </c>
      <c r="G13" s="68">
        <v>0.98599999999999999</v>
      </c>
      <c r="H13" s="3"/>
      <c r="I13" s="67"/>
      <c r="J13" s="68"/>
      <c r="K13" s="123" t="s">
        <v>371</v>
      </c>
      <c r="L13" s="22" t="s">
        <v>367</v>
      </c>
      <c r="M13" s="73">
        <f t="shared" si="0"/>
        <v>0.27044459801888965</v>
      </c>
      <c r="N13" s="113">
        <f t="shared" si="1"/>
        <v>0.31921754084264831</v>
      </c>
      <c r="O13" s="72">
        <f t="shared" si="2"/>
        <v>0.41280810873070722</v>
      </c>
      <c r="P13" s="90">
        <f>AVERAGE('[2]Batters 8 sesaons'!I824:I831)</f>
        <v>542.625</v>
      </c>
      <c r="Q13" s="40">
        <f>AVERAGE('[2]Batters 8 sesaons'!J824:J831)</f>
        <v>146.75</v>
      </c>
      <c r="R13" s="79">
        <f>AVERAGE('[2]Batters 8 sesaons'!K824:K831)</f>
        <v>14.5</v>
      </c>
      <c r="S13" s="40">
        <f>AVERAGE('[2]Batters 8 sesaons'!L824:L831)</f>
        <v>0.25</v>
      </c>
      <c r="T13" s="79">
        <f>AVERAGE('[2]Batters 8 sesaons'!M824:M831)</f>
        <v>20.75</v>
      </c>
      <c r="U13" s="40">
        <f>AVERAGE('[2]Batters 8 sesaons'!N824:N831)</f>
        <v>54.625</v>
      </c>
      <c r="V13" s="79">
        <f>AVERAGE('[2]Batters 8 sesaons'!O824:O831)</f>
        <v>71.875</v>
      </c>
      <c r="W13" s="40">
        <f>AVERAGE('[2]Batters 8 sesaons'!P824:P831)</f>
        <v>1.75</v>
      </c>
      <c r="X13" s="79">
        <f>AVERAGE('[2]Batters 8 sesaons'!Q824:Q831)</f>
        <v>37.125</v>
      </c>
      <c r="Y13" s="40">
        <f>AVERAGE('[2]Batters 8 sesaons'!R824:R831)</f>
        <v>109.875</v>
      </c>
      <c r="Z13" s="79">
        <f>AVERAGE('[2]Batters 8 sesaons'!S824:S831)</f>
        <v>3.125</v>
      </c>
      <c r="AA13" s="57">
        <f>AVERAGE('[2]Batters 8 sesaons'!T824:T831)</f>
        <v>1.75</v>
      </c>
      <c r="AB13" s="121">
        <f t="shared" si="3"/>
        <v>224</v>
      </c>
      <c r="AC13" s="42">
        <f t="shared" si="4"/>
        <v>35.5</v>
      </c>
    </row>
    <row r="14" spans="1:29" ht="13.5" thickBot="1" x14ac:dyDescent="0.25">
      <c r="A14" s="26" t="s">
        <v>332</v>
      </c>
      <c r="B14" s="25" t="s">
        <v>331</v>
      </c>
      <c r="C14" s="93">
        <v>9</v>
      </c>
      <c r="D14" s="24" t="s">
        <v>3</v>
      </c>
      <c r="E14" s="23" t="s">
        <v>386</v>
      </c>
      <c r="F14" s="89" t="s">
        <v>369</v>
      </c>
      <c r="G14" s="70">
        <v>0.995</v>
      </c>
      <c r="H14" s="23"/>
      <c r="I14" s="30"/>
      <c r="J14" s="70"/>
      <c r="K14" s="119" t="s">
        <v>372</v>
      </c>
      <c r="L14" s="30" t="s">
        <v>370</v>
      </c>
      <c r="M14" s="188">
        <f t="shared" si="0"/>
        <v>0.25785876993166285</v>
      </c>
      <c r="N14" s="49">
        <f t="shared" si="1"/>
        <v>0.28911193541348462</v>
      </c>
      <c r="O14" s="189">
        <f t="shared" si="2"/>
        <v>0.45649202733485195</v>
      </c>
      <c r="P14" s="190">
        <f>AVERAGE('[2]Batters 8 sesaons'!I880:I887)</f>
        <v>548.75</v>
      </c>
      <c r="Q14" s="165">
        <f>AVERAGE('[2]Batters 8 sesaons'!J880:J887)</f>
        <v>141.5</v>
      </c>
      <c r="R14" s="48">
        <f>AVERAGE('[2]Batters 8 sesaons'!K880:K887)</f>
        <v>18.875</v>
      </c>
      <c r="S14" s="165">
        <f>AVERAGE('[2]Batters 8 sesaons'!L880:L887)</f>
        <v>5.125</v>
      </c>
      <c r="T14" s="48">
        <f>AVERAGE('[2]Batters 8 sesaons'!M880:M887)</f>
        <v>26.625</v>
      </c>
      <c r="U14" s="165">
        <f>AVERAGE('[2]Batters 8 sesaons'!N880:N887)</f>
        <v>59.625</v>
      </c>
      <c r="V14" s="48">
        <f>AVERAGE('[2]Batters 8 sesaons'!O880:O887)</f>
        <v>84.75</v>
      </c>
      <c r="W14" s="165">
        <f>AVERAGE('[2]Batters 8 sesaons'!P880:P887)</f>
        <v>5.25</v>
      </c>
      <c r="X14" s="48">
        <f>AVERAGE('[2]Batters 8 sesaons'!Q880:Q887)</f>
        <v>18.875</v>
      </c>
      <c r="Y14" s="165">
        <f>AVERAGE('[2]Batters 8 sesaons'!R880:R887)</f>
        <v>120</v>
      </c>
      <c r="Z14" s="48">
        <f>AVERAGE('[2]Batters 8 sesaons'!S880:S887)</f>
        <v>2.75</v>
      </c>
      <c r="AA14" s="167">
        <f>AVERAGE('[2]Batters 8 sesaons'!T880:T887)</f>
        <v>1.75</v>
      </c>
      <c r="AB14" s="121">
        <f t="shared" si="3"/>
        <v>250.5</v>
      </c>
      <c r="AC14" s="42">
        <f t="shared" si="4"/>
        <v>50.625</v>
      </c>
    </row>
    <row r="15" spans="1:29" x14ac:dyDescent="0.2">
      <c r="A15" s="19" t="s">
        <v>396</v>
      </c>
      <c r="B15" s="18" t="s">
        <v>397</v>
      </c>
      <c r="C15" s="162">
        <v>2</v>
      </c>
      <c r="D15" s="9" t="s">
        <v>8</v>
      </c>
      <c r="E15" s="6" t="s">
        <v>379</v>
      </c>
      <c r="F15" s="50" t="s">
        <v>370</v>
      </c>
      <c r="G15" s="157">
        <v>0.99099999999999999</v>
      </c>
      <c r="H15" s="6"/>
      <c r="I15" s="50"/>
      <c r="J15" s="46"/>
      <c r="K15" s="98"/>
      <c r="L15" s="62" t="s">
        <v>370</v>
      </c>
      <c r="M15" s="114">
        <f t="shared" si="0"/>
        <v>0.27786377708978327</v>
      </c>
      <c r="N15" s="186">
        <f t="shared" si="1"/>
        <v>0.34226295382446248</v>
      </c>
      <c r="O15" s="187">
        <f t="shared" si="2"/>
        <v>0.35835913312693496</v>
      </c>
      <c r="P15" s="174">
        <f>AVERAGE('[2]Batters 8 sesaons'!I29:I32)</f>
        <v>646</v>
      </c>
      <c r="Q15" s="120">
        <f>AVERAGE('[2]Batters 8 sesaons'!J29:J32)</f>
        <v>179.5</v>
      </c>
      <c r="R15" s="172">
        <f>AVERAGE('[2]Batters 8 sesaons'!K29:K32)</f>
        <v>27.25</v>
      </c>
      <c r="S15" s="120">
        <f>AVERAGE('[2]Batters 8 sesaons'!L29:L32)</f>
        <v>8.25</v>
      </c>
      <c r="T15" s="172">
        <f>AVERAGE('[2]Batters 8 sesaons'!M29:M32)</f>
        <v>2.75</v>
      </c>
      <c r="U15" s="120">
        <f>AVERAGE('[2]Batters 8 sesaons'!N29:N32)</f>
        <v>77</v>
      </c>
      <c r="V15" s="172">
        <f>AVERAGE('[2]Batters 8 sesaons'!O29:O32)</f>
        <v>43</v>
      </c>
      <c r="W15" s="120">
        <f>AVERAGE('[2]Batters 8 sesaons'!P29:P32)</f>
        <v>0.75</v>
      </c>
      <c r="X15" s="172">
        <f>AVERAGE('[2]Batters 8 sesaons'!Q29:Q32)</f>
        <v>62.5</v>
      </c>
      <c r="Y15" s="120">
        <f>AVERAGE('[2]Batters 8 sesaons'!R29:R32)</f>
        <v>83</v>
      </c>
      <c r="Z15" s="172">
        <f>AVERAGE('[2]Batters 8 sesaons'!S29:S32)</f>
        <v>25.75</v>
      </c>
      <c r="AA15" s="133">
        <f>AVERAGE('[2]Batters 8 sesaons'!T29:T32)</f>
        <v>21.75</v>
      </c>
      <c r="AB15" s="121">
        <f t="shared" si="3"/>
        <v>231.5</v>
      </c>
      <c r="AC15" s="42">
        <f t="shared" si="4"/>
        <v>38.25</v>
      </c>
    </row>
    <row r="16" spans="1:29" x14ac:dyDescent="0.2">
      <c r="A16" s="19" t="s">
        <v>155</v>
      </c>
      <c r="B16" s="18" t="s">
        <v>240</v>
      </c>
      <c r="C16" s="91">
        <v>24</v>
      </c>
      <c r="D16" s="9" t="s">
        <v>8</v>
      </c>
      <c r="E16" s="6" t="s">
        <v>379</v>
      </c>
      <c r="F16" s="62" t="s">
        <v>371</v>
      </c>
      <c r="G16" s="157">
        <v>0.99299999999999999</v>
      </c>
      <c r="H16" s="6"/>
      <c r="I16" s="50"/>
      <c r="J16" s="46"/>
      <c r="K16" s="98"/>
      <c r="L16" s="62" t="s">
        <v>370</v>
      </c>
      <c r="M16" s="73">
        <f t="shared" si="0"/>
        <v>0.29850149850149849</v>
      </c>
      <c r="N16" s="113">
        <f t="shared" si="1"/>
        <v>0.38110347258945881</v>
      </c>
      <c r="O16" s="181">
        <f t="shared" si="2"/>
        <v>0.46353646353646355</v>
      </c>
      <c r="P16" s="90">
        <f>AVERAGE('[2]Batters 8 sesaons'!I154:I161)</f>
        <v>625.625</v>
      </c>
      <c r="Q16" s="40">
        <f>AVERAGE('[2]Batters 8 sesaons'!J154:J161)</f>
        <v>186.75</v>
      </c>
      <c r="R16" s="79">
        <f>AVERAGE('[2]Batters 8 sesaons'!K154:K161)</f>
        <v>35.125</v>
      </c>
      <c r="S16" s="40">
        <f>AVERAGE('[2]Batters 8 sesaons'!L154:L161)</f>
        <v>12.125</v>
      </c>
      <c r="T16" s="79">
        <f>AVERAGE('[2]Batters 8 sesaons'!M154:M161)</f>
        <v>14.625</v>
      </c>
      <c r="U16" s="40">
        <f>AVERAGE('[2]Batters 8 sesaons'!N154:N161)</f>
        <v>96.875</v>
      </c>
      <c r="V16" s="79">
        <f>AVERAGE('[2]Batters 8 sesaons'!O154:O161)</f>
        <v>97.25</v>
      </c>
      <c r="W16" s="40">
        <f>AVERAGE('[2]Batters 8 sesaons'!P154:P161)</f>
        <v>0.125</v>
      </c>
      <c r="X16" s="79">
        <f>AVERAGE('[2]Batters 8 sesaons'!Q154:Q161)</f>
        <v>83.375</v>
      </c>
      <c r="Y16" s="40">
        <f>AVERAGE('[2]Batters 8 sesaons'!R154:R161)</f>
        <v>85.75</v>
      </c>
      <c r="Z16" s="79">
        <f>AVERAGE('[2]Batters 8 sesaons'!S154:S161)</f>
        <v>19.5</v>
      </c>
      <c r="AA16" s="57">
        <f>AVERAGE('[2]Batters 8 sesaons'!T154:T161)</f>
        <v>13.125</v>
      </c>
      <c r="AB16" s="121">
        <f t="shared" si="3"/>
        <v>290</v>
      </c>
      <c r="AC16" s="42">
        <f t="shared" si="4"/>
        <v>61.875</v>
      </c>
    </row>
    <row r="17" spans="1:29" x14ac:dyDescent="0.2">
      <c r="A17" s="16" t="s">
        <v>263</v>
      </c>
      <c r="B17" s="15" t="s">
        <v>264</v>
      </c>
      <c r="C17" s="92">
        <v>31</v>
      </c>
      <c r="D17" s="1" t="s">
        <v>3</v>
      </c>
      <c r="E17" s="2" t="s">
        <v>379</v>
      </c>
      <c r="F17" s="56" t="s">
        <v>370</v>
      </c>
      <c r="G17" s="68">
        <v>0.995</v>
      </c>
      <c r="H17" s="3" t="s">
        <v>207</v>
      </c>
      <c r="I17" s="67" t="s">
        <v>370</v>
      </c>
      <c r="J17" s="68"/>
      <c r="K17" s="63"/>
      <c r="L17" s="58" t="s">
        <v>369</v>
      </c>
      <c r="M17" s="80">
        <f t="shared" si="0"/>
        <v>0.25372507869884575</v>
      </c>
      <c r="N17" s="45">
        <f t="shared" si="1"/>
        <v>0.35672937771345875</v>
      </c>
      <c r="O17" s="182">
        <f t="shared" si="2"/>
        <v>0.51500524658971669</v>
      </c>
      <c r="P17" s="134">
        <f>AVERAGE('[2]Batters 8 sesaons'!I358:I365)</f>
        <v>595.625</v>
      </c>
      <c r="Q17" s="78">
        <f>AVERAGE('[2]Batters 8 sesaons'!J358:J365)</f>
        <v>151.125</v>
      </c>
      <c r="R17" s="44">
        <f>AVERAGE('[2]Batters 8 sesaons'!K358:K365)</f>
        <v>12.875</v>
      </c>
      <c r="S17" s="78">
        <f>AVERAGE('[2]Batters 8 sesaons'!L358:L365)</f>
        <v>3.125</v>
      </c>
      <c r="T17" s="44">
        <f>AVERAGE('[2]Batters 8 sesaons'!M358:M365)</f>
        <v>45.5</v>
      </c>
      <c r="U17" s="78">
        <f>AVERAGE('[2]Batters 8 sesaons'!N358:N365)</f>
        <v>95.75</v>
      </c>
      <c r="V17" s="44">
        <f>AVERAGE('[2]Batters 8 sesaons'!O358:O365)</f>
        <v>125</v>
      </c>
      <c r="W17" s="78">
        <f>AVERAGE('[2]Batters 8 sesaons'!P358:P365)</f>
        <v>1.125</v>
      </c>
      <c r="X17" s="44">
        <f>AVERAGE('[2]Batters 8 sesaons'!Q358:Q365)</f>
        <v>94.25</v>
      </c>
      <c r="Y17" s="78">
        <f>AVERAGE('[2]Batters 8 sesaons'!R358:R365)</f>
        <v>216.125</v>
      </c>
      <c r="Z17" s="44">
        <f>AVERAGE('[2]Batters 8 sesaons'!S358:S365)</f>
        <v>4.875</v>
      </c>
      <c r="AA17" s="130">
        <f>AVERAGE('[2]Batters 8 sesaons'!T358:T365)</f>
        <v>3.125</v>
      </c>
      <c r="AB17" s="121">
        <f t="shared" si="3"/>
        <v>306.75</v>
      </c>
      <c r="AC17" s="42">
        <f t="shared" si="4"/>
        <v>61.5</v>
      </c>
    </row>
    <row r="18" spans="1:29" x14ac:dyDescent="0.2">
      <c r="A18" s="20" t="s">
        <v>235</v>
      </c>
      <c r="B18" s="14" t="s">
        <v>267</v>
      </c>
      <c r="C18" s="92">
        <v>44</v>
      </c>
      <c r="D18" s="4" t="s">
        <v>8</v>
      </c>
      <c r="E18" s="3" t="s">
        <v>379</v>
      </c>
      <c r="F18" s="58" t="s">
        <v>370</v>
      </c>
      <c r="G18" s="69">
        <v>0.99199999999999999</v>
      </c>
      <c r="H18" s="2"/>
      <c r="I18" s="5"/>
      <c r="J18" s="69"/>
      <c r="K18" s="64"/>
      <c r="L18" s="56" t="s">
        <v>370</v>
      </c>
      <c r="M18" s="73">
        <f t="shared" si="0"/>
        <v>0.26150583244962883</v>
      </c>
      <c r="N18" s="113">
        <f t="shared" si="1"/>
        <v>0.36874546773023931</v>
      </c>
      <c r="O18" s="181">
        <f t="shared" si="2"/>
        <v>0.5613997879109226</v>
      </c>
      <c r="P18" s="90">
        <f>AVERAGE('[2]Batters 8 sesaons'!I376:I383)</f>
        <v>589.375</v>
      </c>
      <c r="Q18" s="40">
        <f>AVERAGE('[2]Batters 8 sesaons'!J376:J383)</f>
        <v>154.125</v>
      </c>
      <c r="R18" s="79">
        <f>AVERAGE('[2]Batters 8 sesaons'!K376:K383)</f>
        <v>29.625</v>
      </c>
      <c r="S18" s="40">
        <f>AVERAGE('[2]Batters 8 sesaons'!L376:L383)</f>
        <v>12.625</v>
      </c>
      <c r="T18" s="79">
        <f>AVERAGE('[2]Batters 8 sesaons'!M376:M383)</f>
        <v>40.625</v>
      </c>
      <c r="U18" s="40">
        <f>AVERAGE('[2]Batters 8 sesaons'!N376:N383)</f>
        <v>100</v>
      </c>
      <c r="V18" s="79">
        <f>AVERAGE('[2]Batters 8 sesaons'!O376:O383)</f>
        <v>114.875</v>
      </c>
      <c r="W18" s="40">
        <f>AVERAGE('[2]Batters 8 sesaons'!P376:P383)</f>
        <v>0.875</v>
      </c>
      <c r="X18" s="79">
        <f>AVERAGE('[2]Batters 8 sesaons'!Q376:Q383)</f>
        <v>99.25</v>
      </c>
      <c r="Y18" s="40">
        <f>AVERAGE('[2]Batters 8 sesaons'!R376:R383)</f>
        <v>196.5</v>
      </c>
      <c r="Z18" s="79">
        <f>AVERAGE('[2]Batters 8 sesaons'!S376:S383)</f>
        <v>6.75</v>
      </c>
      <c r="AA18" s="57">
        <f>AVERAGE('[2]Batters 8 sesaons'!T376:T383)</f>
        <v>6</v>
      </c>
      <c r="AB18" s="121">
        <f t="shared" si="3"/>
        <v>330.875</v>
      </c>
      <c r="AC18" s="42">
        <f t="shared" si="4"/>
        <v>82.875</v>
      </c>
    </row>
    <row r="19" spans="1:29" x14ac:dyDescent="0.2">
      <c r="A19" s="16" t="s">
        <v>213</v>
      </c>
      <c r="B19" s="15" t="s">
        <v>272</v>
      </c>
      <c r="C19" s="92">
        <v>16</v>
      </c>
      <c r="D19" s="1" t="s">
        <v>3</v>
      </c>
      <c r="E19" s="2" t="s">
        <v>379</v>
      </c>
      <c r="F19" s="56" t="s">
        <v>369</v>
      </c>
      <c r="G19" s="68">
        <v>0.99</v>
      </c>
      <c r="H19" s="6" t="s">
        <v>380</v>
      </c>
      <c r="I19" s="67" t="s">
        <v>370</v>
      </c>
      <c r="J19" s="68"/>
      <c r="K19" s="63" t="s">
        <v>370</v>
      </c>
      <c r="L19" s="62" t="s">
        <v>369</v>
      </c>
      <c r="M19" s="80">
        <f t="shared" si="0"/>
        <v>0.2382502543234995</v>
      </c>
      <c r="N19" s="45">
        <f t="shared" si="1"/>
        <v>0.29835082458770612</v>
      </c>
      <c r="O19" s="182">
        <f t="shared" si="2"/>
        <v>0.46592065106815872</v>
      </c>
      <c r="P19" s="134">
        <f>AVERAGE('[2]Batters 8 sesaons'!I417:I424)</f>
        <v>614.375</v>
      </c>
      <c r="Q19" s="78">
        <f>AVERAGE('[2]Batters 8 sesaons'!J417:J424)</f>
        <v>146.375</v>
      </c>
      <c r="R19" s="44">
        <f>AVERAGE('[2]Batters 8 sesaons'!K417:K424)</f>
        <v>27.75</v>
      </c>
      <c r="S19" s="78">
        <f>AVERAGE('[2]Batters 8 sesaons'!L417:L424)</f>
        <v>2.625</v>
      </c>
      <c r="T19" s="44">
        <f>AVERAGE('[2]Batters 8 sesaons'!M417:M424)</f>
        <v>35.625</v>
      </c>
      <c r="U19" s="78">
        <f>AVERAGE('[2]Batters 8 sesaons'!N417:N424)</f>
        <v>81.5</v>
      </c>
      <c r="V19" s="44">
        <f>AVERAGE('[2]Batters 8 sesaons'!O417:O424)</f>
        <v>102.25</v>
      </c>
      <c r="W19" s="78">
        <f>AVERAGE('[2]Batters 8 sesaons'!P417:P424)</f>
        <v>2</v>
      </c>
      <c r="X19" s="44">
        <f>AVERAGE('[2]Batters 8 sesaons'!Q417:Q424)</f>
        <v>50.625</v>
      </c>
      <c r="Y19" s="78">
        <f>AVERAGE('[2]Batters 8 sesaons'!R417:R424)</f>
        <v>180.875</v>
      </c>
      <c r="Z19" s="44">
        <f>AVERAGE('[2]Batters 8 sesaons'!S417:S424)</f>
        <v>3.625</v>
      </c>
      <c r="AA19" s="130">
        <f>AVERAGE('[2]Batters 8 sesaons'!T417:T424)</f>
        <v>2.25</v>
      </c>
      <c r="AB19" s="121">
        <f t="shared" si="3"/>
        <v>286.25</v>
      </c>
      <c r="AC19" s="42">
        <f t="shared" si="4"/>
        <v>66</v>
      </c>
    </row>
    <row r="20" spans="1:29" x14ac:dyDescent="0.2">
      <c r="A20" s="16" t="s">
        <v>282</v>
      </c>
      <c r="B20" s="15" t="s">
        <v>283</v>
      </c>
      <c r="C20" s="92">
        <v>16</v>
      </c>
      <c r="D20" s="1" t="s">
        <v>8</v>
      </c>
      <c r="E20" s="2" t="s">
        <v>379</v>
      </c>
      <c r="F20" s="56" t="s">
        <v>369</v>
      </c>
      <c r="G20" s="69">
        <v>0.99399999999999999</v>
      </c>
      <c r="H20" s="2"/>
      <c r="I20" s="5"/>
      <c r="J20" s="69"/>
      <c r="K20" s="1"/>
      <c r="L20" s="56" t="s">
        <v>371</v>
      </c>
      <c r="M20" s="73">
        <f t="shared" si="0"/>
        <v>0.26764764366673294</v>
      </c>
      <c r="N20" s="113">
        <f t="shared" si="1"/>
        <v>0.3304853662970369</v>
      </c>
      <c r="O20" s="181">
        <f t="shared" si="2"/>
        <v>0.45237621793597138</v>
      </c>
      <c r="P20" s="90">
        <f>AVERAGE('[2]Batters 8 sesaons'!I479:I486)</f>
        <v>628.625</v>
      </c>
      <c r="Q20" s="40">
        <f>AVERAGE('[2]Batters 8 sesaons'!J479:J486)</f>
        <v>168.25</v>
      </c>
      <c r="R20" s="79">
        <f>AVERAGE('[2]Batters 8 sesaons'!K479:K486)</f>
        <v>34.375</v>
      </c>
      <c r="S20" s="40">
        <f>AVERAGE('[2]Batters 8 sesaons'!L479:L486)</f>
        <v>0.375</v>
      </c>
      <c r="T20" s="79">
        <f>AVERAGE('[2]Batters 8 sesaons'!M479:M486)</f>
        <v>27</v>
      </c>
      <c r="U20" s="40">
        <f>AVERAGE('[2]Batters 8 sesaons'!N479:N486)</f>
        <v>77</v>
      </c>
      <c r="V20" s="79">
        <f>AVERAGE('[2]Batters 8 sesaons'!O479:O486)</f>
        <v>103.5</v>
      </c>
      <c r="W20" s="40">
        <f>AVERAGE('[2]Batters 8 sesaons'!P479:P486)</f>
        <v>1.875</v>
      </c>
      <c r="X20" s="79">
        <f>AVERAGE('[2]Batters 8 sesaons'!Q479:Q486)</f>
        <v>57.125</v>
      </c>
      <c r="Y20" s="40">
        <f>AVERAGE('[2]Batters 8 sesaons'!R479:R486)</f>
        <v>94.875</v>
      </c>
      <c r="Z20" s="79">
        <f>AVERAGE('[2]Batters 8 sesaons'!S479:S486)</f>
        <v>4.125</v>
      </c>
      <c r="AA20" s="57">
        <f>AVERAGE('[2]Batters 8 sesaons'!T479:T486)</f>
        <v>3</v>
      </c>
      <c r="AB20" s="121">
        <f t="shared" si="3"/>
        <v>284.375</v>
      </c>
      <c r="AC20" s="42">
        <f t="shared" si="4"/>
        <v>61.75</v>
      </c>
    </row>
    <row r="21" spans="1:29" x14ac:dyDescent="0.2">
      <c r="A21" s="29" t="s">
        <v>304</v>
      </c>
      <c r="B21" s="21" t="s">
        <v>118</v>
      </c>
      <c r="C21" s="94">
        <v>10</v>
      </c>
      <c r="D21" s="7" t="s">
        <v>8</v>
      </c>
      <c r="E21" s="8" t="s">
        <v>379</v>
      </c>
      <c r="F21" s="60" t="s">
        <v>370</v>
      </c>
      <c r="G21" s="47">
        <v>0.99</v>
      </c>
      <c r="H21" s="8"/>
      <c r="I21" s="22"/>
      <c r="J21" s="47"/>
      <c r="K21" s="123"/>
      <c r="L21" s="60" t="s">
        <v>370</v>
      </c>
      <c r="M21" s="80">
        <f t="shared" si="0"/>
        <v>0.25412004069175992</v>
      </c>
      <c r="N21" s="45">
        <f t="shared" si="1"/>
        <v>0.34371643394199786</v>
      </c>
      <c r="O21" s="182">
        <f t="shared" si="2"/>
        <v>0.46653102746693792</v>
      </c>
      <c r="P21" s="134">
        <f>AVERAGE('[2]Batters 8 sesaons'!I638:I645)</f>
        <v>614.375</v>
      </c>
      <c r="Q21" s="78">
        <f>AVERAGE('[2]Batters 8 sesaons'!J638:J645)</f>
        <v>156.125</v>
      </c>
      <c r="R21" s="44">
        <f>AVERAGE('[2]Batters 8 sesaons'!K638:K645)</f>
        <v>23.375</v>
      </c>
      <c r="S21" s="78">
        <f>AVERAGE('[2]Batters 8 sesaons'!L638:L645)</f>
        <v>14</v>
      </c>
      <c r="T21" s="44">
        <f>AVERAGE('[2]Batters 8 sesaons'!M638:M645)</f>
        <v>26.375</v>
      </c>
      <c r="U21" s="78">
        <f>AVERAGE('[2]Batters 8 sesaons'!N638:N645)</f>
        <v>94.5</v>
      </c>
      <c r="V21" s="44">
        <f>AVERAGE('[2]Batters 8 sesaons'!O638:O645)</f>
        <v>90.75</v>
      </c>
      <c r="W21" s="78">
        <f>AVERAGE('[2]Batters 8 sesaons'!P638:P645)</f>
        <v>2.75</v>
      </c>
      <c r="X21" s="44">
        <f>AVERAGE('[2]Batters 8 sesaons'!Q638:Q645)</f>
        <v>81.125</v>
      </c>
      <c r="Y21" s="78">
        <f>AVERAGE('[2]Batters 8 sesaons'!R638:R645)</f>
        <v>124.125</v>
      </c>
      <c r="Z21" s="44">
        <f>AVERAGE('[2]Batters 8 sesaons'!S638:S645)</f>
        <v>19.625</v>
      </c>
      <c r="AA21" s="130">
        <f>AVERAGE('[2]Batters 8 sesaons'!T638:T645)</f>
        <v>11.375</v>
      </c>
      <c r="AB21" s="121">
        <f t="shared" si="3"/>
        <v>286.625</v>
      </c>
      <c r="AC21" s="42">
        <f t="shared" si="4"/>
        <v>63.75</v>
      </c>
    </row>
    <row r="22" spans="1:29" x14ac:dyDescent="0.2">
      <c r="A22" s="16" t="s">
        <v>89</v>
      </c>
      <c r="B22" s="15" t="s">
        <v>315</v>
      </c>
      <c r="C22" s="92">
        <v>9</v>
      </c>
      <c r="D22" s="1" t="s">
        <v>8</v>
      </c>
      <c r="E22" s="5" t="s">
        <v>379</v>
      </c>
      <c r="F22" s="56" t="s">
        <v>371</v>
      </c>
      <c r="G22" s="69">
        <v>0.99399999999999999</v>
      </c>
      <c r="H22" s="2" t="s">
        <v>380</v>
      </c>
      <c r="I22" s="5" t="s">
        <v>371</v>
      </c>
      <c r="J22" s="69">
        <v>0.97</v>
      </c>
      <c r="K22" s="63" t="s">
        <v>370</v>
      </c>
      <c r="L22" s="56" t="s">
        <v>367</v>
      </c>
      <c r="M22" s="73">
        <f t="shared" si="0"/>
        <v>0.2145757640521479</v>
      </c>
      <c r="N22" s="113">
        <f t="shared" si="1"/>
        <v>0.31830829159710627</v>
      </c>
      <c r="O22" s="181">
        <f t="shared" si="2"/>
        <v>0.42487711049369525</v>
      </c>
      <c r="P22" s="90">
        <f>AVERAGE('[2]Batters 8 sesaons'!I734:I741)</f>
        <v>584.875</v>
      </c>
      <c r="Q22" s="40">
        <f>AVERAGE('[2]Batters 8 sesaons'!J734:J741)</f>
        <v>125.5</v>
      </c>
      <c r="R22" s="79">
        <f>AVERAGE('[2]Batters 8 sesaons'!K734:K741)</f>
        <v>18.25</v>
      </c>
      <c r="S22" s="40">
        <f>AVERAGE('[2]Batters 8 sesaons'!L734:L741)</f>
        <v>1</v>
      </c>
      <c r="T22" s="79">
        <f>AVERAGE('[2]Batters 8 sesaons'!M734:M741)</f>
        <v>34.25</v>
      </c>
      <c r="U22" s="40">
        <f>AVERAGE('[2]Batters 8 sesaons'!N734:N741)</f>
        <v>73</v>
      </c>
      <c r="V22" s="79">
        <f>AVERAGE('[2]Batters 8 sesaons'!O734:O741)</f>
        <v>90</v>
      </c>
      <c r="W22" s="40">
        <f>AVERAGE('[2]Batters 8 sesaons'!P734:P741)</f>
        <v>1.5</v>
      </c>
      <c r="X22" s="79">
        <f>AVERAGE('[2]Batters 8 sesaons'!Q734:Q741)</f>
        <v>87.5</v>
      </c>
      <c r="Y22" s="40">
        <f>AVERAGE('[2]Batters 8 sesaons'!R734:R741)</f>
        <v>138.375</v>
      </c>
      <c r="Z22" s="79">
        <f>AVERAGE('[2]Batters 8 sesaons'!S734:S741)</f>
        <v>1.75</v>
      </c>
      <c r="AA22" s="57">
        <f>AVERAGE('[2]Batters 8 sesaons'!T734:T741)</f>
        <v>1.125</v>
      </c>
      <c r="AB22" s="121">
        <f t="shared" si="3"/>
        <v>248.5</v>
      </c>
      <c r="AC22" s="42">
        <f t="shared" si="4"/>
        <v>53.5</v>
      </c>
    </row>
    <row r="23" spans="1:29" x14ac:dyDescent="0.2">
      <c r="A23" s="19" t="s">
        <v>49</v>
      </c>
      <c r="B23" s="18" t="s">
        <v>320</v>
      </c>
      <c r="C23" s="91">
        <v>38</v>
      </c>
      <c r="D23" s="9" t="s">
        <v>8</v>
      </c>
      <c r="E23" s="6" t="s">
        <v>379</v>
      </c>
      <c r="F23" s="62" t="s">
        <v>369</v>
      </c>
      <c r="G23" s="46">
        <v>0.99099999999999999</v>
      </c>
      <c r="H23" s="6" t="s">
        <v>380</v>
      </c>
      <c r="I23" s="50" t="s">
        <v>370</v>
      </c>
      <c r="J23" s="46"/>
      <c r="K23" s="98" t="s">
        <v>370</v>
      </c>
      <c r="L23" s="62" t="s">
        <v>369</v>
      </c>
      <c r="M23" s="80">
        <f t="shared" si="0"/>
        <v>0.28629500580720091</v>
      </c>
      <c r="N23" s="45">
        <f t="shared" si="1"/>
        <v>0.33459664320519761</v>
      </c>
      <c r="O23" s="182">
        <f t="shared" si="2"/>
        <v>0.51703445605884635</v>
      </c>
      <c r="P23" s="134">
        <f>AVERAGE('[2]Batters 8 sesaons'!I781:I788)</f>
        <v>645.75</v>
      </c>
      <c r="Q23" s="78">
        <f>AVERAGE('[2]Batters 8 sesaons'!J781:J788)</f>
        <v>184.875</v>
      </c>
      <c r="R23" s="44">
        <f>AVERAGE('[2]Batters 8 sesaons'!K781:K788)</f>
        <v>28.25</v>
      </c>
      <c r="S23" s="78">
        <f>AVERAGE('[2]Batters 8 sesaons'!L781:L788)</f>
        <v>13.5</v>
      </c>
      <c r="T23" s="44">
        <f>AVERAGE('[2]Batters 8 sesaons'!M781:M788)</f>
        <v>31.25</v>
      </c>
      <c r="U23" s="78">
        <f>AVERAGE('[2]Batters 8 sesaons'!N781:N788)</f>
        <v>93.375</v>
      </c>
      <c r="V23" s="44">
        <f>AVERAGE('[2]Batters 8 sesaons'!O781:O788)</f>
        <v>123</v>
      </c>
      <c r="W23" s="78">
        <f>AVERAGE('[2]Batters 8 sesaons'!P781:P788)</f>
        <v>1.25</v>
      </c>
      <c r="X23" s="44">
        <f>AVERAGE('[2]Batters 8 sesaons'!Q781:Q788)</f>
        <v>45.625</v>
      </c>
      <c r="Y23" s="78">
        <f>AVERAGE('[2]Batters 8 sesaons'!R781:R788)</f>
        <v>119.75</v>
      </c>
      <c r="Z23" s="44">
        <f>AVERAGE('[2]Batters 8 sesaons'!S781:S788)</f>
        <v>9.125</v>
      </c>
      <c r="AA23" s="130">
        <f>AVERAGE('[2]Batters 8 sesaons'!T781:T788)</f>
        <v>3</v>
      </c>
      <c r="AB23" s="121">
        <f t="shared" si="3"/>
        <v>333.875</v>
      </c>
      <c r="AC23" s="42">
        <f t="shared" si="4"/>
        <v>73</v>
      </c>
    </row>
    <row r="24" spans="1:29" x14ac:dyDescent="0.2">
      <c r="A24" s="16" t="s">
        <v>229</v>
      </c>
      <c r="B24" s="15" t="s">
        <v>329</v>
      </c>
      <c r="C24" s="92">
        <v>9</v>
      </c>
      <c r="D24" s="1" t="s">
        <v>3</v>
      </c>
      <c r="E24" s="5" t="s">
        <v>379</v>
      </c>
      <c r="F24" s="56" t="s">
        <v>370</v>
      </c>
      <c r="G24" s="68">
        <v>0.99099999999999999</v>
      </c>
      <c r="H24" s="2" t="s">
        <v>380</v>
      </c>
      <c r="I24" s="5" t="s">
        <v>371</v>
      </c>
      <c r="J24" s="68"/>
      <c r="K24" s="63" t="s">
        <v>370</v>
      </c>
      <c r="L24" s="56" t="s">
        <v>370</v>
      </c>
      <c r="M24" s="73">
        <f t="shared" si="0"/>
        <v>0.24954646240677283</v>
      </c>
      <c r="N24" s="113">
        <f t="shared" si="1"/>
        <v>0.31221134306299647</v>
      </c>
      <c r="O24" s="181">
        <f t="shared" si="2"/>
        <v>0.44547470268091111</v>
      </c>
      <c r="P24" s="90">
        <f>AVERAGE('[2]Batters 8 sesaons'!I836:I843)</f>
        <v>620.125</v>
      </c>
      <c r="Q24" s="40">
        <f>AVERAGE('[2]Batters 8 sesaons'!J836:J843)</f>
        <v>154.75</v>
      </c>
      <c r="R24" s="79">
        <f>AVERAGE('[2]Batters 8 sesaons'!K836:K843)</f>
        <v>31.375</v>
      </c>
      <c r="S24" s="40">
        <f>AVERAGE('[2]Batters 8 sesaons'!L836:L843)</f>
        <v>0.25</v>
      </c>
      <c r="T24" s="79">
        <f>AVERAGE('[2]Batters 8 sesaons'!M836:M843)</f>
        <v>29.875</v>
      </c>
      <c r="U24" s="40">
        <f>AVERAGE('[2]Batters 8 sesaons'!N836:N843)</f>
        <v>80.75</v>
      </c>
      <c r="V24" s="79">
        <f>AVERAGE('[2]Batters 8 sesaons'!O836:O843)</f>
        <v>97.625</v>
      </c>
      <c r="W24" s="40">
        <f>AVERAGE('[2]Batters 8 sesaons'!P836:P843)</f>
        <v>7.75</v>
      </c>
      <c r="X24" s="79">
        <f>AVERAGE('[2]Batters 8 sesaons'!Q836:Q843)</f>
        <v>48.75</v>
      </c>
      <c r="Y24" s="40">
        <f>AVERAGE('[2]Batters 8 sesaons'!R836:R843)</f>
        <v>130.5</v>
      </c>
      <c r="Z24" s="79">
        <f>AVERAGE('[2]Batters 8 sesaons'!S836:S843)</f>
        <v>5.125</v>
      </c>
      <c r="AA24" s="57">
        <f>AVERAGE('[2]Batters 8 sesaons'!T836:T843)</f>
        <v>3.375</v>
      </c>
      <c r="AB24" s="121">
        <f t="shared" si="3"/>
        <v>276.25</v>
      </c>
      <c r="AC24" s="42">
        <f t="shared" si="4"/>
        <v>61.5</v>
      </c>
    </row>
    <row r="25" spans="1:29" x14ac:dyDescent="0.2">
      <c r="A25" s="16" t="s">
        <v>238</v>
      </c>
      <c r="B25" s="15" t="s">
        <v>339</v>
      </c>
      <c r="C25" s="92">
        <v>17</v>
      </c>
      <c r="D25" s="1" t="s">
        <v>8</v>
      </c>
      <c r="E25" s="3" t="s">
        <v>379</v>
      </c>
      <c r="F25" s="56" t="s">
        <v>369</v>
      </c>
      <c r="G25" s="69">
        <v>0.99199999999999999</v>
      </c>
      <c r="H25" s="2"/>
      <c r="I25" s="5"/>
      <c r="J25" s="69"/>
      <c r="K25" s="63"/>
      <c r="L25" s="56" t="s">
        <v>369</v>
      </c>
      <c r="M25" s="80">
        <f t="shared" si="0"/>
        <v>0.32460052025269415</v>
      </c>
      <c r="N25" s="45">
        <f t="shared" si="1"/>
        <v>0.36517638840377226</v>
      </c>
      <c r="O25" s="182">
        <f t="shared" si="2"/>
        <v>0.46042363433667782</v>
      </c>
      <c r="P25" s="134">
        <f>AVERAGE('[2]Batters 8 sesaons'!I949:I956)</f>
        <v>672.75</v>
      </c>
      <c r="Q25" s="78">
        <f>AVERAGE('[2]Batters 8 sesaons'!J949:J956)</f>
        <v>218.375</v>
      </c>
      <c r="R25" s="44">
        <f>AVERAGE('[2]Batters 8 sesaons'!K949:K956)</f>
        <v>35.875</v>
      </c>
      <c r="S25" s="78">
        <f>AVERAGE('[2]Batters 8 sesaons'!L949:L956)</f>
        <v>12.75</v>
      </c>
      <c r="T25" s="44">
        <f>AVERAGE('[2]Batters 8 sesaons'!M949:M956)</f>
        <v>10</v>
      </c>
      <c r="U25" s="78">
        <f>AVERAGE('[2]Batters 8 sesaons'!N949:N956)</f>
        <v>98.25</v>
      </c>
      <c r="V25" s="44">
        <f>AVERAGE('[2]Batters 8 sesaons'!O949:O956)</f>
        <v>81.25</v>
      </c>
      <c r="W25" s="78">
        <f>AVERAGE('[2]Batters 8 sesaons'!P949:P956)</f>
        <v>4.125</v>
      </c>
      <c r="X25" s="44">
        <f>AVERAGE('[2]Batters 8 sesaons'!Q949:Q956)</f>
        <v>38.875</v>
      </c>
      <c r="Y25" s="78">
        <f>AVERAGE('[2]Batters 8 sesaons'!R949:R956)</f>
        <v>56.75</v>
      </c>
      <c r="Z25" s="44">
        <f>AVERAGE('[2]Batters 8 sesaons'!S949:S956)</f>
        <v>13.25</v>
      </c>
      <c r="AA25" s="130">
        <f>AVERAGE('[2]Batters 8 sesaons'!T949:T956)</f>
        <v>8</v>
      </c>
      <c r="AB25" s="121">
        <f t="shared" si="3"/>
        <v>309.75</v>
      </c>
      <c r="AC25" s="42">
        <f t="shared" si="4"/>
        <v>58.625</v>
      </c>
    </row>
    <row r="26" spans="1:29" x14ac:dyDescent="0.2">
      <c r="A26" s="20" t="s">
        <v>89</v>
      </c>
      <c r="B26" s="14" t="s">
        <v>344</v>
      </c>
      <c r="C26" s="92">
        <v>12</v>
      </c>
      <c r="D26" s="4" t="s">
        <v>8</v>
      </c>
      <c r="E26" s="5" t="s">
        <v>379</v>
      </c>
      <c r="F26" s="58" t="s">
        <v>371</v>
      </c>
      <c r="G26" s="68">
        <v>0.98799999999999999</v>
      </c>
      <c r="H26" s="3" t="s">
        <v>380</v>
      </c>
      <c r="I26" s="67" t="s">
        <v>371</v>
      </c>
      <c r="J26" s="68">
        <v>0.98399999999999999</v>
      </c>
      <c r="K26" s="64" t="s">
        <v>370</v>
      </c>
      <c r="L26" s="58" t="s">
        <v>367</v>
      </c>
      <c r="M26" s="73">
        <f t="shared" si="0"/>
        <v>0.20518672199170124</v>
      </c>
      <c r="N26" s="113">
        <f t="shared" si="1"/>
        <v>0.28218100056211354</v>
      </c>
      <c r="O26" s="181">
        <f t="shared" si="2"/>
        <v>0.4645228215767635</v>
      </c>
      <c r="P26" s="90">
        <f>AVERAGE('[2]Batters 8 sesaons'!I979:I986)</f>
        <v>602.5</v>
      </c>
      <c r="Q26" s="40">
        <f>AVERAGE('[2]Batters 8 sesaons'!J979:J986)</f>
        <v>123.625</v>
      </c>
      <c r="R26" s="79">
        <f>AVERAGE('[2]Batters 8 sesaons'!K979:K986)</f>
        <v>32.125</v>
      </c>
      <c r="S26" s="40">
        <f>AVERAGE('[2]Batters 8 sesaons'!L979:L986)</f>
        <v>2.25</v>
      </c>
      <c r="T26" s="79">
        <f>AVERAGE('[2]Batters 8 sesaons'!M979:M986)</f>
        <v>39.875</v>
      </c>
      <c r="U26" s="40">
        <f>AVERAGE('[2]Batters 8 sesaons'!N979:N986)</f>
        <v>78.125</v>
      </c>
      <c r="V26" s="79">
        <f>AVERAGE('[2]Batters 8 sesaons'!O979:O986)</f>
        <v>100.375</v>
      </c>
      <c r="W26" s="40">
        <f>AVERAGE('[2]Batters 8 sesaons'!P979:P986)</f>
        <v>3.625</v>
      </c>
      <c r="X26" s="79">
        <f>AVERAGE('[2]Batters 8 sesaons'!Q979:Q986)</f>
        <v>61</v>
      </c>
      <c r="Y26" s="40">
        <f>AVERAGE('[2]Batters 8 sesaons'!R979:R986)</f>
        <v>209.625</v>
      </c>
      <c r="Z26" s="79">
        <f>AVERAGE('[2]Batters 8 sesaons'!S979:S986)</f>
        <v>0.25</v>
      </c>
      <c r="AA26" s="57">
        <f>AVERAGE('[2]Batters 8 sesaons'!T979:T986)</f>
        <v>0.25</v>
      </c>
      <c r="AB26" s="121">
        <f t="shared" si="3"/>
        <v>279.875</v>
      </c>
      <c r="AC26" s="42">
        <f t="shared" si="4"/>
        <v>74.25</v>
      </c>
    </row>
    <row r="27" spans="1:29" ht="13.5" thickBot="1" x14ac:dyDescent="0.25">
      <c r="A27" s="26" t="s">
        <v>221</v>
      </c>
      <c r="B27" s="25" t="s">
        <v>350</v>
      </c>
      <c r="C27" s="93">
        <v>16</v>
      </c>
      <c r="D27" s="24" t="s">
        <v>3</v>
      </c>
      <c r="E27" s="30" t="s">
        <v>379</v>
      </c>
      <c r="F27" s="89" t="s">
        <v>367</v>
      </c>
      <c r="G27" s="70">
        <v>0.99199999999999999</v>
      </c>
      <c r="H27" s="23"/>
      <c r="I27" s="30"/>
      <c r="J27" s="70"/>
      <c r="K27" s="119"/>
      <c r="L27" s="89" t="s">
        <v>371</v>
      </c>
      <c r="M27" s="188">
        <f t="shared" si="0"/>
        <v>0.24485264432781589</v>
      </c>
      <c r="N27" s="49">
        <f t="shared" si="1"/>
        <v>0.3250947140537615</v>
      </c>
      <c r="O27" s="191">
        <f t="shared" si="2"/>
        <v>0.47093257973354863</v>
      </c>
      <c r="P27" s="190">
        <f>AVERAGE('[2]Batters 8 sesaons'!I1025:I1032)</f>
        <v>619.25</v>
      </c>
      <c r="Q27" s="165">
        <f>AVERAGE('[2]Batters 8 sesaons'!J1025:J1032)</f>
        <v>151.625</v>
      </c>
      <c r="R27" s="48">
        <f>AVERAGE('[2]Batters 8 sesaons'!K1025:K1032)</f>
        <v>25</v>
      </c>
      <c r="S27" s="165">
        <f>AVERAGE('[2]Batters 8 sesaons'!L1025:L1032)</f>
        <v>0.5</v>
      </c>
      <c r="T27" s="48">
        <f>AVERAGE('[2]Batters 8 sesaons'!M1025:M1032)</f>
        <v>38</v>
      </c>
      <c r="U27" s="165">
        <f>AVERAGE('[2]Batters 8 sesaons'!N1025:N1032)</f>
        <v>90.25</v>
      </c>
      <c r="V27" s="48">
        <f>AVERAGE('[2]Batters 8 sesaons'!O1025:O1032)</f>
        <v>113.375</v>
      </c>
      <c r="W27" s="165">
        <f>AVERAGE('[2]Batters 8 sesaons'!P1025:P1032)</f>
        <v>1</v>
      </c>
      <c r="X27" s="48">
        <f>AVERAGE('[2]Batters 8 sesaons'!Q1025:Q1032)</f>
        <v>72.625</v>
      </c>
      <c r="Y27" s="165">
        <f>AVERAGE('[2]Batters 8 sesaons'!R1025:R1032)</f>
        <v>116.25</v>
      </c>
      <c r="Z27" s="48">
        <f>AVERAGE('[2]Batters 8 sesaons'!S1025:S1032)</f>
        <v>1.875</v>
      </c>
      <c r="AA27" s="167">
        <f>AVERAGE('[2]Batters 8 sesaons'!T1025:T1032)</f>
        <v>0.5</v>
      </c>
      <c r="AB27" s="121">
        <f t="shared" si="3"/>
        <v>291.625</v>
      </c>
      <c r="AC27" s="42">
        <f t="shared" si="4"/>
        <v>63.5</v>
      </c>
    </row>
    <row r="28" spans="1:29" x14ac:dyDescent="0.2">
      <c r="A28" s="20" t="s">
        <v>215</v>
      </c>
      <c r="B28" s="14" t="s">
        <v>216</v>
      </c>
      <c r="C28" s="91">
        <v>4</v>
      </c>
      <c r="D28" s="4" t="s">
        <v>9</v>
      </c>
      <c r="E28" s="3" t="s">
        <v>206</v>
      </c>
      <c r="F28" s="58" t="s">
        <v>370</v>
      </c>
      <c r="G28" s="100">
        <v>0.98499999999999999</v>
      </c>
      <c r="H28" s="3"/>
      <c r="I28" s="67"/>
      <c r="J28" s="68"/>
      <c r="K28" s="64"/>
      <c r="L28" s="58" t="s">
        <v>371</v>
      </c>
      <c r="M28" s="114">
        <f t="shared" si="0"/>
        <v>0.25615559693771983</v>
      </c>
      <c r="N28" s="186">
        <f t="shared" si="1"/>
        <v>0.31288226299694188</v>
      </c>
      <c r="O28" s="187">
        <f t="shared" si="2"/>
        <v>0.36354231326298364</v>
      </c>
      <c r="P28" s="174">
        <f>AVERAGE('[2]Batters 8 sesaons'!I20:I27)</f>
        <v>604.125</v>
      </c>
      <c r="Q28" s="120">
        <f>AVERAGE('[2]Batters 8 sesaons'!J20:J27)</f>
        <v>154.75</v>
      </c>
      <c r="R28" s="172">
        <f>AVERAGE('[2]Batters 8 sesaons'!K20:K27)</f>
        <v>26.25</v>
      </c>
      <c r="S28" s="120">
        <f>AVERAGE('[2]Batters 8 sesaons'!L20:L27)</f>
        <v>1.125</v>
      </c>
      <c r="T28" s="172">
        <f>AVERAGE('[2]Batters 8 sesaons'!M20:M27)</f>
        <v>12.125</v>
      </c>
      <c r="U28" s="120">
        <f>AVERAGE('[2]Batters 8 sesaons'!N20:N27)</f>
        <v>56.875</v>
      </c>
      <c r="V28" s="172">
        <f>AVERAGE('[2]Batters 8 sesaons'!O20:O27)</f>
        <v>59</v>
      </c>
      <c r="W28" s="120">
        <f>AVERAGE('[2]Batters 8 sesaons'!P20:P27)</f>
        <v>2.75</v>
      </c>
      <c r="X28" s="172">
        <f>AVERAGE('[2]Batters 8 sesaons'!Q20:Q27)</f>
        <v>47.125</v>
      </c>
      <c r="Y28" s="120">
        <f>AVERAGE('[2]Batters 8 sesaons'!R20:R27)</f>
        <v>133.125</v>
      </c>
      <c r="Z28" s="172">
        <f>AVERAGE('[2]Batters 8 sesaons'!S20:S27)</f>
        <v>12.25</v>
      </c>
      <c r="AA28" s="133">
        <f>AVERAGE('[2]Batters 8 sesaons'!T20:T27)</f>
        <v>5</v>
      </c>
      <c r="AB28" s="121">
        <f t="shared" si="3"/>
        <v>219.625</v>
      </c>
      <c r="AC28" s="42">
        <f t="shared" si="4"/>
        <v>39.5</v>
      </c>
    </row>
    <row r="29" spans="1:29" x14ac:dyDescent="0.2">
      <c r="A29" s="16" t="s">
        <v>330</v>
      </c>
      <c r="B29" s="15" t="s">
        <v>392</v>
      </c>
      <c r="C29" s="92">
        <v>4</v>
      </c>
      <c r="D29" s="1" t="s">
        <v>8</v>
      </c>
      <c r="E29" s="2" t="s">
        <v>206</v>
      </c>
      <c r="F29" s="5" t="s">
        <v>369</v>
      </c>
      <c r="G29" s="85">
        <v>0.97699999999999998</v>
      </c>
      <c r="H29" s="2"/>
      <c r="I29" s="5"/>
      <c r="J29" s="85"/>
      <c r="K29" s="63"/>
      <c r="L29" s="56" t="s">
        <v>370</v>
      </c>
      <c r="M29" s="73">
        <f t="shared" si="0"/>
        <v>0.27472527472527469</v>
      </c>
      <c r="N29" s="113">
        <f t="shared" si="1"/>
        <v>0.28971962616822428</v>
      </c>
      <c r="O29" s="181">
        <f t="shared" si="2"/>
        <v>0.38172353961827643</v>
      </c>
      <c r="P29" s="86">
        <f>AVERAGE('[2]Batters 8 sesaons'!I191:I195)</f>
        <v>691.6</v>
      </c>
      <c r="Q29" s="77">
        <f>AVERAGE('[2]Batters 8 sesaons'!J191:J195)</f>
        <v>190</v>
      </c>
      <c r="R29" s="76">
        <f>AVERAGE('[2]Batters 8 sesaons'!K191:K195)</f>
        <v>43.8</v>
      </c>
      <c r="S29" s="77">
        <f>AVERAGE('[2]Batters 8 sesaons'!L191:L195)</f>
        <v>0.4</v>
      </c>
      <c r="T29" s="76">
        <f>AVERAGE('[2]Batters 8 sesaons'!M191:M195)</f>
        <v>9.8000000000000007</v>
      </c>
      <c r="U29" s="77">
        <f>AVERAGE('[2]Batters 8 sesaons'!N191:N195)</f>
        <v>67.599999999999994</v>
      </c>
      <c r="V29" s="76">
        <f>AVERAGE('[2]Batters 8 sesaons'!O191:O195)</f>
        <v>54.4</v>
      </c>
      <c r="W29" s="77">
        <f>AVERAGE('[2]Batters 8 sesaons'!P191:P195)</f>
        <v>1</v>
      </c>
      <c r="X29" s="76">
        <f>AVERAGE('[2]Batters 8 sesaons'!Q191:Q195)</f>
        <v>13.6</v>
      </c>
      <c r="Y29" s="77">
        <f>AVERAGE('[2]Batters 8 sesaons'!R191:R195)</f>
        <v>125.4</v>
      </c>
      <c r="Z29" s="76">
        <f>AVERAGE('[2]Batters 8 sesaons'!S191:S195)</f>
        <v>11</v>
      </c>
      <c r="AA29" s="170">
        <f>AVERAGE('[2]Batters 8 sesaons'!T191:T195)</f>
        <v>9</v>
      </c>
      <c r="AB29" s="121">
        <f t="shared" si="3"/>
        <v>263.99999999999994</v>
      </c>
      <c r="AC29" s="42">
        <f t="shared" si="4"/>
        <v>54</v>
      </c>
    </row>
    <row r="30" spans="1:29" x14ac:dyDescent="0.2">
      <c r="A30" s="16" t="s">
        <v>244</v>
      </c>
      <c r="B30" s="15" t="s">
        <v>245</v>
      </c>
      <c r="C30" s="92">
        <v>7</v>
      </c>
      <c r="D30" s="1" t="s">
        <v>8</v>
      </c>
      <c r="E30" s="2" t="s">
        <v>206</v>
      </c>
      <c r="F30" s="56" t="s">
        <v>370</v>
      </c>
      <c r="G30" s="85">
        <v>0.97699999999999998</v>
      </c>
      <c r="H30" s="2" t="s">
        <v>379</v>
      </c>
      <c r="I30" s="5" t="s">
        <v>370</v>
      </c>
      <c r="J30" s="69"/>
      <c r="K30" s="63"/>
      <c r="L30" s="56" t="s">
        <v>369</v>
      </c>
      <c r="M30" s="80">
        <f t="shared" si="0"/>
        <v>0.27878787878787881</v>
      </c>
      <c r="N30" s="45">
        <f t="shared" si="1"/>
        <v>0.31354670636397469</v>
      </c>
      <c r="O30" s="182">
        <f t="shared" si="2"/>
        <v>0.35972629521016619</v>
      </c>
      <c r="P30" s="134">
        <f>AVERAGE('[2]Batters 8 sesaons'!I197:I204)</f>
        <v>639.375</v>
      </c>
      <c r="Q30" s="78">
        <f>AVERAGE('[2]Batters 8 sesaons'!J197:J204)</f>
        <v>178.25</v>
      </c>
      <c r="R30" s="44">
        <f>AVERAGE('[2]Batters 8 sesaons'!K197:K204)</f>
        <v>18</v>
      </c>
      <c r="S30" s="78">
        <f>AVERAGE('[2]Batters 8 sesaons'!L197:L204)</f>
        <v>12</v>
      </c>
      <c r="T30" s="44">
        <f>AVERAGE('[2]Batters 8 sesaons'!M197:M204)</f>
        <v>3.25</v>
      </c>
      <c r="U30" s="78">
        <f>AVERAGE('[2]Batters 8 sesaons'!N197:N204)</f>
        <v>62.875</v>
      </c>
      <c r="V30" s="44">
        <f>AVERAGE('[2]Batters 8 sesaons'!O197:O204)</f>
        <v>44.75</v>
      </c>
      <c r="W30" s="78">
        <f>AVERAGE('[2]Batters 8 sesaons'!P197:P204)</f>
        <v>1.5</v>
      </c>
      <c r="X30" s="44">
        <f>AVERAGE('[2]Batters 8 sesaons'!Q197:Q204)</f>
        <v>30.875</v>
      </c>
      <c r="Y30" s="78">
        <f>AVERAGE('[2]Batters 8 sesaons'!R197:R204)</f>
        <v>117.25</v>
      </c>
      <c r="Z30" s="44">
        <f>AVERAGE('[2]Batters 8 sesaons'!S197:S204)</f>
        <v>8.75</v>
      </c>
      <c r="AA30" s="130">
        <f>AVERAGE('[2]Batters 8 sesaons'!T197:T204)</f>
        <v>5.75</v>
      </c>
      <c r="AB30" s="121">
        <f t="shared" si="3"/>
        <v>230</v>
      </c>
      <c r="AC30" s="42">
        <f t="shared" si="4"/>
        <v>33.25</v>
      </c>
    </row>
    <row r="31" spans="1:29" x14ac:dyDescent="0.2">
      <c r="A31" s="16" t="s">
        <v>248</v>
      </c>
      <c r="B31" s="15" t="s">
        <v>249</v>
      </c>
      <c r="C31" s="92">
        <v>3</v>
      </c>
      <c r="D31" s="1" t="s">
        <v>3</v>
      </c>
      <c r="E31" s="2" t="s">
        <v>206</v>
      </c>
      <c r="F31" s="56" t="s">
        <v>371</v>
      </c>
      <c r="G31" s="69">
        <v>0.96599999999999997</v>
      </c>
      <c r="H31" s="2"/>
      <c r="I31" s="5"/>
      <c r="J31" s="69"/>
      <c r="K31" s="63"/>
      <c r="L31" s="56" t="s">
        <v>372</v>
      </c>
      <c r="M31" s="73">
        <f t="shared" si="0"/>
        <v>0.24455732946298983</v>
      </c>
      <c r="N31" s="113">
        <f t="shared" si="1"/>
        <v>0.32446463335496434</v>
      </c>
      <c r="O31" s="181">
        <f t="shared" si="2"/>
        <v>0.33551040154813738</v>
      </c>
      <c r="P31" s="86">
        <f>AVERAGE('[2]Batters 8 sesaons'!I219:I225)</f>
        <v>590.57142857142856</v>
      </c>
      <c r="Q31" s="77">
        <f>AVERAGE('[2]Batters 8 sesaons'!J219:J225)</f>
        <v>144.42857142857142</v>
      </c>
      <c r="R31" s="76">
        <f>AVERAGE('[2]Batters 8 sesaons'!K219:K225)</f>
        <v>20.857142857142858</v>
      </c>
      <c r="S31" s="77">
        <f>AVERAGE('[2]Batters 8 sesaons'!L219:L225)</f>
        <v>9.5714285714285712</v>
      </c>
      <c r="T31" s="76">
        <f>AVERAGE('[2]Batters 8 sesaons'!M219:M225)</f>
        <v>4.5714285714285712</v>
      </c>
      <c r="U31" s="77">
        <f>AVERAGE('[2]Batters 8 sesaons'!N219:N225)</f>
        <v>70.428571428571431</v>
      </c>
      <c r="V31" s="76">
        <f>AVERAGE('[2]Batters 8 sesaons'!O219:O225)</f>
        <v>36.571428571428569</v>
      </c>
      <c r="W31" s="77">
        <f>AVERAGE('[2]Batters 8 sesaons'!P219:P225)</f>
        <v>0.5714285714285714</v>
      </c>
      <c r="X31" s="76">
        <f>AVERAGE('[2]Batters 8 sesaons'!Q219:Q225)</f>
        <v>69.285714285714292</v>
      </c>
      <c r="Y31" s="77">
        <f>AVERAGE('[2]Batters 8 sesaons'!R219:R225)</f>
        <v>89.142857142857139</v>
      </c>
      <c r="Z31" s="76">
        <f>AVERAGE('[2]Batters 8 sesaons'!S219:S225)</f>
        <v>21.857142857142858</v>
      </c>
      <c r="AA31" s="170">
        <f>AVERAGE('[2]Batters 8 sesaons'!T219:T225)</f>
        <v>7.5714285714285712</v>
      </c>
      <c r="AB31" s="121">
        <f t="shared" si="3"/>
        <v>198.14285714285714</v>
      </c>
      <c r="AC31" s="42">
        <f t="shared" si="4"/>
        <v>35</v>
      </c>
    </row>
    <row r="32" spans="1:29" x14ac:dyDescent="0.2">
      <c r="A32" s="16" t="s">
        <v>254</v>
      </c>
      <c r="B32" s="15" t="s">
        <v>255</v>
      </c>
      <c r="C32" s="92">
        <v>28</v>
      </c>
      <c r="D32" s="1" t="s">
        <v>8</v>
      </c>
      <c r="E32" s="2" t="s">
        <v>206</v>
      </c>
      <c r="F32" s="56" t="s">
        <v>369</v>
      </c>
      <c r="G32" s="69">
        <v>0.98899999999999999</v>
      </c>
      <c r="H32" s="2"/>
      <c r="I32" s="5"/>
      <c r="J32" s="69"/>
      <c r="K32" s="63"/>
      <c r="L32" s="56" t="s">
        <v>372</v>
      </c>
      <c r="M32" s="80">
        <f t="shared" si="0"/>
        <v>0.33171489609632937</v>
      </c>
      <c r="N32" s="45">
        <f t="shared" si="1"/>
        <v>0.40498011412761542</v>
      </c>
      <c r="O32" s="182">
        <f t="shared" si="2"/>
        <v>0.4276558555059235</v>
      </c>
      <c r="P32" s="134">
        <f>AVERAGE('[2]Batters 8 sesaons'!I262:I269)</f>
        <v>643.625</v>
      </c>
      <c r="Q32" s="78">
        <f>AVERAGE('[2]Batters 8 sesaons'!J262:J269)</f>
        <v>213.5</v>
      </c>
      <c r="R32" s="44">
        <f>AVERAGE('[2]Batters 8 sesaons'!K262:K269)</f>
        <v>18.5</v>
      </c>
      <c r="S32" s="78">
        <f>AVERAGE('[2]Batters 8 sesaons'!L262:L269)</f>
        <v>8.125</v>
      </c>
      <c r="T32" s="44">
        <f>AVERAGE('[2]Batters 8 sesaons'!M262:M269)</f>
        <v>9</v>
      </c>
      <c r="U32" s="78">
        <f>AVERAGE('[2]Batters 8 sesaons'!N262:N269)</f>
        <v>107</v>
      </c>
      <c r="V32" s="44">
        <f>AVERAGE('[2]Batters 8 sesaons'!O262:O269)</f>
        <v>49.625</v>
      </c>
      <c r="W32" s="78">
        <f>AVERAGE('[2]Batters 8 sesaons'!P262:P269)</f>
        <v>16.5</v>
      </c>
      <c r="X32" s="44">
        <f>AVERAGE('[2]Batters 8 sesaons'!Q262:Q269)</f>
        <v>62.75</v>
      </c>
      <c r="Y32" s="78">
        <f>AVERAGE('[2]Batters 8 sesaons'!R262:R269)</f>
        <v>85.875</v>
      </c>
      <c r="Z32" s="44">
        <f>AVERAGE('[2]Batters 8 sesaons'!S262:S269)</f>
        <v>43.25</v>
      </c>
      <c r="AA32" s="130">
        <f>AVERAGE('[2]Batters 8 sesaons'!T262:T269)</f>
        <v>33.625</v>
      </c>
      <c r="AB32" s="121">
        <f t="shared" si="3"/>
        <v>275.25</v>
      </c>
      <c r="AC32" s="42">
        <f t="shared" si="4"/>
        <v>35.625</v>
      </c>
    </row>
    <row r="33" spans="1:29" x14ac:dyDescent="0.2">
      <c r="A33" s="16" t="s">
        <v>268</v>
      </c>
      <c r="B33" s="15" t="s">
        <v>269</v>
      </c>
      <c r="C33" s="92">
        <v>5</v>
      </c>
      <c r="D33" s="1" t="s">
        <v>8</v>
      </c>
      <c r="E33" s="2" t="s">
        <v>206</v>
      </c>
      <c r="F33" s="56" t="s">
        <v>372</v>
      </c>
      <c r="G33" s="69">
        <v>0.98499999999999999</v>
      </c>
      <c r="H33" s="2"/>
      <c r="I33" s="5"/>
      <c r="J33" s="69"/>
      <c r="K33" s="63"/>
      <c r="L33" s="56" t="s">
        <v>372</v>
      </c>
      <c r="M33" s="73">
        <f t="shared" si="0"/>
        <v>0.25593836935587416</v>
      </c>
      <c r="N33" s="113">
        <f t="shared" si="1"/>
        <v>0.3230140186915888</v>
      </c>
      <c r="O33" s="181">
        <f t="shared" si="2"/>
        <v>0.37427776588915046</v>
      </c>
      <c r="P33" s="86">
        <f>AVERAGE('[2]Batters 8 sesaons'!I385:I392)</f>
        <v>584.125</v>
      </c>
      <c r="Q33" s="77">
        <f>AVERAGE('[2]Batters 8 sesaons'!J385:J392)</f>
        <v>149.5</v>
      </c>
      <c r="R33" s="76">
        <f>AVERAGE('[2]Batters 8 sesaons'!K385:K392)</f>
        <v>31.375</v>
      </c>
      <c r="S33" s="40">
        <f>AVERAGE('[2]Batters 8 sesaons'!L385:L392)</f>
        <v>2.75</v>
      </c>
      <c r="T33" s="79">
        <f>AVERAGE('[2]Batters 8 sesaons'!M385:M392)</f>
        <v>10.75</v>
      </c>
      <c r="U33" s="77">
        <f>AVERAGE('[2]Batters 8 sesaons'!N385:N392)</f>
        <v>61.5</v>
      </c>
      <c r="V33" s="76">
        <f>AVERAGE('[2]Batters 8 sesaons'!O385:O392)</f>
        <v>55.375</v>
      </c>
      <c r="W33" s="77">
        <f>AVERAGE('[2]Batters 8 sesaons'!P385:P392)</f>
        <v>2.25</v>
      </c>
      <c r="X33" s="76">
        <f>AVERAGE('[2]Batters 8 sesaons'!Q385:Q392)</f>
        <v>55.625</v>
      </c>
      <c r="Y33" s="77">
        <f>AVERAGE('[2]Batters 8 sesaons'!R385:R392)</f>
        <v>89.5</v>
      </c>
      <c r="Z33" s="79">
        <f>AVERAGE('[2]Batters 8 sesaons'!S385:S392)</f>
        <v>3.5</v>
      </c>
      <c r="AA33" s="170">
        <f>AVERAGE('[2]Batters 8 sesaons'!T385:T392)</f>
        <v>1.875</v>
      </c>
      <c r="AB33" s="121">
        <f t="shared" si="3"/>
        <v>218.625</v>
      </c>
      <c r="AC33" s="42">
        <f t="shared" si="4"/>
        <v>44.875</v>
      </c>
    </row>
    <row r="34" spans="1:29" x14ac:dyDescent="0.2">
      <c r="A34" s="16" t="s">
        <v>288</v>
      </c>
      <c r="B34" s="15" t="s">
        <v>289</v>
      </c>
      <c r="C34" s="92">
        <v>44</v>
      </c>
      <c r="D34" s="1" t="s">
        <v>3</v>
      </c>
      <c r="E34" s="2" t="s">
        <v>206</v>
      </c>
      <c r="F34" s="62" t="s">
        <v>370</v>
      </c>
      <c r="G34" s="68">
        <v>0.97</v>
      </c>
      <c r="H34" s="3"/>
      <c r="I34" s="67"/>
      <c r="J34" s="68"/>
      <c r="K34" s="98"/>
      <c r="L34" s="58" t="s">
        <v>370</v>
      </c>
      <c r="M34" s="80">
        <f t="shared" si="0"/>
        <v>0.27724515750342399</v>
      </c>
      <c r="N34" s="45">
        <f t="shared" si="1"/>
        <v>0.34012147195426939</v>
      </c>
      <c r="O34" s="182">
        <f t="shared" si="2"/>
        <v>0.56114263353551164</v>
      </c>
      <c r="P34" s="134">
        <f>AVERAGE('[2]Batters 8 sesaons'!I510:I517)</f>
        <v>638.875</v>
      </c>
      <c r="Q34" s="78">
        <f>AVERAGE('[2]Batters 8 sesaons'!J510:J517)</f>
        <v>177.125</v>
      </c>
      <c r="R34" s="44">
        <f>AVERAGE('[2]Batters 8 sesaons'!K510:K517)</f>
        <v>31.25</v>
      </c>
      <c r="S34" s="78">
        <f>AVERAGE('[2]Batters 8 sesaons'!L510:L517)</f>
        <v>4.75</v>
      </c>
      <c r="T34" s="44">
        <f>AVERAGE('[2]Batters 8 sesaons'!M510:M517)</f>
        <v>46.875</v>
      </c>
      <c r="U34" s="78">
        <f>AVERAGE('[2]Batters 8 sesaons'!N510:N517)</f>
        <v>100.75</v>
      </c>
      <c r="V34" s="44">
        <f>AVERAGE('[2]Batters 8 sesaons'!O510:O517)</f>
        <v>141.125</v>
      </c>
      <c r="W34" s="78">
        <f>AVERAGE('[2]Batters 8 sesaons'!P510:P517)</f>
        <v>1.125</v>
      </c>
      <c r="X34" s="44">
        <f>AVERAGE('[2]Batters 8 sesaons'!Q510:Q517)</f>
        <v>59.75</v>
      </c>
      <c r="Y34" s="78">
        <f>AVERAGE('[2]Batters 8 sesaons'!R510:R517)</f>
        <v>187.5</v>
      </c>
      <c r="Z34" s="44">
        <f>AVERAGE('[2]Batters 8 sesaons'!S510:S517)</f>
        <v>2.75</v>
      </c>
      <c r="AA34" s="130">
        <f>AVERAGE('[2]Batters 8 sesaons'!T510:T517)</f>
        <v>1.75</v>
      </c>
      <c r="AB34" s="121">
        <f t="shared" si="3"/>
        <v>358.5</v>
      </c>
      <c r="AC34" s="42">
        <f t="shared" si="4"/>
        <v>82.875</v>
      </c>
    </row>
    <row r="35" spans="1:29" x14ac:dyDescent="0.2">
      <c r="A35" s="29" t="s">
        <v>299</v>
      </c>
      <c r="B35" s="21" t="s">
        <v>300</v>
      </c>
      <c r="C35" s="92">
        <v>31</v>
      </c>
      <c r="D35" s="7" t="s">
        <v>3</v>
      </c>
      <c r="E35" s="8" t="s">
        <v>206</v>
      </c>
      <c r="F35" s="60" t="s">
        <v>370</v>
      </c>
      <c r="G35" s="69">
        <v>0.97299999999999998</v>
      </c>
      <c r="H35" s="2" t="s">
        <v>379</v>
      </c>
      <c r="I35" s="5" t="s">
        <v>371</v>
      </c>
      <c r="J35" s="69"/>
      <c r="K35" s="123"/>
      <c r="L35" s="56" t="s">
        <v>369</v>
      </c>
      <c r="M35" s="73">
        <f t="shared" si="0"/>
        <v>0.33520361990950226</v>
      </c>
      <c r="N35" s="113">
        <f t="shared" si="1"/>
        <v>0.36221566244139608</v>
      </c>
      <c r="O35" s="181">
        <f t="shared" si="2"/>
        <v>0.4832579185520362</v>
      </c>
      <c r="P35" s="90">
        <f>AVERAGE('[2]Batters 8 sesaons'!I612:I619)</f>
        <v>690.625</v>
      </c>
      <c r="Q35" s="40">
        <f>AVERAGE('[2]Batters 8 sesaons'!J612:J619)</f>
        <v>231.5</v>
      </c>
      <c r="R35" s="79">
        <f>AVERAGE('[2]Batters 8 sesaons'!K612:K619)</f>
        <v>43.375</v>
      </c>
      <c r="S35" s="40">
        <f>AVERAGE('[2]Batters 8 sesaons'!L612:L619)</f>
        <v>6.75</v>
      </c>
      <c r="T35" s="79">
        <f>AVERAGE('[2]Batters 8 sesaons'!M612:M619)</f>
        <v>15.125</v>
      </c>
      <c r="U35" s="40">
        <f>AVERAGE('[2]Batters 8 sesaons'!N612:N619)</f>
        <v>100</v>
      </c>
      <c r="V35" s="79">
        <f>AVERAGE('[2]Batters 8 sesaons'!O612:O619)</f>
        <v>95.875</v>
      </c>
      <c r="W35" s="40">
        <f>AVERAGE('[2]Batters 8 sesaons'!P612:P619)</f>
        <v>4.375</v>
      </c>
      <c r="X35" s="79">
        <f>AVERAGE('[2]Batters 8 sesaons'!Q612:Q619)</f>
        <v>24.875</v>
      </c>
      <c r="Y35" s="40">
        <f>AVERAGE('[2]Batters 8 sesaons'!R612:R619)</f>
        <v>154.125</v>
      </c>
      <c r="Z35" s="79">
        <f>AVERAGE('[2]Batters 8 sesaons'!S612:S619)</f>
        <v>9.75</v>
      </c>
      <c r="AA35" s="57">
        <f>AVERAGE('[2]Batters 8 sesaons'!T612:T619)</f>
        <v>7.125</v>
      </c>
      <c r="AB35" s="121">
        <f t="shared" si="3"/>
        <v>333.75</v>
      </c>
      <c r="AC35" s="42">
        <f t="shared" si="4"/>
        <v>65.25</v>
      </c>
    </row>
    <row r="36" spans="1:29" x14ac:dyDescent="0.2">
      <c r="A36" s="16" t="s">
        <v>389</v>
      </c>
      <c r="B36" s="15" t="s">
        <v>303</v>
      </c>
      <c r="C36" s="92">
        <v>3</v>
      </c>
      <c r="D36" s="1" t="s">
        <v>3</v>
      </c>
      <c r="E36" s="2" t="s">
        <v>206</v>
      </c>
      <c r="F36" s="56" t="s">
        <v>369</v>
      </c>
      <c r="G36" s="69">
        <v>0.98199999999999998</v>
      </c>
      <c r="H36" s="2" t="s">
        <v>207</v>
      </c>
      <c r="I36" s="5" t="s">
        <v>371</v>
      </c>
      <c r="J36" s="69"/>
      <c r="K36" s="63"/>
      <c r="L36" s="56" t="s">
        <v>369</v>
      </c>
      <c r="M36" s="80">
        <f t="shared" si="0"/>
        <v>0.23700728094401205</v>
      </c>
      <c r="N36" s="45">
        <f t="shared" si="1"/>
        <v>0.30853242320819108</v>
      </c>
      <c r="O36" s="182">
        <f t="shared" si="2"/>
        <v>0.36580466984684917</v>
      </c>
      <c r="P36" s="134">
        <f>AVERAGE('[2]Batters 8 sesaons'!I630:I636)</f>
        <v>569</v>
      </c>
      <c r="Q36" s="78">
        <f>AVERAGE('[2]Batters 8 sesaons'!J630:J636)</f>
        <v>134.85714285714286</v>
      </c>
      <c r="R36" s="44">
        <f>AVERAGE('[2]Batters 8 sesaons'!K630:K636)</f>
        <v>16</v>
      </c>
      <c r="S36" s="78">
        <f>AVERAGE('[2]Batters 8 sesaons'!L630:L636)</f>
        <v>4.4285714285714288</v>
      </c>
      <c r="T36" s="44">
        <f>AVERAGE('[2]Batters 8 sesaons'!M630:M636)</f>
        <v>16.142857142857142</v>
      </c>
      <c r="U36" s="78">
        <f>AVERAGE('[2]Batters 8 sesaons'!N630:N636)</f>
        <v>53.714285714285715</v>
      </c>
      <c r="V36" s="44">
        <f>AVERAGE('[2]Batters 8 sesaons'!O630:O636)</f>
        <v>60.428571428571431</v>
      </c>
      <c r="W36" s="78">
        <f>AVERAGE('[2]Batters 8 sesaons'!P630:P636)</f>
        <v>2.4285714285714284</v>
      </c>
      <c r="X36" s="44">
        <f>AVERAGE('[2]Batters 8 sesaons'!Q630:Q636)</f>
        <v>56.428571428571431</v>
      </c>
      <c r="Y36" s="78">
        <f>AVERAGE('[2]Batters 8 sesaons'!R630:R636)</f>
        <v>152.85714285714286</v>
      </c>
      <c r="Z36" s="44">
        <f>AVERAGE('[2]Batters 8 sesaons'!S630:S636)</f>
        <v>7.8571428571428568</v>
      </c>
      <c r="AA36" s="130">
        <f>AVERAGE('[2]Batters 8 sesaons'!T630:T636)</f>
        <v>5.5714285714285712</v>
      </c>
      <c r="AB36" s="121">
        <f t="shared" si="3"/>
        <v>208.14285714285711</v>
      </c>
      <c r="AC36" s="42">
        <f t="shared" si="4"/>
        <v>36.571428571428569</v>
      </c>
    </row>
    <row r="37" spans="1:29" x14ac:dyDescent="0.2">
      <c r="A37" s="20" t="s">
        <v>94</v>
      </c>
      <c r="B37" s="14" t="s">
        <v>317</v>
      </c>
      <c r="C37" s="92">
        <v>16</v>
      </c>
      <c r="D37" s="36" t="s">
        <v>8</v>
      </c>
      <c r="E37" s="87" t="s">
        <v>206</v>
      </c>
      <c r="F37" s="88" t="s">
        <v>372</v>
      </c>
      <c r="G37" s="68">
        <v>0.97899999999999998</v>
      </c>
      <c r="H37" s="110"/>
      <c r="I37" s="67"/>
      <c r="J37" s="68"/>
      <c r="K37" s="124"/>
      <c r="L37" s="125" t="s">
        <v>372</v>
      </c>
      <c r="M37" s="73">
        <f t="shared" si="0"/>
        <v>0.21833435645590341</v>
      </c>
      <c r="N37" s="113">
        <f t="shared" si="1"/>
        <v>0.33507397737162753</v>
      </c>
      <c r="O37" s="181">
        <f t="shared" si="2"/>
        <v>0.38489871086556171</v>
      </c>
      <c r="P37" s="90">
        <f>AVERAGE('[2]Batters 8 sesaons'!I763:I770)</f>
        <v>610.875</v>
      </c>
      <c r="Q37" s="40">
        <f>AVERAGE('[2]Batters 8 sesaons'!J763:J770)</f>
        <v>133.375</v>
      </c>
      <c r="R37" s="79">
        <f>AVERAGE('[2]Batters 8 sesaons'!K763:K770)</f>
        <v>19.625</v>
      </c>
      <c r="S37" s="40">
        <f>AVERAGE('[2]Batters 8 sesaons'!L763:L770)</f>
        <v>3</v>
      </c>
      <c r="T37" s="79">
        <f>AVERAGE('[2]Batters 8 sesaons'!M763:M770)</f>
        <v>25.375</v>
      </c>
      <c r="U37" s="40">
        <f>AVERAGE('[2]Batters 8 sesaons'!N763:N770)</f>
        <v>102.5</v>
      </c>
      <c r="V37" s="79">
        <f>AVERAGE('[2]Batters 8 sesaons'!O763:O770)</f>
        <v>62.25</v>
      </c>
      <c r="W37" s="40">
        <f>AVERAGE('[2]Batters 8 sesaons'!P763:P770)</f>
        <v>1.125</v>
      </c>
      <c r="X37" s="79">
        <f>AVERAGE('[2]Batters 8 sesaons'!Q763:Q770)</f>
        <v>106.125</v>
      </c>
      <c r="Y37" s="40">
        <f>AVERAGE('[2]Batters 8 sesaons'!R763:R770)</f>
        <v>103.5</v>
      </c>
      <c r="Z37" s="79">
        <f>AVERAGE('[2]Batters 8 sesaons'!S763:S770)</f>
        <v>50.25</v>
      </c>
      <c r="AA37" s="57">
        <f>AVERAGE('[2]Batters 8 sesaons'!T763:T770)</f>
        <v>21.5</v>
      </c>
      <c r="AB37" s="121">
        <f t="shared" si="3"/>
        <v>235.125</v>
      </c>
      <c r="AC37" s="42">
        <f t="shared" si="4"/>
        <v>48</v>
      </c>
    </row>
    <row r="38" spans="1:29" x14ac:dyDescent="0.2">
      <c r="A38" s="16" t="s">
        <v>318</v>
      </c>
      <c r="B38" s="15" t="s">
        <v>319</v>
      </c>
      <c r="C38" s="92">
        <v>5</v>
      </c>
      <c r="D38" s="1" t="s">
        <v>8</v>
      </c>
      <c r="E38" s="2" t="s">
        <v>206</v>
      </c>
      <c r="F38" s="56" t="s">
        <v>369</v>
      </c>
      <c r="G38" s="69">
        <v>0.97599999999999998</v>
      </c>
      <c r="H38" s="2"/>
      <c r="I38" s="5"/>
      <c r="J38" s="69"/>
      <c r="K38" s="63"/>
      <c r="L38" s="56" t="s">
        <v>372</v>
      </c>
      <c r="M38" s="80">
        <f t="shared" si="0"/>
        <v>0.2804733727810651</v>
      </c>
      <c r="N38" s="45">
        <f t="shared" si="1"/>
        <v>0.34822226192603178</v>
      </c>
      <c r="O38" s="182">
        <f t="shared" si="2"/>
        <v>0.33116370808678502</v>
      </c>
      <c r="P38" s="134">
        <f>AVERAGE('[2]Batters 8 sesaons'!I772:I779)</f>
        <v>633.75</v>
      </c>
      <c r="Q38" s="78">
        <f>AVERAGE('[2]Batters 8 sesaons'!J772:J779)</f>
        <v>177.75</v>
      </c>
      <c r="R38" s="44">
        <f>AVERAGE('[2]Batters 8 sesaons'!K772:K779)</f>
        <v>13.25</v>
      </c>
      <c r="S38" s="78">
        <f>AVERAGE('[2]Batters 8 sesaons'!L772:L779)</f>
        <v>8.125</v>
      </c>
      <c r="T38" s="44">
        <f>AVERAGE('[2]Batters 8 sesaons'!M772:M779)</f>
        <v>0.875</v>
      </c>
      <c r="U38" s="78">
        <f>AVERAGE('[2]Batters 8 sesaons'!N772:N779)</f>
        <v>81.625</v>
      </c>
      <c r="V38" s="44">
        <f>AVERAGE('[2]Batters 8 sesaons'!O772:O779)</f>
        <v>39.125</v>
      </c>
      <c r="W38" s="78">
        <f>AVERAGE('[2]Batters 8 sesaons'!P772:P779)</f>
        <v>13</v>
      </c>
      <c r="X38" s="44">
        <f>AVERAGE('[2]Batters 8 sesaons'!Q772:Q779)</f>
        <v>52.875</v>
      </c>
      <c r="Y38" s="78">
        <f>AVERAGE('[2]Batters 8 sesaons'!R772:R779)</f>
        <v>135.125</v>
      </c>
      <c r="Z38" s="44">
        <f>AVERAGE('[2]Batters 8 sesaons'!S772:S779)</f>
        <v>57.625</v>
      </c>
      <c r="AA38" s="130">
        <f>AVERAGE('[2]Batters 8 sesaons'!T772:T779)</f>
        <v>22.5</v>
      </c>
      <c r="AB38" s="121">
        <f t="shared" si="3"/>
        <v>209.875</v>
      </c>
      <c r="AC38" s="42">
        <f t="shared" si="4"/>
        <v>22.25</v>
      </c>
    </row>
    <row r="39" spans="1:29" x14ac:dyDescent="0.2">
      <c r="A39" s="16" t="s">
        <v>345</v>
      </c>
      <c r="B39" s="15" t="s">
        <v>346</v>
      </c>
      <c r="C39" s="92">
        <v>15</v>
      </c>
      <c r="D39" s="1" t="s">
        <v>8</v>
      </c>
      <c r="E39" s="2" t="s">
        <v>206</v>
      </c>
      <c r="F39" s="56" t="s">
        <v>369</v>
      </c>
      <c r="G39" s="69">
        <v>0.98199999999999998</v>
      </c>
      <c r="H39" s="2"/>
      <c r="I39" s="5"/>
      <c r="J39" s="69"/>
      <c r="K39" s="63"/>
      <c r="L39" s="56" t="s">
        <v>369</v>
      </c>
      <c r="M39" s="73">
        <f t="shared" si="0"/>
        <v>0.29583887516625501</v>
      </c>
      <c r="N39" s="113">
        <f t="shared" si="1"/>
        <v>0.35659722222222223</v>
      </c>
      <c r="O39" s="181">
        <f t="shared" si="2"/>
        <v>0.40433212996389889</v>
      </c>
      <c r="P39" s="90">
        <f>AVERAGE('[2]Batters 8 sesaons'!I988:I995)</f>
        <v>657.875</v>
      </c>
      <c r="Q39" s="40">
        <f>AVERAGE('[2]Batters 8 sesaons'!J988:J995)</f>
        <v>194.625</v>
      </c>
      <c r="R39" s="79">
        <f>AVERAGE('[2]Batters 8 sesaons'!K988:K995)</f>
        <v>20.5</v>
      </c>
      <c r="S39" s="40">
        <f>AVERAGE('[2]Batters 8 sesaons'!L988:L995)</f>
        <v>9.5</v>
      </c>
      <c r="T39" s="79">
        <f>AVERAGE('[2]Batters 8 sesaons'!M988:M995)</f>
        <v>10.625</v>
      </c>
      <c r="U39" s="40">
        <f>AVERAGE('[2]Batters 8 sesaons'!N988:N995)</f>
        <v>96.625</v>
      </c>
      <c r="V39" s="79">
        <f>AVERAGE('[2]Batters 8 sesaons'!O988:O995)</f>
        <v>56.5</v>
      </c>
      <c r="W39" s="40">
        <f>AVERAGE('[2]Batters 8 sesaons'!P988:P995)</f>
        <v>2.375</v>
      </c>
      <c r="X39" s="79">
        <f>AVERAGE('[2]Batters 8 sesaons'!Q988:Q995)</f>
        <v>59.75</v>
      </c>
      <c r="Y39" s="40">
        <f>AVERAGE('[2]Batters 8 sesaons'!R988:R995)</f>
        <v>93</v>
      </c>
      <c r="Z39" s="79">
        <f>AVERAGE('[2]Batters 8 sesaons'!S988:S995)</f>
        <v>14.125</v>
      </c>
      <c r="AA39" s="57">
        <f>AVERAGE('[2]Batters 8 sesaons'!T988:T995)</f>
        <v>10.5</v>
      </c>
      <c r="AB39" s="121">
        <f t="shared" si="3"/>
        <v>266</v>
      </c>
      <c r="AC39" s="42">
        <f t="shared" si="4"/>
        <v>40.625</v>
      </c>
    </row>
    <row r="40" spans="1:29" ht="13.5" thickBot="1" x14ac:dyDescent="0.25">
      <c r="A40" s="16" t="s">
        <v>353</v>
      </c>
      <c r="B40" s="15" t="s">
        <v>354</v>
      </c>
      <c r="C40" s="92">
        <v>3</v>
      </c>
      <c r="D40" s="1" t="s">
        <v>8</v>
      </c>
      <c r="E40" s="2" t="s">
        <v>206</v>
      </c>
      <c r="F40" s="56" t="s">
        <v>370</v>
      </c>
      <c r="G40" s="69">
        <v>0.97799999999999998</v>
      </c>
      <c r="H40" s="2"/>
      <c r="I40" s="5"/>
      <c r="J40" s="69"/>
      <c r="K40" s="63"/>
      <c r="L40" s="56" t="s">
        <v>369</v>
      </c>
      <c r="M40" s="73">
        <f t="shared" si="0"/>
        <v>0.25083743842364531</v>
      </c>
      <c r="N40" s="113">
        <f t="shared" si="1"/>
        <v>0.31876007883891777</v>
      </c>
      <c r="O40" s="181">
        <f t="shared" si="2"/>
        <v>0.35763546798029555</v>
      </c>
      <c r="P40" s="90">
        <f>AVERAGE('[2]Batters 8 sesaons'!I1071:I1078)</f>
        <v>634.375</v>
      </c>
      <c r="Q40" s="40">
        <f>AVERAGE('[2]Batters 8 sesaons'!J1071:J1078)</f>
        <v>159.125</v>
      </c>
      <c r="R40" s="79">
        <f>AVERAGE('[2]Batters 8 sesaons'!K1071:K1078)</f>
        <v>27.5</v>
      </c>
      <c r="S40" s="40">
        <f>AVERAGE('[2]Batters 8 sesaons'!L1071:L1078)</f>
        <v>5.5</v>
      </c>
      <c r="T40" s="79">
        <f>AVERAGE('[2]Batters 8 sesaons'!M1071:M1078)</f>
        <v>9.75</v>
      </c>
      <c r="U40" s="40">
        <f>AVERAGE('[2]Batters 8 sesaons'!N1071:N1078)</f>
        <v>75.375</v>
      </c>
      <c r="V40" s="79">
        <f>AVERAGE('[2]Batters 8 sesaons'!O1071:O1078)</f>
        <v>52.75</v>
      </c>
      <c r="W40" s="40">
        <f>AVERAGE('[2]Batters 8 sesaons'!P1071:P1078)</f>
        <v>21.375</v>
      </c>
      <c r="X40" s="79">
        <f>AVERAGE('[2]Batters 8 sesaons'!Q1071:Q1078)</f>
        <v>41.875</v>
      </c>
      <c r="Y40" s="40">
        <f>AVERAGE('[2]Batters 8 sesaons'!R1071:R1078)</f>
        <v>140.25</v>
      </c>
      <c r="Z40" s="79">
        <f>AVERAGE('[2]Batters 8 sesaons'!S1071:S1078)</f>
        <v>9.25</v>
      </c>
      <c r="AA40" s="57">
        <f>AVERAGE('[2]Batters 8 sesaons'!T1071:T1078)</f>
        <v>7.375</v>
      </c>
      <c r="AB40" s="121">
        <f t="shared" si="3"/>
        <v>226.875</v>
      </c>
      <c r="AC40" s="42">
        <f t="shared" si="4"/>
        <v>42.75</v>
      </c>
    </row>
    <row r="41" spans="1:29" x14ac:dyDescent="0.2">
      <c r="A41" s="16" t="s">
        <v>221</v>
      </c>
      <c r="B41" s="15" t="s">
        <v>222</v>
      </c>
      <c r="C41" s="92">
        <v>8</v>
      </c>
      <c r="D41" s="1" t="s">
        <v>8</v>
      </c>
      <c r="E41" s="2" t="s">
        <v>207</v>
      </c>
      <c r="F41" s="5" t="s">
        <v>369</v>
      </c>
      <c r="G41" s="85">
        <v>0.95</v>
      </c>
      <c r="H41" s="2"/>
      <c r="I41" s="5"/>
      <c r="J41" s="69"/>
      <c r="K41" s="63"/>
      <c r="L41" s="56" t="s">
        <v>370</v>
      </c>
      <c r="M41" s="114">
        <f t="shared" ref="M41:M66" si="5">SUM(Q41/P41)</f>
        <v>0.27895887144844028</v>
      </c>
      <c r="N41" s="186">
        <f t="shared" ref="N41:N66" si="6">SUM(Q41+X41+W41)/(P41+X41+W41)</f>
        <v>0.33068978236812985</v>
      </c>
      <c r="O41" s="187">
        <f t="shared" ref="O41:O66" si="7">SUM((Q41-R41-S41-T41)+((R41*2)+(S41*3)+(T41*4)))/(P41)</f>
        <v>0.38386648122392214</v>
      </c>
      <c r="P41" s="174">
        <f>AVERAGE('[2]Batters 8 sesaons'!I59:I66)</f>
        <v>629.125</v>
      </c>
      <c r="Q41" s="120">
        <f>AVERAGE('[2]Batters 8 sesaons'!J59:J66)</f>
        <v>175.5</v>
      </c>
      <c r="R41" s="172">
        <f>AVERAGE('[2]Batters 8 sesaons'!K59:K66)</f>
        <v>29.25</v>
      </c>
      <c r="S41" s="120">
        <f>AVERAGE('[2]Batters 8 sesaons'!L59:L66)</f>
        <v>15</v>
      </c>
      <c r="T41" s="172">
        <f>AVERAGE('[2]Batters 8 sesaons'!M59:M66)</f>
        <v>2.25</v>
      </c>
      <c r="U41" s="120">
        <f>AVERAGE('[2]Batters 8 sesaons'!N59:N66)</f>
        <v>66.625</v>
      </c>
      <c r="V41" s="172">
        <f>AVERAGE('[2]Batters 8 sesaons'!O59:O66)</f>
        <v>57.875</v>
      </c>
      <c r="W41" s="120">
        <f>AVERAGE('[2]Batters 8 sesaons'!P59:P66)</f>
        <v>2.875</v>
      </c>
      <c r="X41" s="172">
        <f>AVERAGE('[2]Batters 8 sesaons'!Q59:Q66)</f>
        <v>45.75</v>
      </c>
      <c r="Y41" s="120">
        <f>AVERAGE('[2]Batters 8 sesaons'!R59:R66)</f>
        <v>84</v>
      </c>
      <c r="Z41" s="172">
        <f>AVERAGE('[2]Batters 8 sesaons'!S59:S66)</f>
        <v>15.5</v>
      </c>
      <c r="AA41" s="133">
        <f>AVERAGE('[2]Batters 8 sesaons'!T59:T66)</f>
        <v>11</v>
      </c>
      <c r="AB41" s="121">
        <f t="shared" ref="AB41:AB82" si="8">SUM(Q41-R41-S41-T41)+(R41*2)+(S41*3)+(T41*4)</f>
        <v>241.5</v>
      </c>
      <c r="AC41" s="42">
        <f t="shared" si="4"/>
        <v>46.5</v>
      </c>
    </row>
    <row r="42" spans="1:29" x14ac:dyDescent="0.2">
      <c r="A42" s="16" t="s">
        <v>238</v>
      </c>
      <c r="B42" s="15" t="s">
        <v>239</v>
      </c>
      <c r="C42" s="92">
        <v>23</v>
      </c>
      <c r="D42" s="1" t="s">
        <v>8</v>
      </c>
      <c r="E42" s="2" t="s">
        <v>207</v>
      </c>
      <c r="F42" s="5" t="s">
        <v>369</v>
      </c>
      <c r="G42" s="85">
        <v>0.93700000000000006</v>
      </c>
      <c r="H42" s="2" t="s">
        <v>379</v>
      </c>
      <c r="I42" s="5" t="s">
        <v>369</v>
      </c>
      <c r="J42" s="69"/>
      <c r="K42" s="63"/>
      <c r="L42" s="56" t="s">
        <v>369</v>
      </c>
      <c r="M42" s="73">
        <f t="shared" si="5"/>
        <v>0.29093737845196421</v>
      </c>
      <c r="N42" s="113">
        <f t="shared" si="6"/>
        <v>0.34056791463194069</v>
      </c>
      <c r="O42" s="181">
        <f t="shared" si="7"/>
        <v>0.45429793854531308</v>
      </c>
      <c r="P42" s="90">
        <f>AVERAGE('[2]Batters 8 sesaons'!I145:I152)</f>
        <v>642.75</v>
      </c>
      <c r="Q42" s="40">
        <f>AVERAGE('[2]Batters 8 sesaons'!J145:J152)</f>
        <v>187</v>
      </c>
      <c r="R42" s="79">
        <f>AVERAGE('[2]Batters 8 sesaons'!K145:K152)</f>
        <v>23.75</v>
      </c>
      <c r="S42" s="40">
        <f>AVERAGE('[2]Batters 8 sesaons'!L145:L152)</f>
        <v>7.25</v>
      </c>
      <c r="T42" s="79">
        <f>AVERAGE('[2]Batters 8 sesaons'!M145:M152)</f>
        <v>22.25</v>
      </c>
      <c r="U42" s="40">
        <f>AVERAGE('[2]Batters 8 sesaons'!N145:N152)</f>
        <v>85.25</v>
      </c>
      <c r="V42" s="79">
        <f>AVERAGE('[2]Batters 8 sesaons'!O145:O152)</f>
        <v>98.75</v>
      </c>
      <c r="W42" s="40">
        <f>AVERAGE('[2]Batters 8 sesaons'!P145:P152)</f>
        <v>1.375</v>
      </c>
      <c r="X42" s="79">
        <f>AVERAGE('[2]Batters 8 sesaons'!Q145:Q152)</f>
        <v>47</v>
      </c>
      <c r="Y42" s="40">
        <f>AVERAGE('[2]Batters 8 sesaons'!R145:R152)</f>
        <v>75.5</v>
      </c>
      <c r="Z42" s="79">
        <f>AVERAGE('[2]Batters 8 sesaons'!S145:S152)</f>
        <v>13.625</v>
      </c>
      <c r="AA42" s="57">
        <f>AVERAGE('[2]Batters 8 sesaons'!T145:T152)</f>
        <v>6.625</v>
      </c>
      <c r="AB42" s="121">
        <f t="shared" si="8"/>
        <v>292</v>
      </c>
      <c r="AC42" s="42">
        <f t="shared" si="4"/>
        <v>53.25</v>
      </c>
    </row>
    <row r="43" spans="1:29" x14ac:dyDescent="0.2">
      <c r="A43" s="20" t="s">
        <v>293</v>
      </c>
      <c r="B43" s="14" t="s">
        <v>110</v>
      </c>
      <c r="C43" s="92">
        <v>6</v>
      </c>
      <c r="D43" s="4" t="s">
        <v>9</v>
      </c>
      <c r="E43" s="3" t="s">
        <v>207</v>
      </c>
      <c r="F43" s="67" t="s">
        <v>372</v>
      </c>
      <c r="G43" s="68">
        <v>0.98199999999999998</v>
      </c>
      <c r="H43" s="3"/>
      <c r="I43" s="67"/>
      <c r="J43" s="68"/>
      <c r="K43" s="64"/>
      <c r="L43" s="58" t="s">
        <v>371</v>
      </c>
      <c r="M43" s="80">
        <f t="shared" si="5"/>
        <v>0.21973651503852848</v>
      </c>
      <c r="N43" s="45">
        <f t="shared" si="6"/>
        <v>0.32232297063903281</v>
      </c>
      <c r="O43" s="182">
        <f t="shared" si="7"/>
        <v>0.38404175988068612</v>
      </c>
      <c r="P43" s="134">
        <f>AVERAGE('[2]Batters 8 sesaons'!I559:I565)</f>
        <v>574.71428571428567</v>
      </c>
      <c r="Q43" s="78">
        <f>AVERAGE('[2]Batters 8 sesaons'!J559:J565)</f>
        <v>126.28571428571429</v>
      </c>
      <c r="R43" s="44">
        <f>AVERAGE('[2]Batters 8 sesaons'!K559:K565)</f>
        <v>19.428571428571427</v>
      </c>
      <c r="S43" s="78">
        <f>AVERAGE('[2]Batters 8 sesaons'!L559:L565)</f>
        <v>0</v>
      </c>
      <c r="T43" s="44">
        <f>AVERAGE('[2]Batters 8 sesaons'!M559:M565)</f>
        <v>25</v>
      </c>
      <c r="U43" s="78">
        <f>AVERAGE('[2]Batters 8 sesaons'!N559:N565)</f>
        <v>62.142857142857146</v>
      </c>
      <c r="V43" s="44">
        <f>AVERAGE('[2]Batters 8 sesaons'!O559:O565)</f>
        <v>77.714285714285708</v>
      </c>
      <c r="W43" s="78">
        <f>AVERAGE('[2]Batters 8 sesaons'!P559:P565)</f>
        <v>1.2857142857142858</v>
      </c>
      <c r="X43" s="44">
        <f>AVERAGE('[2]Batters 8 sesaons'!Q559:Q565)</f>
        <v>85.714285714285708</v>
      </c>
      <c r="Y43" s="78">
        <f>AVERAGE('[2]Batters 8 sesaons'!R559:R565)</f>
        <v>127.42857142857143</v>
      </c>
      <c r="Z43" s="44">
        <f>AVERAGE('[2]Batters 8 sesaons'!S559:S565)</f>
        <v>3</v>
      </c>
      <c r="AA43" s="130">
        <f>AVERAGE('[2]Batters 8 sesaons'!T559:T565)</f>
        <v>1.4285714285714286</v>
      </c>
      <c r="AB43" s="121">
        <f t="shared" si="8"/>
        <v>220.71428571428572</v>
      </c>
      <c r="AC43" s="42">
        <f t="shared" si="4"/>
        <v>44.428571428571431</v>
      </c>
    </row>
    <row r="44" spans="1:29" x14ac:dyDescent="0.2">
      <c r="A44" s="16" t="s">
        <v>259</v>
      </c>
      <c r="B44" s="15" t="s">
        <v>294</v>
      </c>
      <c r="C44" s="92">
        <v>9</v>
      </c>
      <c r="D44" s="1" t="s">
        <v>8</v>
      </c>
      <c r="E44" s="2" t="s">
        <v>207</v>
      </c>
      <c r="F44" s="5" t="s">
        <v>371</v>
      </c>
      <c r="G44" s="69">
        <v>0.93600000000000005</v>
      </c>
      <c r="H44" s="2"/>
      <c r="I44" s="5"/>
      <c r="J44" s="69"/>
      <c r="K44" s="63"/>
      <c r="L44" s="56" t="s">
        <v>369</v>
      </c>
      <c r="M44" s="73">
        <f t="shared" si="5"/>
        <v>0.26482452601855588</v>
      </c>
      <c r="N44" s="113">
        <f t="shared" si="6"/>
        <v>0.36153441933788755</v>
      </c>
      <c r="O44" s="181">
        <f t="shared" si="7"/>
        <v>0.42214602662363854</v>
      </c>
      <c r="P44" s="90">
        <f>AVERAGE('[2]Batters 8 sesaons'!I567:I574)</f>
        <v>619.75</v>
      </c>
      <c r="Q44" s="40">
        <f>AVERAGE('[2]Batters 8 sesaons'!J567:J574)</f>
        <v>164.125</v>
      </c>
      <c r="R44" s="79">
        <f>AVERAGE('[2]Batters 8 sesaons'!K567:K574)</f>
        <v>21.875</v>
      </c>
      <c r="S44" s="40">
        <f>AVERAGE('[2]Batters 8 sesaons'!L567:L574)</f>
        <v>8.375</v>
      </c>
      <c r="T44" s="79">
        <f>AVERAGE('[2]Batters 8 sesaons'!M567:M574)</f>
        <v>19.625</v>
      </c>
      <c r="U44" s="40">
        <f>AVERAGE('[2]Batters 8 sesaons'!N567:N574)</f>
        <v>99.625</v>
      </c>
      <c r="V44" s="79">
        <f>AVERAGE('[2]Batters 8 sesaons'!O567:O574)</f>
        <v>62.125</v>
      </c>
      <c r="W44" s="40">
        <f>AVERAGE('[2]Batters 8 sesaons'!P567:P574)</f>
        <v>0.25</v>
      </c>
      <c r="X44" s="79">
        <f>AVERAGE('[2]Batters 8 sesaons'!Q567:Q574)</f>
        <v>93.625</v>
      </c>
      <c r="Y44" s="40">
        <f>AVERAGE('[2]Batters 8 sesaons'!R567:R574)</f>
        <v>144.75</v>
      </c>
      <c r="Z44" s="79">
        <f>AVERAGE('[2]Batters 8 sesaons'!S567:S574)</f>
        <v>24.875</v>
      </c>
      <c r="AA44" s="57">
        <f>AVERAGE('[2]Batters 8 sesaons'!T567:T574)</f>
        <v>13.125</v>
      </c>
      <c r="AB44" s="121">
        <f t="shared" si="8"/>
        <v>261.625</v>
      </c>
      <c r="AC44" s="42">
        <f t="shared" si="4"/>
        <v>49.875</v>
      </c>
    </row>
    <row r="45" spans="1:29" x14ac:dyDescent="0.2">
      <c r="A45" s="16" t="s">
        <v>138</v>
      </c>
      <c r="B45" s="15" t="s">
        <v>309</v>
      </c>
      <c r="C45" s="92">
        <v>5</v>
      </c>
      <c r="D45" s="1" t="s">
        <v>3</v>
      </c>
      <c r="E45" s="27" t="s">
        <v>207</v>
      </c>
      <c r="F45" s="28" t="s">
        <v>371</v>
      </c>
      <c r="G45" s="71">
        <v>0.94599999999999995</v>
      </c>
      <c r="H45" s="28"/>
      <c r="I45" s="33"/>
      <c r="J45" s="71"/>
      <c r="K45" s="101"/>
      <c r="L45" s="126" t="s">
        <v>369</v>
      </c>
      <c r="M45" s="80">
        <f t="shared" si="5"/>
        <v>0.26461038961038963</v>
      </c>
      <c r="N45" s="45">
        <f t="shared" si="6"/>
        <v>0.31172448721195239</v>
      </c>
      <c r="O45" s="182">
        <f t="shared" si="7"/>
        <v>0.37067099567099565</v>
      </c>
      <c r="P45" s="134">
        <f>AVERAGE('[2]Batters 8 sesaons'!I672:I677)</f>
        <v>616</v>
      </c>
      <c r="Q45" s="78">
        <f>AVERAGE('[2]Batters 8 sesaons'!J672:J677)</f>
        <v>163</v>
      </c>
      <c r="R45" s="44">
        <f>AVERAGE('[2]Batters 8 sesaons'!K672:K677)</f>
        <v>33.5</v>
      </c>
      <c r="S45" s="78">
        <f>AVERAGE('[2]Batters 8 sesaons'!L672:L677)</f>
        <v>8.6666666666666661</v>
      </c>
      <c r="T45" s="44">
        <f>AVERAGE('[2]Batters 8 sesaons'!M672:M677)</f>
        <v>4.833333333333333</v>
      </c>
      <c r="U45" s="78">
        <f>AVERAGE('[2]Batters 8 sesaons'!N672:N677)</f>
        <v>64.166666666666671</v>
      </c>
      <c r="V45" s="44">
        <f>AVERAGE('[2]Batters 8 sesaons'!O672:O677)</f>
        <v>50.166666666666664</v>
      </c>
      <c r="W45" s="78">
        <f>AVERAGE('[2]Batters 8 sesaons'!P672:P677)</f>
        <v>0.66666666666666663</v>
      </c>
      <c r="X45" s="44">
        <f>AVERAGE('[2]Batters 8 sesaons'!Q672:Q677)</f>
        <v>41.5</v>
      </c>
      <c r="Y45" s="78">
        <f>AVERAGE('[2]Batters 8 sesaons'!R672:R677)</f>
        <v>101.16666666666667</v>
      </c>
      <c r="Z45" s="44">
        <f>AVERAGE('[2]Batters 8 sesaons'!S672:S677)</f>
        <v>38.5</v>
      </c>
      <c r="AA45" s="130">
        <f>AVERAGE('[2]Batters 8 sesaons'!T672:T677)</f>
        <v>20.5</v>
      </c>
      <c r="AB45" s="121">
        <f t="shared" si="8"/>
        <v>228.33333333333334</v>
      </c>
      <c r="AC45" s="42">
        <f t="shared" si="4"/>
        <v>47</v>
      </c>
    </row>
    <row r="46" spans="1:29" x14ac:dyDescent="0.2">
      <c r="A46" s="16" t="s">
        <v>311</v>
      </c>
      <c r="B46" s="15" t="s">
        <v>129</v>
      </c>
      <c r="C46" s="92">
        <v>3</v>
      </c>
      <c r="D46" s="1" t="s">
        <v>3</v>
      </c>
      <c r="E46" s="2" t="s">
        <v>207</v>
      </c>
      <c r="F46" s="5" t="s">
        <v>371</v>
      </c>
      <c r="G46" s="69">
        <v>0.92300000000000004</v>
      </c>
      <c r="H46" s="2"/>
      <c r="I46" s="5"/>
      <c r="J46" s="69"/>
      <c r="K46" s="63"/>
      <c r="L46" s="56" t="s">
        <v>367</v>
      </c>
      <c r="M46" s="73">
        <f t="shared" si="5"/>
        <v>0.24135827572183816</v>
      </c>
      <c r="N46" s="113">
        <f t="shared" si="6"/>
        <v>0.33564814814814814</v>
      </c>
      <c r="O46" s="181">
        <f t="shared" si="7"/>
        <v>0.37433916226108171</v>
      </c>
      <c r="P46" s="90">
        <f>AVERAGE('[2]Batters 8 sesaons'!I697:I704)</f>
        <v>614.75</v>
      </c>
      <c r="Q46" s="40">
        <f>AVERAGE('[2]Batters 8 sesaons'!J697:J704)</f>
        <v>148.375</v>
      </c>
      <c r="R46" s="79">
        <f>AVERAGE('[2]Batters 8 sesaons'!K697:K704)</f>
        <v>32.625</v>
      </c>
      <c r="S46" s="40">
        <f>AVERAGE('[2]Batters 8 sesaons'!L697:L704)</f>
        <v>0</v>
      </c>
      <c r="T46" s="79">
        <f>AVERAGE('[2]Batters 8 sesaons'!M697:M704)</f>
        <v>16.375</v>
      </c>
      <c r="U46" s="40">
        <f>AVERAGE('[2]Batters 8 sesaons'!N697:N704)</f>
        <v>67</v>
      </c>
      <c r="V46" s="79">
        <f>AVERAGE('[2]Batters 8 sesaons'!O697:O704)</f>
        <v>51.25</v>
      </c>
      <c r="W46" s="40">
        <f>AVERAGE('[2]Batters 8 sesaons'!P697:P704)</f>
        <v>6</v>
      </c>
      <c r="X46" s="79">
        <f>AVERAGE('[2]Batters 8 sesaons'!Q697:Q704)</f>
        <v>81.25</v>
      </c>
      <c r="Y46" s="40">
        <f>AVERAGE('[2]Batters 8 sesaons'!R697:R704)</f>
        <v>138.625</v>
      </c>
      <c r="Z46" s="79">
        <f>AVERAGE('[2]Batters 8 sesaons'!S697:S704)</f>
        <v>2.25</v>
      </c>
      <c r="AA46" s="57">
        <f>AVERAGE('[2]Batters 8 sesaons'!T697:T704)</f>
        <v>1.25</v>
      </c>
      <c r="AB46" s="121">
        <f t="shared" si="8"/>
        <v>230.125</v>
      </c>
      <c r="AC46" s="42">
        <f t="shared" si="4"/>
        <v>49</v>
      </c>
    </row>
    <row r="47" spans="1:29" x14ac:dyDescent="0.2">
      <c r="A47" s="19" t="s">
        <v>254</v>
      </c>
      <c r="B47" s="18" t="s">
        <v>312</v>
      </c>
      <c r="C47" s="92">
        <v>10</v>
      </c>
      <c r="D47" s="9" t="s">
        <v>8</v>
      </c>
      <c r="E47" s="6" t="s">
        <v>207</v>
      </c>
      <c r="F47" s="50" t="s">
        <v>369</v>
      </c>
      <c r="G47" s="68">
        <v>0.96499999999999997</v>
      </c>
      <c r="H47" s="6"/>
      <c r="I47" s="67"/>
      <c r="J47" s="68"/>
      <c r="K47" s="98"/>
      <c r="L47" s="62" t="s">
        <v>367</v>
      </c>
      <c r="M47" s="80">
        <f t="shared" si="5"/>
        <v>0.20092475830180748</v>
      </c>
      <c r="N47" s="45">
        <f t="shared" si="6"/>
        <v>0.28318250377073906</v>
      </c>
      <c r="O47" s="182">
        <f t="shared" si="7"/>
        <v>0.40605296343001263</v>
      </c>
      <c r="P47" s="134">
        <f>AVERAGE('[2]Batters 8 sesaons'!I706:I713)</f>
        <v>594.75</v>
      </c>
      <c r="Q47" s="78">
        <f>AVERAGE('[2]Batters 8 sesaons'!J706:J713)</f>
        <v>119.5</v>
      </c>
      <c r="R47" s="44">
        <f>AVERAGE('[2]Batters 8 sesaons'!K706:K713)</f>
        <v>15.375</v>
      </c>
      <c r="S47" s="78">
        <f>AVERAGE('[2]Batters 8 sesaons'!L706:L713)</f>
        <v>4.75</v>
      </c>
      <c r="T47" s="44">
        <f>AVERAGE('[2]Batters 8 sesaons'!M706:M713)</f>
        <v>32.375</v>
      </c>
      <c r="U47" s="78">
        <f>AVERAGE('[2]Batters 8 sesaons'!N706:N713)</f>
        <v>68.625</v>
      </c>
      <c r="V47" s="44">
        <f>AVERAGE('[2]Batters 8 sesaons'!O706:O713)</f>
        <v>84.375</v>
      </c>
      <c r="W47" s="78">
        <f>AVERAGE('[2]Batters 8 sesaons'!P706:P713)</f>
        <v>0.375</v>
      </c>
      <c r="X47" s="44">
        <f>AVERAGE('[2]Batters 8 sesaons'!Q706:Q713)</f>
        <v>67.875</v>
      </c>
      <c r="Y47" s="78">
        <f>AVERAGE('[2]Batters 8 sesaons'!R706:R713)</f>
        <v>164.875</v>
      </c>
      <c r="Z47" s="44">
        <f>AVERAGE('[2]Batters 8 sesaons'!S706:S713)</f>
        <v>1</v>
      </c>
      <c r="AA47" s="130">
        <f>AVERAGE('[2]Batters 8 sesaons'!T706:T713)</f>
        <v>0.875</v>
      </c>
      <c r="AB47" s="121">
        <f t="shared" si="8"/>
        <v>241.5</v>
      </c>
      <c r="AC47" s="42">
        <f t="shared" si="4"/>
        <v>52.5</v>
      </c>
    </row>
    <row r="48" spans="1:29" x14ac:dyDescent="0.2">
      <c r="A48" s="16" t="s">
        <v>37</v>
      </c>
      <c r="B48" s="15" t="s">
        <v>137</v>
      </c>
      <c r="C48" s="92">
        <v>28</v>
      </c>
      <c r="D48" s="1" t="s">
        <v>8</v>
      </c>
      <c r="E48" s="2" t="s">
        <v>207</v>
      </c>
      <c r="F48" s="5" t="s">
        <v>369</v>
      </c>
      <c r="G48" s="69">
        <v>0.93799999999999994</v>
      </c>
      <c r="H48" s="2"/>
      <c r="I48" s="5"/>
      <c r="J48" s="69"/>
      <c r="K48" s="63"/>
      <c r="L48" s="56" t="s">
        <v>372</v>
      </c>
      <c r="M48" s="73">
        <f t="shared" si="5"/>
        <v>0.31439704675963903</v>
      </c>
      <c r="N48" s="113">
        <f t="shared" si="6"/>
        <v>0.44953070969866621</v>
      </c>
      <c r="O48" s="181">
        <f t="shared" si="7"/>
        <v>0.34885151763740774</v>
      </c>
      <c r="P48" s="90">
        <f>AVERAGE('[2]Batters 8 sesaons'!I743:I750)</f>
        <v>609.5</v>
      </c>
      <c r="Q48" s="40">
        <f>AVERAGE('[2]Batters 8 sesaons'!J743:J750)</f>
        <v>191.625</v>
      </c>
      <c r="R48" s="79">
        <f>AVERAGE('[2]Batters 8 sesaons'!K743:K750)</f>
        <v>10.5</v>
      </c>
      <c r="S48" s="40">
        <f>AVERAGE('[2]Batters 8 sesaons'!L743:L750)</f>
        <v>0.375</v>
      </c>
      <c r="T48" s="79">
        <f>AVERAGE('[2]Batters 8 sesaons'!M743:M750)</f>
        <v>3.25</v>
      </c>
      <c r="U48" s="40">
        <f>AVERAGE('[2]Batters 8 sesaons'!N743:N750)</f>
        <v>121.25</v>
      </c>
      <c r="V48" s="79">
        <f>AVERAGE('[2]Batters 8 sesaons'!O743:O750)</f>
        <v>38.5</v>
      </c>
      <c r="W48" s="40">
        <f>AVERAGE('[2]Batters 8 sesaons'!P743:P750)</f>
        <v>2.125</v>
      </c>
      <c r="X48" s="79">
        <f>AVERAGE('[2]Batters 8 sesaons'!Q743:Q750)</f>
        <v>147.5</v>
      </c>
      <c r="Y48" s="40">
        <f>AVERAGE('[2]Batters 8 sesaons'!R743:R750)</f>
        <v>98.625</v>
      </c>
      <c r="Z48" s="79">
        <f>AVERAGE('[2]Batters 8 sesaons'!S743:S750)</f>
        <v>41</v>
      </c>
      <c r="AA48" s="57">
        <f>AVERAGE('[2]Batters 8 sesaons'!T743:T750)</f>
        <v>17.625</v>
      </c>
      <c r="AB48" s="121">
        <f t="shared" si="8"/>
        <v>212.625</v>
      </c>
      <c r="AC48" s="42">
        <f t="shared" si="4"/>
        <v>14.125</v>
      </c>
    </row>
    <row r="49" spans="1:29" x14ac:dyDescent="0.2">
      <c r="A49" s="16" t="s">
        <v>323</v>
      </c>
      <c r="B49" s="15" t="s">
        <v>324</v>
      </c>
      <c r="C49" s="92">
        <v>2</v>
      </c>
      <c r="D49" s="1" t="s">
        <v>8</v>
      </c>
      <c r="E49" s="10" t="s">
        <v>207</v>
      </c>
      <c r="F49" s="2" t="s">
        <v>370</v>
      </c>
      <c r="G49" s="69">
        <v>0.93300000000000005</v>
      </c>
      <c r="H49" s="2" t="s">
        <v>384</v>
      </c>
      <c r="I49" s="5"/>
      <c r="J49" s="69"/>
      <c r="K49" s="63"/>
      <c r="L49" s="56" t="s">
        <v>371</v>
      </c>
      <c r="M49" s="80">
        <f t="shared" si="5"/>
        <v>0.18309859154929575</v>
      </c>
      <c r="N49" s="45">
        <f t="shared" si="6"/>
        <v>0.24224977856510185</v>
      </c>
      <c r="O49" s="182">
        <f t="shared" si="7"/>
        <v>0.39651468130818807</v>
      </c>
      <c r="P49" s="134">
        <f>AVERAGE('[2]Batters 8 sesaons'!I808:I814)</f>
        <v>598.42857142857144</v>
      </c>
      <c r="Q49" s="78">
        <f>AVERAGE('[2]Batters 8 sesaons'!J808:J814)</f>
        <v>109.57142857142857</v>
      </c>
      <c r="R49" s="44">
        <f>AVERAGE('[2]Batters 8 sesaons'!K808:K814)</f>
        <v>15.428571428571429</v>
      </c>
      <c r="S49" s="78">
        <f>AVERAGE('[2]Batters 8 sesaons'!L808:L814)</f>
        <v>0</v>
      </c>
      <c r="T49" s="44">
        <f>AVERAGE('[2]Batters 8 sesaons'!M808:M814)</f>
        <v>37.428571428571431</v>
      </c>
      <c r="U49" s="78">
        <f>AVERAGE('[2]Batters 8 sesaons'!N808:N814)</f>
        <v>63.571428571428569</v>
      </c>
      <c r="V49" s="44">
        <f>AVERAGE('[2]Batters 8 sesaons'!O808:O814)</f>
        <v>78.571428571428569</v>
      </c>
      <c r="W49" s="78">
        <f>AVERAGE('[2]Batters 8 sesaons'!P808:P814)</f>
        <v>4.7142857142857144</v>
      </c>
      <c r="X49" s="44">
        <f>AVERAGE('[2]Batters 8 sesaons'!Q808:Q814)</f>
        <v>42</v>
      </c>
      <c r="Y49" s="78">
        <f>AVERAGE('[2]Batters 8 sesaons'!R808:R814)</f>
        <v>213.71428571428572</v>
      </c>
      <c r="Z49" s="44">
        <f>AVERAGE('[2]Batters 8 sesaons'!S808:S814)</f>
        <v>2.4285714285714284</v>
      </c>
      <c r="AA49" s="130">
        <f>AVERAGE('[2]Batters 8 sesaons'!T808:T814)</f>
        <v>1.4285714285714286</v>
      </c>
      <c r="AB49" s="121">
        <f t="shared" si="8"/>
        <v>237.28571428571428</v>
      </c>
      <c r="AC49" s="42">
        <f t="shared" si="4"/>
        <v>52.857142857142861</v>
      </c>
    </row>
    <row r="50" spans="1:29" x14ac:dyDescent="0.2">
      <c r="A50" s="16" t="s">
        <v>275</v>
      </c>
      <c r="B50" s="15" t="s">
        <v>325</v>
      </c>
      <c r="C50" s="92">
        <v>5</v>
      </c>
      <c r="D50" s="1" t="s">
        <v>3</v>
      </c>
      <c r="E50" s="2" t="s">
        <v>207</v>
      </c>
      <c r="F50" s="5" t="s">
        <v>371</v>
      </c>
      <c r="G50" s="69">
        <v>0.90500000000000003</v>
      </c>
      <c r="H50" s="2" t="s">
        <v>379</v>
      </c>
      <c r="I50" s="5" t="s">
        <v>369</v>
      </c>
      <c r="J50" s="69">
        <v>0.98599999999999999</v>
      </c>
      <c r="K50" s="63"/>
      <c r="L50" s="56" t="s">
        <v>370</v>
      </c>
      <c r="M50" s="74">
        <f t="shared" si="5"/>
        <v>0.2396632829908393</v>
      </c>
      <c r="N50" s="39">
        <f t="shared" si="6"/>
        <v>0.29108956602031399</v>
      </c>
      <c r="O50" s="113">
        <f t="shared" si="7"/>
        <v>0.4075266154988858</v>
      </c>
      <c r="P50" s="82">
        <f>AVERAGE('[1]Batters 7 sesaons'!I738:I744)</f>
        <v>577</v>
      </c>
      <c r="Q50" s="40">
        <f>AVERAGE('[1]Batters 7 sesaons'!J738:J744)</f>
        <v>138.28571428571428</v>
      </c>
      <c r="R50" s="40">
        <f>AVERAGE('[1]Batters 7 sesaons'!K738:K744)</f>
        <v>10</v>
      </c>
      <c r="S50" s="40">
        <f>AVERAGE('[1]Batters 7 sesaons'!L738:L744)</f>
        <v>2.2857142857142856</v>
      </c>
      <c r="T50" s="40">
        <f>AVERAGE('[1]Batters 7 sesaons'!M738:M744)</f>
        <v>27.428571428571427</v>
      </c>
      <c r="U50" s="40">
        <f>AVERAGE('[1]Batters 7 sesaons'!N738:N744)</f>
        <v>63</v>
      </c>
      <c r="V50" s="40">
        <f>AVERAGE('[1]Batters 7 sesaons'!O738:O744)</f>
        <v>86</v>
      </c>
      <c r="W50" s="40">
        <f>AVERAGE('[1]Batters 7 sesaons'!P738:P744)</f>
        <v>0.7142857142857143</v>
      </c>
      <c r="X50" s="40">
        <f>AVERAGE('[1]Batters 7 sesaons'!Q738:Q744)</f>
        <v>41.142857142857146</v>
      </c>
      <c r="Y50" s="40">
        <f>AVERAGE('[1]Batters 7 sesaons'!R738:R744)</f>
        <v>126.14285714285714</v>
      </c>
      <c r="Z50" s="40">
        <f>AVERAGE('[1]Batters 7 sesaons'!S738:S744)</f>
        <v>3.5714285714285716</v>
      </c>
      <c r="AA50" s="57">
        <f>AVERAGE('[1]Batters 7 sesaons'!T738:T744)</f>
        <v>3.1428571428571428</v>
      </c>
      <c r="AB50" s="121">
        <f t="shared" si="8"/>
        <v>235.14285714285711</v>
      </c>
      <c r="AC50" s="42">
        <f t="shared" si="4"/>
        <v>39.714285714285708</v>
      </c>
    </row>
    <row r="51" spans="1:29" x14ac:dyDescent="0.2">
      <c r="A51" s="16" t="s">
        <v>333</v>
      </c>
      <c r="B51" s="15" t="s">
        <v>334</v>
      </c>
      <c r="C51" s="92">
        <v>6</v>
      </c>
      <c r="D51" s="1" t="s">
        <v>3</v>
      </c>
      <c r="E51" s="2" t="s">
        <v>207</v>
      </c>
      <c r="F51" s="5" t="s">
        <v>371</v>
      </c>
      <c r="G51" s="69">
        <v>0.94</v>
      </c>
      <c r="H51" s="2"/>
      <c r="I51" s="5"/>
      <c r="J51" s="69"/>
      <c r="K51" s="63"/>
      <c r="L51" s="56" t="s">
        <v>370</v>
      </c>
      <c r="M51" s="80">
        <f t="shared" si="5"/>
        <v>0.24379469920067312</v>
      </c>
      <c r="N51" s="45">
        <f t="shared" si="6"/>
        <v>0.30369939957389114</v>
      </c>
      <c r="O51" s="182">
        <f t="shared" si="7"/>
        <v>0.40513251998317207</v>
      </c>
      <c r="P51" s="134">
        <f>AVERAGE('[2]Batters 8 sesaons'!I898:I905)</f>
        <v>594.25</v>
      </c>
      <c r="Q51" s="78">
        <f>AVERAGE('[2]Batters 8 sesaons'!J898:J905)</f>
        <v>144.875</v>
      </c>
      <c r="R51" s="44">
        <f>AVERAGE('[2]Batters 8 sesaons'!K898:K905)</f>
        <v>10.5</v>
      </c>
      <c r="S51" s="78">
        <f>AVERAGE('[2]Batters 8 sesaons'!L898:L905)</f>
        <v>2</v>
      </c>
      <c r="T51" s="44">
        <f>AVERAGE('[2]Batters 8 sesaons'!M898:M905)</f>
        <v>27.125</v>
      </c>
      <c r="U51" s="78">
        <f>AVERAGE('[2]Batters 8 sesaons'!N898:N905)</f>
        <v>67.25</v>
      </c>
      <c r="V51" s="44">
        <f>AVERAGE('[2]Batters 8 sesaons'!O898:O905)</f>
        <v>76.75</v>
      </c>
      <c r="W51" s="78">
        <f>AVERAGE('[2]Batters 8 sesaons'!P898:P905)</f>
        <v>2.125</v>
      </c>
      <c r="X51" s="44">
        <f>AVERAGE('[2]Batters 8 sesaons'!Q898:Q905)</f>
        <v>49</v>
      </c>
      <c r="Y51" s="78">
        <f>AVERAGE('[2]Batters 8 sesaons'!R898:R905)</f>
        <v>124.75</v>
      </c>
      <c r="Z51" s="44">
        <f>AVERAGE('[2]Batters 8 sesaons'!S898:S905)</f>
        <v>7.125</v>
      </c>
      <c r="AA51" s="130">
        <f>AVERAGE('[2]Batters 8 sesaons'!T898:T905)</f>
        <v>4.125</v>
      </c>
      <c r="AB51" s="121">
        <f t="shared" si="8"/>
        <v>240.75</v>
      </c>
      <c r="AC51" s="42">
        <f t="shared" si="4"/>
        <v>39.625</v>
      </c>
    </row>
    <row r="52" spans="1:29" x14ac:dyDescent="0.2">
      <c r="A52" s="19" t="s">
        <v>51</v>
      </c>
      <c r="B52" s="18" t="s">
        <v>336</v>
      </c>
      <c r="C52" s="92">
        <v>17</v>
      </c>
      <c r="D52" s="9" t="s">
        <v>3</v>
      </c>
      <c r="E52" s="6" t="s">
        <v>207</v>
      </c>
      <c r="F52" s="50" t="s">
        <v>372</v>
      </c>
      <c r="G52" s="69">
        <v>0.95099999999999996</v>
      </c>
      <c r="H52" s="2"/>
      <c r="I52" s="5"/>
      <c r="J52" s="69"/>
      <c r="K52" s="98"/>
      <c r="L52" s="62" t="s">
        <v>370</v>
      </c>
      <c r="M52" s="73">
        <f t="shared" si="5"/>
        <v>0.22085248641872127</v>
      </c>
      <c r="N52" s="113">
        <f t="shared" si="6"/>
        <v>0.3032511210762332</v>
      </c>
      <c r="O52" s="181">
        <f t="shared" si="7"/>
        <v>0.47200167154199751</v>
      </c>
      <c r="P52" s="90">
        <f>AVERAGE('[2]Batters 8 sesaons'!I916:I923)</f>
        <v>598.25</v>
      </c>
      <c r="Q52" s="40">
        <f>AVERAGE('[2]Batters 8 sesaons'!J916:J923)</f>
        <v>132.125</v>
      </c>
      <c r="R52" s="79">
        <f>AVERAGE('[2]Batters 8 sesaons'!K916:K923)</f>
        <v>13</v>
      </c>
      <c r="S52" s="40">
        <f>AVERAGE('[2]Batters 8 sesaons'!L916:L923)</f>
        <v>0</v>
      </c>
      <c r="T52" s="79">
        <f>AVERAGE('[2]Batters 8 sesaons'!M916:M923)</f>
        <v>45.75</v>
      </c>
      <c r="U52" s="40">
        <f>AVERAGE('[2]Batters 8 sesaons'!N916:N923)</f>
        <v>83.125</v>
      </c>
      <c r="V52" s="79">
        <f>AVERAGE('[2]Batters 8 sesaons'!O916:O923)</f>
        <v>109.375</v>
      </c>
      <c r="W52" s="40">
        <f>AVERAGE('[2]Batters 8 sesaons'!P916:P923)</f>
        <v>1.875</v>
      </c>
      <c r="X52" s="79">
        <f>AVERAGE('[2]Batters 8 sesaons'!Q916:Q923)</f>
        <v>68.875</v>
      </c>
      <c r="Y52" s="40">
        <f>AVERAGE('[2]Batters 8 sesaons'!R916:R923)</f>
        <v>194</v>
      </c>
      <c r="Z52" s="79">
        <f>AVERAGE('[2]Batters 8 sesaons'!S916:S923)</f>
        <v>10.25</v>
      </c>
      <c r="AA52" s="57">
        <f>AVERAGE('[2]Batters 8 sesaons'!T916:T923)</f>
        <v>5.5</v>
      </c>
      <c r="AB52" s="121">
        <f t="shared" si="8"/>
        <v>282.375</v>
      </c>
      <c r="AC52" s="42">
        <f t="shared" si="4"/>
        <v>58.75</v>
      </c>
    </row>
    <row r="53" spans="1:29" ht="13.5" thickBot="1" x14ac:dyDescent="0.25">
      <c r="A53" s="26" t="s">
        <v>30</v>
      </c>
      <c r="B53" s="25" t="s">
        <v>347</v>
      </c>
      <c r="C53" s="93">
        <v>12</v>
      </c>
      <c r="D53" s="24" t="s">
        <v>3</v>
      </c>
      <c r="E53" s="23" t="s">
        <v>207</v>
      </c>
      <c r="F53" s="30" t="s">
        <v>370</v>
      </c>
      <c r="G53" s="70">
        <v>0.96899999999999997</v>
      </c>
      <c r="H53" s="23" t="s">
        <v>206</v>
      </c>
      <c r="I53" s="30" t="s">
        <v>371</v>
      </c>
      <c r="J53" s="70">
        <v>0.97199999999999998</v>
      </c>
      <c r="K53" s="119"/>
      <c r="L53" s="89" t="s">
        <v>369</v>
      </c>
      <c r="M53" s="188">
        <f t="shared" si="5"/>
        <v>0.28836490143022808</v>
      </c>
      <c r="N53" s="49">
        <f t="shared" si="6"/>
        <v>0.33224519405150527</v>
      </c>
      <c r="O53" s="191">
        <f t="shared" si="7"/>
        <v>0.37997680711248549</v>
      </c>
      <c r="P53" s="190">
        <f>AVERAGE('[2]Batters 8 sesaons'!I997:I1004)</f>
        <v>646.75</v>
      </c>
      <c r="Q53" s="165">
        <f>AVERAGE('[2]Batters 8 sesaons'!J997:J1004)</f>
        <v>186.5</v>
      </c>
      <c r="R53" s="48">
        <f>AVERAGE('[2]Batters 8 sesaons'!K997:K1004)</f>
        <v>20.875</v>
      </c>
      <c r="S53" s="165">
        <f>AVERAGE('[2]Batters 8 sesaons'!L997:L1004)</f>
        <v>7.75</v>
      </c>
      <c r="T53" s="48">
        <f>AVERAGE('[2]Batters 8 sesaons'!M997:M1004)</f>
        <v>7.625</v>
      </c>
      <c r="U53" s="165">
        <f>AVERAGE('[2]Batters 8 sesaons'!N997:N1004)</f>
        <v>72.75</v>
      </c>
      <c r="V53" s="48">
        <f>AVERAGE('[2]Batters 8 sesaons'!O997:O1004)</f>
        <v>55.625</v>
      </c>
      <c r="W53" s="165">
        <f>AVERAGE('[2]Batters 8 sesaons'!P997:P1004)</f>
        <v>2.875</v>
      </c>
      <c r="X53" s="48">
        <f>AVERAGE('[2]Batters 8 sesaons'!Q997:Q1004)</f>
        <v>39.625</v>
      </c>
      <c r="Y53" s="165">
        <f>AVERAGE('[2]Batters 8 sesaons'!R997:R1004)</f>
        <v>149.875</v>
      </c>
      <c r="Z53" s="48">
        <f>AVERAGE('[2]Batters 8 sesaons'!S997:S1004)</f>
        <v>17.25</v>
      </c>
      <c r="AA53" s="167">
        <f>AVERAGE('[2]Batters 8 sesaons'!T997:T1004)</f>
        <v>13.625</v>
      </c>
      <c r="AB53" s="121">
        <f t="shared" si="8"/>
        <v>245.75</v>
      </c>
      <c r="AC53" s="42">
        <f t="shared" si="4"/>
        <v>36.25</v>
      </c>
    </row>
    <row r="54" spans="1:29" x14ac:dyDescent="0.2">
      <c r="A54" s="20" t="s">
        <v>217</v>
      </c>
      <c r="B54" s="14" t="s">
        <v>218</v>
      </c>
      <c r="C54" s="91">
        <v>14</v>
      </c>
      <c r="D54" s="4" t="s">
        <v>3</v>
      </c>
      <c r="E54" s="3" t="s">
        <v>378</v>
      </c>
      <c r="F54" s="67" t="s">
        <v>370</v>
      </c>
      <c r="G54" s="68">
        <v>0.95</v>
      </c>
      <c r="H54" s="3" t="s">
        <v>207</v>
      </c>
      <c r="I54" s="67" t="s">
        <v>371</v>
      </c>
      <c r="J54" s="68"/>
      <c r="K54" s="64"/>
      <c r="L54" s="67" t="s">
        <v>369</v>
      </c>
      <c r="M54" s="192">
        <f t="shared" si="5"/>
        <v>0.31289640591966172</v>
      </c>
      <c r="N54" s="186">
        <f t="shared" si="6"/>
        <v>0.38170183327568313</v>
      </c>
      <c r="O54" s="193">
        <f t="shared" si="7"/>
        <v>0.35902364020757255</v>
      </c>
      <c r="P54" s="174">
        <f>AVERAGE('[2]Batters 8 sesaons'!I34:I41)</f>
        <v>650.375</v>
      </c>
      <c r="Q54" s="120">
        <f>AVERAGE('[2]Batters 8 sesaons'!J34:J41)</f>
        <v>203.5</v>
      </c>
      <c r="R54" s="172">
        <f>AVERAGE('[2]Batters 8 sesaons'!K34:K41)</f>
        <v>21.75</v>
      </c>
      <c r="S54" s="120">
        <f>AVERAGE('[2]Batters 8 sesaons'!L34:L41)</f>
        <v>2.625</v>
      </c>
      <c r="T54" s="172">
        <f>AVERAGE('[2]Batters 8 sesaons'!M34:M41)</f>
        <v>1</v>
      </c>
      <c r="U54" s="120">
        <f>AVERAGE('[2]Batters 8 sesaons'!N34:N41)</f>
        <v>85</v>
      </c>
      <c r="V54" s="172">
        <f>AVERAGE('[2]Batters 8 sesaons'!O34:O41)</f>
        <v>50.25</v>
      </c>
      <c r="W54" s="120">
        <f>AVERAGE('[2]Batters 8 sesaons'!P34:P41)</f>
        <v>0.625</v>
      </c>
      <c r="X54" s="172">
        <f>AVERAGE('[2]Batters 8 sesaons'!Q34:Q41)</f>
        <v>71.75</v>
      </c>
      <c r="Y54" s="120">
        <f>AVERAGE('[2]Batters 8 sesaons'!R34:R41)</f>
        <v>76.75</v>
      </c>
      <c r="Z54" s="172">
        <f>AVERAGE('[2]Batters 8 sesaons'!S34:S41)</f>
        <v>2</v>
      </c>
      <c r="AA54" s="133">
        <f>AVERAGE('[2]Batters 8 sesaons'!T34:T41)</f>
        <v>1.375</v>
      </c>
      <c r="AB54" s="121">
        <f t="shared" si="8"/>
        <v>233.5</v>
      </c>
      <c r="AC54" s="42">
        <f t="shared" si="4"/>
        <v>25.375</v>
      </c>
    </row>
    <row r="55" spans="1:29" x14ac:dyDescent="0.2">
      <c r="A55" s="16" t="s">
        <v>223</v>
      </c>
      <c r="B55" s="15" t="s">
        <v>224</v>
      </c>
      <c r="C55" s="92">
        <v>10</v>
      </c>
      <c r="D55" s="1" t="s">
        <v>3</v>
      </c>
      <c r="E55" s="2" t="s">
        <v>378</v>
      </c>
      <c r="F55" s="5" t="s">
        <v>370</v>
      </c>
      <c r="G55" s="85">
        <v>0.95899999999999996</v>
      </c>
      <c r="H55" s="63" t="s">
        <v>391</v>
      </c>
      <c r="I55" s="5"/>
      <c r="J55" s="69"/>
      <c r="K55" s="63"/>
      <c r="L55" s="5" t="s">
        <v>371</v>
      </c>
      <c r="M55" s="73">
        <f t="shared" si="5"/>
        <v>0.20058503969912245</v>
      </c>
      <c r="N55" s="113">
        <f t="shared" si="6"/>
        <v>0.24027005559968229</v>
      </c>
      <c r="O55" s="72">
        <f t="shared" si="7"/>
        <v>0.3934391976598412</v>
      </c>
      <c r="P55" s="90">
        <f>AVERAGE('[2]Batters 8 sesaons'!I68:I75)</f>
        <v>598.25</v>
      </c>
      <c r="Q55" s="40">
        <f>AVERAGE('[2]Batters 8 sesaons'!J68:J75)</f>
        <v>120</v>
      </c>
      <c r="R55" s="79">
        <f>AVERAGE('[2]Batters 8 sesaons'!K68:K75)</f>
        <v>9.375</v>
      </c>
      <c r="S55" s="40">
        <f>AVERAGE('[2]Batters 8 sesaons'!L68:L75)</f>
        <v>4.625</v>
      </c>
      <c r="T55" s="79">
        <f>AVERAGE('[2]Batters 8 sesaons'!M68:M75)</f>
        <v>32.25</v>
      </c>
      <c r="U55" s="40">
        <f>AVERAGE('[2]Batters 8 sesaons'!N68:N75)</f>
        <v>59.5</v>
      </c>
      <c r="V55" s="79">
        <f>AVERAGE('[2]Batters 8 sesaons'!O68:O75)</f>
        <v>79</v>
      </c>
      <c r="W55" s="40">
        <f>AVERAGE('[2]Batters 8 sesaons'!P68:P75)</f>
        <v>2.5</v>
      </c>
      <c r="X55" s="79">
        <f>AVERAGE('[2]Batters 8 sesaons'!Q68:Q75)</f>
        <v>28.75</v>
      </c>
      <c r="Y55" s="40">
        <f>AVERAGE('[2]Batters 8 sesaons'!R68:R75)</f>
        <v>175.25</v>
      </c>
      <c r="Z55" s="79">
        <f>AVERAGE('[2]Batters 8 sesaons'!S68:S75)</f>
        <v>1.75</v>
      </c>
      <c r="AA55" s="57">
        <f>AVERAGE('[2]Batters 8 sesaons'!T68:T75)</f>
        <v>1.5</v>
      </c>
      <c r="AB55" s="121">
        <f t="shared" si="8"/>
        <v>235.375</v>
      </c>
      <c r="AC55" s="42">
        <f t="shared" si="4"/>
        <v>46.25</v>
      </c>
    </row>
    <row r="56" spans="1:29" x14ac:dyDescent="0.2">
      <c r="A56" s="16" t="s">
        <v>235</v>
      </c>
      <c r="B56" s="15" t="s">
        <v>236</v>
      </c>
      <c r="C56" s="92">
        <v>7</v>
      </c>
      <c r="D56" s="1" t="s">
        <v>3</v>
      </c>
      <c r="E56" s="2" t="s">
        <v>378</v>
      </c>
      <c r="F56" s="5" t="s">
        <v>369</v>
      </c>
      <c r="G56" s="85">
        <v>0.97099999999999997</v>
      </c>
      <c r="H56" s="2" t="s">
        <v>207</v>
      </c>
      <c r="I56" s="5" t="s">
        <v>369</v>
      </c>
      <c r="J56" s="69"/>
      <c r="K56" s="63"/>
      <c r="L56" s="5" t="s">
        <v>370</v>
      </c>
      <c r="M56" s="115">
        <f t="shared" si="5"/>
        <v>0.26961688178651916</v>
      </c>
      <c r="N56" s="45">
        <f t="shared" si="6"/>
        <v>0.33797585886722376</v>
      </c>
      <c r="O56" s="183">
        <f t="shared" si="7"/>
        <v>0.37758656013112069</v>
      </c>
      <c r="P56" s="134">
        <f>AVERAGE('[2]Batters 8 sesaons'!I127:I134)</f>
        <v>610.125</v>
      </c>
      <c r="Q56" s="78">
        <f>AVERAGE('[2]Batters 8 sesaons'!J127:J134)</f>
        <v>164.5</v>
      </c>
      <c r="R56" s="44">
        <f>AVERAGE('[2]Batters 8 sesaons'!K127:K134)</f>
        <v>22.75</v>
      </c>
      <c r="S56" s="78">
        <f>AVERAGE('[2]Batters 8 sesaons'!L127:L134)</f>
        <v>2.625</v>
      </c>
      <c r="T56" s="44">
        <f>AVERAGE('[2]Batters 8 sesaons'!M127:M134)</f>
        <v>12.625</v>
      </c>
      <c r="U56" s="78">
        <f>AVERAGE('[2]Batters 8 sesaons'!N127:N134)</f>
        <v>66.125</v>
      </c>
      <c r="V56" s="44">
        <f>AVERAGE('[2]Batters 8 sesaons'!O127:O134)</f>
        <v>60.5</v>
      </c>
      <c r="W56" s="78">
        <f>AVERAGE('[2]Batters 8 sesaons'!P127:P134)</f>
        <v>5.25</v>
      </c>
      <c r="X56" s="44">
        <f>AVERAGE('[2]Batters 8 sesaons'!Q127:Q134)</f>
        <v>57.75</v>
      </c>
      <c r="Y56" s="78">
        <f>AVERAGE('[2]Batters 8 sesaons'!R127:R134)</f>
        <v>85</v>
      </c>
      <c r="Z56" s="44">
        <f>AVERAGE('[2]Batters 8 sesaons'!S127:S134)</f>
        <v>3.375</v>
      </c>
      <c r="AA56" s="130">
        <f>AVERAGE('[2]Batters 8 sesaons'!T127:T134)</f>
        <v>3.125</v>
      </c>
      <c r="AB56" s="121">
        <f t="shared" si="8"/>
        <v>230.375</v>
      </c>
      <c r="AC56" s="42">
        <f t="shared" si="4"/>
        <v>38</v>
      </c>
    </row>
    <row r="57" spans="1:29" x14ac:dyDescent="0.2">
      <c r="A57" s="19" t="s">
        <v>265</v>
      </c>
      <c r="B57" s="18" t="s">
        <v>266</v>
      </c>
      <c r="C57" s="91">
        <v>2</v>
      </c>
      <c r="D57" s="9" t="s">
        <v>3</v>
      </c>
      <c r="E57" s="6" t="s">
        <v>378</v>
      </c>
      <c r="F57" s="5" t="s">
        <v>369</v>
      </c>
      <c r="G57" s="69">
        <v>0.95599999999999996</v>
      </c>
      <c r="H57" s="2"/>
      <c r="I57" s="5"/>
      <c r="J57" s="69"/>
      <c r="K57" s="1"/>
      <c r="L57" s="50" t="s">
        <v>370</v>
      </c>
      <c r="M57" s="73">
        <f t="shared" si="5"/>
        <v>0.24922247563756997</v>
      </c>
      <c r="N57" s="113">
        <f t="shared" si="6"/>
        <v>0.28097696584590948</v>
      </c>
      <c r="O57" s="72">
        <f t="shared" si="7"/>
        <v>0.36014928467758656</v>
      </c>
      <c r="P57" s="90">
        <f>AVERAGE('[2]Batters 8 sesaons'!I367:I374)</f>
        <v>602.875</v>
      </c>
      <c r="Q57" s="40">
        <f>AVERAGE('[2]Batters 8 sesaons'!J367:J374)</f>
        <v>150.25</v>
      </c>
      <c r="R57" s="79">
        <f>AVERAGE('[2]Batters 8 sesaons'!K367:K374)</f>
        <v>27.25</v>
      </c>
      <c r="S57" s="40">
        <f>AVERAGE('[2]Batters 8 sesaons'!L367:L374)</f>
        <v>2</v>
      </c>
      <c r="T57" s="79">
        <f>AVERAGE('[2]Batters 8 sesaons'!M367:M374)</f>
        <v>11.875</v>
      </c>
      <c r="U57" s="40">
        <f>AVERAGE('[2]Batters 8 sesaons'!N367:N374)</f>
        <v>52.625</v>
      </c>
      <c r="V57" s="79">
        <f>AVERAGE('[2]Batters 8 sesaons'!O367:O374)</f>
        <v>62.125</v>
      </c>
      <c r="W57" s="40">
        <f>AVERAGE('[2]Batters 8 sesaons'!P367:P374)</f>
        <v>6</v>
      </c>
      <c r="X57" s="79">
        <f>AVERAGE('[2]Batters 8 sesaons'!Q367:Q374)</f>
        <v>20.625</v>
      </c>
      <c r="Y57" s="40">
        <f>AVERAGE('[2]Batters 8 sesaons'!R367:R374)</f>
        <v>123.25</v>
      </c>
      <c r="Z57" s="79">
        <f>AVERAGE('[2]Batters 8 sesaons'!S367:S374)</f>
        <v>8.625</v>
      </c>
      <c r="AA57" s="57">
        <f>AVERAGE('[2]Batters 8 sesaons'!T367:T374)</f>
        <v>6</v>
      </c>
      <c r="AB57" s="121">
        <f t="shared" si="8"/>
        <v>217.125</v>
      </c>
      <c r="AC57" s="42">
        <f t="shared" si="4"/>
        <v>41.125</v>
      </c>
    </row>
    <row r="58" spans="1:29" x14ac:dyDescent="0.2">
      <c r="A58" s="16" t="s">
        <v>291</v>
      </c>
      <c r="B58" s="15" t="s">
        <v>292</v>
      </c>
      <c r="C58" s="92">
        <v>2</v>
      </c>
      <c r="D58" s="1" t="s">
        <v>3</v>
      </c>
      <c r="E58" s="2" t="s">
        <v>378</v>
      </c>
      <c r="F58" s="5" t="s">
        <v>369</v>
      </c>
      <c r="G58" s="69">
        <v>0.96799999999999997</v>
      </c>
      <c r="H58" s="2"/>
      <c r="I58" s="5"/>
      <c r="J58" s="69"/>
      <c r="K58" s="63"/>
      <c r="L58" s="56" t="s">
        <v>369</v>
      </c>
      <c r="M58" s="39">
        <f t="shared" si="5"/>
        <v>0.25276125743415462</v>
      </c>
      <c r="N58" s="113">
        <f t="shared" si="6"/>
        <v>0.31060160689790317</v>
      </c>
      <c r="O58" s="181">
        <f t="shared" si="7"/>
        <v>0.35450297366185218</v>
      </c>
      <c r="P58" s="90">
        <f>AVERAGE('[2]Batters 8 sesaons'!I550:I557)</f>
        <v>588.5</v>
      </c>
      <c r="Q58" s="40">
        <f>AVERAGE('[2]Batters 8 sesaons'!J550:J557)</f>
        <v>148.75</v>
      </c>
      <c r="R58" s="79">
        <f>AVERAGE('[2]Batters 8 sesaons'!K550:K557)</f>
        <v>18.25</v>
      </c>
      <c r="S58" s="40">
        <f>AVERAGE('[2]Batters 8 sesaons'!L550:L557)</f>
        <v>6.375</v>
      </c>
      <c r="T58" s="79">
        <f>AVERAGE('[2]Batters 8 sesaons'!M550:M557)</f>
        <v>9.625</v>
      </c>
      <c r="U58" s="40">
        <f>AVERAGE('[2]Batters 8 sesaons'!N550:N557)</f>
        <v>53.5</v>
      </c>
      <c r="V58" s="79">
        <f>AVERAGE('[2]Batters 8 sesaons'!O550:O557)</f>
        <v>48.75</v>
      </c>
      <c r="W58" s="40">
        <f>AVERAGE('[2]Batters 8 sesaons'!P550:P557)</f>
        <v>6.125</v>
      </c>
      <c r="X58" s="79">
        <f>AVERAGE('[2]Batters 8 sesaons'!Q550:Q557)</f>
        <v>43.25</v>
      </c>
      <c r="Y58" s="40">
        <f>AVERAGE('[2]Batters 8 sesaons'!R550:R557)</f>
        <v>178.875</v>
      </c>
      <c r="Z58" s="79">
        <f>AVERAGE('[2]Batters 8 sesaons'!S550:S557)</f>
        <v>10.375</v>
      </c>
      <c r="AA58" s="57">
        <f>AVERAGE('[2]Batters 8 sesaons'!T550:T557)</f>
        <v>9</v>
      </c>
      <c r="AB58" s="121">
        <f t="shared" si="8"/>
        <v>208.625</v>
      </c>
      <c r="AC58" s="42">
        <f t="shared" si="4"/>
        <v>34.25</v>
      </c>
    </row>
    <row r="59" spans="1:29" x14ac:dyDescent="0.2">
      <c r="A59" s="20" t="s">
        <v>301</v>
      </c>
      <c r="B59" s="14" t="s">
        <v>302</v>
      </c>
      <c r="C59" s="91">
        <v>6</v>
      </c>
      <c r="D59" s="4" t="s">
        <v>3</v>
      </c>
      <c r="E59" s="50" t="s">
        <v>378</v>
      </c>
      <c r="F59" s="50" t="s">
        <v>370</v>
      </c>
      <c r="G59" s="46">
        <v>0.97099999999999997</v>
      </c>
      <c r="H59" s="6"/>
      <c r="I59" s="50"/>
      <c r="J59" s="46"/>
      <c r="K59" s="64"/>
      <c r="L59" s="67" t="s">
        <v>369</v>
      </c>
      <c r="M59" s="115">
        <f t="shared" si="5"/>
        <v>0.2153446033810143</v>
      </c>
      <c r="N59" s="45">
        <f t="shared" si="6"/>
        <v>0.30802752293577979</v>
      </c>
      <c r="O59" s="183">
        <f t="shared" si="7"/>
        <v>0.37997399219765926</v>
      </c>
      <c r="P59" s="134">
        <f>AVERAGE('[2]Batters 8 sesaons'!I622:I629)</f>
        <v>549.28571428571433</v>
      </c>
      <c r="Q59" s="78">
        <f>AVERAGE('[2]Batters 8 sesaons'!J622:J629)</f>
        <v>118.28571428571429</v>
      </c>
      <c r="R59" s="44">
        <f>AVERAGE('[2]Batters 8 sesaons'!K622:K629)</f>
        <v>19.714285714285715</v>
      </c>
      <c r="S59" s="78">
        <f>AVERAGE('[2]Batters 8 sesaons'!L622:L629)</f>
        <v>3.8571428571428572</v>
      </c>
      <c r="T59" s="44">
        <f>AVERAGE('[2]Batters 8 sesaons'!M622:M629)</f>
        <v>21</v>
      </c>
      <c r="U59" s="78">
        <f>AVERAGE('[2]Batters 8 sesaons'!N622:N629)</f>
        <v>61.285714285714285</v>
      </c>
      <c r="V59" s="44">
        <f>AVERAGE('[2]Batters 8 sesaons'!O622:O629)</f>
        <v>69.857142857142861</v>
      </c>
      <c r="W59" s="78">
        <f>AVERAGE('[2]Batters 8 sesaons'!P622:P629)</f>
        <v>3.8571428571428572</v>
      </c>
      <c r="X59" s="44">
        <f>AVERAGE('[2]Batters 8 sesaons'!Q622:Q629)</f>
        <v>69.714285714285708</v>
      </c>
      <c r="Y59" s="78">
        <f>AVERAGE('[2]Batters 8 sesaons'!R622:R629)</f>
        <v>87.571428571428569</v>
      </c>
      <c r="Z59" s="44">
        <f>AVERAGE('[2]Batters 8 sesaons'!S622:S629)</f>
        <v>15.428571428571429</v>
      </c>
      <c r="AA59" s="130">
        <f>AVERAGE('[2]Batters 8 sesaons'!T622:T629)</f>
        <v>10.714285714285714</v>
      </c>
      <c r="AB59" s="121">
        <f t="shared" si="8"/>
        <v>208.71428571428572</v>
      </c>
      <c r="AC59" s="42">
        <f t="shared" si="4"/>
        <v>44.571428571428569</v>
      </c>
    </row>
    <row r="60" spans="1:29" x14ac:dyDescent="0.2">
      <c r="A60" s="16" t="s">
        <v>305</v>
      </c>
      <c r="B60" s="15" t="s">
        <v>306</v>
      </c>
      <c r="C60" s="92">
        <v>13</v>
      </c>
      <c r="D60" s="1" t="s">
        <v>3</v>
      </c>
      <c r="E60" s="2" t="s">
        <v>378</v>
      </c>
      <c r="F60" s="5" t="s">
        <v>369</v>
      </c>
      <c r="G60" s="69">
        <v>0.97099999999999997</v>
      </c>
      <c r="H60" s="2"/>
      <c r="I60" s="5"/>
      <c r="J60" s="69"/>
      <c r="K60" s="63"/>
      <c r="L60" s="5" t="s">
        <v>369</v>
      </c>
      <c r="M60" s="73">
        <f t="shared" si="5"/>
        <v>0.26446084265651038</v>
      </c>
      <c r="N60" s="113">
        <f t="shared" si="6"/>
        <v>0.33548387096774196</v>
      </c>
      <c r="O60" s="72">
        <f t="shared" si="7"/>
        <v>0.37086407998095688</v>
      </c>
      <c r="P60" s="90">
        <f>AVERAGE('[2]Batters 8 sesaons'!I648:I655)</f>
        <v>600.14285714285711</v>
      </c>
      <c r="Q60" s="40">
        <f>AVERAGE('[2]Batters 8 sesaons'!J648:J655)</f>
        <v>158.71428571428572</v>
      </c>
      <c r="R60" s="79">
        <f>AVERAGE('[2]Batters 8 sesaons'!K648:K655)</f>
        <v>19.571428571428573</v>
      </c>
      <c r="S60" s="40">
        <f>AVERAGE('[2]Batters 8 sesaons'!L648:L655)</f>
        <v>18.714285714285715</v>
      </c>
      <c r="T60" s="79">
        <f>AVERAGE('[2]Batters 8 sesaons'!M648:M655)</f>
        <v>2.2857142857142856</v>
      </c>
      <c r="U60" s="40">
        <f>AVERAGE('[2]Batters 8 sesaons'!N648:N655)</f>
        <v>70.857142857142861</v>
      </c>
      <c r="V60" s="79">
        <f>AVERAGE('[2]Batters 8 sesaons'!O648:O655)</f>
        <v>44.285714285714285</v>
      </c>
      <c r="W60" s="40">
        <f>AVERAGE('[2]Batters 8 sesaons'!P648:P655)</f>
        <v>1.5714285714285714</v>
      </c>
      <c r="X60" s="79">
        <f>AVERAGE('[2]Batters 8 sesaons'!Q648:Q655)</f>
        <v>62.571428571428569</v>
      </c>
      <c r="Y60" s="40">
        <f>AVERAGE('[2]Batters 8 sesaons'!R648:R655)</f>
        <v>99.428571428571431</v>
      </c>
      <c r="Z60" s="79">
        <f>AVERAGE('[2]Batters 8 sesaons'!S648:S655)</f>
        <v>27.285714285714285</v>
      </c>
      <c r="AA60" s="57">
        <f>AVERAGE('[2]Batters 8 sesaons'!T648:T655)</f>
        <v>8.5714285714285712</v>
      </c>
      <c r="AB60" s="121">
        <f t="shared" si="8"/>
        <v>222.57142857142856</v>
      </c>
      <c r="AC60" s="42">
        <f t="shared" ref="AC60:AC113" si="9">SUM(R60+S60+T60)</f>
        <v>40.571428571428577</v>
      </c>
    </row>
    <row r="61" spans="1:29" x14ac:dyDescent="0.2">
      <c r="A61" s="20" t="s">
        <v>393</v>
      </c>
      <c r="B61" s="14" t="s">
        <v>175</v>
      </c>
      <c r="C61" s="92">
        <v>5</v>
      </c>
      <c r="D61" s="4" t="s">
        <v>9</v>
      </c>
      <c r="E61" s="3" t="s">
        <v>378</v>
      </c>
      <c r="F61" s="67" t="s">
        <v>372</v>
      </c>
      <c r="G61" s="69">
        <v>0.98599999999999999</v>
      </c>
      <c r="H61" s="3"/>
      <c r="I61" s="67"/>
      <c r="J61" s="69"/>
      <c r="K61" s="64"/>
      <c r="L61" s="67" t="s">
        <v>372</v>
      </c>
      <c r="M61" s="73">
        <f t="shared" si="5"/>
        <v>0.23346693386773551</v>
      </c>
      <c r="N61" s="113">
        <f t="shared" si="6"/>
        <v>0.30998196031268788</v>
      </c>
      <c r="O61" s="72">
        <f t="shared" si="7"/>
        <v>0.26653306613226457</v>
      </c>
      <c r="P61" s="86">
        <f>AVERAGE('[2]Batters 8 sesaons'!I958:I962)</f>
        <v>598.79999999999995</v>
      </c>
      <c r="Q61" s="77">
        <f>AVERAGE('[2]Batters 8 sesaons'!J958:J962)</f>
        <v>139.80000000000001</v>
      </c>
      <c r="R61" s="76">
        <f>AVERAGE('[2]Batters 8 sesaons'!K958:K962)</f>
        <v>16.8</v>
      </c>
      <c r="S61" s="77">
        <f>AVERAGE('[2]Batters 8 sesaons'!L958:L962)</f>
        <v>0.6</v>
      </c>
      <c r="T61" s="76">
        <f>AVERAGE('[2]Batters 8 sesaons'!M958:M962)</f>
        <v>0.6</v>
      </c>
      <c r="U61" s="77">
        <f>AVERAGE('[2]Batters 8 sesaons'!N958:N962)</f>
        <v>69.2</v>
      </c>
      <c r="V61" s="76">
        <f>AVERAGE('[2]Batters 8 sesaons'!O958:O962)</f>
        <v>39.4</v>
      </c>
      <c r="W61" s="77">
        <f>AVERAGE('[2]Batters 8 sesaons'!P958:P962)</f>
        <v>0.2</v>
      </c>
      <c r="X61" s="76">
        <f>AVERAGE('[2]Batters 8 sesaons'!Q958:Q962)</f>
        <v>66.2</v>
      </c>
      <c r="Y61" s="77">
        <f>AVERAGE('[2]Batters 8 sesaons'!R958:R962)</f>
        <v>65.599999999999994</v>
      </c>
      <c r="Z61" s="76">
        <f>AVERAGE('[2]Batters 8 sesaons'!S958:S962)</f>
        <v>43.6</v>
      </c>
      <c r="AA61" s="170">
        <f>AVERAGE('[2]Batters 8 sesaons'!T958:T962)</f>
        <v>12.8</v>
      </c>
      <c r="AB61" s="121">
        <f t="shared" si="8"/>
        <v>159.60000000000005</v>
      </c>
      <c r="AC61" s="42">
        <f t="shared" si="9"/>
        <v>18.000000000000004</v>
      </c>
    </row>
    <row r="62" spans="1:29" x14ac:dyDescent="0.2">
      <c r="A62" s="16" t="s">
        <v>351</v>
      </c>
      <c r="B62" s="15" t="s">
        <v>352</v>
      </c>
      <c r="C62" s="92">
        <v>2</v>
      </c>
      <c r="D62" s="1" t="s">
        <v>3</v>
      </c>
      <c r="E62" s="2" t="s">
        <v>378</v>
      </c>
      <c r="F62" s="5" t="s">
        <v>370</v>
      </c>
      <c r="G62" s="69">
        <v>0.98499999999999999</v>
      </c>
      <c r="H62" s="2"/>
      <c r="I62" s="5"/>
      <c r="J62" s="69"/>
      <c r="K62" s="2"/>
      <c r="L62" s="5" t="s">
        <v>369</v>
      </c>
      <c r="M62" s="115">
        <f t="shared" si="5"/>
        <v>0.23448687350835323</v>
      </c>
      <c r="N62" s="45">
        <f t="shared" si="6"/>
        <v>0.29194260485651219</v>
      </c>
      <c r="O62" s="183">
        <f t="shared" si="7"/>
        <v>0.29594272076372319</v>
      </c>
      <c r="P62" s="134">
        <f>AVERAGE('[2]Batters 8 sesaons'!I1050:I1055)</f>
        <v>558.66666666666663</v>
      </c>
      <c r="Q62" s="78">
        <f>AVERAGE('[2]Batters 8 sesaons'!J1050:J1055)</f>
        <v>131</v>
      </c>
      <c r="R62" s="44">
        <f>AVERAGE('[2]Batters 8 sesaons'!K1050:K1055)</f>
        <v>14.833333333333334</v>
      </c>
      <c r="S62" s="78">
        <f>AVERAGE('[2]Batters 8 sesaons'!L1050:L1055)</f>
        <v>2</v>
      </c>
      <c r="T62" s="44">
        <f>AVERAGE('[2]Batters 8 sesaons'!M1050:M1055)</f>
        <v>5.166666666666667</v>
      </c>
      <c r="U62" s="78">
        <f>AVERAGE('[2]Batters 8 sesaons'!N1050:N1055)</f>
        <v>42.166666666666664</v>
      </c>
      <c r="V62" s="44">
        <f>AVERAGE('[2]Batters 8 sesaons'!O1050:O1055)</f>
        <v>36.5</v>
      </c>
      <c r="W62" s="78">
        <f>AVERAGE('[2]Batters 8 sesaons'!P1050:P1055)</f>
        <v>2.6666666666666665</v>
      </c>
      <c r="X62" s="44">
        <f>AVERAGE('[2]Batters 8 sesaons'!Q1050:Q1055)</f>
        <v>42.666666666666664</v>
      </c>
      <c r="Y62" s="78">
        <f>AVERAGE('[2]Batters 8 sesaons'!R1050:R1055)</f>
        <v>105.83333333333333</v>
      </c>
      <c r="Z62" s="44">
        <f>AVERAGE('[2]Batters 8 sesaons'!S1050:S1055)</f>
        <v>7.166666666666667</v>
      </c>
      <c r="AA62" s="130">
        <f>AVERAGE('[2]Batters 8 sesaons'!T1050:T1055)</f>
        <v>7.166666666666667</v>
      </c>
      <c r="AB62" s="121">
        <f t="shared" si="8"/>
        <v>165.33333333333331</v>
      </c>
      <c r="AC62" s="42">
        <f t="shared" si="9"/>
        <v>22.000000000000004</v>
      </c>
    </row>
    <row r="63" spans="1:29" x14ac:dyDescent="0.2">
      <c r="A63" s="16" t="s">
        <v>355</v>
      </c>
      <c r="B63" s="15" t="s">
        <v>356</v>
      </c>
      <c r="C63" s="92">
        <v>15</v>
      </c>
      <c r="D63" s="1" t="s">
        <v>8</v>
      </c>
      <c r="E63" s="2" t="s">
        <v>378</v>
      </c>
      <c r="F63" s="5" t="s">
        <v>370</v>
      </c>
      <c r="G63" s="69">
        <v>0.95299999999999996</v>
      </c>
      <c r="H63" s="2"/>
      <c r="I63" s="5"/>
      <c r="J63" s="69"/>
      <c r="K63" s="63"/>
      <c r="L63" s="5" t="s">
        <v>369</v>
      </c>
      <c r="M63" s="73">
        <f t="shared" si="5"/>
        <v>0.26923833890966348</v>
      </c>
      <c r="N63" s="113">
        <f t="shared" si="6"/>
        <v>0.36659843056977143</v>
      </c>
      <c r="O63" s="72">
        <f t="shared" si="7"/>
        <v>0.39480417240700649</v>
      </c>
      <c r="P63" s="90">
        <f>AVERAGE('[2]Batters 8 sesaons'!I1080:I1087)</f>
        <v>635.125</v>
      </c>
      <c r="Q63" s="40">
        <f>AVERAGE('[2]Batters 8 sesaons'!J1080:J1087)</f>
        <v>171</v>
      </c>
      <c r="R63" s="79">
        <f>AVERAGE('[2]Batters 8 sesaons'!K1080:K1087)</f>
        <v>20</v>
      </c>
      <c r="S63" s="40">
        <f>AVERAGE('[2]Batters 8 sesaons'!L1080:L1087)</f>
        <v>2.5</v>
      </c>
      <c r="T63" s="79">
        <f>AVERAGE('[2]Batters 8 sesaons'!M1080:M1087)</f>
        <v>18.25</v>
      </c>
      <c r="U63" s="40">
        <f>AVERAGE('[2]Batters 8 sesaons'!N1080:N1087)</f>
        <v>104.375</v>
      </c>
      <c r="V63" s="79">
        <f>AVERAGE('[2]Batters 8 sesaons'!O1080:O1087)</f>
        <v>55.5</v>
      </c>
      <c r="W63" s="40">
        <f>AVERAGE('[2]Batters 8 sesaons'!P1080:P1087)</f>
        <v>4</v>
      </c>
      <c r="X63" s="79">
        <f>AVERAGE('[2]Batters 8 sesaons'!Q1080:Q1087)</f>
        <v>93.625</v>
      </c>
      <c r="Y63" s="40">
        <f>AVERAGE('[2]Batters 8 sesaons'!R1080:R1087)</f>
        <v>108.875</v>
      </c>
      <c r="Z63" s="79">
        <f>AVERAGE('[2]Batters 8 sesaons'!S1080:S1087)</f>
        <v>8.25</v>
      </c>
      <c r="AA63" s="57">
        <f>AVERAGE('[2]Batters 8 sesaons'!T1080:T1087)</f>
        <v>4.5</v>
      </c>
      <c r="AB63" s="121">
        <f t="shared" si="8"/>
        <v>250.75</v>
      </c>
      <c r="AC63" s="42">
        <f t="shared" si="9"/>
        <v>40.75</v>
      </c>
    </row>
    <row r="64" spans="1:29" x14ac:dyDescent="0.2">
      <c r="A64" s="20" t="s">
        <v>357</v>
      </c>
      <c r="B64" s="14" t="s">
        <v>193</v>
      </c>
      <c r="C64" s="92">
        <v>27</v>
      </c>
      <c r="D64" s="4" t="s">
        <v>3</v>
      </c>
      <c r="E64" s="3" t="s">
        <v>378</v>
      </c>
      <c r="F64" s="67" t="s">
        <v>372</v>
      </c>
      <c r="G64" s="69">
        <v>0.96199999999999997</v>
      </c>
      <c r="H64" s="3"/>
      <c r="I64" s="67"/>
      <c r="J64" s="69"/>
      <c r="K64" s="64"/>
      <c r="L64" s="67" t="s">
        <v>372</v>
      </c>
      <c r="M64" s="115">
        <f t="shared" si="5"/>
        <v>0.30794947994056465</v>
      </c>
      <c r="N64" s="45">
        <f t="shared" si="6"/>
        <v>0.34643045079810558</v>
      </c>
      <c r="O64" s="183">
        <f t="shared" si="7"/>
        <v>0.45672362555720653</v>
      </c>
      <c r="P64" s="134">
        <f>AVERAGE('[2]Batters 8 sesaons'!I1089:I1096)</f>
        <v>673</v>
      </c>
      <c r="Q64" s="78">
        <f>AVERAGE('[2]Batters 8 sesaons'!J1089:J1096)</f>
        <v>207.25</v>
      </c>
      <c r="R64" s="44">
        <f>AVERAGE('[2]Batters 8 sesaons'!K1089:K1096)</f>
        <v>43.125</v>
      </c>
      <c r="S64" s="78">
        <f>AVERAGE('[2]Batters 8 sesaons'!L1089:L1096)</f>
        <v>19.5</v>
      </c>
      <c r="T64" s="44">
        <f>AVERAGE('[2]Batters 8 sesaons'!M1089:M1096)</f>
        <v>6</v>
      </c>
      <c r="U64" s="78">
        <f>AVERAGE('[2]Batters 8 sesaons'!N1089:N1096)</f>
        <v>92.375</v>
      </c>
      <c r="V64" s="44">
        <f>AVERAGE('[2]Batters 8 sesaons'!O1089:O1096)</f>
        <v>69.5</v>
      </c>
      <c r="W64" s="78">
        <f>AVERAGE('[2]Batters 8 sesaons'!P1089:P1096)</f>
        <v>1.125</v>
      </c>
      <c r="X64" s="44">
        <f>AVERAGE('[2]Batters 8 sesaons'!Q1089:Q1096)</f>
        <v>38.5</v>
      </c>
      <c r="Y64" s="78">
        <f>AVERAGE('[2]Batters 8 sesaons'!R1089:R1096)</f>
        <v>178.375</v>
      </c>
      <c r="Z64" s="44">
        <f>AVERAGE('[2]Batters 8 sesaons'!S1089:S1096)</f>
        <v>29.375</v>
      </c>
      <c r="AA64" s="130">
        <f>AVERAGE('[2]Batters 8 sesaons'!T1089:T1096)</f>
        <v>22.25</v>
      </c>
      <c r="AB64" s="121">
        <f t="shared" si="8"/>
        <v>307.375</v>
      </c>
      <c r="AC64" s="42">
        <f t="shared" si="9"/>
        <v>68.625</v>
      </c>
    </row>
    <row r="65" spans="1:29" x14ac:dyDescent="0.2">
      <c r="A65" s="29" t="s">
        <v>359</v>
      </c>
      <c r="B65" s="21" t="s">
        <v>360</v>
      </c>
      <c r="C65" s="94">
        <v>13</v>
      </c>
      <c r="D65" s="7" t="s">
        <v>9</v>
      </c>
      <c r="E65" s="8" t="s">
        <v>378</v>
      </c>
      <c r="F65" s="22" t="s">
        <v>372</v>
      </c>
      <c r="G65" s="47">
        <v>0.97399999999999998</v>
      </c>
      <c r="H65" s="8"/>
      <c r="I65" s="22"/>
      <c r="J65" s="47"/>
      <c r="K65" s="123"/>
      <c r="L65" s="22" t="s">
        <v>369</v>
      </c>
      <c r="M65" s="73">
        <f t="shared" si="5"/>
        <v>0.25059194948697711</v>
      </c>
      <c r="N65" s="113">
        <f t="shared" si="6"/>
        <v>0.31849991028171543</v>
      </c>
      <c r="O65" s="72">
        <f t="shared" si="7"/>
        <v>0.4181136543014996</v>
      </c>
      <c r="P65" s="90">
        <f>AVERAGE('[2]Batters 8 sesaons'!I1107:I1114)</f>
        <v>633.5</v>
      </c>
      <c r="Q65" s="40">
        <f>AVERAGE('[2]Batters 8 sesaons'!J1107:J1114)</f>
        <v>158.75</v>
      </c>
      <c r="R65" s="79">
        <f>AVERAGE('[2]Batters 8 sesaons'!K1107:K1114)</f>
        <v>27.375</v>
      </c>
      <c r="S65" s="40">
        <f>AVERAGE('[2]Batters 8 sesaons'!L1107:L1114)</f>
        <v>8.625</v>
      </c>
      <c r="T65" s="79">
        <f>AVERAGE('[2]Batters 8 sesaons'!M1107:M1114)</f>
        <v>20.5</v>
      </c>
      <c r="U65" s="40">
        <f>AVERAGE('[2]Batters 8 sesaons'!N1107:N1114)</f>
        <v>88.375</v>
      </c>
      <c r="V65" s="79">
        <f>AVERAGE('[2]Batters 8 sesaons'!O1107:O1114)</f>
        <v>72.875</v>
      </c>
      <c r="W65" s="40">
        <f>AVERAGE('[2]Batters 8 sesaons'!P1107:P1114)</f>
        <v>0.5</v>
      </c>
      <c r="X65" s="79">
        <f>AVERAGE('[2]Batters 8 sesaons'!Q1107:Q1114)</f>
        <v>62.625</v>
      </c>
      <c r="Y65" s="40">
        <f>AVERAGE('[2]Batters 8 sesaons'!R1107:R1114)</f>
        <v>37.25</v>
      </c>
      <c r="Z65" s="79">
        <f>AVERAGE('[2]Batters 8 sesaons'!S1107:S1114)</f>
        <v>37.25</v>
      </c>
      <c r="AA65" s="57">
        <f>AVERAGE('[2]Batters 8 sesaons'!T1107:T1114)</f>
        <v>16.5</v>
      </c>
      <c r="AB65" s="121">
        <f t="shared" si="8"/>
        <v>264.875</v>
      </c>
      <c r="AC65" s="42">
        <f t="shared" si="9"/>
        <v>56.5</v>
      </c>
    </row>
    <row r="66" spans="1:29" ht="13.5" thickBot="1" x14ac:dyDescent="0.25">
      <c r="A66" s="26" t="s">
        <v>161</v>
      </c>
      <c r="B66" s="25" t="s">
        <v>365</v>
      </c>
      <c r="C66" s="93">
        <v>5</v>
      </c>
      <c r="D66" s="24" t="s">
        <v>3</v>
      </c>
      <c r="E66" s="23" t="s">
        <v>378</v>
      </c>
      <c r="F66" s="30" t="s">
        <v>370</v>
      </c>
      <c r="G66" s="70">
        <v>0.95199999999999996</v>
      </c>
      <c r="H66" s="23" t="s">
        <v>385</v>
      </c>
      <c r="I66" s="30" t="s">
        <v>369</v>
      </c>
      <c r="J66" s="70"/>
      <c r="K66" s="119" t="s">
        <v>369</v>
      </c>
      <c r="L66" s="30" t="s">
        <v>370</v>
      </c>
      <c r="M66" s="166">
        <f t="shared" si="5"/>
        <v>0.24612876935615322</v>
      </c>
      <c r="N66" s="164">
        <f t="shared" si="6"/>
        <v>0.28709055876685935</v>
      </c>
      <c r="O66" s="185">
        <f t="shared" si="7"/>
        <v>0.38895680521597392</v>
      </c>
      <c r="P66" s="169">
        <f>AVERAGE('[2]Batters 8 sesaons'!I1158:I1165)</f>
        <v>613.5</v>
      </c>
      <c r="Q66" s="165">
        <f>AVERAGE('[2]Batters 8 sesaons'!J1158:J1165)</f>
        <v>151</v>
      </c>
      <c r="R66" s="165">
        <f>AVERAGE('[2]Batters 8 sesaons'!K1158:K1165)</f>
        <v>23.25</v>
      </c>
      <c r="S66" s="165">
        <f>AVERAGE('[2]Batters 8 sesaons'!L1158:L1165)</f>
        <v>7.25</v>
      </c>
      <c r="T66" s="165">
        <f>AVERAGE('[2]Batters 8 sesaons'!M1158:M1165)</f>
        <v>16.625</v>
      </c>
      <c r="U66" s="165">
        <f>AVERAGE('[2]Batters 8 sesaons'!N1158:N1165)</f>
        <v>60.75</v>
      </c>
      <c r="V66" s="165">
        <f>AVERAGE('[2]Batters 8 sesaons'!O1158:O1165)</f>
        <v>72.75</v>
      </c>
      <c r="W66" s="165">
        <f>AVERAGE('[2]Batters 8 sesaons'!P1158:P1165)</f>
        <v>1</v>
      </c>
      <c r="X66" s="165">
        <f>AVERAGE('[2]Batters 8 sesaons'!Q1158:Q1165)</f>
        <v>34.25</v>
      </c>
      <c r="Y66" s="165">
        <f>AVERAGE('[2]Batters 8 sesaons'!R1158:R1165)</f>
        <v>120.625</v>
      </c>
      <c r="Z66" s="165">
        <f>AVERAGE('[2]Batters 8 sesaons'!S1158:S1165)</f>
        <v>7.875</v>
      </c>
      <c r="AA66" s="167">
        <f>AVERAGE('[2]Batters 8 sesaons'!T1158:T1165)</f>
        <v>4.625</v>
      </c>
      <c r="AB66" s="121">
        <f t="shared" si="8"/>
        <v>238.625</v>
      </c>
      <c r="AC66" s="42">
        <f t="shared" si="9"/>
        <v>47.125</v>
      </c>
    </row>
    <row r="67" spans="1:29" x14ac:dyDescent="0.2">
      <c r="A67" s="19" t="s">
        <v>213</v>
      </c>
      <c r="B67" s="18" t="s">
        <v>214</v>
      </c>
      <c r="C67" s="91">
        <v>24</v>
      </c>
      <c r="D67" s="9" t="s">
        <v>3</v>
      </c>
      <c r="E67" s="6" t="s">
        <v>384</v>
      </c>
      <c r="F67" s="50" t="s">
        <v>369</v>
      </c>
      <c r="G67" s="46">
        <v>0.97699999999999998</v>
      </c>
      <c r="H67" s="6" t="s">
        <v>380</v>
      </c>
      <c r="I67" s="50" t="s">
        <v>369</v>
      </c>
      <c r="J67" s="46"/>
      <c r="K67" s="98" t="s">
        <v>369</v>
      </c>
      <c r="L67" s="62" t="s">
        <v>370</v>
      </c>
      <c r="M67" s="80">
        <f t="shared" ref="M67:M73" si="10">SUM(Q67/P67)</f>
        <v>0.29108796296296297</v>
      </c>
      <c r="N67" s="186">
        <f t="shared" ref="N67:N73" si="11">SUM(Q67+X67+W67)/(P67+X67+W67)</f>
        <v>0.33218244593857893</v>
      </c>
      <c r="O67" s="187">
        <f t="shared" ref="O67:O73" si="12">SUM((Q67-R67-S67-T67)+((R67*2)+(S67*3)+(T67*4)))/(P67)</f>
        <v>0.51080246913580252</v>
      </c>
      <c r="P67" s="174">
        <f>AVERAGE('[2]Batters 8 sesaons'!I3:I10)</f>
        <v>648</v>
      </c>
      <c r="Q67" s="120">
        <f>AVERAGE('[2]Batters 8 sesaons'!J3:J10)</f>
        <v>188.625</v>
      </c>
      <c r="R67" s="172">
        <f>AVERAGE('[2]Batters 8 sesaons'!K3:K10)</f>
        <v>34.125</v>
      </c>
      <c r="S67" s="120">
        <f>AVERAGE('[2]Batters 8 sesaons'!L3:L10)</f>
        <v>5.75</v>
      </c>
      <c r="T67" s="172">
        <f>AVERAGE('[2]Batters 8 sesaons'!M3:M10)</f>
        <v>32.25</v>
      </c>
      <c r="U67" s="120">
        <f>AVERAGE('[2]Batters 8 sesaons'!N3:N10)</f>
        <v>87.5</v>
      </c>
      <c r="V67" s="172">
        <f>AVERAGE('[2]Batters 8 sesaons'!O3:O10)</f>
        <v>115.25</v>
      </c>
      <c r="W67" s="120">
        <f>AVERAGE('[2]Batters 8 sesaons'!P3:P10)</f>
        <v>0.5</v>
      </c>
      <c r="X67" s="172">
        <f>AVERAGE('[2]Batters 8 sesaons'!Q3:Q10)</f>
        <v>39.375</v>
      </c>
      <c r="Y67" s="120">
        <f>AVERAGE('[2]Batters 8 sesaons'!R3:R10)</f>
        <v>107.625</v>
      </c>
      <c r="Z67" s="172">
        <f>AVERAGE('[2]Batters 8 sesaons'!S3:S10)</f>
        <v>9.375</v>
      </c>
      <c r="AA67" s="133">
        <f>AVERAGE('[2]Batters 8 sesaons'!T3:T10)</f>
        <v>8.25</v>
      </c>
      <c r="AB67" s="121">
        <f t="shared" si="8"/>
        <v>331</v>
      </c>
      <c r="AC67" s="42">
        <f t="shared" si="9"/>
        <v>72.125</v>
      </c>
    </row>
    <row r="68" spans="1:29" x14ac:dyDescent="0.2">
      <c r="A68" s="16" t="s">
        <v>219</v>
      </c>
      <c r="B68" s="15" t="s">
        <v>220</v>
      </c>
      <c r="C68" s="92">
        <v>4</v>
      </c>
      <c r="D68" s="1" t="s">
        <v>8</v>
      </c>
      <c r="E68" s="2" t="s">
        <v>385</v>
      </c>
      <c r="F68" s="5" t="s">
        <v>369</v>
      </c>
      <c r="G68" s="85">
        <v>0.98499999999999999</v>
      </c>
      <c r="H68" s="2"/>
      <c r="I68" s="5"/>
      <c r="J68" s="69"/>
      <c r="K68" s="63" t="s">
        <v>370</v>
      </c>
      <c r="L68" s="56" t="s">
        <v>372</v>
      </c>
      <c r="M68" s="74">
        <f t="shared" si="10"/>
        <v>0.29427359490986216</v>
      </c>
      <c r="N68" s="39">
        <f t="shared" si="11"/>
        <v>0.36498091603053434</v>
      </c>
      <c r="O68" s="113">
        <f t="shared" si="12"/>
        <v>0.33085896076352073</v>
      </c>
      <c r="P68" s="82">
        <f>AVERAGE('[1]Batters 7 sesaons'!I38:I43)</f>
        <v>628.66666666666663</v>
      </c>
      <c r="Q68" s="40">
        <f>AVERAGE('[1]Batters 7 sesaons'!J38:J43)</f>
        <v>185</v>
      </c>
      <c r="R68" s="40">
        <f>AVERAGE('[1]Batters 7 sesaons'!K38:K43)</f>
        <v>11.333333333333334</v>
      </c>
      <c r="S68" s="40">
        <f>AVERAGE('[1]Batters 7 sesaons'!L38:L43)</f>
        <v>5.833333333333333</v>
      </c>
      <c r="T68" s="40">
        <f>AVERAGE('[1]Batters 7 sesaons'!M38:M43)</f>
        <v>0</v>
      </c>
      <c r="U68" s="40">
        <f>AVERAGE('[1]Batters 7 sesaons'!N38:N43)</f>
        <v>88</v>
      </c>
      <c r="V68" s="40">
        <f>AVERAGE('[1]Batters 7 sesaons'!O38:O43)</f>
        <v>26.666666666666668</v>
      </c>
      <c r="W68" s="40">
        <f>AVERAGE('[1]Batters 7 sesaons'!P38:P43)</f>
        <v>0.66666666666666663</v>
      </c>
      <c r="X68" s="40">
        <f>AVERAGE('[1]Batters 7 sesaons'!Q38:Q43)</f>
        <v>69.333333333333329</v>
      </c>
      <c r="Y68" s="40">
        <f>AVERAGE('[1]Batters 7 sesaons'!R38:R43)</f>
        <v>94.166666666666671</v>
      </c>
      <c r="Z68" s="40">
        <f>AVERAGE('[1]Batters 7 sesaons'!S38:S43)</f>
        <v>23.833333333333332</v>
      </c>
      <c r="AA68" s="57">
        <f>AVERAGE('[1]Batters 7 sesaons'!T38:T43)</f>
        <v>15.5</v>
      </c>
      <c r="AB68" s="121">
        <f t="shared" si="8"/>
        <v>207.99999999999997</v>
      </c>
      <c r="AC68" s="42">
        <f t="shared" si="9"/>
        <v>17.166666666666668</v>
      </c>
    </row>
    <row r="69" spans="1:29" x14ac:dyDescent="0.2">
      <c r="A69" s="16" t="s">
        <v>225</v>
      </c>
      <c r="B69" s="15" t="s">
        <v>226</v>
      </c>
      <c r="C69" s="92">
        <v>9</v>
      </c>
      <c r="D69" s="1" t="s">
        <v>8</v>
      </c>
      <c r="E69" s="2" t="s">
        <v>385</v>
      </c>
      <c r="F69" s="5" t="s">
        <v>371</v>
      </c>
      <c r="G69" s="85">
        <v>0.96899999999999997</v>
      </c>
      <c r="H69" s="2"/>
      <c r="I69" s="5"/>
      <c r="J69" s="69"/>
      <c r="K69" s="63" t="s">
        <v>370</v>
      </c>
      <c r="L69" s="56" t="s">
        <v>369</v>
      </c>
      <c r="M69" s="80">
        <f t="shared" si="10"/>
        <v>0.3086522462562396</v>
      </c>
      <c r="N69" s="45">
        <f t="shared" si="11"/>
        <v>0.34759568204121688</v>
      </c>
      <c r="O69" s="182">
        <f t="shared" si="12"/>
        <v>0.36813643926788686</v>
      </c>
      <c r="P69" s="134">
        <f>AVERAGE('[2]Batters 8 sesaons'!I77:I83)</f>
        <v>686.85714285714289</v>
      </c>
      <c r="Q69" s="78">
        <f>AVERAGE('[2]Batters 8 sesaons'!J77:J83)</f>
        <v>212</v>
      </c>
      <c r="R69" s="44">
        <f>AVERAGE('[2]Batters 8 sesaons'!K77:K83)</f>
        <v>17</v>
      </c>
      <c r="S69" s="78">
        <f>AVERAGE('[2]Batters 8 sesaons'!L77:L83)</f>
        <v>1</v>
      </c>
      <c r="T69" s="44">
        <f>AVERAGE('[2]Batters 8 sesaons'!M77:M83)</f>
        <v>7.2857142857142856</v>
      </c>
      <c r="U69" s="78">
        <f>AVERAGE('[2]Batters 8 sesaons'!N77:N83)</f>
        <v>87.714285714285708</v>
      </c>
      <c r="V69" s="44">
        <f>AVERAGE('[2]Batters 8 sesaons'!O77:O83)</f>
        <v>49.285714285714285</v>
      </c>
      <c r="W69" s="78">
        <f>AVERAGE('[2]Batters 8 sesaons'!P77:P83)</f>
        <v>0.14285714285714285</v>
      </c>
      <c r="X69" s="44">
        <f>AVERAGE('[2]Batters 8 sesaons'!Q77:Q83)</f>
        <v>40.857142857142854</v>
      </c>
      <c r="Y69" s="78">
        <f>AVERAGE('[2]Batters 8 sesaons'!R77:R83)</f>
        <v>118.42857142857143</v>
      </c>
      <c r="Z69" s="44">
        <f>AVERAGE('[2]Batters 8 sesaons'!S77:S83)</f>
        <v>18.857142857142858</v>
      </c>
      <c r="AA69" s="130">
        <f>AVERAGE('[2]Batters 8 sesaons'!T77:T83)</f>
        <v>12</v>
      </c>
      <c r="AB69" s="121">
        <f t="shared" si="8"/>
        <v>252.85714285714286</v>
      </c>
      <c r="AC69" s="42">
        <f t="shared" si="9"/>
        <v>25.285714285714285</v>
      </c>
    </row>
    <row r="70" spans="1:29" x14ac:dyDescent="0.2">
      <c r="A70" s="20" t="s">
        <v>227</v>
      </c>
      <c r="B70" s="14" t="s">
        <v>228</v>
      </c>
      <c r="C70" s="94">
        <v>26</v>
      </c>
      <c r="D70" s="4" t="s">
        <v>9</v>
      </c>
      <c r="E70" s="3" t="s">
        <v>385</v>
      </c>
      <c r="F70" s="67" t="s">
        <v>369</v>
      </c>
      <c r="G70" s="85">
        <v>0.98599999999999999</v>
      </c>
      <c r="H70" s="3"/>
      <c r="I70" s="67"/>
      <c r="J70" s="68"/>
      <c r="K70" s="64" t="s">
        <v>369</v>
      </c>
      <c r="L70" s="58" t="s">
        <v>372</v>
      </c>
      <c r="M70" s="73">
        <f t="shared" si="10"/>
        <v>0.31893491124260354</v>
      </c>
      <c r="N70" s="113">
        <f t="shared" si="11"/>
        <v>0.41751012145748989</v>
      </c>
      <c r="O70" s="181">
        <f t="shared" si="12"/>
        <v>0.41124260355029585</v>
      </c>
      <c r="P70" s="90">
        <f>AVERAGE('[2]Batters 8 sesaons'!I85:I92)</f>
        <v>633.75</v>
      </c>
      <c r="Q70" s="40">
        <f>AVERAGE('[2]Batters 8 sesaons'!J85:J92)</f>
        <v>202.125</v>
      </c>
      <c r="R70" s="79">
        <f>AVERAGE('[2]Batters 8 sesaons'!K85:K92)</f>
        <v>27.625</v>
      </c>
      <c r="S70" s="40">
        <f>AVERAGE('[2]Batters 8 sesaons'!L85:L92)</f>
        <v>10</v>
      </c>
      <c r="T70" s="79">
        <f>AVERAGE('[2]Batters 8 sesaons'!M85:M92)</f>
        <v>3.625</v>
      </c>
      <c r="U70" s="40">
        <f>AVERAGE('[2]Batters 8 sesaons'!N85:N92)</f>
        <v>115.125</v>
      </c>
      <c r="V70" s="79">
        <f>AVERAGE('[2]Batters 8 sesaons'!O85:O92)</f>
        <v>38.875</v>
      </c>
      <c r="W70" s="40">
        <f>AVERAGE('[2]Batters 8 sesaons'!P85:P92)</f>
        <v>0.5</v>
      </c>
      <c r="X70" s="79">
        <f>AVERAGE('[2]Batters 8 sesaons'!Q85:Q92)</f>
        <v>106.75</v>
      </c>
      <c r="Y70" s="40">
        <f>AVERAGE('[2]Batters 8 sesaons'!R85:R92)</f>
        <v>90.25</v>
      </c>
      <c r="Z70" s="79">
        <f>AVERAGE('[2]Batters 8 sesaons'!S85:S92)</f>
        <v>88.875</v>
      </c>
      <c r="AA70" s="57">
        <f>AVERAGE('[2]Batters 8 sesaons'!T85:T92)</f>
        <v>37.75</v>
      </c>
      <c r="AB70" s="121">
        <f t="shared" si="8"/>
        <v>260.625</v>
      </c>
      <c r="AC70" s="42">
        <f t="shared" si="9"/>
        <v>41.25</v>
      </c>
    </row>
    <row r="71" spans="1:29" x14ac:dyDescent="0.2">
      <c r="A71" s="16" t="s">
        <v>229</v>
      </c>
      <c r="B71" s="15" t="s">
        <v>230</v>
      </c>
      <c r="C71" s="92">
        <v>2</v>
      </c>
      <c r="D71" s="1" t="s">
        <v>3</v>
      </c>
      <c r="E71" s="2" t="s">
        <v>380</v>
      </c>
      <c r="F71" s="5" t="s">
        <v>370</v>
      </c>
      <c r="G71" s="69">
        <v>0.97499999999999998</v>
      </c>
      <c r="H71" s="2" t="s">
        <v>384</v>
      </c>
      <c r="I71" s="5" t="s">
        <v>370</v>
      </c>
      <c r="J71" s="69"/>
      <c r="K71" s="63" t="s">
        <v>370</v>
      </c>
      <c r="L71" s="56" t="s">
        <v>370</v>
      </c>
      <c r="M71" s="80">
        <f t="shared" si="10"/>
        <v>0.19310344827586207</v>
      </c>
      <c r="N71" s="45">
        <f t="shared" si="11"/>
        <v>0.24919786096256685</v>
      </c>
      <c r="O71" s="182">
        <f t="shared" si="12"/>
        <v>0.4086206896551724</v>
      </c>
      <c r="P71" s="134">
        <f>AVERAGE('[2]Batters 8 sesaons'!I94:I99)</f>
        <v>580</v>
      </c>
      <c r="Q71" s="78">
        <f>AVERAGE('[2]Batters 8 sesaons'!J94:J99)</f>
        <v>112</v>
      </c>
      <c r="R71" s="44">
        <f>AVERAGE('[2]Batters 8 sesaons'!K94:K99)</f>
        <v>25.5</v>
      </c>
      <c r="S71" s="78">
        <f>AVERAGE('[2]Batters 8 sesaons'!L94:L99)</f>
        <v>0</v>
      </c>
      <c r="T71" s="44">
        <f>AVERAGE('[2]Batters 8 sesaons'!M94:M99)</f>
        <v>33.166666666666664</v>
      </c>
      <c r="U71" s="78">
        <f>AVERAGE('[2]Batters 8 sesaons'!N94:N99)</f>
        <v>64.166666666666671</v>
      </c>
      <c r="V71" s="44">
        <f>AVERAGE('[2]Batters 8 sesaons'!O94:O99)</f>
        <v>72.666666666666671</v>
      </c>
      <c r="W71" s="78">
        <f>AVERAGE('[2]Batters 8 sesaons'!P94:P99)</f>
        <v>4.666666666666667</v>
      </c>
      <c r="X71" s="44">
        <f>AVERAGE('[2]Batters 8 sesaons'!Q94:Q99)</f>
        <v>38.666666666666664</v>
      </c>
      <c r="Y71" s="78">
        <f>AVERAGE('[2]Batters 8 sesaons'!R94:R99)</f>
        <v>171.66666666666666</v>
      </c>
      <c r="Z71" s="44">
        <f>AVERAGE('[2]Batters 8 sesaons'!S94:S99)</f>
        <v>3</v>
      </c>
      <c r="AA71" s="130">
        <f>AVERAGE('[2]Batters 8 sesaons'!T94:T99)</f>
        <v>1.8333333333333333</v>
      </c>
      <c r="AB71" s="121">
        <f t="shared" si="8"/>
        <v>237</v>
      </c>
      <c r="AC71" s="42">
        <f t="shared" si="9"/>
        <v>58.666666666666664</v>
      </c>
    </row>
    <row r="72" spans="1:29" x14ac:dyDescent="0.2">
      <c r="A72" s="16" t="s">
        <v>21</v>
      </c>
      <c r="B72" s="15" t="s">
        <v>241</v>
      </c>
      <c r="C72" s="92">
        <v>15</v>
      </c>
      <c r="D72" s="1" t="s">
        <v>8</v>
      </c>
      <c r="E72" s="2" t="s">
        <v>385</v>
      </c>
      <c r="F72" s="5" t="s">
        <v>367</v>
      </c>
      <c r="G72" s="85">
        <v>0.97499999999999998</v>
      </c>
      <c r="H72" s="2"/>
      <c r="I72" s="5"/>
      <c r="J72" s="69"/>
      <c r="K72" s="63" t="s">
        <v>370</v>
      </c>
      <c r="L72" s="56" t="s">
        <v>372</v>
      </c>
      <c r="M72" s="73">
        <f t="shared" si="10"/>
        <v>0.29476584022038566</v>
      </c>
      <c r="N72" s="113">
        <f t="shared" si="11"/>
        <v>0.34860050890585242</v>
      </c>
      <c r="O72" s="181">
        <f t="shared" si="12"/>
        <v>0.37079889807162536</v>
      </c>
      <c r="P72" s="90">
        <f>AVERAGE('[2]Batters 8 sesaons'!I163:I170)</f>
        <v>680.625</v>
      </c>
      <c r="Q72" s="40">
        <f>AVERAGE('[2]Batters 8 sesaons'!J163:J170)</f>
        <v>200.625</v>
      </c>
      <c r="R72" s="79">
        <f>AVERAGE('[2]Batters 8 sesaons'!K163:K170)</f>
        <v>20.25</v>
      </c>
      <c r="S72" s="40">
        <f>AVERAGE('[2]Batters 8 sesaons'!L163:L170)</f>
        <v>8.25</v>
      </c>
      <c r="T72" s="79">
        <f>AVERAGE('[2]Batters 8 sesaons'!M163:M170)</f>
        <v>5</v>
      </c>
      <c r="U72" s="40">
        <f>AVERAGE('[2]Batters 8 sesaons'!N163:N170)</f>
        <v>99.75</v>
      </c>
      <c r="V72" s="79">
        <f>AVERAGE('[2]Batters 8 sesaons'!O163:O170)</f>
        <v>37.5</v>
      </c>
      <c r="W72" s="40">
        <f>AVERAGE('[2]Batters 8 sesaons'!P163:P170)</f>
        <v>0.625</v>
      </c>
      <c r="X72" s="79">
        <f>AVERAGE('[2]Batters 8 sesaons'!Q163:Q170)</f>
        <v>55.625</v>
      </c>
      <c r="Y72" s="40">
        <f>AVERAGE('[2]Batters 8 sesaons'!R163:R170)</f>
        <v>108.25</v>
      </c>
      <c r="Z72" s="79">
        <f>AVERAGE('[2]Batters 8 sesaons'!S163:S170)</f>
        <v>86.125</v>
      </c>
      <c r="AA72" s="57">
        <f>AVERAGE('[2]Batters 8 sesaons'!T163:T170)</f>
        <v>29.75</v>
      </c>
      <c r="AB72" s="121">
        <f t="shared" si="8"/>
        <v>252.375</v>
      </c>
      <c r="AC72" s="42">
        <f t="shared" si="9"/>
        <v>33.5</v>
      </c>
    </row>
    <row r="73" spans="1:29" x14ac:dyDescent="0.2">
      <c r="A73" s="29" t="s">
        <v>83</v>
      </c>
      <c r="B73" s="21" t="s">
        <v>242</v>
      </c>
      <c r="C73" s="94">
        <v>14</v>
      </c>
      <c r="D73" s="7" t="s">
        <v>8</v>
      </c>
      <c r="E73" s="8" t="s">
        <v>380</v>
      </c>
      <c r="F73" s="22" t="s">
        <v>370</v>
      </c>
      <c r="G73" s="111">
        <v>0.97799999999999998</v>
      </c>
      <c r="H73" s="8" t="s">
        <v>384</v>
      </c>
      <c r="I73" s="22" t="s">
        <v>370</v>
      </c>
      <c r="J73" s="68"/>
      <c r="K73" s="123" t="s">
        <v>370</v>
      </c>
      <c r="L73" s="60" t="s">
        <v>369</v>
      </c>
      <c r="M73" s="80">
        <f t="shared" si="10"/>
        <v>0.32167431192660551</v>
      </c>
      <c r="N73" s="45">
        <f t="shared" si="11"/>
        <v>0.38725828729281769</v>
      </c>
      <c r="O73" s="182">
        <f t="shared" si="12"/>
        <v>0.4120795107033639</v>
      </c>
      <c r="P73" s="134">
        <f>AVERAGE('[2]Batters 8 sesaons'!I172:I179)</f>
        <v>654</v>
      </c>
      <c r="Q73" s="78">
        <f>AVERAGE('[2]Batters 8 sesaons'!J172:J179)</f>
        <v>210.375</v>
      </c>
      <c r="R73" s="44">
        <f>AVERAGE('[2]Batters 8 sesaons'!K172:K179)</f>
        <v>17</v>
      </c>
      <c r="S73" s="78">
        <f>AVERAGE('[2]Batters 8 sesaons'!L172:L179)</f>
        <v>9.625</v>
      </c>
      <c r="T73" s="44">
        <f>AVERAGE('[2]Batters 8 sesaons'!M172:M179)</f>
        <v>7.625</v>
      </c>
      <c r="U73" s="78">
        <f>AVERAGE('[2]Batters 8 sesaons'!N172:N179)</f>
        <v>96.375</v>
      </c>
      <c r="V73" s="44">
        <f>AVERAGE('[2]Batters 8 sesaons'!O172:O179)</f>
        <v>61.125</v>
      </c>
      <c r="W73" s="78">
        <f>AVERAGE('[2]Batters 8 sesaons'!P172:P179)</f>
        <v>0.625</v>
      </c>
      <c r="X73" s="44">
        <f>AVERAGE('[2]Batters 8 sesaons'!Q172:Q179)</f>
        <v>69.375</v>
      </c>
      <c r="Y73" s="78">
        <f>AVERAGE('[2]Batters 8 sesaons'!R172:R179)</f>
        <v>142.75</v>
      </c>
      <c r="Z73" s="44">
        <f>AVERAGE('[2]Batters 8 sesaons'!S172:S179)</f>
        <v>21.25</v>
      </c>
      <c r="AA73" s="130">
        <f>AVERAGE('[2]Batters 8 sesaons'!T172:T179)</f>
        <v>11.5</v>
      </c>
      <c r="AB73" s="121">
        <f t="shared" si="8"/>
        <v>269.5</v>
      </c>
      <c r="AC73" s="42">
        <f t="shared" si="9"/>
        <v>34.25</v>
      </c>
    </row>
    <row r="74" spans="1:29" x14ac:dyDescent="0.2">
      <c r="A74" s="16" t="s">
        <v>149</v>
      </c>
      <c r="B74" s="15" t="s">
        <v>398</v>
      </c>
      <c r="C74" s="92">
        <v>2</v>
      </c>
      <c r="D74" s="1" t="s">
        <v>8</v>
      </c>
      <c r="E74" s="2" t="s">
        <v>385</v>
      </c>
      <c r="F74" s="5" t="s">
        <v>370</v>
      </c>
      <c r="G74" s="85">
        <v>0.97599999999999998</v>
      </c>
      <c r="H74" s="2" t="s">
        <v>379</v>
      </c>
      <c r="I74" s="5" t="s">
        <v>370</v>
      </c>
      <c r="J74" s="69"/>
      <c r="K74" s="63" t="s">
        <v>369</v>
      </c>
      <c r="L74" s="56" t="s">
        <v>370</v>
      </c>
      <c r="M74" s="73">
        <v>0.255</v>
      </c>
      <c r="N74" s="113">
        <v>0.30399999999999999</v>
      </c>
      <c r="O74" s="181">
        <v>0.34399999999999997</v>
      </c>
      <c r="P74" s="90">
        <v>666</v>
      </c>
      <c r="Q74" s="40">
        <v>170</v>
      </c>
      <c r="R74" s="79">
        <v>19</v>
      </c>
      <c r="S74" s="40">
        <v>8</v>
      </c>
      <c r="T74" s="79">
        <v>8</v>
      </c>
      <c r="U74" s="40">
        <v>63</v>
      </c>
      <c r="V74" s="79">
        <v>44</v>
      </c>
      <c r="W74" s="40">
        <v>3</v>
      </c>
      <c r="X74" s="79">
        <v>45</v>
      </c>
      <c r="Y74" s="40">
        <v>148</v>
      </c>
      <c r="Z74" s="79">
        <v>16</v>
      </c>
      <c r="AA74" s="57">
        <v>22</v>
      </c>
      <c r="AB74" s="121">
        <f t="shared" si="8"/>
        <v>229</v>
      </c>
      <c r="AC74" s="42">
        <f t="shared" si="9"/>
        <v>35</v>
      </c>
    </row>
    <row r="75" spans="1:29" x14ac:dyDescent="0.2">
      <c r="A75" s="29" t="s">
        <v>246</v>
      </c>
      <c r="B75" s="21" t="s">
        <v>247</v>
      </c>
      <c r="C75" s="92">
        <v>49</v>
      </c>
      <c r="D75" s="7" t="s">
        <v>8</v>
      </c>
      <c r="E75" s="8" t="s">
        <v>380</v>
      </c>
      <c r="F75" s="22" t="s">
        <v>372</v>
      </c>
      <c r="G75" s="69">
        <v>0.98899999999999999</v>
      </c>
      <c r="H75" s="8" t="s">
        <v>384</v>
      </c>
      <c r="I75" s="22" t="s">
        <v>372</v>
      </c>
      <c r="J75" s="69">
        <v>0.99399999999999999</v>
      </c>
      <c r="K75" s="123" t="s">
        <v>369</v>
      </c>
      <c r="L75" s="60" t="s">
        <v>369</v>
      </c>
      <c r="M75" s="80">
        <f t="shared" ref="M75:M81" si="13">SUM(Q75/P75)</f>
        <v>0.32024467245461719</v>
      </c>
      <c r="N75" s="45">
        <f t="shared" ref="N75:N81" si="14">SUM(Q75+X75+W75)/(P75+X75+W75)</f>
        <v>0.38929267860308459</v>
      </c>
      <c r="O75" s="182">
        <f t="shared" ref="O75:O81" si="15">SUM((Q75-R75-S75-T75)+((R75*2)+(S75*3)+(T75*4)))/(P75)</f>
        <v>0.59629044988161006</v>
      </c>
      <c r="P75" s="134">
        <f>AVERAGE('[2]Batters 8 sesaons'!I210:I217)</f>
        <v>633.5</v>
      </c>
      <c r="Q75" s="78">
        <f>AVERAGE('[2]Batters 8 sesaons'!J210:J217)</f>
        <v>202.875</v>
      </c>
      <c r="R75" s="44">
        <f>AVERAGE('[2]Batters 8 sesaons'!K210:K217)</f>
        <v>31.625</v>
      </c>
      <c r="S75" s="78">
        <f>AVERAGE('[2]Batters 8 sesaons'!L210:L217)</f>
        <v>15.75</v>
      </c>
      <c r="T75" s="44">
        <f>AVERAGE('[2]Batters 8 sesaons'!M210:M217)</f>
        <v>37.25</v>
      </c>
      <c r="U75" s="78">
        <f>AVERAGE('[2]Batters 8 sesaons'!N210:N217)</f>
        <v>109.875</v>
      </c>
      <c r="V75" s="44">
        <f>AVERAGE('[2]Batters 8 sesaons'!O210:O217)</f>
        <v>132.5</v>
      </c>
      <c r="W75" s="78">
        <f>AVERAGE('[2]Batters 8 sesaons'!P210:P217)</f>
        <v>4.125</v>
      </c>
      <c r="X75" s="44">
        <f>AVERAGE('[2]Batters 8 sesaons'!Q210:Q217)</f>
        <v>67.5</v>
      </c>
      <c r="Y75" s="78">
        <f>AVERAGE('[2]Batters 8 sesaons'!R210:R217)</f>
        <v>103.375</v>
      </c>
      <c r="Z75" s="44">
        <f>AVERAGE('[2]Batters 8 sesaons'!S210:S217)</f>
        <v>19.5</v>
      </c>
      <c r="AA75" s="130">
        <f>AVERAGE('[2]Batters 8 sesaons'!T210:T217)</f>
        <v>11.5</v>
      </c>
      <c r="AB75" s="121">
        <f t="shared" si="8"/>
        <v>377.75</v>
      </c>
      <c r="AC75" s="42">
        <f t="shared" si="9"/>
        <v>84.625</v>
      </c>
    </row>
    <row r="76" spans="1:29" x14ac:dyDescent="0.2">
      <c r="A76" s="16" t="s">
        <v>215</v>
      </c>
      <c r="B76" s="15" t="s">
        <v>250</v>
      </c>
      <c r="C76" s="92">
        <v>5</v>
      </c>
      <c r="D76" s="1" t="s">
        <v>3</v>
      </c>
      <c r="E76" s="2" t="s">
        <v>384</v>
      </c>
      <c r="F76" s="5" t="s">
        <v>372</v>
      </c>
      <c r="G76" s="69">
        <v>1</v>
      </c>
      <c r="H76" s="2" t="s">
        <v>380</v>
      </c>
      <c r="I76" s="5" t="s">
        <v>372</v>
      </c>
      <c r="J76" s="69">
        <v>0.99399999999999999</v>
      </c>
      <c r="K76" s="63" t="s">
        <v>372</v>
      </c>
      <c r="L76" s="56" t="s">
        <v>369</v>
      </c>
      <c r="M76" s="73">
        <f t="shared" si="13"/>
        <v>0.27165704131497115</v>
      </c>
      <c r="N76" s="113">
        <f t="shared" si="14"/>
        <v>0.30055460750853241</v>
      </c>
      <c r="O76" s="181">
        <f t="shared" si="15"/>
        <v>0.3971568191914705</v>
      </c>
      <c r="P76" s="90">
        <f>AVERAGE('[2]Batters 8 sesaons'!I236:I242)</f>
        <v>643.14285714285711</v>
      </c>
      <c r="Q76" s="40">
        <f>AVERAGE('[2]Batters 8 sesaons'!J236:J242)</f>
        <v>174.71428571428572</v>
      </c>
      <c r="R76" s="79">
        <f>AVERAGE('[2]Batters 8 sesaons'!K236:K242)</f>
        <v>16.285714285714285</v>
      </c>
      <c r="S76" s="40">
        <f>AVERAGE('[2]Batters 8 sesaons'!L236:L242)</f>
        <v>6.2857142857142856</v>
      </c>
      <c r="T76" s="79">
        <f>AVERAGE('[2]Batters 8 sesaons'!M236:M242)</f>
        <v>17.285714285714285</v>
      </c>
      <c r="U76" s="40">
        <f>AVERAGE('[2]Batters 8 sesaons'!N236:N242)</f>
        <v>66.714285714285708</v>
      </c>
      <c r="V76" s="79">
        <f>AVERAGE('[2]Batters 8 sesaons'!O236:O242)</f>
        <v>75.285714285714292</v>
      </c>
      <c r="W76" s="40">
        <f>AVERAGE('[2]Batters 8 sesaons'!P236:P242)</f>
        <v>1.1428571428571428</v>
      </c>
      <c r="X76" s="79">
        <f>AVERAGE('[2]Batters 8 sesaons'!Q236:Q242)</f>
        <v>25.428571428571427</v>
      </c>
      <c r="Y76" s="40">
        <f>AVERAGE('[2]Batters 8 sesaons'!R236:R242)</f>
        <v>169.71428571428572</v>
      </c>
      <c r="Z76" s="79">
        <f>AVERAGE('[2]Batters 8 sesaons'!S236:S242)</f>
        <v>1.8571428571428572</v>
      </c>
      <c r="AA76" s="57">
        <f>AVERAGE('[2]Batters 8 sesaons'!T236:T242)</f>
        <v>1.5714285714285714</v>
      </c>
      <c r="AB76" s="121">
        <f t="shared" si="8"/>
        <v>255.42857142857144</v>
      </c>
      <c r="AC76" s="42">
        <f t="shared" si="9"/>
        <v>39.857142857142854</v>
      </c>
    </row>
    <row r="77" spans="1:29" x14ac:dyDescent="0.2">
      <c r="A77" s="16" t="s">
        <v>251</v>
      </c>
      <c r="B77" s="15" t="s">
        <v>252</v>
      </c>
      <c r="C77" s="92">
        <v>44</v>
      </c>
      <c r="D77" s="1" t="s">
        <v>8</v>
      </c>
      <c r="E77" s="2" t="s">
        <v>384</v>
      </c>
      <c r="F77" s="5" t="s">
        <v>370</v>
      </c>
      <c r="G77" s="68">
        <v>0.97299999999999998</v>
      </c>
      <c r="H77" s="6" t="s">
        <v>385</v>
      </c>
      <c r="I77" s="5" t="s">
        <v>372</v>
      </c>
      <c r="J77" s="68">
        <v>0.99199999999999999</v>
      </c>
      <c r="K77" s="63" t="s">
        <v>370</v>
      </c>
      <c r="L77" s="56" t="s">
        <v>372</v>
      </c>
      <c r="M77" s="80">
        <f t="shared" si="13"/>
        <v>0.3570241831271922</v>
      </c>
      <c r="N77" s="45">
        <f t="shared" si="14"/>
        <v>0.39001751313485111</v>
      </c>
      <c r="O77" s="182">
        <f t="shared" si="15"/>
        <v>0.51393760383976372</v>
      </c>
      <c r="P77" s="134">
        <f>AVERAGE('[2]Batters 8 sesaons'!I244:I251)</f>
        <v>677.125</v>
      </c>
      <c r="Q77" s="78">
        <f>AVERAGE('[2]Batters 8 sesaons'!J244:J251)</f>
        <v>241.75</v>
      </c>
      <c r="R77" s="44">
        <f>AVERAGE('[2]Batters 8 sesaons'!K244:K251)</f>
        <v>35.125</v>
      </c>
      <c r="S77" s="78">
        <f>AVERAGE('[2]Batters 8 sesaons'!L244:L251)</f>
        <v>21.875</v>
      </c>
      <c r="T77" s="44">
        <f>AVERAGE('[2]Batters 8 sesaons'!M244:M251)</f>
        <v>9.125</v>
      </c>
      <c r="U77" s="78">
        <f>AVERAGE('[2]Batters 8 sesaons'!N244:N251)</f>
        <v>102.875</v>
      </c>
      <c r="V77" s="44">
        <f>AVERAGE('[2]Batters 8 sesaons'!O244:O251)</f>
        <v>92.5</v>
      </c>
      <c r="W77" s="78">
        <f>AVERAGE('[2]Batters 8 sesaons'!P244:P251)</f>
        <v>9.875</v>
      </c>
      <c r="X77" s="44">
        <f>AVERAGE('[2]Batters 8 sesaons'!Q244:Q251)</f>
        <v>26.75</v>
      </c>
      <c r="Y77" s="78">
        <f>AVERAGE('[2]Batters 8 sesaons'!R244:R251)</f>
        <v>88.375</v>
      </c>
      <c r="Z77" s="44">
        <f>AVERAGE('[2]Batters 8 sesaons'!S244:S251)</f>
        <v>29.625</v>
      </c>
      <c r="AA77" s="130">
        <f>AVERAGE('[2]Batters 8 sesaons'!T244:T251)</f>
        <v>9.75</v>
      </c>
      <c r="AB77" s="121">
        <f t="shared" si="8"/>
        <v>348</v>
      </c>
      <c r="AC77" s="42">
        <f t="shared" si="9"/>
        <v>66.125</v>
      </c>
    </row>
    <row r="78" spans="1:29" x14ac:dyDescent="0.2">
      <c r="A78" s="20" t="s">
        <v>134</v>
      </c>
      <c r="B78" s="14" t="s">
        <v>257</v>
      </c>
      <c r="C78" s="92">
        <v>22</v>
      </c>
      <c r="D78" s="4" t="s">
        <v>8</v>
      </c>
      <c r="E78" s="3" t="s">
        <v>384</v>
      </c>
      <c r="F78" s="67" t="s">
        <v>369</v>
      </c>
      <c r="G78" s="69">
        <v>0.97399999999999998</v>
      </c>
      <c r="H78" s="3" t="s">
        <v>385</v>
      </c>
      <c r="I78" s="5" t="s">
        <v>371</v>
      </c>
      <c r="J78" s="69">
        <v>0.95899999999999996</v>
      </c>
      <c r="K78" s="64" t="s">
        <v>371</v>
      </c>
      <c r="L78" s="58" t="s">
        <v>369</v>
      </c>
      <c r="M78" s="73">
        <f t="shared" si="13"/>
        <v>0.332634388105223</v>
      </c>
      <c r="N78" s="113">
        <f t="shared" si="14"/>
        <v>0.37638047737798364</v>
      </c>
      <c r="O78" s="181">
        <f t="shared" si="15"/>
        <v>0.44224170796797563</v>
      </c>
      <c r="P78" s="90">
        <f>AVERAGE('[2]Batters 8 sesaons'!I279:I286)</f>
        <v>655.75</v>
      </c>
      <c r="Q78" s="40">
        <f>AVERAGE('[2]Batters 8 sesaons'!J279:J286)</f>
        <v>218.125</v>
      </c>
      <c r="R78" s="79">
        <f>AVERAGE('[2]Batters 8 sesaons'!K279:K286)</f>
        <v>28.75</v>
      </c>
      <c r="S78" s="40">
        <f>AVERAGE('[2]Batters 8 sesaons'!L279:L286)</f>
        <v>9</v>
      </c>
      <c r="T78" s="79">
        <f>AVERAGE('[2]Batters 8 sesaons'!M279:M286)</f>
        <v>8.375</v>
      </c>
      <c r="U78" s="40">
        <f>AVERAGE('[2]Batters 8 sesaons'!N279:N286)</f>
        <v>88.375</v>
      </c>
      <c r="V78" s="79">
        <f>AVERAGE('[2]Batters 8 sesaons'!O279:O286)</f>
        <v>86.625</v>
      </c>
      <c r="W78" s="40">
        <f>AVERAGE('[2]Batters 8 sesaons'!P279:P286)</f>
        <v>1.375</v>
      </c>
      <c r="X78" s="79">
        <f>AVERAGE('[2]Batters 8 sesaons'!Q279:Q286)</f>
        <v>44.625</v>
      </c>
      <c r="Y78" s="40">
        <f>AVERAGE('[2]Batters 8 sesaons'!R279:R286)</f>
        <v>75.125</v>
      </c>
      <c r="Z78" s="79">
        <f>AVERAGE('[2]Batters 8 sesaons'!S279:S286)</f>
        <v>12.25</v>
      </c>
      <c r="AA78" s="57">
        <f>AVERAGE('[2]Batters 8 sesaons'!T279:T286)</f>
        <v>7.375</v>
      </c>
      <c r="AB78" s="121">
        <f t="shared" si="8"/>
        <v>290</v>
      </c>
      <c r="AC78" s="42">
        <f t="shared" si="9"/>
        <v>46.125</v>
      </c>
    </row>
    <row r="79" spans="1:29" x14ac:dyDescent="0.2">
      <c r="A79" s="16" t="s">
        <v>43</v>
      </c>
      <c r="B79" s="15" t="s">
        <v>258</v>
      </c>
      <c r="C79" s="92">
        <v>14</v>
      </c>
      <c r="D79" s="1" t="s">
        <v>3</v>
      </c>
      <c r="E79" s="2" t="s">
        <v>384</v>
      </c>
      <c r="F79" s="5" t="s">
        <v>369</v>
      </c>
      <c r="G79" s="68">
        <v>0.98699999999999999</v>
      </c>
      <c r="H79" s="2" t="s">
        <v>380</v>
      </c>
      <c r="I79" s="67" t="s">
        <v>369</v>
      </c>
      <c r="J79" s="68">
        <v>0.98799999999999999</v>
      </c>
      <c r="K79" s="63" t="s">
        <v>370</v>
      </c>
      <c r="L79" s="56" t="s">
        <v>369</v>
      </c>
      <c r="M79" s="80">
        <f t="shared" si="13"/>
        <v>0.26779252110977081</v>
      </c>
      <c r="N79" s="45">
        <f t="shared" si="14"/>
        <v>0.35744530698659138</v>
      </c>
      <c r="O79" s="182">
        <f t="shared" si="15"/>
        <v>0.40309609971853638</v>
      </c>
      <c r="P79" s="134">
        <f>AVERAGE('[2]Batters 8 sesaons'!I297:I304)</f>
        <v>621.75</v>
      </c>
      <c r="Q79" s="78">
        <f>AVERAGE('[2]Batters 8 sesaons'!J297:J304)</f>
        <v>166.5</v>
      </c>
      <c r="R79" s="44">
        <f>AVERAGE('[2]Batters 8 sesaons'!K297:K304)</f>
        <v>43.25</v>
      </c>
      <c r="S79" s="78">
        <f>AVERAGE('[2]Batters 8 sesaons'!L297:L304)</f>
        <v>3.375</v>
      </c>
      <c r="T79" s="44">
        <f>AVERAGE('[2]Batters 8 sesaons'!M297:M304)</f>
        <v>11.375</v>
      </c>
      <c r="U79" s="78">
        <f>AVERAGE('[2]Batters 8 sesaons'!N297:N304)</f>
        <v>87.625</v>
      </c>
      <c r="V79" s="44">
        <f>AVERAGE('[2]Batters 8 sesaons'!O297:O304)</f>
        <v>62.375</v>
      </c>
      <c r="W79" s="78">
        <f>AVERAGE('[2]Batters 8 sesaons'!P297:P304)</f>
        <v>0.375</v>
      </c>
      <c r="X79" s="44">
        <f>AVERAGE('[2]Batters 8 sesaons'!Q297:Q304)</f>
        <v>86.375</v>
      </c>
      <c r="Y79" s="78">
        <f>AVERAGE('[2]Batters 8 sesaons'!R297:R304)</f>
        <v>164.625</v>
      </c>
      <c r="Z79" s="44">
        <f>AVERAGE('[2]Batters 8 sesaons'!S297:S304)</f>
        <v>16.625</v>
      </c>
      <c r="AA79" s="130">
        <f>AVERAGE('[2]Batters 8 sesaons'!T297:T304)</f>
        <v>13.25</v>
      </c>
      <c r="AB79" s="121">
        <f t="shared" si="8"/>
        <v>250.625</v>
      </c>
      <c r="AC79" s="42">
        <f t="shared" si="9"/>
        <v>58</v>
      </c>
    </row>
    <row r="80" spans="1:29" x14ac:dyDescent="0.2">
      <c r="A80" s="16" t="s">
        <v>94</v>
      </c>
      <c r="B80" s="15" t="s">
        <v>261</v>
      </c>
      <c r="C80" s="92">
        <v>16</v>
      </c>
      <c r="D80" s="1" t="s">
        <v>3</v>
      </c>
      <c r="E80" s="2" t="s">
        <v>385</v>
      </c>
      <c r="F80" s="5" t="s">
        <v>372</v>
      </c>
      <c r="G80" s="69">
        <v>0.98299999999999998</v>
      </c>
      <c r="H80" s="2"/>
      <c r="I80" s="5"/>
      <c r="J80" s="69"/>
      <c r="K80" s="63" t="s">
        <v>372</v>
      </c>
      <c r="L80" s="56" t="s">
        <v>372</v>
      </c>
      <c r="M80" s="73">
        <f t="shared" si="13"/>
        <v>0.26023567006191334</v>
      </c>
      <c r="N80" s="113">
        <f t="shared" si="14"/>
        <v>0.32136313668010258</v>
      </c>
      <c r="O80" s="181">
        <f t="shared" si="15"/>
        <v>0.41961254244058316</v>
      </c>
      <c r="P80" s="90">
        <f>AVERAGE('[2]Batters 8 sesaons'!I315:I322)</f>
        <v>625.875</v>
      </c>
      <c r="Q80" s="40">
        <f>AVERAGE('[2]Batters 8 sesaons'!J315:J322)</f>
        <v>162.875</v>
      </c>
      <c r="R80" s="79">
        <f>AVERAGE('[2]Batters 8 sesaons'!K315:K322)</f>
        <v>21.625</v>
      </c>
      <c r="S80" s="40">
        <f>AVERAGE('[2]Batters 8 sesaons'!L315:L322)</f>
        <v>2.875</v>
      </c>
      <c r="T80" s="79">
        <f>AVERAGE('[2]Batters 8 sesaons'!M315:M322)</f>
        <v>24.125</v>
      </c>
      <c r="U80" s="40">
        <f>AVERAGE('[2]Batters 8 sesaons'!N315:N322)</f>
        <v>81.875</v>
      </c>
      <c r="V80" s="79">
        <f>AVERAGE('[2]Batters 8 sesaons'!O315:O322)</f>
        <v>88.375</v>
      </c>
      <c r="W80" s="40">
        <f>AVERAGE('[2]Batters 8 sesaons'!P315:P322)</f>
        <v>4.125</v>
      </c>
      <c r="X80" s="79">
        <f>AVERAGE('[2]Batters 8 sesaons'!Q315:Q322)</f>
        <v>52.25</v>
      </c>
      <c r="Y80" s="40">
        <f>AVERAGE('[2]Batters 8 sesaons'!R315:R322)</f>
        <v>122.125</v>
      </c>
      <c r="Z80" s="79">
        <f>AVERAGE('[2]Batters 8 sesaons'!S315:S322)</f>
        <v>9.375</v>
      </c>
      <c r="AA80" s="57">
        <f>AVERAGE('[2]Batters 8 sesaons'!T315:T322)</f>
        <v>2.375</v>
      </c>
      <c r="AB80" s="121">
        <f t="shared" si="8"/>
        <v>262.625</v>
      </c>
      <c r="AC80" s="42">
        <f t="shared" si="9"/>
        <v>48.625</v>
      </c>
    </row>
    <row r="81" spans="1:29" x14ac:dyDescent="0.2">
      <c r="A81" s="16" t="s">
        <v>51</v>
      </c>
      <c r="B81" s="15" t="s">
        <v>262</v>
      </c>
      <c r="C81" s="92">
        <v>21</v>
      </c>
      <c r="D81" s="1" t="s">
        <v>8</v>
      </c>
      <c r="E81" s="2" t="s">
        <v>380</v>
      </c>
      <c r="F81" s="5" t="s">
        <v>371</v>
      </c>
      <c r="G81" s="69">
        <v>0.97299999999999998</v>
      </c>
      <c r="H81" s="2" t="s">
        <v>385</v>
      </c>
      <c r="I81" s="50" t="s">
        <v>371</v>
      </c>
      <c r="J81" s="69">
        <v>0.97899999999999998</v>
      </c>
      <c r="K81" s="63" t="s">
        <v>371</v>
      </c>
      <c r="L81" s="56" t="s">
        <v>369</v>
      </c>
      <c r="M81" s="80">
        <f t="shared" si="13"/>
        <v>0.31800543267365156</v>
      </c>
      <c r="N81" s="45">
        <f t="shared" si="14"/>
        <v>0.37299322154834108</v>
      </c>
      <c r="O81" s="182">
        <f t="shared" si="15"/>
        <v>0.44237485448195574</v>
      </c>
      <c r="P81" s="134">
        <f>AVERAGE('[2]Batters 8 sesaons'!I328:I335)</f>
        <v>644.25</v>
      </c>
      <c r="Q81" s="78">
        <f>AVERAGE('[2]Batters 8 sesaons'!J328:J335)</f>
        <v>204.875</v>
      </c>
      <c r="R81" s="44">
        <f>AVERAGE('[2]Batters 8 sesaons'!K328:K335)</f>
        <v>24.875</v>
      </c>
      <c r="S81" s="78">
        <f>AVERAGE('[2]Batters 8 sesaons'!L328:L335)</f>
        <v>10</v>
      </c>
      <c r="T81" s="44">
        <f>AVERAGE('[2]Batters 8 sesaons'!M328:M335)</f>
        <v>11.75</v>
      </c>
      <c r="U81" s="78">
        <f>AVERAGE('[2]Batters 8 sesaons'!N328:N335)</f>
        <v>96.25</v>
      </c>
      <c r="V81" s="44">
        <f>AVERAGE('[2]Batters 8 sesaons'!O328:O335)</f>
        <v>91</v>
      </c>
      <c r="W81" s="78">
        <f>AVERAGE('[2]Batters 8 sesaons'!P328:P335)</f>
        <v>0.25</v>
      </c>
      <c r="X81" s="44">
        <f>AVERAGE('[2]Batters 8 sesaons'!Q328:Q335)</f>
        <v>56.25</v>
      </c>
      <c r="Y81" s="78">
        <f>AVERAGE('[2]Batters 8 sesaons'!R328:R335)</f>
        <v>113</v>
      </c>
      <c r="Z81" s="44">
        <f>AVERAGE('[2]Batters 8 sesaons'!S328:S335)</f>
        <v>14</v>
      </c>
      <c r="AA81" s="130">
        <f>AVERAGE('[2]Batters 8 sesaons'!T328:T335)</f>
        <v>7.125</v>
      </c>
      <c r="AB81" s="121">
        <f t="shared" si="8"/>
        <v>285</v>
      </c>
      <c r="AC81" s="42">
        <f t="shared" si="9"/>
        <v>46.625</v>
      </c>
    </row>
    <row r="82" spans="1:29" ht="13.5" thickBot="1" x14ac:dyDescent="0.25">
      <c r="A82" s="16" t="s">
        <v>78</v>
      </c>
      <c r="B82" s="15" t="s">
        <v>271</v>
      </c>
      <c r="C82" s="92">
        <v>2</v>
      </c>
      <c r="D82" s="1" t="s">
        <v>8</v>
      </c>
      <c r="E82" s="2" t="s">
        <v>384</v>
      </c>
      <c r="F82" s="5" t="s">
        <v>370</v>
      </c>
      <c r="G82" s="69">
        <v>0.96799999999999997</v>
      </c>
      <c r="H82" s="2" t="s">
        <v>380</v>
      </c>
      <c r="I82" s="5"/>
      <c r="J82" s="69"/>
      <c r="K82" s="63" t="s">
        <v>369</v>
      </c>
      <c r="L82" s="56" t="s">
        <v>369</v>
      </c>
      <c r="M82" s="73">
        <f>SUM(Q82/P82)</f>
        <v>0.26318897637795274</v>
      </c>
      <c r="N82" s="113">
        <f>SUM(Q82+X82+W82)/(P82+X82+W82)</f>
        <v>0.3187113214415726</v>
      </c>
      <c r="O82" s="181">
        <f>SUM((Q82-R82-S82-T82)+((R82*2)+(S82*3)+(T82*4)))/(P82)</f>
        <v>0.41279527559055118</v>
      </c>
      <c r="P82" s="90">
        <f>AVERAGE('[2]Batters 8 sesaons'!I408:I415)</f>
        <v>635</v>
      </c>
      <c r="Q82" s="40">
        <f>AVERAGE('[2]Batters 8 sesaons'!J408:J415)</f>
        <v>167.125</v>
      </c>
      <c r="R82" s="79">
        <f>AVERAGE('[2]Batters 8 sesaons'!K408:K415)</f>
        <v>24.125</v>
      </c>
      <c r="S82" s="40">
        <f>AVERAGE('[2]Batters 8 sesaons'!L408:L415)</f>
        <v>4.875</v>
      </c>
      <c r="T82" s="79">
        <f>AVERAGE('[2]Batters 8 sesaons'!M408:M415)</f>
        <v>20.375</v>
      </c>
      <c r="U82" s="40">
        <f>AVERAGE('[2]Batters 8 sesaons'!N408:N415)</f>
        <v>67.75</v>
      </c>
      <c r="V82" s="79">
        <f>AVERAGE('[2]Batters 8 sesaons'!O408:O415)</f>
        <v>73.375</v>
      </c>
      <c r="W82" s="40">
        <f>AVERAGE('[2]Batters 8 sesaons'!P408:P415)</f>
        <v>1.125</v>
      </c>
      <c r="X82" s="79">
        <f>AVERAGE('[2]Batters 8 sesaons'!Q408:Q415)</f>
        <v>50.625</v>
      </c>
      <c r="Y82" s="40">
        <f>AVERAGE('[2]Batters 8 sesaons'!R408:R415)</f>
        <v>119.125</v>
      </c>
      <c r="Z82" s="79">
        <f>AVERAGE('[2]Batters 8 sesaons'!S408:S415)</f>
        <v>2.375</v>
      </c>
      <c r="AA82" s="57">
        <f>AVERAGE('[2]Batters 8 sesaons'!T408:T415)</f>
        <v>2.875</v>
      </c>
      <c r="AB82" s="121">
        <f t="shared" si="8"/>
        <v>262.125</v>
      </c>
      <c r="AC82" s="42">
        <f t="shared" si="9"/>
        <v>49.375</v>
      </c>
    </row>
    <row r="83" spans="1:29" x14ac:dyDescent="0.2">
      <c r="A83" s="102" t="s">
        <v>273</v>
      </c>
      <c r="B83" s="103" t="s">
        <v>274</v>
      </c>
      <c r="C83" s="161">
        <v>3</v>
      </c>
      <c r="D83" s="66" t="s">
        <v>8</v>
      </c>
      <c r="E83" s="104" t="s">
        <v>385</v>
      </c>
      <c r="F83" s="184" t="s">
        <v>372</v>
      </c>
      <c r="G83" s="106">
        <v>0.97899999999999998</v>
      </c>
      <c r="H83" s="105"/>
      <c r="I83" s="105"/>
      <c r="J83" s="106"/>
      <c r="K83" s="118" t="s">
        <v>369</v>
      </c>
      <c r="L83" s="105" t="s">
        <v>369</v>
      </c>
      <c r="M83" s="192">
        <f>SUM(Q83/P83)</f>
        <v>0.2148626817447496</v>
      </c>
      <c r="N83" s="186">
        <f>SUM(Q83+X83+W83)/(P83+X83+W83)</f>
        <v>0.264750378214826</v>
      </c>
      <c r="O83" s="193">
        <f>SUM((Q83-R83-S83-T83)+((R83*2)+(S83*3)+(T83*4)))/(P83)</f>
        <v>0.40756981306254331</v>
      </c>
      <c r="P83" s="174">
        <f>AVERAGE('[2]Batters 8 sesaons'!I426:I432)</f>
        <v>619</v>
      </c>
      <c r="Q83" s="120">
        <f>AVERAGE('[2]Batters 8 sesaons'!J426:J432)</f>
        <v>133</v>
      </c>
      <c r="R83" s="172">
        <f>AVERAGE('[2]Batters 8 sesaons'!K426:K432)</f>
        <v>13.142857142857142</v>
      </c>
      <c r="S83" s="120">
        <f>AVERAGE('[2]Batters 8 sesaons'!L426:L432)</f>
        <v>3.1428571428571428</v>
      </c>
      <c r="T83" s="172">
        <f>AVERAGE('[2]Batters 8 sesaons'!M426:M432)</f>
        <v>33.285714285714285</v>
      </c>
      <c r="U83" s="120">
        <f>AVERAGE('[2]Batters 8 sesaons'!N426:N432)</f>
        <v>67.142857142857139</v>
      </c>
      <c r="V83" s="172">
        <f>AVERAGE('[2]Batters 8 sesaons'!O426:O432)</f>
        <v>90.428571428571431</v>
      </c>
      <c r="W83" s="120">
        <f>AVERAGE('[2]Batters 8 sesaons'!P426:P432)</f>
        <v>3.8571428571428572</v>
      </c>
      <c r="X83" s="172">
        <f>AVERAGE('[2]Batters 8 sesaons'!Q426:Q432)</f>
        <v>38.142857142857146</v>
      </c>
      <c r="Y83" s="120">
        <f>AVERAGE('[2]Batters 8 sesaons'!R426:R432)</f>
        <v>169.28571428571428</v>
      </c>
      <c r="Z83" s="172">
        <f>AVERAGE('[2]Batters 8 sesaons'!S426:S432)</f>
        <v>10.857142857142858</v>
      </c>
      <c r="AA83" s="133">
        <f>AVERAGE('[2]Batters 8 sesaons'!T426:T432)</f>
        <v>4.2857142857142856</v>
      </c>
      <c r="AB83" s="121">
        <f t="shared" ref="AB83:AB113" si="16">SUM(Q83-R83-S83-T83)+(R83*2)+(S83*3)+(T83*4)</f>
        <v>252.28571428571428</v>
      </c>
      <c r="AC83" s="42">
        <f t="shared" si="9"/>
        <v>49.571428571428569</v>
      </c>
    </row>
    <row r="84" spans="1:29" x14ac:dyDescent="0.2">
      <c r="A84" s="19" t="s">
        <v>275</v>
      </c>
      <c r="B84" s="18" t="s">
        <v>276</v>
      </c>
      <c r="C84" s="91">
        <v>12</v>
      </c>
      <c r="D84" s="9" t="s">
        <v>8</v>
      </c>
      <c r="E84" s="6" t="s">
        <v>384</v>
      </c>
      <c r="F84" s="17" t="s">
        <v>371</v>
      </c>
      <c r="G84" s="46">
        <v>0.97499999999999998</v>
      </c>
      <c r="H84" s="6" t="s">
        <v>380</v>
      </c>
      <c r="I84" s="50" t="s">
        <v>371</v>
      </c>
      <c r="J84" s="46"/>
      <c r="K84" s="98" t="s">
        <v>370</v>
      </c>
      <c r="L84" s="50" t="s">
        <v>371</v>
      </c>
      <c r="M84" s="73">
        <f>SUM(Q84/P84)</f>
        <v>0.32402234636871508</v>
      </c>
      <c r="N84" s="113">
        <f>SUM(Q84+X84+W84)/(P84+X84+W84)</f>
        <v>0.35523978685612789</v>
      </c>
      <c r="O84" s="72">
        <f>SUM((Q84-R84-S84-T84)+((R84*2)+(S84*3)+(T84*4)))/(P84)</f>
        <v>0.38379888268156426</v>
      </c>
      <c r="P84" s="90">
        <f>AVERAGE('[2]Batters 8 sesaons'!I434:I441)</f>
        <v>671.25</v>
      </c>
      <c r="Q84" s="40">
        <f>AVERAGE('[2]Batters 8 sesaons'!J434:J441)</f>
        <v>217.5</v>
      </c>
      <c r="R84" s="79">
        <f>AVERAGE('[2]Batters 8 sesaons'!K434:K441)</f>
        <v>33.375</v>
      </c>
      <c r="S84" s="40">
        <f>AVERAGE('[2]Batters 8 sesaons'!L434:L441)</f>
        <v>0</v>
      </c>
      <c r="T84" s="79">
        <f>AVERAGE('[2]Batters 8 sesaons'!M434:M441)</f>
        <v>2.25</v>
      </c>
      <c r="U84" s="40">
        <f>AVERAGE('[2]Batters 8 sesaons'!N434:N441)</f>
        <v>68.375</v>
      </c>
      <c r="V84" s="79">
        <f>AVERAGE('[2]Batters 8 sesaons'!O434:O441)</f>
        <v>57.375</v>
      </c>
      <c r="W84" s="40">
        <f>AVERAGE('[2]Batters 8 sesaons'!P434:P441)</f>
        <v>1.5</v>
      </c>
      <c r="X84" s="79">
        <f>AVERAGE('[2]Batters 8 sesaons'!Q434:Q441)</f>
        <v>31</v>
      </c>
      <c r="Y84" s="40">
        <f>AVERAGE('[2]Batters 8 sesaons'!R434:R441)</f>
        <v>59.25</v>
      </c>
      <c r="Z84" s="79">
        <f>AVERAGE('[2]Batters 8 sesaons'!S434:S441)</f>
        <v>17.75</v>
      </c>
      <c r="AA84" s="57">
        <f>AVERAGE('[2]Batters 8 sesaons'!T434:T441)</f>
        <v>9.875</v>
      </c>
      <c r="AB84" s="121">
        <f t="shared" si="16"/>
        <v>257.625</v>
      </c>
      <c r="AC84" s="42">
        <f t="shared" si="9"/>
        <v>35.625</v>
      </c>
    </row>
    <row r="85" spans="1:29" x14ac:dyDescent="0.2">
      <c r="A85" s="108" t="s">
        <v>399</v>
      </c>
      <c r="B85" s="96" t="s">
        <v>400</v>
      </c>
      <c r="C85" s="97">
        <v>2</v>
      </c>
      <c r="D85" s="101" t="s">
        <v>3</v>
      </c>
      <c r="E85" s="28" t="s">
        <v>380</v>
      </c>
      <c r="F85" s="33" t="s">
        <v>370</v>
      </c>
      <c r="G85" s="69">
        <v>0.96599999999999997</v>
      </c>
      <c r="H85" s="2" t="s">
        <v>384</v>
      </c>
      <c r="I85" s="5" t="s">
        <v>370</v>
      </c>
      <c r="J85" s="69"/>
      <c r="K85" s="63" t="s">
        <v>370</v>
      </c>
      <c r="L85" s="50" t="s">
        <v>370</v>
      </c>
      <c r="M85" s="115">
        <v>0.19500000000000001</v>
      </c>
      <c r="N85" s="45">
        <v>0.23599999999999999</v>
      </c>
      <c r="O85" s="183">
        <v>0.36</v>
      </c>
      <c r="P85" s="134">
        <v>586</v>
      </c>
      <c r="Q85" s="78">
        <v>114</v>
      </c>
      <c r="R85" s="44">
        <v>24</v>
      </c>
      <c r="S85" s="78">
        <v>5</v>
      </c>
      <c r="T85" s="44">
        <v>21</v>
      </c>
      <c r="U85" s="78">
        <v>53</v>
      </c>
      <c r="V85" s="44">
        <v>48</v>
      </c>
      <c r="W85" s="78">
        <v>1</v>
      </c>
      <c r="X85" s="44">
        <v>32</v>
      </c>
      <c r="Y85" s="78">
        <v>177</v>
      </c>
      <c r="Z85" s="44">
        <v>8</v>
      </c>
      <c r="AA85" s="130">
        <v>6</v>
      </c>
      <c r="AB85" s="121">
        <f t="shared" si="16"/>
        <v>211</v>
      </c>
      <c r="AC85" s="42">
        <f t="shared" si="9"/>
        <v>50</v>
      </c>
    </row>
    <row r="86" spans="1:29" x14ac:dyDescent="0.2">
      <c r="A86" s="16" t="s">
        <v>154</v>
      </c>
      <c r="B86" s="15" t="s">
        <v>277</v>
      </c>
      <c r="C86" s="92">
        <v>33</v>
      </c>
      <c r="D86" s="1" t="s">
        <v>8</v>
      </c>
      <c r="E86" s="2" t="s">
        <v>385</v>
      </c>
      <c r="F86" s="10" t="s">
        <v>370</v>
      </c>
      <c r="G86" s="69">
        <v>0.97499999999999998</v>
      </c>
      <c r="H86" s="2"/>
      <c r="I86" s="5"/>
      <c r="J86" s="69"/>
      <c r="K86" s="63" t="s">
        <v>370</v>
      </c>
      <c r="L86" s="5" t="s">
        <v>372</v>
      </c>
      <c r="M86" s="73">
        <f t="shared" ref="M86:M99" si="17">SUM(Q86/P86)</f>
        <v>0.32716927453769556</v>
      </c>
      <c r="N86" s="113">
        <f t="shared" ref="N86:N99" si="18">SUM(Q86+X86+W86)/(P86+X86+W86)</f>
        <v>0.44954280964256027</v>
      </c>
      <c r="O86" s="72">
        <f t="shared" ref="O86:O99" si="19">SUM((Q86-R86-S86-T86)+((R86*2)+(S86*3)+(T86*4)))/(P86)</f>
        <v>0.3895549685023369</v>
      </c>
      <c r="P86" s="90">
        <f>AVERAGE('[2]Batters 8 sesaons'!I444:I451)</f>
        <v>615.125</v>
      </c>
      <c r="Q86" s="40">
        <f>AVERAGE('[2]Batters 8 sesaons'!J444:J451)</f>
        <v>201.25</v>
      </c>
      <c r="R86" s="79">
        <f>AVERAGE('[2]Batters 8 sesaons'!K444:K451)</f>
        <v>15.5</v>
      </c>
      <c r="S86" s="40">
        <f>AVERAGE('[2]Batters 8 sesaons'!L444:L451)</f>
        <v>0</v>
      </c>
      <c r="T86" s="79">
        <f>AVERAGE('[2]Batters 8 sesaons'!M444:M451)</f>
        <v>7.625</v>
      </c>
      <c r="U86" s="40">
        <f>AVERAGE('[2]Batters 8 sesaons'!N444:N451)</f>
        <v>127.625</v>
      </c>
      <c r="V86" s="79">
        <f>AVERAGE('[2]Batters 8 sesaons'!O444:O451)</f>
        <v>39.625</v>
      </c>
      <c r="W86" s="40">
        <f>AVERAGE('[2]Batters 8 sesaons'!P444:P451)</f>
        <v>1</v>
      </c>
      <c r="X86" s="79">
        <f>AVERAGE('[2]Batters 8 sesaons'!Q444:Q451)</f>
        <v>135.75</v>
      </c>
      <c r="Y86" s="40">
        <f>AVERAGE('[2]Batters 8 sesaons'!R444:R451)</f>
        <v>96.25</v>
      </c>
      <c r="Z86" s="79">
        <f>AVERAGE('[2]Batters 8 sesaons'!S444:S451)</f>
        <v>48.5</v>
      </c>
      <c r="AA86" s="57">
        <f>AVERAGE('[2]Batters 8 sesaons'!T444:T451)</f>
        <v>19.75</v>
      </c>
      <c r="AB86" s="121">
        <f t="shared" si="16"/>
        <v>239.625</v>
      </c>
      <c r="AC86" s="42">
        <f t="shared" si="9"/>
        <v>23.125</v>
      </c>
    </row>
    <row r="87" spans="1:29" x14ac:dyDescent="0.2">
      <c r="A87" s="19" t="s">
        <v>284</v>
      </c>
      <c r="B87" s="18" t="s">
        <v>285</v>
      </c>
      <c r="C87" s="91">
        <v>14</v>
      </c>
      <c r="D87" s="9" t="s">
        <v>3</v>
      </c>
      <c r="E87" s="6" t="s">
        <v>385</v>
      </c>
      <c r="F87" s="17" t="s">
        <v>370</v>
      </c>
      <c r="G87" s="46">
        <v>0.99099999999999999</v>
      </c>
      <c r="H87" s="6" t="s">
        <v>380</v>
      </c>
      <c r="I87" s="50" t="s">
        <v>370</v>
      </c>
      <c r="J87" s="46">
        <v>0.96699999999999997</v>
      </c>
      <c r="K87" s="98" t="s">
        <v>371</v>
      </c>
      <c r="L87" s="50" t="s">
        <v>372</v>
      </c>
      <c r="M87" s="115">
        <f t="shared" si="17"/>
        <v>0.23822605965463109</v>
      </c>
      <c r="N87" s="45">
        <f t="shared" si="18"/>
        <v>0.32557331480194579</v>
      </c>
      <c r="O87" s="183">
        <f t="shared" si="19"/>
        <v>0.39462323390894821</v>
      </c>
      <c r="P87" s="134">
        <f>AVERAGE('[2]Batters 8 sesaons'!I488:I495)</f>
        <v>637</v>
      </c>
      <c r="Q87" s="78">
        <f>AVERAGE('[2]Batters 8 sesaons'!J488:J495)</f>
        <v>151.75</v>
      </c>
      <c r="R87" s="44">
        <f>AVERAGE('[2]Batters 8 sesaons'!K488:K495)</f>
        <v>20.5</v>
      </c>
      <c r="S87" s="78">
        <f>AVERAGE('[2]Batters 8 sesaons'!L488:L495)</f>
        <v>3.375</v>
      </c>
      <c r="T87" s="44">
        <f>AVERAGE('[2]Batters 8 sesaons'!M488:M495)</f>
        <v>24.125</v>
      </c>
      <c r="U87" s="78">
        <f>AVERAGE('[2]Batters 8 sesaons'!N488:N495)</f>
        <v>96.875</v>
      </c>
      <c r="V87" s="44">
        <f>AVERAGE('[2]Batters 8 sesaons'!O488:O495)</f>
        <v>59.625</v>
      </c>
      <c r="W87" s="78">
        <f>AVERAGE('[2]Batters 8 sesaons'!P488:P495)</f>
        <v>0.625</v>
      </c>
      <c r="X87" s="44">
        <f>AVERAGE('[2]Batters 8 sesaons'!Q488:Q495)</f>
        <v>81.875</v>
      </c>
      <c r="Y87" s="78">
        <f>AVERAGE('[2]Batters 8 sesaons'!R488:R495)</f>
        <v>132.875</v>
      </c>
      <c r="Z87" s="44">
        <f>AVERAGE('[2]Batters 8 sesaons'!S488:S495)</f>
        <v>60.25</v>
      </c>
      <c r="AA87" s="130">
        <f>AVERAGE('[2]Batters 8 sesaons'!T488:T495)</f>
        <v>22.625</v>
      </c>
      <c r="AB87" s="121">
        <f t="shared" si="16"/>
        <v>251.375</v>
      </c>
      <c r="AC87" s="42">
        <f t="shared" si="9"/>
        <v>48</v>
      </c>
    </row>
    <row r="88" spans="1:29" x14ac:dyDescent="0.2">
      <c r="A88" s="16" t="s">
        <v>286</v>
      </c>
      <c r="B88" s="15" t="s">
        <v>287</v>
      </c>
      <c r="C88" s="92">
        <v>2</v>
      </c>
      <c r="D88" s="1" t="s">
        <v>8</v>
      </c>
      <c r="E88" s="2" t="s">
        <v>384</v>
      </c>
      <c r="F88" s="10" t="s">
        <v>371</v>
      </c>
      <c r="G88" s="69">
        <v>0.96499999999999997</v>
      </c>
      <c r="H88" s="2" t="s">
        <v>379</v>
      </c>
      <c r="I88" s="5"/>
      <c r="J88" s="69"/>
      <c r="K88" s="63" t="s">
        <v>370</v>
      </c>
      <c r="L88" s="5" t="s">
        <v>370</v>
      </c>
      <c r="M88" s="73">
        <f t="shared" si="17"/>
        <v>0.24681528662420382</v>
      </c>
      <c r="N88" s="113">
        <f t="shared" si="18"/>
        <v>0.29402985074626864</v>
      </c>
      <c r="O88" s="72">
        <f t="shared" si="19"/>
        <v>0.40087579617834396</v>
      </c>
      <c r="P88" s="90">
        <f>AVERAGE('[2]Batters 8 sesaons'!I497:I504)</f>
        <v>628</v>
      </c>
      <c r="Q88" s="40">
        <f>AVERAGE('[2]Batters 8 sesaons'!J497:J504)</f>
        <v>155</v>
      </c>
      <c r="R88" s="79">
        <f>AVERAGE('[2]Batters 8 sesaons'!K497:K504)</f>
        <v>22.5</v>
      </c>
      <c r="S88" s="40">
        <f>AVERAGE('[2]Batters 8 sesaons'!L497:L504)</f>
        <v>4.5</v>
      </c>
      <c r="T88" s="79">
        <f>AVERAGE('[2]Batters 8 sesaons'!M497:M504)</f>
        <v>21.75</v>
      </c>
      <c r="U88" s="40">
        <f>AVERAGE('[2]Batters 8 sesaons'!N497:N504)</f>
        <v>61.375</v>
      </c>
      <c r="V88" s="79">
        <f>AVERAGE('[2]Batters 8 sesaons'!O497:O504)</f>
        <v>71</v>
      </c>
      <c r="W88" s="40">
        <f>AVERAGE('[2]Batters 8 sesaons'!P497:P504)</f>
        <v>1.375</v>
      </c>
      <c r="X88" s="79">
        <f>AVERAGE('[2]Batters 8 sesaons'!Q497:Q504)</f>
        <v>40.625</v>
      </c>
      <c r="Y88" s="40">
        <f>AVERAGE('[2]Batters 8 sesaons'!R497:R504)</f>
        <v>181.75</v>
      </c>
      <c r="Z88" s="79">
        <f>AVERAGE('[2]Batters 8 sesaons'!S497:S504)</f>
        <v>7.125</v>
      </c>
      <c r="AA88" s="57">
        <f>AVERAGE('[2]Batters 8 sesaons'!T497:T504)</f>
        <v>5.375</v>
      </c>
      <c r="AB88" s="121">
        <f t="shared" si="16"/>
        <v>251.75</v>
      </c>
      <c r="AC88" s="42">
        <f t="shared" si="9"/>
        <v>48.75</v>
      </c>
    </row>
    <row r="89" spans="1:29" x14ac:dyDescent="0.2">
      <c r="A89" s="19" t="s">
        <v>94</v>
      </c>
      <c r="B89" s="18" t="s">
        <v>104</v>
      </c>
      <c r="C89" s="91">
        <v>48</v>
      </c>
      <c r="D89" s="9" t="s">
        <v>8</v>
      </c>
      <c r="E89" s="6" t="s">
        <v>380</v>
      </c>
      <c r="F89" s="17" t="s">
        <v>372</v>
      </c>
      <c r="G89" s="68">
        <v>0.97</v>
      </c>
      <c r="H89" s="3" t="s">
        <v>384</v>
      </c>
      <c r="I89" s="67" t="s">
        <v>372</v>
      </c>
      <c r="J89" s="68">
        <v>0.98299999999999998</v>
      </c>
      <c r="K89" s="98" t="s">
        <v>372</v>
      </c>
      <c r="L89" s="50" t="s">
        <v>372</v>
      </c>
      <c r="M89" s="115">
        <f t="shared" si="17"/>
        <v>0.37855750487329437</v>
      </c>
      <c r="N89" s="45">
        <f t="shared" si="18"/>
        <v>0.44021071115013172</v>
      </c>
      <c r="O89" s="183">
        <f t="shared" si="19"/>
        <v>0.54132553606237821</v>
      </c>
      <c r="P89" s="134">
        <f>AVERAGE('[2]Batters 8 sesaons'!I528:I535)</f>
        <v>641.25</v>
      </c>
      <c r="Q89" s="78">
        <f>AVERAGE('[2]Batters 8 sesaons'!J528:J535)</f>
        <v>242.75</v>
      </c>
      <c r="R89" s="44">
        <f>AVERAGE('[2]Batters 8 sesaons'!K528:K535)</f>
        <v>42.625</v>
      </c>
      <c r="S89" s="78">
        <f>AVERAGE('[2]Batters 8 sesaons'!L528:L535)</f>
        <v>15.125</v>
      </c>
      <c r="T89" s="44">
        <f>AVERAGE('[2]Batters 8 sesaons'!M528:M535)</f>
        <v>10.5</v>
      </c>
      <c r="U89" s="78">
        <f>AVERAGE('[2]Batters 8 sesaons'!N528:N535)</f>
        <v>106.875</v>
      </c>
      <c r="V89" s="44">
        <f>AVERAGE('[2]Batters 8 sesaons'!O528:O535)</f>
        <v>92.625</v>
      </c>
      <c r="W89" s="78">
        <f>AVERAGE('[2]Batters 8 sesaons'!P528:P535)</f>
        <v>0.875</v>
      </c>
      <c r="X89" s="44">
        <f>AVERAGE('[2]Batters 8 sesaons'!Q528:Q535)</f>
        <v>69.75</v>
      </c>
      <c r="Y89" s="78">
        <f>AVERAGE('[2]Batters 8 sesaons'!R528:R535)</f>
        <v>132.625</v>
      </c>
      <c r="Z89" s="44">
        <f>AVERAGE('[2]Batters 8 sesaons'!S528:S535)</f>
        <v>15.5</v>
      </c>
      <c r="AA89" s="130">
        <f>AVERAGE('[2]Batters 8 sesaons'!T528:T535)</f>
        <v>4.625</v>
      </c>
      <c r="AB89" s="121">
        <f t="shared" si="16"/>
        <v>347.125</v>
      </c>
      <c r="AC89" s="42">
        <f t="shared" si="9"/>
        <v>68.25</v>
      </c>
    </row>
    <row r="90" spans="1:29" x14ac:dyDescent="0.2">
      <c r="A90" s="19" t="s">
        <v>290</v>
      </c>
      <c r="B90" s="18" t="s">
        <v>104</v>
      </c>
      <c r="C90" s="92">
        <v>5</v>
      </c>
      <c r="D90" s="9" t="s">
        <v>8</v>
      </c>
      <c r="E90" s="6" t="s">
        <v>384</v>
      </c>
      <c r="F90" s="17" t="s">
        <v>370</v>
      </c>
      <c r="G90" s="69">
        <v>0.96299999999999997</v>
      </c>
      <c r="H90" s="5" t="s">
        <v>380</v>
      </c>
      <c r="I90" s="5" t="s">
        <v>370</v>
      </c>
      <c r="J90" s="69">
        <v>0.96</v>
      </c>
      <c r="K90" s="98" t="s">
        <v>370</v>
      </c>
      <c r="L90" s="50" t="s">
        <v>369</v>
      </c>
      <c r="M90" s="73">
        <f t="shared" si="17"/>
        <v>0.2009579795340736</v>
      </c>
      <c r="N90" s="113">
        <f t="shared" si="18"/>
        <v>0.29164254005018336</v>
      </c>
      <c r="O90" s="72">
        <f t="shared" si="19"/>
        <v>0.40670585673851511</v>
      </c>
      <c r="P90" s="90">
        <f>AVERAGE('[2]Batters 8 sesaons'!I537:I544)</f>
        <v>574.125</v>
      </c>
      <c r="Q90" s="40">
        <f>AVERAGE('[2]Batters 8 sesaons'!J537:J544)</f>
        <v>115.375</v>
      </c>
      <c r="R90" s="79">
        <f>AVERAGE('[2]Batters 8 sesaons'!K537:K544)</f>
        <v>12.875</v>
      </c>
      <c r="S90" s="40">
        <f>AVERAGE('[2]Batters 8 sesaons'!L537:L544)</f>
        <v>2</v>
      </c>
      <c r="T90" s="79">
        <f>AVERAGE('[2]Batters 8 sesaons'!M537:M544)</f>
        <v>33.75</v>
      </c>
      <c r="U90" s="40">
        <f>AVERAGE('[2]Batters 8 sesaons'!N537:N544)</f>
        <v>74.625</v>
      </c>
      <c r="V90" s="79">
        <f>AVERAGE('[2]Batters 8 sesaons'!O537:O544)</f>
        <v>84.875</v>
      </c>
      <c r="W90" s="40">
        <f>AVERAGE('[2]Batters 8 sesaons'!P537:P544)</f>
        <v>1.75</v>
      </c>
      <c r="X90" s="79">
        <f>AVERAGE('[2]Batters 8 sesaons'!Q537:Q544)</f>
        <v>71.75</v>
      </c>
      <c r="Y90" s="40">
        <f>AVERAGE('[2]Batters 8 sesaons'!R537:R544)</f>
        <v>202.25</v>
      </c>
      <c r="Z90" s="79">
        <f>AVERAGE('[2]Batters 8 sesaons'!S537:S544)</f>
        <v>10.375</v>
      </c>
      <c r="AA90" s="57">
        <f>AVERAGE('[2]Batters 8 sesaons'!T537:T544)</f>
        <v>3.875</v>
      </c>
      <c r="AB90" s="121">
        <f t="shared" si="16"/>
        <v>233.5</v>
      </c>
      <c r="AC90" s="42">
        <f t="shared" si="9"/>
        <v>48.625</v>
      </c>
    </row>
    <row r="91" spans="1:29" x14ac:dyDescent="0.2">
      <c r="A91" s="20" t="s">
        <v>89</v>
      </c>
      <c r="B91" s="14" t="s">
        <v>295</v>
      </c>
      <c r="C91" s="92">
        <v>19</v>
      </c>
      <c r="D91" s="4" t="s">
        <v>8</v>
      </c>
      <c r="E91" s="3" t="s">
        <v>384</v>
      </c>
      <c r="F91" s="11" t="s">
        <v>370</v>
      </c>
      <c r="G91" s="68">
        <v>0.97099999999999997</v>
      </c>
      <c r="H91" s="3" t="s">
        <v>380</v>
      </c>
      <c r="I91" s="67" t="s">
        <v>370</v>
      </c>
      <c r="J91" s="68">
        <v>0.98399999999999999</v>
      </c>
      <c r="K91" s="64" t="s">
        <v>371</v>
      </c>
      <c r="L91" s="67" t="s">
        <v>369</v>
      </c>
      <c r="M91" s="115">
        <f t="shared" si="17"/>
        <v>0.34663072776280324</v>
      </c>
      <c r="N91" s="45">
        <f t="shared" si="18"/>
        <v>0.37729063195752699</v>
      </c>
      <c r="O91" s="183">
        <f t="shared" si="19"/>
        <v>0.41078167115902964</v>
      </c>
      <c r="P91" s="134">
        <f>AVERAGE('[2]Batters 8 sesaons'!I576:I583)</f>
        <v>695.625</v>
      </c>
      <c r="Q91" s="78">
        <f>AVERAGE('[2]Batters 8 sesaons'!J576:J583)</f>
        <v>241.125</v>
      </c>
      <c r="R91" s="44">
        <f>AVERAGE('[2]Batters 8 sesaons'!K576:K583)</f>
        <v>17.5</v>
      </c>
      <c r="S91" s="78">
        <f>AVERAGE('[2]Batters 8 sesaons'!L576:L583)</f>
        <v>11.875</v>
      </c>
      <c r="T91" s="44">
        <f>AVERAGE('[2]Batters 8 sesaons'!M576:M583)</f>
        <v>1.125</v>
      </c>
      <c r="U91" s="78">
        <f>AVERAGE('[2]Batters 8 sesaons'!N576:N583)</f>
        <v>100.875</v>
      </c>
      <c r="V91" s="44">
        <f>AVERAGE('[2]Batters 8 sesaons'!O576:O583)</f>
        <v>49.25</v>
      </c>
      <c r="W91" s="78">
        <f>AVERAGE('[2]Batters 8 sesaons'!P576:P583)</f>
        <v>2.625</v>
      </c>
      <c r="X91" s="44">
        <f>AVERAGE('[2]Batters 8 sesaons'!Q576:Q583)</f>
        <v>31.625</v>
      </c>
      <c r="Y91" s="78">
        <f>AVERAGE('[2]Batters 8 sesaons'!R576:R583)</f>
        <v>123.375</v>
      </c>
      <c r="Z91" s="44">
        <f>AVERAGE('[2]Batters 8 sesaons'!S576:S583)</f>
        <v>57.25</v>
      </c>
      <c r="AA91" s="130">
        <f>AVERAGE('[2]Batters 8 sesaons'!T576:T583)</f>
        <v>30.75</v>
      </c>
      <c r="AB91" s="121">
        <f t="shared" si="16"/>
        <v>285.75</v>
      </c>
      <c r="AC91" s="42">
        <f t="shared" si="9"/>
        <v>30.5</v>
      </c>
    </row>
    <row r="92" spans="1:29" x14ac:dyDescent="0.2">
      <c r="A92" s="16" t="s">
        <v>94</v>
      </c>
      <c r="B92" s="15" t="s">
        <v>296</v>
      </c>
      <c r="C92" s="92">
        <v>17</v>
      </c>
      <c r="D92" s="1" t="s">
        <v>3</v>
      </c>
      <c r="E92" s="2" t="s">
        <v>380</v>
      </c>
      <c r="F92" s="10" t="s">
        <v>371</v>
      </c>
      <c r="G92" s="69">
        <v>0.96799999999999997</v>
      </c>
      <c r="H92" s="2" t="s">
        <v>384</v>
      </c>
      <c r="I92" s="5" t="s">
        <v>371</v>
      </c>
      <c r="J92" s="69">
        <v>0.95699999999999996</v>
      </c>
      <c r="K92" s="63" t="s">
        <v>369</v>
      </c>
      <c r="L92" s="5" t="s">
        <v>369</v>
      </c>
      <c r="M92" s="73">
        <f t="shared" si="17"/>
        <v>0.29713075293664548</v>
      </c>
      <c r="N92" s="113">
        <f t="shared" si="18"/>
        <v>0.38020037357785702</v>
      </c>
      <c r="O92" s="72">
        <f t="shared" si="19"/>
        <v>0.43712690159830542</v>
      </c>
      <c r="P92" s="90">
        <f>AVERAGE('[2]Batters 8 sesaons'!I585:I592)</f>
        <v>649.125</v>
      </c>
      <c r="Q92" s="40">
        <f>AVERAGE('[2]Batters 8 sesaons'!J585:J592)</f>
        <v>192.875</v>
      </c>
      <c r="R92" s="79">
        <f>AVERAGE('[2]Batters 8 sesaons'!K585:K592)</f>
        <v>29.25</v>
      </c>
      <c r="S92" s="40">
        <f>AVERAGE('[2]Batters 8 sesaons'!L585:L592)</f>
        <v>18.25</v>
      </c>
      <c r="T92" s="79">
        <f>AVERAGE('[2]Batters 8 sesaons'!M585:M592)</f>
        <v>8.375</v>
      </c>
      <c r="U92" s="40">
        <f>AVERAGE('[2]Batters 8 sesaons'!N585:N592)</f>
        <v>109.875</v>
      </c>
      <c r="V92" s="79">
        <f>AVERAGE('[2]Batters 8 sesaons'!O585:O592)</f>
        <v>54.125</v>
      </c>
      <c r="W92" s="40">
        <f>AVERAGE('[2]Batters 8 sesaons'!P585:P592)</f>
        <v>0.625</v>
      </c>
      <c r="X92" s="79">
        <f>AVERAGE('[2]Batters 8 sesaons'!Q585:Q592)</f>
        <v>86.375</v>
      </c>
      <c r="Y92" s="40">
        <f>AVERAGE('[2]Batters 8 sesaons'!R585:R592)</f>
        <v>140.5</v>
      </c>
      <c r="Z92" s="79">
        <f>AVERAGE('[2]Batters 8 sesaons'!S585:S592)</f>
        <v>34.375</v>
      </c>
      <c r="AA92" s="57">
        <f>AVERAGE('[2]Batters 8 sesaons'!T585:T592)</f>
        <v>13</v>
      </c>
      <c r="AB92" s="121">
        <f t="shared" si="16"/>
        <v>283.75</v>
      </c>
      <c r="AC92" s="42">
        <f t="shared" si="9"/>
        <v>55.875</v>
      </c>
    </row>
    <row r="93" spans="1:29" x14ac:dyDescent="0.2">
      <c r="A93" s="107" t="s">
        <v>401</v>
      </c>
      <c r="B93" s="99" t="s">
        <v>402</v>
      </c>
      <c r="C93" s="97">
        <v>2</v>
      </c>
      <c r="D93" s="101" t="s">
        <v>3</v>
      </c>
      <c r="E93" s="28" t="s">
        <v>380</v>
      </c>
      <c r="F93" s="33" t="s">
        <v>370</v>
      </c>
      <c r="G93" s="69">
        <v>0.97099999999999997</v>
      </c>
      <c r="H93" s="2" t="s">
        <v>379</v>
      </c>
      <c r="I93" s="5" t="s">
        <v>371</v>
      </c>
      <c r="J93" s="69"/>
      <c r="K93" s="63" t="s">
        <v>371</v>
      </c>
      <c r="L93" s="5" t="s">
        <v>371</v>
      </c>
      <c r="M93" s="115">
        <f t="shared" si="17"/>
        <v>0.1989649223691777</v>
      </c>
      <c r="N93" s="45">
        <f t="shared" si="18"/>
        <v>0.27410109431995833</v>
      </c>
      <c r="O93" s="183">
        <f t="shared" si="19"/>
        <v>0.41000575043128235</v>
      </c>
      <c r="P93" s="134">
        <f>AVERAGE('[2]Batters 8 sesaons'!I599:I601)</f>
        <v>579.66666666666663</v>
      </c>
      <c r="Q93" s="78">
        <f>AVERAGE('[2]Batters 8 sesaons'!J599:J601)</f>
        <v>115.33333333333333</v>
      </c>
      <c r="R93" s="44">
        <f>AVERAGE('[2]Batters 8 sesaons'!K599:K601)</f>
        <v>11.333333333333334</v>
      </c>
      <c r="S93" s="78">
        <f>AVERAGE('[2]Batters 8 sesaons'!L599:L601)</f>
        <v>1</v>
      </c>
      <c r="T93" s="44">
        <f>AVERAGE('[2]Batters 8 sesaons'!M599:M601)</f>
        <v>36.333333333333336</v>
      </c>
      <c r="U93" s="78">
        <f>AVERAGE('[2]Batters 8 sesaons'!N599:N601)</f>
        <v>73.333333333333329</v>
      </c>
      <c r="V93" s="44">
        <f>AVERAGE('[2]Batters 8 sesaons'!O599:O601)</f>
        <v>85.666666666666671</v>
      </c>
      <c r="W93" s="78">
        <f>AVERAGE('[2]Batters 8 sesaons'!P599:P601)</f>
        <v>0.33333333333333331</v>
      </c>
      <c r="X93" s="44">
        <f>AVERAGE('[2]Batters 8 sesaons'!Q599:Q601)</f>
        <v>59.666666666666664</v>
      </c>
      <c r="Y93" s="78">
        <f>AVERAGE('[2]Batters 8 sesaons'!R599:R601)</f>
        <v>150.66666666666666</v>
      </c>
      <c r="Z93" s="44">
        <f>AVERAGE('[2]Batters 8 sesaons'!S599:S601)</f>
        <v>3.6666666666666665</v>
      </c>
      <c r="AA93" s="130">
        <f>AVERAGE('[2]Batters 8 sesaons'!T599:T601)</f>
        <v>2.3333333333333335</v>
      </c>
      <c r="AB93" s="121">
        <f t="shared" si="16"/>
        <v>237.66666666666669</v>
      </c>
      <c r="AC93" s="42">
        <f t="shared" si="9"/>
        <v>48.666666666666671</v>
      </c>
    </row>
    <row r="94" spans="1:29" x14ac:dyDescent="0.2">
      <c r="A94" s="20" t="s">
        <v>297</v>
      </c>
      <c r="B94" s="14" t="s">
        <v>298</v>
      </c>
      <c r="C94" s="92">
        <v>23</v>
      </c>
      <c r="D94" s="4" t="s">
        <v>8</v>
      </c>
      <c r="E94" s="3" t="s">
        <v>384</v>
      </c>
      <c r="F94" s="11" t="s">
        <v>370</v>
      </c>
      <c r="G94" s="68">
        <v>0.97599999999999998</v>
      </c>
      <c r="H94" s="3" t="s">
        <v>380</v>
      </c>
      <c r="I94" s="67" t="s">
        <v>370</v>
      </c>
      <c r="J94" s="68">
        <v>0.97799999999999998</v>
      </c>
      <c r="K94" s="64" t="s">
        <v>372</v>
      </c>
      <c r="L94" s="67" t="s">
        <v>369</v>
      </c>
      <c r="M94" s="73">
        <f t="shared" si="17"/>
        <v>0.27842364532019703</v>
      </c>
      <c r="N94" s="113">
        <f t="shared" si="18"/>
        <v>0.32046761922434591</v>
      </c>
      <c r="O94" s="72">
        <f t="shared" si="19"/>
        <v>0.48413793103448277</v>
      </c>
      <c r="P94" s="90">
        <f>AVERAGE('[2]Batters 8 sesaons'!I603:I610)</f>
        <v>634.375</v>
      </c>
      <c r="Q94" s="40">
        <f>AVERAGE('[2]Batters 8 sesaons'!J603:J610)</f>
        <v>176.625</v>
      </c>
      <c r="R94" s="79">
        <f>AVERAGE('[2]Batters 8 sesaons'!K603:K610)</f>
        <v>36.625</v>
      </c>
      <c r="S94" s="40">
        <f>AVERAGE('[2]Batters 8 sesaons'!L603:L610)</f>
        <v>1.375</v>
      </c>
      <c r="T94" s="79">
        <f>AVERAGE('[2]Batters 8 sesaons'!M603:M610)</f>
        <v>30.375</v>
      </c>
      <c r="U94" s="40">
        <f>AVERAGE('[2]Batters 8 sesaons'!N603:N610)</f>
        <v>82.25</v>
      </c>
      <c r="V94" s="79">
        <f>AVERAGE('[2]Batters 8 sesaons'!O603:O610)</f>
        <v>112</v>
      </c>
      <c r="W94" s="40">
        <f>AVERAGE('[2]Batters 8 sesaons'!P603:P610)</f>
        <v>3.5</v>
      </c>
      <c r="X94" s="79">
        <f>AVERAGE('[2]Batters 8 sesaons'!Q603:Q610)</f>
        <v>35.75</v>
      </c>
      <c r="Y94" s="40">
        <f>AVERAGE('[2]Batters 8 sesaons'!R603:R610)</f>
        <v>147.25</v>
      </c>
      <c r="Z94" s="79">
        <f>AVERAGE('[2]Batters 8 sesaons'!S603:S610)</f>
        <v>14.125</v>
      </c>
      <c r="AA94" s="57">
        <f>AVERAGE('[2]Batters 8 sesaons'!T603:T610)</f>
        <v>3.5</v>
      </c>
      <c r="AB94" s="121">
        <f t="shared" si="16"/>
        <v>307.125</v>
      </c>
      <c r="AC94" s="42">
        <f t="shared" si="9"/>
        <v>68.375</v>
      </c>
    </row>
    <row r="95" spans="1:29" x14ac:dyDescent="0.2">
      <c r="A95" s="16" t="s">
        <v>23</v>
      </c>
      <c r="B95" s="15" t="s">
        <v>308</v>
      </c>
      <c r="C95" s="92">
        <v>3</v>
      </c>
      <c r="D95" s="1" t="s">
        <v>8</v>
      </c>
      <c r="E95" s="2" t="s">
        <v>385</v>
      </c>
      <c r="F95" s="10" t="s">
        <v>372</v>
      </c>
      <c r="G95" s="69">
        <v>0.98599999999999999</v>
      </c>
      <c r="H95" s="2"/>
      <c r="I95" s="5"/>
      <c r="J95" s="69"/>
      <c r="K95" s="63" t="s">
        <v>369</v>
      </c>
      <c r="L95" s="5" t="s">
        <v>369</v>
      </c>
      <c r="M95" s="81">
        <f t="shared" si="17"/>
        <v>0.22102231821454285</v>
      </c>
      <c r="N95" s="80">
        <f t="shared" si="18"/>
        <v>0.2926563521464372</v>
      </c>
      <c r="O95" s="84">
        <f t="shared" si="19"/>
        <v>0.38972882169426448</v>
      </c>
      <c r="P95" s="129">
        <f>AVERAGE('[1]Batters 7 sesaons'!I601:I607)</f>
        <v>595.28571428571433</v>
      </c>
      <c r="Q95" s="78">
        <f>AVERAGE('[1]Batters 7 sesaons'!J601:J607)</f>
        <v>131.57142857142858</v>
      </c>
      <c r="R95" s="78">
        <f>AVERAGE('[1]Batters 7 sesaons'!K601:K607)</f>
        <v>23.285714285714285</v>
      </c>
      <c r="S95" s="78">
        <f>AVERAGE('[1]Batters 7 sesaons'!L601:L607)</f>
        <v>0</v>
      </c>
      <c r="T95" s="78">
        <f>AVERAGE('[1]Batters 7 sesaons'!M601:M607)</f>
        <v>25.714285714285715</v>
      </c>
      <c r="U95" s="78">
        <f>AVERAGE('[1]Batters 7 sesaons'!N601:N607)</f>
        <v>68.428571428571431</v>
      </c>
      <c r="V95" s="78">
        <f>AVERAGE('[1]Batters 7 sesaons'!O601:O607)</f>
        <v>80.428571428571431</v>
      </c>
      <c r="W95" s="78">
        <f>AVERAGE('[1]Batters 7 sesaons'!P601:P607)</f>
        <v>1.5714285714285714</v>
      </c>
      <c r="X95" s="78">
        <f>AVERAGE('[1]Batters 7 sesaons'!Q601:Q607)</f>
        <v>58.714285714285715</v>
      </c>
      <c r="Y95" s="78">
        <f>AVERAGE('[1]Batters 7 sesaons'!R601:R607)</f>
        <v>145</v>
      </c>
      <c r="Z95" s="78">
        <f>AVERAGE('[1]Batters 7 sesaons'!S601:S607)</f>
        <v>10.285714285714286</v>
      </c>
      <c r="AA95" s="130">
        <f>AVERAGE('[1]Batters 7 sesaons'!T601:T607)</f>
        <v>6.5714285714285712</v>
      </c>
      <c r="AB95" s="121">
        <f t="shared" si="16"/>
        <v>232.00000000000003</v>
      </c>
      <c r="AC95" s="42">
        <f t="shared" si="9"/>
        <v>49</v>
      </c>
    </row>
    <row r="96" spans="1:29" x14ac:dyDescent="0.2">
      <c r="A96" s="16" t="s">
        <v>119</v>
      </c>
      <c r="B96" s="15" t="s">
        <v>310</v>
      </c>
      <c r="C96" s="92">
        <v>30</v>
      </c>
      <c r="D96" s="1" t="s">
        <v>9</v>
      </c>
      <c r="E96" s="2" t="s">
        <v>385</v>
      </c>
      <c r="F96" s="10" t="s">
        <v>372</v>
      </c>
      <c r="G96" s="69">
        <v>0.98</v>
      </c>
      <c r="H96" s="2" t="s">
        <v>379</v>
      </c>
      <c r="I96" s="5" t="s">
        <v>370</v>
      </c>
      <c r="J96" s="69"/>
      <c r="K96" s="63" t="s">
        <v>369</v>
      </c>
      <c r="L96" s="5" t="s">
        <v>369</v>
      </c>
      <c r="M96" s="73">
        <f t="shared" si="17"/>
        <v>0.27464485578992681</v>
      </c>
      <c r="N96" s="113">
        <f t="shared" si="18"/>
        <v>0.39875111507582517</v>
      </c>
      <c r="O96" s="72">
        <f t="shared" si="19"/>
        <v>0.56521739130434778</v>
      </c>
      <c r="P96" s="90">
        <f>AVERAGE('[2]Batters 8 sesaons'!I679:I686)</f>
        <v>580.75</v>
      </c>
      <c r="Q96" s="40">
        <f>AVERAGE('[2]Batters 8 sesaons'!J679:J686)</f>
        <v>159.5</v>
      </c>
      <c r="R96" s="79">
        <f>AVERAGE('[2]Batters 8 sesaons'!K679:K686)</f>
        <v>11.25</v>
      </c>
      <c r="S96" s="40">
        <f>AVERAGE('[2]Batters 8 sesaons'!L679:L686)</f>
        <v>2.625</v>
      </c>
      <c r="T96" s="79">
        <f>AVERAGE('[2]Batters 8 sesaons'!M679:M686)</f>
        <v>50.75</v>
      </c>
      <c r="U96" s="40">
        <f>AVERAGE('[2]Batters 8 sesaons'!N679:N686)</f>
        <v>115.75</v>
      </c>
      <c r="V96" s="79">
        <f>AVERAGE('[2]Batters 8 sesaons'!O679:O686)</f>
        <v>118.875</v>
      </c>
      <c r="W96" s="40">
        <f>AVERAGE('[2]Batters 8 sesaons'!P679:P686)</f>
        <v>2.5</v>
      </c>
      <c r="X96" s="79">
        <f>AVERAGE('[2]Batters 8 sesaons'!Q679:Q686)</f>
        <v>117.375</v>
      </c>
      <c r="Y96" s="40">
        <f>AVERAGE('[2]Batters 8 sesaons'!R679:R686)</f>
        <v>150.25</v>
      </c>
      <c r="Z96" s="79">
        <f>AVERAGE('[2]Batters 8 sesaons'!S679:S686)</f>
        <v>9.75</v>
      </c>
      <c r="AA96" s="57">
        <f>AVERAGE('[2]Batters 8 sesaons'!T679:T686)</f>
        <v>3.875</v>
      </c>
      <c r="AB96" s="121">
        <f t="shared" si="16"/>
        <v>328.25</v>
      </c>
      <c r="AC96" s="42">
        <f t="shared" si="9"/>
        <v>64.625</v>
      </c>
    </row>
    <row r="97" spans="1:29" x14ac:dyDescent="0.2">
      <c r="A97" s="16" t="s">
        <v>89</v>
      </c>
      <c r="B97" s="15" t="s">
        <v>314</v>
      </c>
      <c r="C97" s="92">
        <v>13</v>
      </c>
      <c r="D97" s="1" t="s">
        <v>3</v>
      </c>
      <c r="E97" s="2" t="s">
        <v>385</v>
      </c>
      <c r="F97" s="10" t="s">
        <v>372</v>
      </c>
      <c r="G97" s="69">
        <v>0.98599999999999999</v>
      </c>
      <c r="H97" s="2" t="s">
        <v>379</v>
      </c>
      <c r="I97" s="5" t="s">
        <v>370</v>
      </c>
      <c r="J97" s="69"/>
      <c r="K97" s="63" t="s">
        <v>369</v>
      </c>
      <c r="L97" s="5" t="s">
        <v>369</v>
      </c>
      <c r="M97" s="115">
        <f t="shared" si="17"/>
        <v>0.25240770465489565</v>
      </c>
      <c r="N97" s="45">
        <f t="shared" si="18"/>
        <v>0.29458538432411963</v>
      </c>
      <c r="O97" s="183">
        <f t="shared" si="19"/>
        <v>0.45385232744783305</v>
      </c>
      <c r="P97" s="134">
        <f>AVERAGE('[2]Batters 8 sesaons'!I724:I731)</f>
        <v>623</v>
      </c>
      <c r="Q97" s="78">
        <f>AVERAGE('[2]Batters 8 sesaons'!J724:J731)</f>
        <v>157.25</v>
      </c>
      <c r="R97" s="44">
        <f>AVERAGE('[2]Batters 8 sesaons'!K724:K731)</f>
        <v>19.75</v>
      </c>
      <c r="S97" s="78">
        <f>AVERAGE('[2]Batters 8 sesaons'!L724:L731)</f>
        <v>9.75</v>
      </c>
      <c r="T97" s="44">
        <f>AVERAGE('[2]Batters 8 sesaons'!M724:M731)</f>
        <v>28.75</v>
      </c>
      <c r="U97" s="78">
        <f>AVERAGE('[2]Batters 8 sesaons'!N724:N731)</f>
        <v>76.125</v>
      </c>
      <c r="V97" s="44">
        <f>AVERAGE('[2]Batters 8 sesaons'!O724:O731)</f>
        <v>94.75</v>
      </c>
      <c r="W97" s="78">
        <f>AVERAGE('[2]Batters 8 sesaons'!P724:P731)</f>
        <v>2.875</v>
      </c>
      <c r="X97" s="44">
        <f>AVERAGE('[2]Batters 8 sesaons'!Q724:Q731)</f>
        <v>34.375</v>
      </c>
      <c r="Y97" s="78">
        <f>AVERAGE('[2]Batters 8 sesaons'!R724:R731)</f>
        <v>137.375</v>
      </c>
      <c r="Z97" s="44">
        <f>AVERAGE('[2]Batters 8 sesaons'!S724:S731)</f>
        <v>9.75</v>
      </c>
      <c r="AA97" s="130">
        <f>AVERAGE('[2]Batters 8 sesaons'!T724:T731)</f>
        <v>5.5</v>
      </c>
      <c r="AB97" s="121">
        <f t="shared" si="16"/>
        <v>282.75</v>
      </c>
      <c r="AC97" s="42">
        <f t="shared" si="9"/>
        <v>58.25</v>
      </c>
    </row>
    <row r="98" spans="1:29" x14ac:dyDescent="0.2">
      <c r="A98" s="16" t="s">
        <v>94</v>
      </c>
      <c r="B98" s="15" t="s">
        <v>316</v>
      </c>
      <c r="C98" s="92">
        <v>2</v>
      </c>
      <c r="D98" s="1" t="s">
        <v>3</v>
      </c>
      <c r="E98" s="2" t="s">
        <v>384</v>
      </c>
      <c r="F98" s="10" t="s">
        <v>369</v>
      </c>
      <c r="G98" s="69">
        <v>0.98</v>
      </c>
      <c r="H98" s="2" t="s">
        <v>380</v>
      </c>
      <c r="I98" s="5" t="s">
        <v>369</v>
      </c>
      <c r="J98" s="69"/>
      <c r="K98" s="63" t="s">
        <v>369</v>
      </c>
      <c r="L98" s="5" t="s">
        <v>370</v>
      </c>
      <c r="M98" s="74">
        <f t="shared" si="17"/>
        <v>0.2086765513454146</v>
      </c>
      <c r="N98" s="39">
        <f t="shared" si="18"/>
        <v>0.26741230299949159</v>
      </c>
      <c r="O98" s="83">
        <f t="shared" si="19"/>
        <v>0.35145524437122466</v>
      </c>
      <c r="P98" s="82">
        <f>AVERAGE('[1]Batters 7 sesaons'!I680:I682)</f>
        <v>607</v>
      </c>
      <c r="Q98" s="79">
        <f>AVERAGE('[1]Batters 7 sesaons'!J680:J682)</f>
        <v>126.66666666666667</v>
      </c>
      <c r="R98" s="40">
        <f>AVERAGE('[1]Batters 7 sesaons'!K680:K682)</f>
        <v>25</v>
      </c>
      <c r="S98" s="79">
        <f>AVERAGE('[1]Batters 7 sesaons'!L680:L682)</f>
        <v>4.333333333333333</v>
      </c>
      <c r="T98" s="40">
        <f>AVERAGE('[1]Batters 7 sesaons'!M680:M682)</f>
        <v>17.666666666666668</v>
      </c>
      <c r="U98" s="79">
        <f>AVERAGE('[1]Batters 7 sesaons'!N680:N682)</f>
        <v>60.666666666666664</v>
      </c>
      <c r="V98" s="40">
        <f>AVERAGE('[1]Batters 7 sesaons'!O680:O682)</f>
        <v>59.333333333333336</v>
      </c>
      <c r="W98" s="79">
        <f>AVERAGE('[1]Batters 7 sesaons'!P680:P682)</f>
        <v>2.3333333333333335</v>
      </c>
      <c r="X98" s="40">
        <f>AVERAGE('[1]Batters 7 sesaons'!Q680:Q682)</f>
        <v>46.333333333333336</v>
      </c>
      <c r="Y98" s="79">
        <f>AVERAGE('[1]Batters 7 sesaons'!R680:R682)</f>
        <v>209</v>
      </c>
      <c r="Z98" s="40">
        <f>AVERAGE('[1]Batters 7 sesaons'!S680:S682)</f>
        <v>2.6666666666666665</v>
      </c>
      <c r="AA98" s="57">
        <f>AVERAGE('[1]Batters 7 sesaons'!T680:T682)</f>
        <v>2.6666666666666665</v>
      </c>
      <c r="AB98" s="121">
        <f t="shared" si="16"/>
        <v>213.33333333333337</v>
      </c>
      <c r="AC98" s="42">
        <f t="shared" si="9"/>
        <v>47</v>
      </c>
    </row>
    <row r="99" spans="1:29" x14ac:dyDescent="0.2">
      <c r="A99" s="19" t="s">
        <v>321</v>
      </c>
      <c r="B99" s="18" t="s">
        <v>322</v>
      </c>
      <c r="C99" s="91">
        <v>37</v>
      </c>
      <c r="D99" s="9" t="s">
        <v>3</v>
      </c>
      <c r="E99" s="6" t="s">
        <v>384</v>
      </c>
      <c r="F99" s="17" t="s">
        <v>370</v>
      </c>
      <c r="G99" s="46">
        <v>0.95599999999999996</v>
      </c>
      <c r="H99" s="6" t="s">
        <v>380</v>
      </c>
      <c r="I99" s="50" t="s">
        <v>370</v>
      </c>
      <c r="J99" s="46"/>
      <c r="K99" s="98" t="s">
        <v>369</v>
      </c>
      <c r="L99" s="50" t="s">
        <v>369</v>
      </c>
      <c r="M99" s="115">
        <f t="shared" si="17"/>
        <v>0.33610428868316644</v>
      </c>
      <c r="N99" s="45">
        <f t="shared" si="18"/>
        <v>0.38534196256778031</v>
      </c>
      <c r="O99" s="183">
        <f t="shared" si="19"/>
        <v>0.54449272624220668</v>
      </c>
      <c r="P99" s="134">
        <f>AVERAGE('[2]Batters 8 sesaons'!I799:I806)</f>
        <v>661.625</v>
      </c>
      <c r="Q99" s="78">
        <f>AVERAGE('[2]Batters 8 sesaons'!J799:J806)</f>
        <v>222.375</v>
      </c>
      <c r="R99" s="44">
        <f>AVERAGE('[2]Batters 8 sesaons'!K799:K806)</f>
        <v>50.375</v>
      </c>
      <c r="S99" s="78">
        <f>AVERAGE('[2]Batters 8 sesaons'!L799:L806)</f>
        <v>19.375</v>
      </c>
      <c r="T99" s="44">
        <f>AVERAGE('[2]Batters 8 sesaons'!M799:M806)</f>
        <v>16.25</v>
      </c>
      <c r="U99" s="78">
        <f>AVERAGE('[2]Batters 8 sesaons'!N799:N806)</f>
        <v>106.375</v>
      </c>
      <c r="V99" s="44">
        <f>AVERAGE('[2]Batters 8 sesaons'!O799:O806)</f>
        <v>105.875</v>
      </c>
      <c r="W99" s="78">
        <f>AVERAGE('[2]Batters 8 sesaons'!P799:P806)</f>
        <v>0.125</v>
      </c>
      <c r="X99" s="44">
        <f>AVERAGE('[2]Batters 8 sesaons'!Q799:Q806)</f>
        <v>52.875</v>
      </c>
      <c r="Y99" s="78">
        <f>AVERAGE('[2]Batters 8 sesaons'!R799:R806)</f>
        <v>112.875</v>
      </c>
      <c r="Z99" s="44">
        <f>AVERAGE('[2]Batters 8 sesaons'!S799:S806)</f>
        <v>14.625</v>
      </c>
      <c r="AA99" s="130">
        <f>AVERAGE('[2]Batters 8 sesaons'!T799:T806)</f>
        <v>8.5</v>
      </c>
      <c r="AB99" s="121">
        <f t="shared" si="16"/>
        <v>360.25</v>
      </c>
      <c r="AC99" s="42">
        <f t="shared" si="9"/>
        <v>86</v>
      </c>
    </row>
    <row r="100" spans="1:29" x14ac:dyDescent="0.2">
      <c r="A100" s="16" t="s">
        <v>327</v>
      </c>
      <c r="B100" s="15" t="s">
        <v>328</v>
      </c>
      <c r="C100" s="92">
        <v>2</v>
      </c>
      <c r="D100" s="1" t="s">
        <v>3</v>
      </c>
      <c r="E100" s="2" t="s">
        <v>385</v>
      </c>
      <c r="F100" s="10" t="s">
        <v>369</v>
      </c>
      <c r="G100" s="69">
        <v>0.99</v>
      </c>
      <c r="H100" s="2" t="s">
        <v>384</v>
      </c>
      <c r="I100" s="5" t="s">
        <v>369</v>
      </c>
      <c r="J100" s="69"/>
      <c r="K100" s="63" t="s">
        <v>370</v>
      </c>
      <c r="L100" s="5" t="s">
        <v>370</v>
      </c>
      <c r="M100" s="73">
        <v>0.246</v>
      </c>
      <c r="N100" s="39">
        <v>0.26800000000000002</v>
      </c>
      <c r="O100" s="72">
        <v>0.33500000000000002</v>
      </c>
      <c r="P100" s="82">
        <v>600.5</v>
      </c>
      <c r="Q100" s="40">
        <v>148</v>
      </c>
      <c r="R100" s="40">
        <v>20.5</v>
      </c>
      <c r="S100" s="40">
        <v>3</v>
      </c>
      <c r="T100" s="40">
        <v>9</v>
      </c>
      <c r="U100" s="40">
        <v>39.5</v>
      </c>
      <c r="V100" s="40">
        <v>64.5</v>
      </c>
      <c r="W100" s="40">
        <v>0.5</v>
      </c>
      <c r="X100" s="40">
        <v>18.5</v>
      </c>
      <c r="Y100" s="40">
        <v>138</v>
      </c>
      <c r="Z100" s="40">
        <v>6</v>
      </c>
      <c r="AA100" s="57">
        <v>4</v>
      </c>
      <c r="AB100" s="121">
        <f t="shared" si="16"/>
        <v>201.5</v>
      </c>
      <c r="AC100" s="42">
        <f t="shared" si="9"/>
        <v>32.5</v>
      </c>
    </row>
    <row r="101" spans="1:29" x14ac:dyDescent="0.2">
      <c r="A101" s="16" t="s">
        <v>221</v>
      </c>
      <c r="B101" s="15" t="s">
        <v>330</v>
      </c>
      <c r="C101" s="92">
        <v>4</v>
      </c>
      <c r="D101" s="1" t="s">
        <v>3</v>
      </c>
      <c r="E101" s="2" t="s">
        <v>380</v>
      </c>
      <c r="F101" s="10" t="s">
        <v>369</v>
      </c>
      <c r="G101" s="69">
        <v>0.98899999999999999</v>
      </c>
      <c r="H101" s="2" t="s">
        <v>384</v>
      </c>
      <c r="I101" s="5" t="s">
        <v>369</v>
      </c>
      <c r="J101" s="69"/>
      <c r="K101" s="63" t="s">
        <v>369</v>
      </c>
      <c r="L101" s="5" t="s">
        <v>369</v>
      </c>
      <c r="M101" s="74">
        <f t="shared" ref="M101:M109" si="20">SUM(Q101/P101)</f>
        <v>0.2362278244631186</v>
      </c>
      <c r="N101" s="39">
        <f t="shared" ref="N101:N109" si="21">SUM(Q101+X101+W101)/(P101+X101+W101)</f>
        <v>0.29604130808950085</v>
      </c>
      <c r="O101" s="83">
        <f t="shared" ref="O101:O109" si="22">SUM((Q101-R101-S101-T101)+((R101*2)+(S101*3)+(T101*4)))/(P101)</f>
        <v>0.38655462184873951</v>
      </c>
      <c r="P101" s="82">
        <f>AVERAGE('[1]Batters 7 sesaons'!I773:I779)</f>
        <v>612</v>
      </c>
      <c r="Q101" s="40">
        <f>AVERAGE('[1]Batters 7 sesaons'!J773:J779)</f>
        <v>144.57142857142858</v>
      </c>
      <c r="R101" s="40">
        <f>AVERAGE('[1]Batters 7 sesaons'!K773:K779)</f>
        <v>29.857142857142858</v>
      </c>
      <c r="S101" s="40">
        <f>AVERAGE('[1]Batters 7 sesaons'!L773:L779)</f>
        <v>0</v>
      </c>
      <c r="T101" s="40">
        <f>AVERAGE('[1]Batters 7 sesaons'!M773:M779)</f>
        <v>20.714285714285715</v>
      </c>
      <c r="U101" s="40">
        <f>AVERAGE('[1]Batters 7 sesaons'!N773:N779)</f>
        <v>75.714285714285708</v>
      </c>
      <c r="V101" s="40">
        <f>AVERAGE('[1]Batters 7 sesaons'!O773:O779)</f>
        <v>74.714285714285708</v>
      </c>
      <c r="W101" s="40">
        <f>AVERAGE('[1]Batters 7 sesaons'!P773:P779)</f>
        <v>12.285714285714286</v>
      </c>
      <c r="X101" s="40">
        <f>AVERAGE('[1]Batters 7 sesaons'!Q773:Q779)</f>
        <v>39.714285714285715</v>
      </c>
      <c r="Y101" s="40">
        <f>AVERAGE('[1]Batters 7 sesaons'!R773:R779)</f>
        <v>116.42857142857143</v>
      </c>
      <c r="Z101" s="40">
        <f>AVERAGE('[1]Batters 7 sesaons'!S773:S779)</f>
        <v>7.1428571428571432</v>
      </c>
      <c r="AA101" s="57">
        <f>AVERAGE('[1]Batters 7 sesaons'!T773:T779)</f>
        <v>2.5714285714285716</v>
      </c>
      <c r="AB101" s="121">
        <f t="shared" si="16"/>
        <v>236.57142857142858</v>
      </c>
      <c r="AC101" s="42">
        <f t="shared" si="9"/>
        <v>50.571428571428569</v>
      </c>
    </row>
    <row r="102" spans="1:29" x14ac:dyDescent="0.2">
      <c r="A102" s="20" t="s">
        <v>19</v>
      </c>
      <c r="B102" s="14" t="s">
        <v>335</v>
      </c>
      <c r="C102" s="91">
        <v>51</v>
      </c>
      <c r="D102" s="4" t="s">
        <v>8</v>
      </c>
      <c r="E102" s="3" t="s">
        <v>384</v>
      </c>
      <c r="F102" s="11" t="s">
        <v>369</v>
      </c>
      <c r="G102" s="46">
        <v>0.97199999999999998</v>
      </c>
      <c r="H102" s="3" t="s">
        <v>380</v>
      </c>
      <c r="I102" s="50" t="s">
        <v>369</v>
      </c>
      <c r="J102" s="46"/>
      <c r="K102" s="64" t="s">
        <v>369</v>
      </c>
      <c r="L102" s="67" t="s">
        <v>369</v>
      </c>
      <c r="M102" s="115">
        <f t="shared" si="20"/>
        <v>0.26404117252181697</v>
      </c>
      <c r="N102" s="45">
        <f t="shared" si="21"/>
        <v>0.42013399153737657</v>
      </c>
      <c r="O102" s="183">
        <f t="shared" si="22"/>
        <v>0.64041172521816958</v>
      </c>
      <c r="P102" s="134">
        <f>AVERAGE('[2]Batters 8 sesaons'!I907:I914)</f>
        <v>558.625</v>
      </c>
      <c r="Q102" s="78">
        <f>AVERAGE('[2]Batters 8 sesaons'!J907:J914)</f>
        <v>147.5</v>
      </c>
      <c r="R102" s="44">
        <f>AVERAGE('[2]Batters 8 sesaons'!K907:K914)</f>
        <v>27.75</v>
      </c>
      <c r="S102" s="78">
        <f>AVERAGE('[2]Batters 8 sesaons'!L907:L914)</f>
        <v>9.5</v>
      </c>
      <c r="T102" s="44">
        <f>AVERAGE('[2]Batters 8 sesaons'!M907:M914)</f>
        <v>54.5</v>
      </c>
      <c r="U102" s="78">
        <f>AVERAGE('[2]Batters 8 sesaons'!N907:N914)</f>
        <v>124.875</v>
      </c>
      <c r="V102" s="44">
        <f>AVERAGE('[2]Batters 8 sesaons'!O907:O914)</f>
        <v>124.375</v>
      </c>
      <c r="W102" s="78">
        <f>AVERAGE('[2]Batters 8 sesaons'!P907:P914)</f>
        <v>1.125</v>
      </c>
      <c r="X102" s="44">
        <f>AVERAGE('[2]Batters 8 sesaons'!Q907:Q914)</f>
        <v>149.25</v>
      </c>
      <c r="Y102" s="78">
        <f>AVERAGE('[2]Batters 8 sesaons'!R907:R914)</f>
        <v>185.5</v>
      </c>
      <c r="Z102" s="44">
        <f>AVERAGE('[2]Batters 8 sesaons'!S907:S914)</f>
        <v>11.875</v>
      </c>
      <c r="AA102" s="130">
        <f>AVERAGE('[2]Batters 8 sesaons'!T907:T914)</f>
        <v>6.5</v>
      </c>
      <c r="AB102" s="121">
        <f t="shared" si="16"/>
        <v>357.75</v>
      </c>
      <c r="AC102" s="42">
        <f t="shared" si="9"/>
        <v>91.75</v>
      </c>
    </row>
    <row r="103" spans="1:29" x14ac:dyDescent="0.2">
      <c r="A103" s="16" t="s">
        <v>199</v>
      </c>
      <c r="B103" s="15" t="s">
        <v>337</v>
      </c>
      <c r="C103" s="92">
        <v>29</v>
      </c>
      <c r="D103" s="1" t="s">
        <v>8</v>
      </c>
      <c r="E103" s="2" t="s">
        <v>384</v>
      </c>
      <c r="F103" s="10" t="s">
        <v>370</v>
      </c>
      <c r="G103" s="68">
        <v>0.97</v>
      </c>
      <c r="H103" s="2" t="s">
        <v>385</v>
      </c>
      <c r="I103" s="5" t="s">
        <v>371</v>
      </c>
      <c r="J103" s="68"/>
      <c r="K103" s="63" t="s">
        <v>371</v>
      </c>
      <c r="L103" s="5" t="s">
        <v>370</v>
      </c>
      <c r="M103" s="73">
        <f t="shared" si="20"/>
        <v>0.33073351903435466</v>
      </c>
      <c r="N103" s="113">
        <f t="shared" si="21"/>
        <v>0.37267188859878153</v>
      </c>
      <c r="O103" s="72">
        <f t="shared" si="22"/>
        <v>0.46666666666666667</v>
      </c>
      <c r="P103" s="90">
        <f>AVERAGE('[2]Batters 8 sesaons'!I928:I935)</f>
        <v>673.125</v>
      </c>
      <c r="Q103" s="40">
        <f>AVERAGE('[2]Batters 8 sesaons'!J928:J935)</f>
        <v>222.625</v>
      </c>
      <c r="R103" s="79">
        <f>AVERAGE('[2]Batters 8 sesaons'!K928:K935)</f>
        <v>33.375</v>
      </c>
      <c r="S103" s="40">
        <f>AVERAGE('[2]Batters 8 sesaons'!L928:L935)</f>
        <v>21.375</v>
      </c>
      <c r="T103" s="79">
        <f>AVERAGE('[2]Batters 8 sesaons'!M928:M935)</f>
        <v>5.125</v>
      </c>
      <c r="U103" s="40">
        <f>AVERAGE('[2]Batters 8 sesaons'!N928:N935)</f>
        <v>96.5</v>
      </c>
      <c r="V103" s="79">
        <f>AVERAGE('[2]Batters 8 sesaons'!O928:O935)</f>
        <v>79.875</v>
      </c>
      <c r="W103" s="40">
        <f>AVERAGE('[2]Batters 8 sesaons'!P928:P935)</f>
        <v>0.875</v>
      </c>
      <c r="X103" s="79">
        <f>AVERAGE('[2]Batters 8 sesaons'!Q928:Q935)</f>
        <v>44.125</v>
      </c>
      <c r="Y103" s="40">
        <f>AVERAGE('[2]Batters 8 sesaons'!R928:R935)</f>
        <v>58.5</v>
      </c>
      <c r="Z103" s="79">
        <f>AVERAGE('[2]Batters 8 sesaons'!S928:S935)</f>
        <v>15.625</v>
      </c>
      <c r="AA103" s="57">
        <f>AVERAGE('[2]Batters 8 sesaons'!T928:T935)</f>
        <v>8.875</v>
      </c>
      <c r="AB103" s="121">
        <f t="shared" si="16"/>
        <v>314.125</v>
      </c>
      <c r="AC103" s="42">
        <f t="shared" si="9"/>
        <v>59.875</v>
      </c>
    </row>
    <row r="104" spans="1:29" x14ac:dyDescent="0.2">
      <c r="A104" s="16" t="s">
        <v>333</v>
      </c>
      <c r="B104" s="15" t="s">
        <v>338</v>
      </c>
      <c r="C104" s="92">
        <v>15</v>
      </c>
      <c r="D104" s="1" t="s">
        <v>3</v>
      </c>
      <c r="E104" s="2" t="s">
        <v>380</v>
      </c>
      <c r="F104" s="10" t="s">
        <v>370</v>
      </c>
      <c r="G104" s="69">
        <v>0.98</v>
      </c>
      <c r="H104" s="2" t="s">
        <v>384</v>
      </c>
      <c r="I104" s="5" t="s">
        <v>370</v>
      </c>
      <c r="J104" s="69"/>
      <c r="K104" s="63" t="s">
        <v>370</v>
      </c>
      <c r="L104" s="5" t="s">
        <v>370</v>
      </c>
      <c r="M104" s="115">
        <f t="shared" si="20"/>
        <v>0.25193432723155312</v>
      </c>
      <c r="N104" s="45">
        <f t="shared" si="21"/>
        <v>0.28018885055384057</v>
      </c>
      <c r="O104" s="183">
        <f t="shared" si="22"/>
        <v>0.47801471975844501</v>
      </c>
      <c r="P104" s="134">
        <f>AVERAGE('[2]Batters 8 sesaons'!I937:I944)</f>
        <v>662.375</v>
      </c>
      <c r="Q104" s="78">
        <f>AVERAGE('[2]Batters 8 sesaons'!J937:J944)</f>
        <v>166.875</v>
      </c>
      <c r="R104" s="44">
        <f>AVERAGE('[2]Batters 8 sesaons'!K937:K944)</f>
        <v>24.375</v>
      </c>
      <c r="S104" s="78">
        <f>AVERAGE('[2]Batters 8 sesaons'!L937:L944)</f>
        <v>10</v>
      </c>
      <c r="T104" s="44">
        <f>AVERAGE('[2]Batters 8 sesaons'!M937:M944)</f>
        <v>35.125</v>
      </c>
      <c r="U104" s="78">
        <f>AVERAGE('[2]Batters 8 sesaons'!N937:N944)</f>
        <v>84.625</v>
      </c>
      <c r="V104" s="44">
        <f>AVERAGE('[2]Batters 8 sesaons'!O937:O944)</f>
        <v>115.375</v>
      </c>
      <c r="W104" s="78">
        <f>AVERAGE('[2]Batters 8 sesaons'!P937:P944)</f>
        <v>1.875</v>
      </c>
      <c r="X104" s="44">
        <f>AVERAGE('[2]Batters 8 sesaons'!Q937:Q944)</f>
        <v>24.125</v>
      </c>
      <c r="Y104" s="78">
        <f>AVERAGE('[2]Batters 8 sesaons'!R937:R944)</f>
        <v>155.625</v>
      </c>
      <c r="Z104" s="44">
        <f>AVERAGE('[2]Batters 8 sesaons'!S937:S944)</f>
        <v>2.25</v>
      </c>
      <c r="AA104" s="130">
        <f>AVERAGE('[2]Batters 8 sesaons'!T937:T944)</f>
        <v>0.75</v>
      </c>
      <c r="AB104" s="121">
        <f t="shared" si="16"/>
        <v>316.625</v>
      </c>
      <c r="AC104" s="42">
        <f t="shared" si="9"/>
        <v>69.5</v>
      </c>
    </row>
    <row r="105" spans="1:29" x14ac:dyDescent="0.2">
      <c r="A105" s="16" t="s">
        <v>340</v>
      </c>
      <c r="B105" s="15" t="s">
        <v>341</v>
      </c>
      <c r="C105" s="92">
        <v>2</v>
      </c>
      <c r="D105" s="1" t="s">
        <v>8</v>
      </c>
      <c r="E105" s="2" t="s">
        <v>385</v>
      </c>
      <c r="F105" s="10" t="s">
        <v>369</v>
      </c>
      <c r="G105" s="69">
        <v>0.99399999999999999</v>
      </c>
      <c r="H105" s="2"/>
      <c r="I105" s="5"/>
      <c r="J105" s="69"/>
      <c r="K105" s="63" t="s">
        <v>370</v>
      </c>
      <c r="L105" s="5" t="s">
        <v>369</v>
      </c>
      <c r="M105" s="74">
        <f t="shared" si="20"/>
        <v>0.21967431040212695</v>
      </c>
      <c r="N105" s="39">
        <f t="shared" si="21"/>
        <v>0.28261533761075469</v>
      </c>
      <c r="O105" s="83">
        <f t="shared" si="22"/>
        <v>0.36457294782319705</v>
      </c>
      <c r="P105" s="82">
        <f>AVERAGE('[1]Batters 7 sesaons'!I872:I876)</f>
        <v>601.79999999999995</v>
      </c>
      <c r="Q105" s="79">
        <f>AVERAGE('[1]Batters 7 sesaons'!J872:J876)</f>
        <v>132.19999999999999</v>
      </c>
      <c r="R105" s="40">
        <f>AVERAGE('[1]Batters 7 sesaons'!K872:K876)</f>
        <v>17.2</v>
      </c>
      <c r="S105" s="79">
        <f>AVERAGE('[1]Batters 7 sesaons'!L872:L876)</f>
        <v>5</v>
      </c>
      <c r="T105" s="40">
        <f>AVERAGE('[1]Batters 7 sesaons'!M872:M876)</f>
        <v>20</v>
      </c>
      <c r="U105" s="79">
        <f>AVERAGE('[1]Batters 7 sesaons'!N872:N876)</f>
        <v>61.8</v>
      </c>
      <c r="V105" s="40">
        <f>AVERAGE('[1]Batters 7 sesaons'!O872:O876)</f>
        <v>61.6</v>
      </c>
      <c r="W105" s="79">
        <f>AVERAGE('[1]Batters 7 sesaons'!P872:P876)</f>
        <v>1.8</v>
      </c>
      <c r="X105" s="40">
        <f>AVERAGE('[1]Batters 7 sesaons'!Q872:Q876)</f>
        <v>51</v>
      </c>
      <c r="Y105" s="79">
        <f>AVERAGE('[1]Batters 7 sesaons'!R872:R876)</f>
        <v>190.8</v>
      </c>
      <c r="Z105" s="40">
        <f>AVERAGE('[1]Batters 7 sesaons'!S872:S876)</f>
        <v>6.8</v>
      </c>
      <c r="AA105" s="57">
        <f>AVERAGE('[1]Batters 7 sesaons'!T872:T876)</f>
        <v>5.2</v>
      </c>
      <c r="AB105" s="121">
        <f t="shared" si="16"/>
        <v>219.39999999999998</v>
      </c>
      <c r="AC105" s="42">
        <f t="shared" si="9"/>
        <v>42.2</v>
      </c>
    </row>
    <row r="106" spans="1:29" x14ac:dyDescent="0.2">
      <c r="A106" s="19" t="s">
        <v>342</v>
      </c>
      <c r="B106" s="18" t="s">
        <v>343</v>
      </c>
      <c r="C106" s="91">
        <v>28</v>
      </c>
      <c r="D106" s="9" t="s">
        <v>8</v>
      </c>
      <c r="E106" s="6" t="s">
        <v>385</v>
      </c>
      <c r="F106" s="17" t="s">
        <v>372</v>
      </c>
      <c r="G106" s="46">
        <v>0.97399999999999998</v>
      </c>
      <c r="H106" s="6"/>
      <c r="I106" s="50"/>
      <c r="J106" s="46"/>
      <c r="K106" s="98" t="s">
        <v>372</v>
      </c>
      <c r="L106" s="50" t="s">
        <v>372</v>
      </c>
      <c r="M106" s="115">
        <f t="shared" si="20"/>
        <v>0.29409409409409409</v>
      </c>
      <c r="N106" s="45">
        <f t="shared" si="21"/>
        <v>0.37692171761795368</v>
      </c>
      <c r="O106" s="183">
        <f t="shared" si="22"/>
        <v>0.4844844844844845</v>
      </c>
      <c r="P106" s="134">
        <f>AVERAGE('[2]Batters 8 sesaons'!I970:I977)</f>
        <v>624.375</v>
      </c>
      <c r="Q106" s="78">
        <f>AVERAGE('[2]Batters 8 sesaons'!J970:J977)</f>
        <v>183.625</v>
      </c>
      <c r="R106" s="44">
        <f>AVERAGE('[2]Batters 8 sesaons'!K970:K977)</f>
        <v>45.5</v>
      </c>
      <c r="S106" s="78">
        <f>AVERAGE('[2]Batters 8 sesaons'!L970:L977)</f>
        <v>3.5</v>
      </c>
      <c r="T106" s="44">
        <f>AVERAGE('[2]Batters 8 sesaons'!M970:M977)</f>
        <v>22.125</v>
      </c>
      <c r="U106" s="78">
        <f>AVERAGE('[2]Batters 8 sesaons'!N970:N977)</f>
        <v>99.25</v>
      </c>
      <c r="V106" s="44">
        <f>AVERAGE('[2]Batters 8 sesaons'!O970:O977)</f>
        <v>95.25</v>
      </c>
      <c r="W106" s="78">
        <f>AVERAGE('[2]Batters 8 sesaons'!P970:P977)</f>
        <v>2</v>
      </c>
      <c r="X106" s="44">
        <f>AVERAGE('[2]Batters 8 sesaons'!Q970:Q977)</f>
        <v>81</v>
      </c>
      <c r="Y106" s="78">
        <f>AVERAGE('[2]Batters 8 sesaons'!R970:R977)</f>
        <v>100</v>
      </c>
      <c r="Z106" s="44">
        <f>AVERAGE('[2]Batters 8 sesaons'!S970:S977)</f>
        <v>41.75</v>
      </c>
      <c r="AA106" s="130">
        <f>AVERAGE('[2]Batters 8 sesaons'!T970:T977)</f>
        <v>21.25</v>
      </c>
      <c r="AB106" s="121">
        <f t="shared" si="16"/>
        <v>302.5</v>
      </c>
      <c r="AC106" s="42">
        <f t="shared" si="9"/>
        <v>71.125</v>
      </c>
    </row>
    <row r="107" spans="1:29" x14ac:dyDescent="0.2">
      <c r="A107" s="16" t="s">
        <v>348</v>
      </c>
      <c r="B107" s="15" t="s">
        <v>349</v>
      </c>
      <c r="C107" s="92">
        <v>11</v>
      </c>
      <c r="D107" s="1" t="s">
        <v>8</v>
      </c>
      <c r="E107" s="2" t="s">
        <v>384</v>
      </c>
      <c r="F107" s="10" t="s">
        <v>369</v>
      </c>
      <c r="G107" s="68">
        <v>0.97699999999999998</v>
      </c>
      <c r="H107" s="2" t="s">
        <v>385</v>
      </c>
      <c r="I107" s="67" t="s">
        <v>370</v>
      </c>
      <c r="J107" s="68"/>
      <c r="K107" s="63" t="s">
        <v>372</v>
      </c>
      <c r="L107" s="5" t="s">
        <v>372</v>
      </c>
      <c r="M107" s="73">
        <f t="shared" si="20"/>
        <v>0.29865635179153099</v>
      </c>
      <c r="N107" s="113">
        <f t="shared" si="21"/>
        <v>0.31619690353314811</v>
      </c>
      <c r="O107" s="72">
        <f t="shared" si="22"/>
        <v>0.32837947882736163</v>
      </c>
      <c r="P107" s="90">
        <f>AVERAGE('[2]Batters 8 sesaons'!I1008:I1014)</f>
        <v>701.71428571428567</v>
      </c>
      <c r="Q107" s="40">
        <f>AVERAGE('[2]Batters 8 sesaons'!J1008:J1014)</f>
        <v>209.57142857142858</v>
      </c>
      <c r="R107" s="79">
        <f>AVERAGE('[2]Batters 8 sesaons'!K1008:K1014)</f>
        <v>13.428571428571429</v>
      </c>
      <c r="S107" s="40">
        <f>AVERAGE('[2]Batters 8 sesaons'!L1008:L1014)</f>
        <v>2.8571428571428572</v>
      </c>
      <c r="T107" s="79">
        <f>AVERAGE('[2]Batters 8 sesaons'!M1008:M1014)</f>
        <v>0.5714285714285714</v>
      </c>
      <c r="U107" s="40">
        <f>AVERAGE('[2]Batters 8 sesaons'!N1008:N1014)</f>
        <v>82.571428571428569</v>
      </c>
      <c r="V107" s="79">
        <f>AVERAGE('[2]Batters 8 sesaons'!O1008:O1014)</f>
        <v>33.428571428571431</v>
      </c>
      <c r="W107" s="40">
        <f>AVERAGE('[2]Batters 8 sesaons'!P1008:P1014)</f>
        <v>2.1428571428571428</v>
      </c>
      <c r="X107" s="79">
        <f>AVERAGE('[2]Batters 8 sesaons'!Q1008:Q1014)</f>
        <v>15.857142857142858</v>
      </c>
      <c r="Y107" s="40">
        <f>AVERAGE('[2]Batters 8 sesaons'!R1008:R1014)</f>
        <v>106.28571428571429</v>
      </c>
      <c r="Z107" s="79">
        <f>AVERAGE('[2]Batters 8 sesaons'!S1008:S1014)</f>
        <v>58.142857142857146</v>
      </c>
      <c r="AA107" s="57">
        <f>AVERAGE('[2]Batters 8 sesaons'!T1008:T1014)</f>
        <v>22.571428571428573</v>
      </c>
      <c r="AB107" s="121">
        <f t="shared" si="16"/>
        <v>230.42857142857144</v>
      </c>
      <c r="AC107" s="42">
        <f t="shared" si="9"/>
        <v>16.857142857142858</v>
      </c>
    </row>
    <row r="108" spans="1:29" x14ac:dyDescent="0.2">
      <c r="A108" s="16" t="s">
        <v>358</v>
      </c>
      <c r="B108" s="15" t="s">
        <v>256</v>
      </c>
      <c r="C108" s="92">
        <v>8</v>
      </c>
      <c r="D108" s="1" t="s">
        <v>8</v>
      </c>
      <c r="E108" s="2" t="s">
        <v>384</v>
      </c>
      <c r="F108" s="10" t="s">
        <v>370</v>
      </c>
      <c r="G108" s="69">
        <v>0.995</v>
      </c>
      <c r="H108" s="5" t="s">
        <v>379</v>
      </c>
      <c r="I108" s="5" t="s">
        <v>371</v>
      </c>
      <c r="J108" s="69"/>
      <c r="K108" s="63" t="s">
        <v>369</v>
      </c>
      <c r="L108" s="5" t="s">
        <v>372</v>
      </c>
      <c r="M108" s="115">
        <f t="shared" si="20"/>
        <v>0.23435907886692481</v>
      </c>
      <c r="N108" s="45">
        <f t="shared" si="21"/>
        <v>0.29565054368203975</v>
      </c>
      <c r="O108" s="183">
        <f t="shared" si="22"/>
        <v>0.43550030568575504</v>
      </c>
      <c r="P108" s="134">
        <f>AVERAGE('[2]Batters 8 sesaons'!I1098:I1105)</f>
        <v>613.375</v>
      </c>
      <c r="Q108" s="78">
        <f>AVERAGE('[2]Batters 8 sesaons'!J1098:J1105)</f>
        <v>143.75</v>
      </c>
      <c r="R108" s="44">
        <f>AVERAGE('[2]Batters 8 sesaons'!K1098:K1105)</f>
        <v>22.125</v>
      </c>
      <c r="S108" s="78">
        <f>AVERAGE('[2]Batters 8 sesaons'!L1098:L1105)</f>
        <v>1.5</v>
      </c>
      <c r="T108" s="44">
        <f>AVERAGE('[2]Batters 8 sesaons'!M1098:M1105)</f>
        <v>32.75</v>
      </c>
      <c r="U108" s="78">
        <f>AVERAGE('[2]Batters 8 sesaons'!N1098:N1105)</f>
        <v>82.5</v>
      </c>
      <c r="V108" s="44">
        <f>AVERAGE('[2]Batters 8 sesaons'!O1098:O1105)</f>
        <v>98.875</v>
      </c>
      <c r="W108" s="78">
        <f>AVERAGE('[2]Batters 8 sesaons'!P1098:P1105)</f>
        <v>12.125</v>
      </c>
      <c r="X108" s="44">
        <f>AVERAGE('[2]Batters 8 sesaons'!Q1098:Q1105)</f>
        <v>41.25</v>
      </c>
      <c r="Y108" s="78">
        <f>AVERAGE('[2]Batters 8 sesaons'!R1098:R1105)</f>
        <v>127.75</v>
      </c>
      <c r="Z108" s="44">
        <f>AVERAGE('[2]Batters 8 sesaons'!S1098:S1105)</f>
        <v>25.375</v>
      </c>
      <c r="AA108" s="130">
        <f>AVERAGE('[2]Batters 8 sesaons'!T1098:T1105)</f>
        <v>12.875</v>
      </c>
      <c r="AB108" s="121">
        <f t="shared" si="16"/>
        <v>267.125</v>
      </c>
      <c r="AC108" s="42">
        <f t="shared" si="9"/>
        <v>56.375</v>
      </c>
    </row>
    <row r="109" spans="1:29" x14ac:dyDescent="0.2">
      <c r="A109" s="16" t="s">
        <v>361</v>
      </c>
      <c r="B109" s="15" t="s">
        <v>362</v>
      </c>
      <c r="C109" s="92">
        <v>3</v>
      </c>
      <c r="D109" s="1" t="s">
        <v>8</v>
      </c>
      <c r="E109" s="2" t="s">
        <v>384</v>
      </c>
      <c r="F109" s="10" t="s">
        <v>370</v>
      </c>
      <c r="G109" s="69">
        <v>0.96799999999999997</v>
      </c>
      <c r="H109" s="2" t="s">
        <v>380</v>
      </c>
      <c r="I109" s="5" t="s">
        <v>370</v>
      </c>
      <c r="J109" s="69"/>
      <c r="K109" s="63" t="s">
        <v>370</v>
      </c>
      <c r="L109" s="5" t="s">
        <v>370</v>
      </c>
      <c r="M109" s="73">
        <f t="shared" si="20"/>
        <v>0.26288391462779803</v>
      </c>
      <c r="N109" s="113">
        <f t="shared" si="21"/>
        <v>0.30211927057663873</v>
      </c>
      <c r="O109" s="72">
        <f t="shared" si="22"/>
        <v>0.38001041124414364</v>
      </c>
      <c r="P109" s="90">
        <f>AVERAGE('[2]Batters 8 sesaons'!I1116:I1118)</f>
        <v>640.33333333333337</v>
      </c>
      <c r="Q109" s="40">
        <f>AVERAGE('[2]Batters 8 sesaons'!J1116:J1118)</f>
        <v>168.33333333333334</v>
      </c>
      <c r="R109" s="79">
        <f>AVERAGE('[2]Batters 8 sesaons'!K1116:K1118)</f>
        <v>29</v>
      </c>
      <c r="S109" s="40">
        <f>AVERAGE('[2]Batters 8 sesaons'!L1116:L1118)</f>
        <v>1</v>
      </c>
      <c r="T109" s="79">
        <f>AVERAGE('[2]Batters 8 sesaons'!M1116:M1118)</f>
        <v>14.666666666666666</v>
      </c>
      <c r="U109" s="40">
        <f>AVERAGE('[2]Batters 8 sesaons'!N1116:N1118)</f>
        <v>60.333333333333336</v>
      </c>
      <c r="V109" s="79">
        <f>AVERAGE('[2]Batters 8 sesaons'!O1116:O1118)</f>
        <v>53.333333333333336</v>
      </c>
      <c r="W109" s="40">
        <f>AVERAGE('[2]Batters 8 sesaons'!P1116:P1118)</f>
        <v>0</v>
      </c>
      <c r="X109" s="79">
        <f>AVERAGE('[2]Batters 8 sesaons'!Q1116:Q1118)</f>
        <v>36</v>
      </c>
      <c r="Y109" s="40">
        <f>AVERAGE('[2]Batters 8 sesaons'!R1116:R1118)</f>
        <v>113.66666666666667</v>
      </c>
      <c r="Z109" s="194">
        <v>14</v>
      </c>
      <c r="AA109" s="57">
        <f>AVERAGE('[2]Batters 8 sesaons'!T1116:T1118)</f>
        <v>7.333333333333333</v>
      </c>
      <c r="AB109" s="121">
        <f t="shared" si="16"/>
        <v>243.33333333333334</v>
      </c>
      <c r="AC109" s="42">
        <f t="shared" si="9"/>
        <v>44.666666666666664</v>
      </c>
    </row>
    <row r="110" spans="1:29" x14ac:dyDescent="0.2">
      <c r="A110" s="16" t="s">
        <v>154</v>
      </c>
      <c r="B110" s="15" t="s">
        <v>198</v>
      </c>
      <c r="C110" s="92">
        <v>2</v>
      </c>
      <c r="D110" s="1" t="s">
        <v>8</v>
      </c>
      <c r="E110" s="2" t="s">
        <v>380</v>
      </c>
      <c r="F110" s="10" t="s">
        <v>369</v>
      </c>
      <c r="G110" s="69">
        <v>0.96499999999999997</v>
      </c>
      <c r="H110" s="2" t="s">
        <v>384</v>
      </c>
      <c r="I110" s="5" t="s">
        <v>369</v>
      </c>
      <c r="J110" s="69"/>
      <c r="K110" s="63" t="s">
        <v>370</v>
      </c>
      <c r="L110" s="5" t="s">
        <v>369</v>
      </c>
      <c r="M110" s="115">
        <v>0.19933333333333336</v>
      </c>
      <c r="N110" s="80">
        <v>0.25433333333333336</v>
      </c>
      <c r="O110" s="183">
        <v>0.33733333333333332</v>
      </c>
      <c r="P110" s="129">
        <v>599.33333333333337</v>
      </c>
      <c r="Q110" s="78">
        <v>119.66666666666667</v>
      </c>
      <c r="R110" s="78">
        <v>17.333333333333332</v>
      </c>
      <c r="S110" s="78">
        <v>2.6666666666666665</v>
      </c>
      <c r="T110" s="78">
        <v>20</v>
      </c>
      <c r="U110" s="78">
        <v>57.333333333333336</v>
      </c>
      <c r="V110" s="78">
        <v>77</v>
      </c>
      <c r="W110" s="78">
        <v>0.66666666666666663</v>
      </c>
      <c r="X110" s="78">
        <v>45.333333333333336</v>
      </c>
      <c r="Y110" s="78">
        <v>116.66666666666667</v>
      </c>
      <c r="Z110" s="78">
        <v>2.6666666666666665</v>
      </c>
      <c r="AA110" s="130">
        <v>1</v>
      </c>
      <c r="AB110" s="121">
        <f t="shared" si="16"/>
        <v>202.33333333333334</v>
      </c>
      <c r="AC110" s="42">
        <f t="shared" si="9"/>
        <v>40</v>
      </c>
    </row>
    <row r="111" spans="1:29" x14ac:dyDescent="0.2">
      <c r="A111" s="20" t="s">
        <v>17</v>
      </c>
      <c r="B111" s="14" t="s">
        <v>198</v>
      </c>
      <c r="C111" s="91">
        <v>44</v>
      </c>
      <c r="D111" s="4" t="s">
        <v>8</v>
      </c>
      <c r="E111" s="3" t="s">
        <v>380</v>
      </c>
      <c r="F111" s="11" t="s">
        <v>370</v>
      </c>
      <c r="G111" s="68">
        <v>0.97499999999999998</v>
      </c>
      <c r="H111" s="3" t="s">
        <v>384</v>
      </c>
      <c r="I111" s="67" t="s">
        <v>370</v>
      </c>
      <c r="J111" s="68"/>
      <c r="K111" s="64" t="s">
        <v>370</v>
      </c>
      <c r="L111" s="67" t="s">
        <v>371</v>
      </c>
      <c r="M111" s="73">
        <f>SUM(Q111/P111)</f>
        <v>0.30578684429641967</v>
      </c>
      <c r="N111" s="113">
        <f>SUM(Q111+X111+W111)/(P111+X111+W111)</f>
        <v>0.41705995455339978</v>
      </c>
      <c r="O111" s="72">
        <f>SUM((Q111-R111-S111-T111)+((R111*2)+(S111*3)+(T111*4)))/(P111)</f>
        <v>0.52810158201498747</v>
      </c>
      <c r="P111" s="82">
        <f>AVERAGE('[2]Batters 8 sesaons'!I1132:I1139)</f>
        <v>600.5</v>
      </c>
      <c r="Q111" s="40">
        <f>AVERAGE('[2]Batters 8 sesaons'!J1132:J1139)</f>
        <v>183.625</v>
      </c>
      <c r="R111" s="79">
        <f>AVERAGE('[2]Batters 8 sesaons'!K1132:K1139)</f>
        <v>17.25</v>
      </c>
      <c r="S111" s="40">
        <f>AVERAGE('[2]Batters 8 sesaons'!L1132:L1139)</f>
        <v>0</v>
      </c>
      <c r="T111" s="79">
        <f>AVERAGE('[2]Batters 8 sesaons'!M1132:M1139)</f>
        <v>38.75</v>
      </c>
      <c r="U111" s="40">
        <f>AVERAGE('[2]Batters 8 sesaons'!N1132:N1139)</f>
        <v>109.625</v>
      </c>
      <c r="V111" s="79">
        <f>AVERAGE('[2]Batters 8 sesaons'!O1132:O1139)</f>
        <v>117.25</v>
      </c>
      <c r="W111" s="40">
        <f>AVERAGE('[2]Batters 8 sesaons'!P1132:P1139)</f>
        <v>1.5</v>
      </c>
      <c r="X111" s="79">
        <f>AVERAGE('[2]Batters 8 sesaons'!Q1132:Q1139)</f>
        <v>113.125</v>
      </c>
      <c r="Y111" s="40">
        <f>AVERAGE('[2]Batters 8 sesaons'!R1132:R1139)</f>
        <v>114.625</v>
      </c>
      <c r="Z111" s="79">
        <f>AVERAGE('[2]Batters 8 sesaons'!S1132:S1139)</f>
        <v>2.75</v>
      </c>
      <c r="AA111" s="57">
        <f>AVERAGE('[2]Batters 8 sesaons'!T1132:T1139)</f>
        <v>2.625</v>
      </c>
      <c r="AB111" s="121">
        <f t="shared" si="16"/>
        <v>317.125</v>
      </c>
      <c r="AC111" s="42">
        <f t="shared" si="9"/>
        <v>56</v>
      </c>
    </row>
    <row r="112" spans="1:29" x14ac:dyDescent="0.2">
      <c r="A112" s="16" t="s">
        <v>363</v>
      </c>
      <c r="B112" s="15" t="s">
        <v>364</v>
      </c>
      <c r="C112" s="92">
        <v>8</v>
      </c>
      <c r="D112" s="1" t="s">
        <v>3</v>
      </c>
      <c r="E112" s="2" t="s">
        <v>385</v>
      </c>
      <c r="F112" s="10" t="s">
        <v>370</v>
      </c>
      <c r="G112" s="69">
        <v>0.97099999999999997</v>
      </c>
      <c r="H112" s="2"/>
      <c r="I112" s="5"/>
      <c r="J112" s="69"/>
      <c r="K112" s="63" t="s">
        <v>370</v>
      </c>
      <c r="L112" s="5" t="s">
        <v>371</v>
      </c>
      <c r="M112" s="115">
        <f>SUM(Q112/P112)</f>
        <v>0.21967545638945232</v>
      </c>
      <c r="N112" s="45">
        <f>SUM(Q112+X112+W112)/(P112+X112+W112)</f>
        <v>0.29529217805458874</v>
      </c>
      <c r="O112" s="183">
        <f>SUM((Q112-R112-S112-T112)+((R112*2)+(S112*3)+(T112*4)))/(P112)</f>
        <v>0.46612576064908723</v>
      </c>
      <c r="P112" s="134">
        <f>AVERAGE('[2]Batters 8 sesaons'!I1142:I1149)</f>
        <v>616.25</v>
      </c>
      <c r="Q112" s="78">
        <f>AVERAGE('[2]Batters 8 sesaons'!J1142:J1149)</f>
        <v>135.375</v>
      </c>
      <c r="R112" s="44">
        <f>AVERAGE('[2]Batters 8 sesaons'!K1142:K1149)</f>
        <v>10.75</v>
      </c>
      <c r="S112" s="78">
        <f>AVERAGE('[2]Batters 8 sesaons'!L1142:L1149)</f>
        <v>1</v>
      </c>
      <c r="T112" s="44">
        <f>AVERAGE('[2]Batters 8 sesaons'!M1142:M1149)</f>
        <v>46.375</v>
      </c>
      <c r="U112" s="78">
        <f>AVERAGE('[2]Batters 8 sesaons'!N1142:N1149)</f>
        <v>83.125</v>
      </c>
      <c r="V112" s="44">
        <f>AVERAGE('[2]Batters 8 sesaons'!O1142:O1149)</f>
        <v>107.875</v>
      </c>
      <c r="W112" s="78">
        <f>AVERAGE('[2]Batters 8 sesaons'!P1142:P1149)</f>
        <v>1.375</v>
      </c>
      <c r="X112" s="44">
        <f>AVERAGE('[2]Batters 8 sesaons'!Q1142:Q1149)</f>
        <v>64.75</v>
      </c>
      <c r="Y112" s="78">
        <f>AVERAGE('[2]Batters 8 sesaons'!R1142:R1149)</f>
        <v>203</v>
      </c>
      <c r="Z112" s="44">
        <f>AVERAGE('[2]Batters 8 sesaons'!S1142:S1149)</f>
        <v>0.75</v>
      </c>
      <c r="AA112" s="130">
        <f>AVERAGE('[2]Batters 8 sesaons'!T1142:T1149)</f>
        <v>1.5</v>
      </c>
      <c r="AB112" s="121">
        <f t="shared" si="16"/>
        <v>287.25</v>
      </c>
      <c r="AC112" s="42">
        <f t="shared" si="9"/>
        <v>58.125</v>
      </c>
    </row>
    <row r="113" spans="1:29" x14ac:dyDescent="0.2">
      <c r="A113" s="16" t="s">
        <v>100</v>
      </c>
      <c r="B113" s="15" t="s">
        <v>388</v>
      </c>
      <c r="C113" s="92">
        <v>2</v>
      </c>
      <c r="D113" s="1" t="s">
        <v>8</v>
      </c>
      <c r="E113" s="2" t="s">
        <v>380</v>
      </c>
      <c r="F113" s="10" t="s">
        <v>369</v>
      </c>
      <c r="G113" s="69">
        <v>0.97499999999999998</v>
      </c>
      <c r="H113" s="2" t="s">
        <v>379</v>
      </c>
      <c r="I113" s="5" t="s">
        <v>370</v>
      </c>
      <c r="J113" s="69"/>
      <c r="K113" s="63" t="s">
        <v>369</v>
      </c>
      <c r="L113" s="5" t="s">
        <v>370</v>
      </c>
      <c r="M113" s="73">
        <f>SUM(Q113/P113)</f>
        <v>0.22873399715504977</v>
      </c>
      <c r="N113" s="113">
        <f>SUM(Q113+X113+W113)/(P113+X113+W113)</f>
        <v>0.30735820132856417</v>
      </c>
      <c r="O113" s="72">
        <f>SUM((Q113-R113-S113-T113)+((R113*2)+(S113*3)+(T113*4)))/(P113)</f>
        <v>0.39004267425320055</v>
      </c>
      <c r="P113" s="86">
        <f>AVERAGE('[2]Batters 8 sesaons'!I1151:I1156)</f>
        <v>585.83333333333337</v>
      </c>
      <c r="Q113" s="77">
        <f>AVERAGE('[2]Batters 8 sesaons'!J1151:J1156)</f>
        <v>134</v>
      </c>
      <c r="R113" s="76">
        <f>AVERAGE('[2]Batters 8 sesaons'!K1151:K1156)</f>
        <v>12.666666666666666</v>
      </c>
      <c r="S113" s="40">
        <f>AVERAGE('[2]Batters 8 sesaons'!L1151:L1156)</f>
        <v>1.1666666666666667</v>
      </c>
      <c r="T113" s="79">
        <f>AVERAGE('[2]Batters 8 sesaons'!M1151:M1156)</f>
        <v>26.5</v>
      </c>
      <c r="U113" s="77">
        <f>AVERAGE('[2]Batters 8 sesaons'!N1151:N1156)</f>
        <v>66.166666666666671</v>
      </c>
      <c r="V113" s="76">
        <f>AVERAGE('[2]Batters 8 sesaons'!O1151:O1156)</f>
        <v>80.166666666666671</v>
      </c>
      <c r="W113" s="77">
        <f>AVERAGE('[2]Batters 8 sesaons'!P1151:P1156)</f>
        <v>0.83333333333333337</v>
      </c>
      <c r="X113" s="76">
        <f>AVERAGE('[2]Batters 8 sesaons'!Q1151:Q1156)</f>
        <v>65.666666666666671</v>
      </c>
      <c r="Y113" s="77">
        <f>AVERAGE('[2]Batters 8 sesaons'!R1151:R1156)</f>
        <v>106.5</v>
      </c>
      <c r="Z113" s="79">
        <f>AVERAGE('[2]Batters 8 sesaons'!S1151:S1156)</f>
        <v>4.5</v>
      </c>
      <c r="AA113" s="170">
        <f>AVERAGE('[2]Batters 8 sesaons'!T1151:T1156)</f>
        <v>5.166666666666667</v>
      </c>
      <c r="AB113" s="121">
        <f t="shared" si="16"/>
        <v>228.5</v>
      </c>
      <c r="AC113" s="42">
        <f t="shared" si="9"/>
        <v>40.333333333333329</v>
      </c>
    </row>
    <row r="114" spans="1:29" x14ac:dyDescent="0.2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37"/>
      <c r="N114" s="37"/>
      <c r="O114" s="37"/>
      <c r="P114" s="37"/>
      <c r="Q114" s="37"/>
      <c r="R114" s="116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</row>
    <row r="115" spans="1:29" x14ac:dyDescent="0.2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37"/>
      <c r="N115" s="37"/>
      <c r="O115" s="37"/>
      <c r="P115" s="37"/>
      <c r="Q115" s="37"/>
      <c r="R115" s="116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</row>
    <row r="116" spans="1:29" x14ac:dyDescent="0.2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37"/>
      <c r="N116" s="37"/>
      <c r="O116" s="37"/>
      <c r="P116" s="37"/>
      <c r="Q116" s="37"/>
      <c r="R116" s="116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</row>
    <row r="117" spans="1:29" x14ac:dyDescent="0.2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37"/>
      <c r="N117" s="37"/>
      <c r="O117" s="37"/>
      <c r="P117" s="37"/>
      <c r="Q117" s="37"/>
      <c r="R117" s="116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</row>
    <row r="118" spans="1:29" x14ac:dyDescent="0.2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37"/>
      <c r="N118" s="37"/>
      <c r="O118" s="37"/>
      <c r="P118" s="37"/>
      <c r="Q118" s="37"/>
      <c r="R118" s="116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</row>
    <row r="119" spans="1:29" x14ac:dyDescent="0.2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37"/>
      <c r="N119" s="37"/>
      <c r="O119" s="37"/>
      <c r="P119" s="37"/>
      <c r="Q119" s="37"/>
      <c r="R119" s="116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</row>
    <row r="120" spans="1:29" x14ac:dyDescent="0.2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37"/>
      <c r="N120" s="37"/>
      <c r="O120" s="37"/>
      <c r="P120" s="37"/>
      <c r="Q120" s="37"/>
      <c r="R120" s="116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</row>
    <row r="121" spans="1:29" x14ac:dyDescent="0.2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37"/>
      <c r="N121" s="37"/>
      <c r="O121" s="37"/>
      <c r="P121" s="37"/>
      <c r="Q121" s="37"/>
      <c r="R121" s="116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</row>
    <row r="122" spans="1:29" x14ac:dyDescent="0.2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37"/>
      <c r="N122" s="37"/>
      <c r="O122" s="37"/>
      <c r="P122" s="37"/>
      <c r="Q122" s="37"/>
      <c r="R122" s="116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</row>
    <row r="123" spans="1:29" x14ac:dyDescent="0.2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37"/>
      <c r="N123" s="37"/>
      <c r="O123" s="37"/>
      <c r="P123" s="37"/>
      <c r="Q123" s="37"/>
      <c r="R123" s="116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</row>
    <row r="124" spans="1:29" x14ac:dyDescent="0.2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37"/>
      <c r="N124" s="37"/>
      <c r="O124" s="37"/>
      <c r="P124" s="37"/>
      <c r="Q124" s="37"/>
      <c r="R124" s="116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</row>
    <row r="125" spans="1:29" x14ac:dyDescent="0.2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37"/>
      <c r="N125" s="37"/>
      <c r="O125" s="37"/>
      <c r="P125" s="37"/>
      <c r="Q125" s="37"/>
      <c r="R125" s="116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</row>
    <row r="126" spans="1:29" x14ac:dyDescent="0.2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37"/>
      <c r="N126" s="37"/>
      <c r="O126" s="37"/>
      <c r="P126" s="37"/>
      <c r="Q126" s="37"/>
      <c r="R126" s="116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</row>
    <row r="127" spans="1:29" x14ac:dyDescent="0.2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37"/>
      <c r="N127" s="37"/>
      <c r="O127" s="37"/>
      <c r="P127" s="37"/>
      <c r="Q127" s="37"/>
      <c r="R127" s="116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</row>
    <row r="128" spans="1:29" x14ac:dyDescent="0.2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37"/>
      <c r="N128" s="37"/>
      <c r="O128" s="37"/>
      <c r="P128" s="37"/>
      <c r="Q128" s="37"/>
      <c r="R128" s="116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</row>
    <row r="129" spans="1:29" x14ac:dyDescent="0.2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37"/>
      <c r="N129" s="37"/>
      <c r="O129" s="37"/>
      <c r="P129" s="37"/>
      <c r="Q129" s="37"/>
      <c r="R129" s="116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</row>
    <row r="130" spans="1:29" x14ac:dyDescent="0.2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37"/>
      <c r="N130" s="37"/>
      <c r="O130" s="37"/>
      <c r="P130" s="37"/>
      <c r="Q130" s="37"/>
      <c r="R130" s="116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</row>
    <row r="131" spans="1:29" x14ac:dyDescent="0.2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37"/>
      <c r="N131" s="37"/>
      <c r="O131" s="37"/>
      <c r="P131" s="37"/>
      <c r="Q131" s="37"/>
      <c r="R131" s="116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</row>
    <row r="132" spans="1:29" x14ac:dyDescent="0.2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37"/>
      <c r="N132" s="37"/>
      <c r="O132" s="37"/>
      <c r="P132" s="37"/>
      <c r="Q132" s="37"/>
      <c r="R132" s="116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</row>
    <row r="133" spans="1:29" x14ac:dyDescent="0.2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37"/>
      <c r="N133" s="37"/>
      <c r="O133" s="37"/>
      <c r="P133" s="37"/>
      <c r="Q133" s="37"/>
      <c r="R133" s="116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</row>
    <row r="134" spans="1:29" x14ac:dyDescent="0.2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37"/>
      <c r="N134" s="37"/>
      <c r="O134" s="37"/>
      <c r="P134" s="37"/>
      <c r="Q134" s="37"/>
      <c r="R134" s="116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</row>
    <row r="135" spans="1:29" x14ac:dyDescent="0.2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37"/>
      <c r="N135" s="37"/>
      <c r="O135" s="37"/>
      <c r="P135" s="37"/>
      <c r="Q135" s="37"/>
      <c r="R135" s="116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</row>
    <row r="136" spans="1:29" x14ac:dyDescent="0.2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37"/>
      <c r="N136" s="37"/>
      <c r="O136" s="37"/>
      <c r="P136" s="37"/>
      <c r="Q136" s="37"/>
      <c r="R136" s="116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</row>
    <row r="137" spans="1:29" x14ac:dyDescent="0.2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37"/>
      <c r="N137" s="37"/>
      <c r="O137" s="37"/>
      <c r="P137" s="37"/>
      <c r="Q137" s="37"/>
      <c r="R137" s="116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</row>
    <row r="138" spans="1:29" x14ac:dyDescent="0.2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37"/>
      <c r="N138" s="37"/>
      <c r="O138" s="37"/>
      <c r="P138" s="37"/>
      <c r="Q138" s="37"/>
      <c r="R138" s="116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</row>
    <row r="139" spans="1:29" x14ac:dyDescent="0.2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37"/>
      <c r="N139" s="37"/>
      <c r="O139" s="37"/>
      <c r="P139" s="37"/>
      <c r="Q139" s="37"/>
      <c r="R139" s="116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</row>
    <row r="140" spans="1:29" x14ac:dyDescent="0.2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37"/>
      <c r="N140" s="37"/>
      <c r="O140" s="37"/>
      <c r="P140" s="37"/>
      <c r="Q140" s="37"/>
      <c r="R140" s="116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</row>
    <row r="141" spans="1:29" x14ac:dyDescent="0.2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37"/>
      <c r="N141" s="37"/>
      <c r="O141" s="37"/>
      <c r="P141" s="37"/>
      <c r="Q141" s="37"/>
      <c r="R141" s="116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</row>
    <row r="142" spans="1:29" x14ac:dyDescent="0.2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37"/>
      <c r="N142" s="37"/>
      <c r="O142" s="37"/>
      <c r="P142" s="37"/>
      <c r="Q142" s="37"/>
      <c r="R142" s="116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</row>
    <row r="143" spans="1:29" x14ac:dyDescent="0.2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37"/>
      <c r="N143" s="37"/>
      <c r="O143" s="37"/>
      <c r="P143" s="37"/>
      <c r="Q143" s="37"/>
      <c r="R143" s="116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</row>
    <row r="144" spans="1:29" x14ac:dyDescent="0.2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37"/>
      <c r="N144" s="37"/>
      <c r="O144" s="37"/>
      <c r="P144" s="37"/>
      <c r="Q144" s="37"/>
      <c r="R144" s="116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</row>
    <row r="145" spans="1:29" x14ac:dyDescent="0.2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37"/>
      <c r="N145" s="37"/>
      <c r="O145" s="37"/>
      <c r="P145" s="37"/>
      <c r="Q145" s="37"/>
      <c r="R145" s="116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</row>
    <row r="146" spans="1:29" x14ac:dyDescent="0.2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37"/>
      <c r="N146" s="37"/>
      <c r="O146" s="37"/>
      <c r="P146" s="37"/>
      <c r="Q146" s="37"/>
      <c r="R146" s="116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</row>
    <row r="147" spans="1:29" x14ac:dyDescent="0.2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37"/>
      <c r="N147" s="37"/>
      <c r="O147" s="37"/>
      <c r="P147" s="37"/>
      <c r="Q147" s="37"/>
      <c r="R147" s="116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</row>
    <row r="148" spans="1:29" x14ac:dyDescent="0.2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37"/>
      <c r="N148" s="37"/>
      <c r="O148" s="37"/>
      <c r="P148" s="37"/>
      <c r="Q148" s="37"/>
      <c r="R148" s="116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</row>
    <row r="149" spans="1:29" x14ac:dyDescent="0.2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37"/>
      <c r="N149" s="37"/>
      <c r="O149" s="37"/>
      <c r="P149" s="37"/>
      <c r="Q149" s="37"/>
      <c r="R149" s="116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</row>
    <row r="150" spans="1:29" x14ac:dyDescent="0.2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37"/>
      <c r="N150" s="37"/>
      <c r="O150" s="37"/>
      <c r="P150" s="37"/>
      <c r="Q150" s="37"/>
      <c r="R150" s="116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</row>
    <row r="151" spans="1:29" x14ac:dyDescent="0.2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37"/>
      <c r="N151" s="37"/>
      <c r="O151" s="37"/>
      <c r="P151" s="37"/>
      <c r="Q151" s="37"/>
      <c r="R151" s="116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</row>
    <row r="152" spans="1:29" x14ac:dyDescent="0.2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37"/>
      <c r="N152" s="37"/>
      <c r="O152" s="37"/>
      <c r="P152" s="37"/>
      <c r="Q152" s="37"/>
      <c r="R152" s="116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</row>
    <row r="153" spans="1:29" x14ac:dyDescent="0.2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37"/>
      <c r="N153" s="37"/>
      <c r="O153" s="37"/>
      <c r="P153" s="37"/>
      <c r="Q153" s="37"/>
      <c r="R153" s="116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</row>
    <row r="154" spans="1:29" x14ac:dyDescent="0.2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37"/>
      <c r="N154" s="37"/>
      <c r="O154" s="37"/>
      <c r="P154" s="37"/>
      <c r="Q154" s="37"/>
      <c r="R154" s="116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</row>
    <row r="155" spans="1:29" x14ac:dyDescent="0.2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37"/>
      <c r="N155" s="37"/>
      <c r="O155" s="37"/>
      <c r="P155" s="37"/>
      <c r="Q155" s="37"/>
      <c r="R155" s="116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</row>
    <row r="156" spans="1:29" x14ac:dyDescent="0.2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37"/>
      <c r="N156" s="37"/>
      <c r="O156" s="37"/>
      <c r="P156" s="37"/>
      <c r="Q156" s="37"/>
      <c r="R156" s="116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</row>
    <row r="157" spans="1:29" x14ac:dyDescent="0.2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37"/>
      <c r="N157" s="37"/>
      <c r="O157" s="37"/>
      <c r="P157" s="37"/>
      <c r="Q157" s="37"/>
      <c r="R157" s="116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</row>
    <row r="158" spans="1:29" x14ac:dyDescent="0.2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37"/>
      <c r="N158" s="37"/>
      <c r="O158" s="37"/>
      <c r="P158" s="37"/>
      <c r="Q158" s="37"/>
      <c r="R158" s="116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</row>
    <row r="159" spans="1:29" x14ac:dyDescent="0.2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37"/>
      <c r="N159" s="37"/>
      <c r="O159" s="37"/>
      <c r="P159" s="37"/>
      <c r="Q159" s="37"/>
      <c r="R159" s="116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</row>
    <row r="160" spans="1:29" x14ac:dyDescent="0.2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37"/>
      <c r="N160" s="37"/>
      <c r="O160" s="37"/>
      <c r="P160" s="37"/>
      <c r="Q160" s="37"/>
      <c r="R160" s="116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</row>
    <row r="161" spans="1:29" x14ac:dyDescent="0.2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37"/>
      <c r="N161" s="37"/>
      <c r="O161" s="37"/>
      <c r="P161" s="37"/>
      <c r="Q161" s="37"/>
      <c r="R161" s="116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</row>
    <row r="162" spans="1:29" x14ac:dyDescent="0.2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37"/>
      <c r="N162" s="37"/>
      <c r="O162" s="37"/>
      <c r="P162" s="37"/>
      <c r="Q162" s="37"/>
      <c r="R162" s="116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</row>
    <row r="163" spans="1:29" x14ac:dyDescent="0.2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37"/>
      <c r="N163" s="37"/>
      <c r="O163" s="37"/>
      <c r="P163" s="37"/>
      <c r="Q163" s="37"/>
      <c r="R163" s="116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</row>
    <row r="164" spans="1:29" x14ac:dyDescent="0.2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37"/>
      <c r="N164" s="37"/>
      <c r="O164" s="37"/>
      <c r="P164" s="37"/>
      <c r="Q164" s="37"/>
      <c r="R164" s="116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</row>
    <row r="165" spans="1:29" x14ac:dyDescent="0.2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37"/>
      <c r="N165" s="37"/>
      <c r="O165" s="37"/>
      <c r="P165" s="37"/>
      <c r="Q165" s="37"/>
      <c r="R165" s="116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</row>
    <row r="166" spans="1:29" x14ac:dyDescent="0.2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37"/>
      <c r="N166" s="37"/>
      <c r="O166" s="37"/>
      <c r="P166" s="37"/>
      <c r="Q166" s="37"/>
      <c r="R166" s="116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</row>
    <row r="167" spans="1:29" x14ac:dyDescent="0.2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37"/>
      <c r="N167" s="37"/>
      <c r="O167" s="37"/>
      <c r="P167" s="37"/>
      <c r="Q167" s="37"/>
      <c r="R167" s="116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</row>
    <row r="168" spans="1:29" x14ac:dyDescent="0.2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37"/>
      <c r="N168" s="37"/>
      <c r="O168" s="37"/>
      <c r="P168" s="37"/>
      <c r="Q168" s="37"/>
      <c r="R168" s="116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</row>
    <row r="169" spans="1:29" x14ac:dyDescent="0.2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37"/>
      <c r="N169" s="37"/>
      <c r="O169" s="37"/>
      <c r="P169" s="37"/>
      <c r="Q169" s="37"/>
      <c r="R169" s="116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</row>
    <row r="170" spans="1:29" x14ac:dyDescent="0.2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37"/>
      <c r="N170" s="37"/>
      <c r="O170" s="37"/>
      <c r="P170" s="37"/>
      <c r="Q170" s="37"/>
      <c r="R170" s="116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</row>
    <row r="171" spans="1:29" x14ac:dyDescent="0.2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37"/>
      <c r="N171" s="37"/>
      <c r="O171" s="37"/>
      <c r="P171" s="37"/>
      <c r="Q171" s="37"/>
      <c r="R171" s="116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</row>
    <row r="172" spans="1:29" x14ac:dyDescent="0.2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37"/>
      <c r="N172" s="37"/>
      <c r="O172" s="37"/>
      <c r="P172" s="37"/>
      <c r="Q172" s="37"/>
      <c r="R172" s="116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</row>
    <row r="173" spans="1:29" x14ac:dyDescent="0.2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37"/>
      <c r="N173" s="37"/>
      <c r="O173" s="37"/>
      <c r="P173" s="37"/>
      <c r="Q173" s="37"/>
      <c r="R173" s="116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</row>
    <row r="174" spans="1:29" x14ac:dyDescent="0.2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37"/>
      <c r="N174" s="37"/>
      <c r="O174" s="37"/>
      <c r="P174" s="37"/>
      <c r="Q174" s="37"/>
      <c r="R174" s="116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</row>
    <row r="175" spans="1:29" x14ac:dyDescent="0.2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37"/>
      <c r="N175" s="37"/>
      <c r="O175" s="37"/>
      <c r="P175" s="37"/>
      <c r="Q175" s="37"/>
      <c r="R175" s="116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</row>
    <row r="176" spans="1:29" x14ac:dyDescent="0.2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37"/>
      <c r="N176" s="37"/>
      <c r="O176" s="37"/>
      <c r="P176" s="37"/>
      <c r="Q176" s="37"/>
      <c r="R176" s="116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</row>
    <row r="177" spans="1:29" x14ac:dyDescent="0.2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37"/>
      <c r="N177" s="37"/>
      <c r="O177" s="37"/>
      <c r="P177" s="37"/>
      <c r="Q177" s="37"/>
      <c r="R177" s="116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</row>
    <row r="178" spans="1:29" x14ac:dyDescent="0.2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37"/>
      <c r="N178" s="37"/>
      <c r="O178" s="37"/>
      <c r="P178" s="37"/>
      <c r="Q178" s="37"/>
      <c r="R178" s="116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</row>
    <row r="179" spans="1:29" x14ac:dyDescent="0.2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37"/>
      <c r="N179" s="37"/>
      <c r="O179" s="37"/>
      <c r="P179" s="37"/>
      <c r="Q179" s="37"/>
      <c r="R179" s="116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</row>
    <row r="180" spans="1:29" x14ac:dyDescent="0.2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37"/>
      <c r="N180" s="37"/>
      <c r="O180" s="37"/>
      <c r="P180" s="37"/>
      <c r="Q180" s="37"/>
      <c r="R180" s="116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</row>
    <row r="181" spans="1:29" x14ac:dyDescent="0.2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37"/>
      <c r="N181" s="37"/>
      <c r="O181" s="37"/>
      <c r="P181" s="37"/>
      <c r="Q181" s="37"/>
      <c r="R181" s="116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  <c r="AC181" s="37"/>
    </row>
    <row r="182" spans="1:29" x14ac:dyDescent="0.2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37"/>
      <c r="N182" s="37"/>
      <c r="O182" s="37"/>
      <c r="P182" s="37"/>
      <c r="Q182" s="37"/>
      <c r="R182" s="116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</row>
    <row r="183" spans="1:29" x14ac:dyDescent="0.2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37"/>
      <c r="N183" s="37"/>
      <c r="O183" s="37"/>
      <c r="P183" s="37"/>
      <c r="Q183" s="37"/>
      <c r="R183" s="116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</row>
    <row r="184" spans="1:29" x14ac:dyDescent="0.2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37"/>
      <c r="N184" s="37"/>
      <c r="O184" s="37"/>
      <c r="P184" s="37"/>
      <c r="Q184" s="37"/>
      <c r="R184" s="116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</row>
    <row r="185" spans="1:29" x14ac:dyDescent="0.2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37"/>
      <c r="N185" s="37"/>
      <c r="O185" s="37"/>
      <c r="P185" s="37"/>
      <c r="Q185" s="37"/>
      <c r="R185" s="116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</row>
    <row r="186" spans="1:29" x14ac:dyDescent="0.2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37"/>
      <c r="N186" s="37"/>
      <c r="O186" s="37"/>
      <c r="P186" s="37"/>
      <c r="Q186" s="37"/>
      <c r="R186" s="116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</row>
    <row r="187" spans="1:29" x14ac:dyDescent="0.2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37"/>
      <c r="N187" s="37"/>
      <c r="O187" s="37"/>
      <c r="P187" s="37"/>
      <c r="Q187" s="37"/>
      <c r="R187" s="116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</row>
    <row r="188" spans="1:29" x14ac:dyDescent="0.2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37"/>
      <c r="N188" s="37"/>
      <c r="O188" s="37"/>
      <c r="P188" s="37"/>
      <c r="Q188" s="37"/>
      <c r="R188" s="116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</row>
    <row r="189" spans="1:29" x14ac:dyDescent="0.2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37"/>
      <c r="N189" s="37"/>
      <c r="O189" s="37"/>
      <c r="P189" s="37"/>
      <c r="Q189" s="37"/>
      <c r="R189" s="116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</row>
    <row r="190" spans="1:29" x14ac:dyDescent="0.2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37"/>
      <c r="N190" s="37"/>
      <c r="O190" s="37"/>
      <c r="P190" s="37"/>
      <c r="Q190" s="37"/>
      <c r="R190" s="116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</row>
    <row r="191" spans="1:29" x14ac:dyDescent="0.2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37"/>
      <c r="N191" s="37"/>
      <c r="O191" s="37"/>
      <c r="P191" s="37"/>
      <c r="Q191" s="37"/>
      <c r="R191" s="116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</row>
    <row r="192" spans="1:29" x14ac:dyDescent="0.2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37"/>
      <c r="N192" s="37"/>
      <c r="O192" s="37"/>
      <c r="P192" s="37"/>
      <c r="Q192" s="37"/>
      <c r="R192" s="116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</row>
    <row r="193" spans="1:29" x14ac:dyDescent="0.2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37"/>
      <c r="N193" s="37"/>
      <c r="O193" s="37"/>
      <c r="P193" s="37"/>
      <c r="Q193" s="37"/>
      <c r="R193" s="116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</row>
    <row r="194" spans="1:29" x14ac:dyDescent="0.2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37"/>
      <c r="N194" s="37"/>
      <c r="O194" s="37"/>
      <c r="P194" s="37"/>
      <c r="Q194" s="37"/>
      <c r="R194" s="116"/>
      <c r="S194" s="37"/>
      <c r="T194" s="37"/>
      <c r="U194" s="37"/>
      <c r="V194" s="37"/>
      <c r="W194" s="37"/>
      <c r="X194" s="37"/>
      <c r="Y194" s="37"/>
      <c r="Z194" s="37"/>
      <c r="AA194" s="37"/>
      <c r="AB194" s="37"/>
      <c r="AC194" s="37"/>
    </row>
    <row r="195" spans="1:29" x14ac:dyDescent="0.2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37"/>
      <c r="N195" s="37"/>
      <c r="O195" s="37"/>
      <c r="P195" s="37"/>
      <c r="Q195" s="37"/>
      <c r="R195" s="116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  <c r="AC195" s="37"/>
    </row>
    <row r="196" spans="1:29" x14ac:dyDescent="0.2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37"/>
      <c r="N196" s="37"/>
      <c r="O196" s="37"/>
      <c r="P196" s="37"/>
      <c r="Q196" s="37"/>
      <c r="R196" s="116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  <c r="AC196" s="37"/>
    </row>
    <row r="197" spans="1:29" x14ac:dyDescent="0.2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37"/>
      <c r="N197" s="37"/>
      <c r="O197" s="37"/>
      <c r="P197" s="37"/>
      <c r="Q197" s="37"/>
      <c r="R197" s="116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  <c r="AC197" s="37"/>
    </row>
    <row r="198" spans="1:29" x14ac:dyDescent="0.2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37"/>
      <c r="N198" s="37"/>
      <c r="O198" s="37"/>
      <c r="P198" s="37"/>
      <c r="Q198" s="37"/>
      <c r="R198" s="116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</row>
    <row r="199" spans="1:29" x14ac:dyDescent="0.2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37"/>
      <c r="N199" s="37"/>
      <c r="O199" s="37"/>
      <c r="P199" s="37"/>
      <c r="Q199" s="37"/>
      <c r="R199" s="116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  <c r="AC199" s="37"/>
    </row>
    <row r="200" spans="1:29" x14ac:dyDescent="0.2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37"/>
      <c r="N200" s="37"/>
      <c r="O200" s="37"/>
      <c r="P200" s="37"/>
      <c r="Q200" s="37"/>
      <c r="R200" s="116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  <c r="AC200" s="37"/>
    </row>
    <row r="201" spans="1:29" x14ac:dyDescent="0.2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37"/>
      <c r="N201" s="37"/>
      <c r="O201" s="37"/>
      <c r="P201" s="37"/>
      <c r="Q201" s="37"/>
      <c r="R201" s="116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</row>
    <row r="202" spans="1:29" x14ac:dyDescent="0.2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37"/>
      <c r="N202" s="37"/>
      <c r="O202" s="37"/>
      <c r="P202" s="37"/>
      <c r="Q202" s="37"/>
      <c r="R202" s="116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  <c r="AC202" s="37"/>
    </row>
    <row r="203" spans="1:29" x14ac:dyDescent="0.2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37"/>
      <c r="N203" s="37"/>
      <c r="O203" s="37"/>
      <c r="P203" s="37"/>
      <c r="Q203" s="37"/>
      <c r="R203" s="116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</row>
    <row r="204" spans="1:29" x14ac:dyDescent="0.2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37"/>
      <c r="N204" s="37"/>
      <c r="O204" s="37"/>
      <c r="P204" s="37"/>
      <c r="Q204" s="37"/>
      <c r="R204" s="116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</row>
    <row r="205" spans="1:29" x14ac:dyDescent="0.2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37"/>
      <c r="N205" s="37"/>
      <c r="O205" s="37"/>
      <c r="P205" s="37"/>
      <c r="Q205" s="37"/>
      <c r="R205" s="116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  <c r="AC205" s="37"/>
    </row>
    <row r="206" spans="1:29" x14ac:dyDescent="0.2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37"/>
      <c r="N206" s="37"/>
      <c r="O206" s="37"/>
      <c r="P206" s="37"/>
      <c r="Q206" s="37"/>
      <c r="R206" s="116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  <c r="AC206" s="37"/>
    </row>
    <row r="207" spans="1:29" x14ac:dyDescent="0.2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37"/>
      <c r="N207" s="37"/>
      <c r="O207" s="37"/>
      <c r="P207" s="37"/>
      <c r="Q207" s="37"/>
      <c r="R207" s="116"/>
      <c r="S207" s="37"/>
      <c r="T207" s="37"/>
      <c r="U207" s="37"/>
      <c r="V207" s="37"/>
      <c r="W207" s="37"/>
      <c r="X207" s="37"/>
      <c r="Y207" s="37"/>
      <c r="Z207" s="37"/>
      <c r="AA207" s="37"/>
      <c r="AB207" s="37"/>
      <c r="AC207" s="37"/>
    </row>
    <row r="208" spans="1:29" x14ac:dyDescent="0.2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37"/>
      <c r="N208" s="37"/>
      <c r="O208" s="37"/>
      <c r="P208" s="37"/>
      <c r="Q208" s="37"/>
      <c r="R208" s="116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  <c r="AC208" s="37"/>
    </row>
    <row r="209" spans="1:29" x14ac:dyDescent="0.2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37"/>
      <c r="N209" s="37"/>
      <c r="O209" s="37"/>
      <c r="P209" s="37"/>
      <c r="Q209" s="37"/>
      <c r="R209" s="116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  <c r="AC209" s="37"/>
    </row>
    <row r="210" spans="1:29" x14ac:dyDescent="0.2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37"/>
      <c r="N210" s="37"/>
      <c r="O210" s="37"/>
      <c r="P210" s="37"/>
      <c r="Q210" s="37"/>
      <c r="R210" s="116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</row>
    <row r="211" spans="1:29" x14ac:dyDescent="0.2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37"/>
      <c r="N211" s="37"/>
      <c r="O211" s="37"/>
      <c r="P211" s="37"/>
      <c r="Q211" s="37"/>
      <c r="R211" s="116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  <c r="AC211" s="37"/>
    </row>
    <row r="212" spans="1:29" x14ac:dyDescent="0.2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37"/>
      <c r="N212" s="37"/>
      <c r="O212" s="37"/>
      <c r="P212" s="37"/>
      <c r="Q212" s="37"/>
      <c r="R212" s="116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  <c r="AC212" s="37"/>
    </row>
    <row r="213" spans="1:29" x14ac:dyDescent="0.2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37"/>
      <c r="N213" s="37"/>
      <c r="O213" s="37"/>
      <c r="P213" s="37"/>
      <c r="Q213" s="37"/>
      <c r="R213" s="116"/>
      <c r="S213" s="37"/>
      <c r="T213" s="37"/>
      <c r="U213" s="37"/>
      <c r="V213" s="37"/>
      <c r="W213" s="37"/>
      <c r="X213" s="37"/>
      <c r="Y213" s="37"/>
      <c r="Z213" s="37"/>
      <c r="AA213" s="37"/>
      <c r="AB213" s="37"/>
      <c r="AC213" s="37"/>
    </row>
    <row r="214" spans="1:29" x14ac:dyDescent="0.2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37"/>
      <c r="N214" s="37"/>
      <c r="O214" s="37"/>
      <c r="P214" s="37"/>
      <c r="Q214" s="37"/>
      <c r="R214" s="116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  <c r="AC214" s="37"/>
    </row>
    <row r="215" spans="1:29" x14ac:dyDescent="0.2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37"/>
      <c r="N215" s="37"/>
      <c r="O215" s="37"/>
      <c r="P215" s="37"/>
      <c r="Q215" s="37"/>
      <c r="R215" s="116"/>
      <c r="S215" s="37"/>
      <c r="T215" s="37"/>
      <c r="U215" s="37"/>
      <c r="V215" s="37"/>
      <c r="W215" s="37"/>
      <c r="X215" s="37"/>
      <c r="Y215" s="37"/>
      <c r="Z215" s="37"/>
      <c r="AA215" s="37"/>
      <c r="AB215" s="37"/>
      <c r="AC215" s="37"/>
    </row>
    <row r="216" spans="1:29" x14ac:dyDescent="0.2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37"/>
      <c r="N216" s="37"/>
      <c r="O216" s="37"/>
      <c r="P216" s="37"/>
      <c r="Q216" s="37"/>
      <c r="R216" s="116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  <c r="AC216" s="37"/>
    </row>
    <row r="217" spans="1:29" x14ac:dyDescent="0.2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37"/>
      <c r="N217" s="37"/>
      <c r="O217" s="37"/>
      <c r="P217" s="37"/>
      <c r="Q217" s="37"/>
      <c r="R217" s="116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37"/>
    </row>
    <row r="218" spans="1:29" x14ac:dyDescent="0.2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37"/>
      <c r="N218" s="37"/>
      <c r="O218" s="37"/>
      <c r="P218" s="37"/>
      <c r="Q218" s="37"/>
      <c r="R218" s="116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  <c r="AC218" s="37"/>
    </row>
    <row r="219" spans="1:29" x14ac:dyDescent="0.2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37"/>
      <c r="N219" s="37"/>
      <c r="O219" s="37"/>
      <c r="P219" s="37"/>
      <c r="Q219" s="37"/>
      <c r="R219" s="116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  <c r="AC219" s="37"/>
    </row>
    <row r="220" spans="1:29" x14ac:dyDescent="0.2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37"/>
      <c r="N220" s="37"/>
      <c r="O220" s="37"/>
      <c r="P220" s="37"/>
      <c r="Q220" s="37"/>
      <c r="R220" s="116"/>
      <c r="S220" s="37"/>
      <c r="T220" s="37"/>
      <c r="U220" s="37"/>
      <c r="V220" s="37"/>
      <c r="W220" s="37"/>
      <c r="X220" s="37"/>
      <c r="Y220" s="37"/>
      <c r="Z220" s="37"/>
      <c r="AA220" s="37"/>
      <c r="AB220" s="37"/>
      <c r="AC220" s="37"/>
    </row>
    <row r="221" spans="1:29" x14ac:dyDescent="0.2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37"/>
      <c r="N221" s="37"/>
      <c r="O221" s="37"/>
      <c r="P221" s="37"/>
      <c r="Q221" s="37"/>
      <c r="R221" s="116"/>
      <c r="S221" s="37"/>
      <c r="T221" s="37"/>
      <c r="U221" s="37"/>
      <c r="V221" s="37"/>
      <c r="W221" s="37"/>
      <c r="X221" s="37"/>
      <c r="Y221" s="37"/>
      <c r="Z221" s="37"/>
      <c r="AA221" s="37"/>
      <c r="AB221" s="37"/>
      <c r="AC221" s="37"/>
    </row>
    <row r="222" spans="1:29" x14ac:dyDescent="0.2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37"/>
      <c r="N222" s="37"/>
      <c r="O222" s="37"/>
      <c r="P222" s="37"/>
      <c r="Q222" s="37"/>
      <c r="R222" s="116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  <c r="AC222" s="37"/>
    </row>
    <row r="223" spans="1:29" x14ac:dyDescent="0.2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37"/>
      <c r="N223" s="37"/>
      <c r="O223" s="37"/>
      <c r="P223" s="37"/>
      <c r="Q223" s="37"/>
      <c r="R223" s="116"/>
      <c r="S223" s="37"/>
      <c r="T223" s="37"/>
      <c r="U223" s="37"/>
      <c r="V223" s="37"/>
      <c r="W223" s="37"/>
      <c r="X223" s="37"/>
      <c r="Y223" s="37"/>
      <c r="Z223" s="37"/>
      <c r="AA223" s="37"/>
      <c r="AB223" s="37"/>
      <c r="AC223" s="37"/>
    </row>
    <row r="224" spans="1:29" x14ac:dyDescent="0.2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37"/>
      <c r="N224" s="37"/>
      <c r="O224" s="37"/>
      <c r="P224" s="37"/>
      <c r="Q224" s="37"/>
      <c r="R224" s="116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  <c r="AC224" s="37"/>
    </row>
    <row r="225" spans="1:29" x14ac:dyDescent="0.2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37"/>
      <c r="N225" s="37"/>
      <c r="O225" s="37"/>
      <c r="P225" s="37"/>
      <c r="Q225" s="37"/>
      <c r="R225" s="116"/>
      <c r="S225" s="37"/>
      <c r="T225" s="37"/>
      <c r="U225" s="37"/>
      <c r="V225" s="37"/>
      <c r="W225" s="37"/>
      <c r="X225" s="37"/>
      <c r="Y225" s="37"/>
      <c r="Z225" s="37"/>
      <c r="AA225" s="37"/>
      <c r="AB225" s="37"/>
      <c r="AC225" s="37"/>
    </row>
    <row r="226" spans="1:29" x14ac:dyDescent="0.2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37"/>
      <c r="N226" s="37"/>
      <c r="O226" s="37"/>
      <c r="P226" s="37"/>
      <c r="Q226" s="37"/>
      <c r="R226" s="116"/>
      <c r="S226" s="37"/>
      <c r="T226" s="37"/>
      <c r="U226" s="37"/>
      <c r="V226" s="37"/>
      <c r="W226" s="37"/>
      <c r="X226" s="37"/>
      <c r="Y226" s="37"/>
      <c r="Z226" s="37"/>
      <c r="AA226" s="37"/>
      <c r="AB226" s="37"/>
      <c r="AC226" s="37"/>
    </row>
    <row r="227" spans="1:29" x14ac:dyDescent="0.2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37"/>
      <c r="N227" s="37"/>
      <c r="O227" s="37"/>
      <c r="P227" s="37"/>
      <c r="Q227" s="37"/>
      <c r="R227" s="116"/>
      <c r="S227" s="37"/>
      <c r="T227" s="37"/>
      <c r="U227" s="37"/>
      <c r="V227" s="37"/>
      <c r="W227" s="37"/>
      <c r="X227" s="37"/>
      <c r="Y227" s="37"/>
      <c r="Z227" s="37"/>
      <c r="AA227" s="37"/>
      <c r="AB227" s="37"/>
      <c r="AC227" s="37"/>
    </row>
    <row r="228" spans="1:29" x14ac:dyDescent="0.2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37"/>
      <c r="N228" s="37"/>
      <c r="O228" s="37"/>
      <c r="P228" s="37"/>
      <c r="Q228" s="37"/>
      <c r="R228" s="116"/>
      <c r="S228" s="37"/>
      <c r="T228" s="37"/>
      <c r="U228" s="37"/>
      <c r="V228" s="37"/>
      <c r="W228" s="37"/>
      <c r="X228" s="37"/>
      <c r="Y228" s="37"/>
      <c r="Z228" s="37"/>
      <c r="AA228" s="37"/>
      <c r="AB228" s="37"/>
      <c r="AC228" s="37"/>
    </row>
    <row r="229" spans="1:29" x14ac:dyDescent="0.2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37"/>
      <c r="N229" s="37"/>
      <c r="O229" s="37"/>
      <c r="P229" s="37"/>
      <c r="Q229" s="37"/>
      <c r="R229" s="116"/>
      <c r="S229" s="37"/>
      <c r="T229" s="37"/>
      <c r="U229" s="37"/>
      <c r="V229" s="37"/>
      <c r="W229" s="37"/>
      <c r="X229" s="37"/>
      <c r="Y229" s="37"/>
      <c r="Z229" s="37"/>
      <c r="AA229" s="37"/>
      <c r="AB229" s="37"/>
      <c r="AC229" s="37"/>
    </row>
    <row r="230" spans="1:29" x14ac:dyDescent="0.2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37"/>
      <c r="N230" s="37"/>
      <c r="O230" s="37"/>
      <c r="P230" s="37"/>
      <c r="Q230" s="37"/>
      <c r="R230" s="116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  <c r="AC230" s="37"/>
    </row>
    <row r="231" spans="1:29" x14ac:dyDescent="0.2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37"/>
      <c r="N231" s="37"/>
      <c r="O231" s="37"/>
      <c r="P231" s="37"/>
      <c r="Q231" s="37"/>
      <c r="R231" s="116"/>
      <c r="S231" s="37"/>
      <c r="T231" s="37"/>
      <c r="U231" s="37"/>
      <c r="V231" s="37"/>
      <c r="W231" s="37"/>
      <c r="X231" s="37"/>
      <c r="Y231" s="37"/>
      <c r="Z231" s="37"/>
      <c r="AA231" s="37"/>
      <c r="AB231" s="37"/>
      <c r="AC231" s="37"/>
    </row>
    <row r="232" spans="1:29" x14ac:dyDescent="0.2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37"/>
      <c r="N232" s="37"/>
      <c r="O232" s="37"/>
      <c r="P232" s="37"/>
      <c r="Q232" s="37"/>
      <c r="R232" s="116"/>
      <c r="S232" s="37"/>
      <c r="T232" s="37"/>
      <c r="U232" s="37"/>
      <c r="V232" s="37"/>
      <c r="W232" s="37"/>
      <c r="X232" s="37"/>
      <c r="Y232" s="37"/>
      <c r="Z232" s="37"/>
      <c r="AA232" s="37"/>
      <c r="AB232" s="37"/>
      <c r="AC232" s="37"/>
    </row>
    <row r="233" spans="1:29" x14ac:dyDescent="0.2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37"/>
      <c r="N233" s="37"/>
      <c r="O233" s="37"/>
      <c r="P233" s="37"/>
      <c r="Q233" s="37"/>
      <c r="R233" s="116"/>
      <c r="S233" s="37"/>
      <c r="T233" s="37"/>
      <c r="U233" s="37"/>
      <c r="V233" s="37"/>
      <c r="W233" s="37"/>
      <c r="X233" s="37"/>
      <c r="Y233" s="37"/>
      <c r="Z233" s="37"/>
      <c r="AA233" s="37"/>
      <c r="AB233" s="37"/>
      <c r="AC233" s="37"/>
    </row>
    <row r="234" spans="1:29" x14ac:dyDescent="0.2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37"/>
      <c r="N234" s="37"/>
      <c r="O234" s="37"/>
      <c r="P234" s="37"/>
      <c r="Q234" s="37"/>
      <c r="R234" s="116"/>
      <c r="S234" s="37"/>
      <c r="T234" s="37"/>
      <c r="U234" s="37"/>
      <c r="V234" s="37"/>
      <c r="W234" s="37"/>
      <c r="X234" s="37"/>
      <c r="Y234" s="37"/>
      <c r="Z234" s="37"/>
      <c r="AA234" s="37"/>
      <c r="AB234" s="37"/>
      <c r="AC234" s="37"/>
    </row>
    <row r="235" spans="1:29" x14ac:dyDescent="0.2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37"/>
      <c r="N235" s="37"/>
      <c r="O235" s="37"/>
      <c r="P235" s="37"/>
      <c r="Q235" s="37"/>
      <c r="R235" s="116"/>
      <c r="S235" s="37"/>
      <c r="T235" s="37"/>
      <c r="U235" s="37"/>
      <c r="V235" s="37"/>
      <c r="W235" s="37"/>
      <c r="X235" s="37"/>
      <c r="Y235" s="37"/>
      <c r="Z235" s="37"/>
      <c r="AA235" s="37"/>
      <c r="AB235" s="37"/>
      <c r="AC235" s="37"/>
    </row>
    <row r="236" spans="1:29" x14ac:dyDescent="0.2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37"/>
      <c r="N236" s="37"/>
      <c r="O236" s="37"/>
      <c r="P236" s="37"/>
      <c r="Q236" s="37"/>
      <c r="R236" s="116"/>
      <c r="S236" s="37"/>
      <c r="T236" s="37"/>
      <c r="U236" s="37"/>
      <c r="V236" s="37"/>
      <c r="W236" s="37"/>
      <c r="X236" s="37"/>
      <c r="Y236" s="37"/>
      <c r="Z236" s="37"/>
      <c r="AA236" s="37"/>
      <c r="AB236" s="37"/>
      <c r="AC236" s="37"/>
    </row>
    <row r="237" spans="1:29" x14ac:dyDescent="0.2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37"/>
      <c r="N237" s="37"/>
      <c r="O237" s="37"/>
      <c r="P237" s="37"/>
      <c r="Q237" s="37"/>
      <c r="R237" s="116"/>
      <c r="S237" s="37"/>
      <c r="T237" s="37"/>
      <c r="U237" s="37"/>
      <c r="V237" s="37"/>
      <c r="W237" s="37"/>
      <c r="X237" s="37"/>
      <c r="Y237" s="37"/>
      <c r="Z237" s="37"/>
      <c r="AA237" s="37"/>
      <c r="AB237" s="37"/>
      <c r="AC237" s="37"/>
    </row>
    <row r="238" spans="1:29" x14ac:dyDescent="0.2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37"/>
      <c r="N238" s="37"/>
      <c r="O238" s="37"/>
      <c r="P238" s="37"/>
      <c r="Q238" s="37"/>
      <c r="R238" s="116"/>
      <c r="S238" s="37"/>
      <c r="T238" s="37"/>
      <c r="U238" s="37"/>
      <c r="V238" s="37"/>
      <c r="W238" s="37"/>
      <c r="X238" s="37"/>
      <c r="Y238" s="37"/>
      <c r="Z238" s="37"/>
      <c r="AA238" s="37"/>
      <c r="AB238" s="37"/>
      <c r="AC238" s="37"/>
    </row>
    <row r="239" spans="1:29" x14ac:dyDescent="0.2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37"/>
      <c r="N239" s="37"/>
      <c r="O239" s="37"/>
      <c r="P239" s="37"/>
      <c r="Q239" s="37"/>
      <c r="R239" s="116"/>
      <c r="S239" s="37"/>
      <c r="T239" s="37"/>
      <c r="U239" s="37"/>
      <c r="V239" s="37"/>
      <c r="W239" s="37"/>
      <c r="X239" s="37"/>
      <c r="Y239" s="37"/>
      <c r="Z239" s="37"/>
      <c r="AA239" s="37"/>
      <c r="AB239" s="37"/>
      <c r="AC239" s="37"/>
    </row>
    <row r="240" spans="1:29" x14ac:dyDescent="0.2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37"/>
      <c r="N240" s="37"/>
      <c r="O240" s="37"/>
      <c r="P240" s="37"/>
      <c r="Q240" s="37"/>
      <c r="R240" s="116"/>
      <c r="S240" s="37"/>
      <c r="T240" s="37"/>
      <c r="U240" s="37"/>
      <c r="V240" s="37"/>
      <c r="W240" s="37"/>
      <c r="X240" s="37"/>
      <c r="Y240" s="37"/>
      <c r="Z240" s="37"/>
      <c r="AA240" s="37"/>
      <c r="AB240" s="37"/>
      <c r="AC240" s="37"/>
    </row>
    <row r="241" spans="1:29" x14ac:dyDescent="0.2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37"/>
      <c r="N241" s="37"/>
      <c r="O241" s="37"/>
      <c r="P241" s="37"/>
      <c r="Q241" s="37"/>
      <c r="R241" s="116"/>
      <c r="S241" s="37"/>
      <c r="T241" s="37"/>
      <c r="U241" s="37"/>
      <c r="V241" s="37"/>
      <c r="W241" s="37"/>
      <c r="X241" s="37"/>
      <c r="Y241" s="37"/>
      <c r="Z241" s="37"/>
      <c r="AA241" s="37"/>
      <c r="AB241" s="37"/>
      <c r="AC241" s="37"/>
    </row>
    <row r="242" spans="1:29" x14ac:dyDescent="0.2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37"/>
      <c r="N242" s="37"/>
      <c r="O242" s="37"/>
      <c r="P242" s="37"/>
      <c r="Q242" s="37"/>
      <c r="R242" s="116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</row>
    <row r="243" spans="1:29" x14ac:dyDescent="0.2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37"/>
      <c r="N243" s="37"/>
      <c r="O243" s="37"/>
      <c r="P243" s="37"/>
      <c r="Q243" s="37"/>
      <c r="R243" s="116"/>
      <c r="S243" s="37"/>
      <c r="T243" s="37"/>
      <c r="U243" s="37"/>
      <c r="V243" s="37"/>
      <c r="W243" s="37"/>
      <c r="X243" s="37"/>
      <c r="Y243" s="37"/>
      <c r="Z243" s="37"/>
      <c r="AA243" s="37"/>
      <c r="AB243" s="37"/>
      <c r="AC243" s="37"/>
    </row>
    <row r="244" spans="1:29" x14ac:dyDescent="0.2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37"/>
      <c r="N244" s="37"/>
      <c r="O244" s="37"/>
      <c r="P244" s="37"/>
      <c r="Q244" s="37"/>
      <c r="R244" s="116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</row>
    <row r="245" spans="1:29" x14ac:dyDescent="0.2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37"/>
      <c r="N245" s="37"/>
      <c r="O245" s="37"/>
      <c r="P245" s="37"/>
      <c r="Q245" s="37"/>
      <c r="R245" s="116"/>
      <c r="S245" s="37"/>
      <c r="T245" s="37"/>
      <c r="U245" s="37"/>
      <c r="V245" s="37"/>
      <c r="W245" s="37"/>
      <c r="X245" s="37"/>
      <c r="Y245" s="37"/>
      <c r="Z245" s="37"/>
      <c r="AA245" s="37"/>
      <c r="AB245" s="37"/>
      <c r="AC245" s="37"/>
    </row>
    <row r="246" spans="1:29" x14ac:dyDescent="0.2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37"/>
      <c r="N246" s="37"/>
      <c r="O246" s="37"/>
      <c r="P246" s="37"/>
      <c r="Q246" s="37"/>
      <c r="R246" s="116"/>
      <c r="S246" s="37"/>
      <c r="T246" s="37"/>
      <c r="U246" s="37"/>
      <c r="V246" s="37"/>
      <c r="W246" s="37"/>
      <c r="X246" s="37"/>
      <c r="Y246" s="37"/>
      <c r="Z246" s="37"/>
      <c r="AA246" s="37"/>
      <c r="AB246" s="37"/>
      <c r="AC246" s="37"/>
    </row>
    <row r="247" spans="1:29" x14ac:dyDescent="0.2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37"/>
      <c r="N247" s="37"/>
      <c r="O247" s="37"/>
      <c r="P247" s="37"/>
      <c r="Q247" s="37"/>
      <c r="R247" s="116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  <c r="AC247" s="37"/>
    </row>
    <row r="248" spans="1:29" x14ac:dyDescent="0.2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37"/>
      <c r="N248" s="37"/>
      <c r="O248" s="37"/>
      <c r="P248" s="37"/>
      <c r="Q248" s="37"/>
      <c r="R248" s="116"/>
      <c r="S248" s="37"/>
      <c r="T248" s="37"/>
      <c r="U248" s="37"/>
      <c r="V248" s="37"/>
      <c r="W248" s="37"/>
      <c r="X248" s="37"/>
      <c r="Y248" s="37"/>
      <c r="Z248" s="37"/>
      <c r="AA248" s="37"/>
      <c r="AB248" s="37"/>
      <c r="AC248" s="37"/>
    </row>
    <row r="249" spans="1:29" x14ac:dyDescent="0.2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37"/>
      <c r="N249" s="37"/>
      <c r="O249" s="37"/>
      <c r="P249" s="37"/>
      <c r="Q249" s="37"/>
      <c r="R249" s="116"/>
      <c r="S249" s="37"/>
      <c r="T249" s="37"/>
      <c r="U249" s="37"/>
      <c r="V249" s="37"/>
      <c r="W249" s="37"/>
      <c r="X249" s="37"/>
      <c r="Y249" s="37"/>
      <c r="Z249" s="37"/>
      <c r="AA249" s="37"/>
      <c r="AB249" s="37"/>
      <c r="AC249" s="37"/>
    </row>
    <row r="250" spans="1:29" x14ac:dyDescent="0.2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37"/>
      <c r="N250" s="37"/>
      <c r="O250" s="37"/>
      <c r="P250" s="37"/>
      <c r="Q250" s="37"/>
      <c r="R250" s="116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  <c r="AC250" s="37"/>
    </row>
    <row r="251" spans="1:29" x14ac:dyDescent="0.2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37"/>
      <c r="N251" s="37"/>
      <c r="O251" s="37"/>
      <c r="P251" s="37"/>
      <c r="Q251" s="37"/>
      <c r="R251" s="116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  <c r="AC251" s="37"/>
    </row>
    <row r="252" spans="1:29" x14ac:dyDescent="0.2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37"/>
      <c r="N252" s="37"/>
      <c r="O252" s="37"/>
      <c r="P252" s="37"/>
      <c r="Q252" s="37"/>
      <c r="R252" s="116"/>
      <c r="S252" s="37"/>
      <c r="T252" s="37"/>
      <c r="U252" s="37"/>
      <c r="V252" s="37"/>
      <c r="W252" s="37"/>
      <c r="X252" s="37"/>
      <c r="Y252" s="37"/>
      <c r="Z252" s="37"/>
      <c r="AA252" s="37"/>
      <c r="AB252" s="37"/>
      <c r="AC252" s="37"/>
    </row>
    <row r="253" spans="1:29" x14ac:dyDescent="0.2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37"/>
      <c r="N253" s="37"/>
      <c r="O253" s="37"/>
      <c r="P253" s="37"/>
      <c r="Q253" s="37"/>
      <c r="R253" s="116"/>
      <c r="S253" s="37"/>
      <c r="T253" s="37"/>
      <c r="U253" s="37"/>
      <c r="V253" s="37"/>
      <c r="W253" s="37"/>
      <c r="X253" s="37"/>
      <c r="Y253" s="37"/>
      <c r="Z253" s="37"/>
      <c r="AA253" s="37"/>
      <c r="AB253" s="37"/>
      <c r="AC253" s="37"/>
    </row>
    <row r="254" spans="1:29" x14ac:dyDescent="0.2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37"/>
      <c r="N254" s="37"/>
      <c r="O254" s="37"/>
      <c r="P254" s="37"/>
      <c r="Q254" s="37"/>
      <c r="R254" s="116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  <c r="AC254" s="37"/>
    </row>
    <row r="255" spans="1:29" x14ac:dyDescent="0.2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37"/>
      <c r="N255" s="37"/>
      <c r="O255" s="37"/>
      <c r="P255" s="37"/>
      <c r="Q255" s="37"/>
      <c r="R255" s="116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  <c r="AC255" s="37"/>
    </row>
    <row r="256" spans="1:29" x14ac:dyDescent="0.2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37"/>
      <c r="N256" s="37"/>
      <c r="O256" s="37"/>
      <c r="P256" s="37"/>
      <c r="Q256" s="37"/>
      <c r="R256" s="116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  <c r="AC256" s="37"/>
    </row>
    <row r="257" spans="1:29" x14ac:dyDescent="0.2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37"/>
      <c r="N257" s="37"/>
      <c r="O257" s="37"/>
      <c r="P257" s="37"/>
      <c r="Q257" s="37"/>
      <c r="R257" s="116"/>
      <c r="S257" s="37"/>
      <c r="T257" s="37"/>
      <c r="U257" s="37"/>
      <c r="V257" s="37"/>
      <c r="W257" s="37"/>
      <c r="X257" s="37"/>
      <c r="Y257" s="37"/>
      <c r="Z257" s="37"/>
      <c r="AA257" s="37"/>
      <c r="AB257" s="37"/>
      <c r="AC257" s="37"/>
    </row>
    <row r="258" spans="1:29" x14ac:dyDescent="0.2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37"/>
      <c r="N258" s="37"/>
      <c r="O258" s="37"/>
      <c r="P258" s="37"/>
      <c r="Q258" s="37"/>
      <c r="R258" s="116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  <c r="AC258" s="37"/>
    </row>
    <row r="259" spans="1:29" x14ac:dyDescent="0.2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37"/>
      <c r="N259" s="37"/>
      <c r="O259" s="37"/>
      <c r="P259" s="37"/>
      <c r="Q259" s="37"/>
      <c r="R259" s="116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</row>
    <row r="260" spans="1:29" x14ac:dyDescent="0.2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37"/>
      <c r="N260" s="37"/>
      <c r="O260" s="37"/>
      <c r="P260" s="37"/>
      <c r="Q260" s="37"/>
      <c r="R260" s="116"/>
      <c r="S260" s="37"/>
      <c r="T260" s="37"/>
      <c r="U260" s="37"/>
      <c r="V260" s="37"/>
      <c r="W260" s="37"/>
      <c r="X260" s="37"/>
      <c r="Y260" s="37"/>
      <c r="Z260" s="37"/>
      <c r="AA260" s="37"/>
      <c r="AB260" s="37"/>
      <c r="AC260" s="37"/>
    </row>
    <row r="261" spans="1:29" x14ac:dyDescent="0.2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37"/>
      <c r="N261" s="37"/>
      <c r="O261" s="37"/>
      <c r="P261" s="37"/>
      <c r="Q261" s="37"/>
      <c r="R261" s="116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  <c r="AC261" s="37"/>
    </row>
    <row r="262" spans="1:29" x14ac:dyDescent="0.2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37"/>
      <c r="N262" s="37"/>
      <c r="O262" s="37"/>
      <c r="P262" s="37"/>
      <c r="Q262" s="37"/>
      <c r="R262" s="116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37"/>
    </row>
    <row r="263" spans="1:29" x14ac:dyDescent="0.2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37"/>
      <c r="N263" s="37"/>
      <c r="O263" s="37"/>
      <c r="P263" s="37"/>
      <c r="Q263" s="37"/>
      <c r="R263" s="116"/>
      <c r="S263" s="37"/>
      <c r="T263" s="37"/>
      <c r="U263" s="37"/>
      <c r="V263" s="37"/>
      <c r="W263" s="37"/>
      <c r="X263" s="37"/>
      <c r="Y263" s="37"/>
      <c r="Z263" s="37"/>
      <c r="AA263" s="37"/>
      <c r="AB263" s="37"/>
      <c r="AC263" s="37"/>
    </row>
    <row r="264" spans="1:29" x14ac:dyDescent="0.2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37"/>
      <c r="N264" s="37"/>
      <c r="O264" s="37"/>
      <c r="P264" s="37"/>
      <c r="Q264" s="37"/>
      <c r="R264" s="116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  <c r="AC264" s="37"/>
    </row>
    <row r="265" spans="1:29" x14ac:dyDescent="0.2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37"/>
      <c r="N265" s="37"/>
      <c r="O265" s="37"/>
      <c r="P265" s="37"/>
      <c r="Q265" s="37"/>
      <c r="R265" s="116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</row>
    <row r="266" spans="1:29" x14ac:dyDescent="0.2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37"/>
      <c r="N266" s="37"/>
      <c r="O266" s="37"/>
      <c r="P266" s="37"/>
      <c r="Q266" s="37"/>
      <c r="R266" s="116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  <c r="AC266" s="37"/>
    </row>
    <row r="267" spans="1:29" x14ac:dyDescent="0.2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37"/>
      <c r="N267" s="37"/>
      <c r="O267" s="37"/>
      <c r="P267" s="37"/>
      <c r="Q267" s="37"/>
      <c r="R267" s="116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</row>
    <row r="268" spans="1:29" x14ac:dyDescent="0.2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37"/>
      <c r="N268" s="37"/>
      <c r="O268" s="37"/>
      <c r="P268" s="37"/>
      <c r="Q268" s="37"/>
      <c r="R268" s="116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  <c r="AC268" s="37"/>
    </row>
    <row r="269" spans="1:29" x14ac:dyDescent="0.2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37"/>
      <c r="N269" s="37"/>
      <c r="O269" s="37"/>
      <c r="P269" s="37"/>
      <c r="Q269" s="37"/>
      <c r="R269" s="116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</row>
    <row r="270" spans="1:29" x14ac:dyDescent="0.2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37"/>
      <c r="N270" s="37"/>
      <c r="O270" s="37"/>
      <c r="P270" s="37"/>
      <c r="Q270" s="37"/>
      <c r="R270" s="116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</row>
    <row r="271" spans="1:29" x14ac:dyDescent="0.2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37"/>
      <c r="N271" s="37"/>
      <c r="O271" s="37"/>
      <c r="P271" s="37"/>
      <c r="Q271" s="37"/>
      <c r="R271" s="116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  <c r="AC271" s="37"/>
    </row>
    <row r="272" spans="1:29" x14ac:dyDescent="0.2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37"/>
      <c r="N272" s="37"/>
      <c r="O272" s="37"/>
      <c r="P272" s="37"/>
      <c r="Q272" s="37"/>
      <c r="R272" s="116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  <c r="AC272" s="37"/>
    </row>
    <row r="273" spans="1:29" x14ac:dyDescent="0.2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37"/>
      <c r="N273" s="37"/>
      <c r="O273" s="37"/>
      <c r="P273" s="37"/>
      <c r="Q273" s="37"/>
      <c r="R273" s="116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  <c r="AC273" s="37"/>
    </row>
    <row r="274" spans="1:29" x14ac:dyDescent="0.2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37"/>
      <c r="N274" s="37"/>
      <c r="O274" s="37"/>
      <c r="P274" s="37"/>
      <c r="Q274" s="37"/>
      <c r="R274" s="116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  <c r="AC274" s="37"/>
    </row>
    <row r="275" spans="1:29" x14ac:dyDescent="0.2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37"/>
      <c r="N275" s="37"/>
      <c r="O275" s="37"/>
      <c r="P275" s="37"/>
      <c r="Q275" s="37"/>
      <c r="R275" s="116"/>
      <c r="S275" s="37"/>
      <c r="T275" s="37"/>
      <c r="U275" s="37"/>
      <c r="V275" s="37"/>
      <c r="W275" s="37"/>
      <c r="X275" s="37"/>
      <c r="Y275" s="37"/>
      <c r="Z275" s="37"/>
      <c r="AA275" s="37"/>
      <c r="AB275" s="37"/>
      <c r="AC275" s="37"/>
    </row>
    <row r="276" spans="1:29" x14ac:dyDescent="0.2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37"/>
      <c r="N276" s="37"/>
      <c r="O276" s="37"/>
      <c r="P276" s="37"/>
      <c r="Q276" s="37"/>
      <c r="R276" s="116"/>
      <c r="S276" s="37"/>
      <c r="T276" s="37"/>
      <c r="U276" s="37"/>
      <c r="V276" s="37"/>
      <c r="W276" s="37"/>
      <c r="X276" s="37"/>
      <c r="Y276" s="37"/>
      <c r="Z276" s="37"/>
      <c r="AA276" s="37"/>
      <c r="AB276" s="37"/>
      <c r="AC276" s="37"/>
    </row>
    <row r="277" spans="1:29" x14ac:dyDescent="0.2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37"/>
      <c r="N277" s="37"/>
      <c r="O277" s="37"/>
      <c r="P277" s="37"/>
      <c r="Q277" s="37"/>
      <c r="R277" s="116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  <c r="AC277" s="37"/>
    </row>
    <row r="278" spans="1:29" x14ac:dyDescent="0.2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37"/>
      <c r="N278" s="37"/>
      <c r="O278" s="37"/>
      <c r="P278" s="37"/>
      <c r="Q278" s="37"/>
      <c r="R278" s="116"/>
      <c r="S278" s="37"/>
      <c r="T278" s="37"/>
      <c r="U278" s="37"/>
      <c r="V278" s="37"/>
      <c r="W278" s="37"/>
      <c r="X278" s="37"/>
      <c r="Y278" s="37"/>
      <c r="Z278" s="37"/>
      <c r="AA278" s="37"/>
      <c r="AB278" s="37"/>
      <c r="AC278" s="37"/>
    </row>
    <row r="279" spans="1:29" x14ac:dyDescent="0.2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37"/>
      <c r="N279" s="37"/>
      <c r="O279" s="37"/>
      <c r="P279" s="37"/>
      <c r="Q279" s="37"/>
      <c r="R279" s="116"/>
      <c r="S279" s="37"/>
      <c r="T279" s="37"/>
      <c r="U279" s="37"/>
      <c r="V279" s="37"/>
      <c r="W279" s="37"/>
      <c r="X279" s="37"/>
      <c r="Y279" s="37"/>
      <c r="Z279" s="37"/>
      <c r="AA279" s="37"/>
      <c r="AB279" s="37"/>
      <c r="AC279" s="37"/>
    </row>
    <row r="280" spans="1:29" x14ac:dyDescent="0.2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37"/>
      <c r="N280" s="37"/>
      <c r="O280" s="37"/>
      <c r="P280" s="37"/>
      <c r="Q280" s="37"/>
      <c r="R280" s="116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  <c r="AC280" s="37"/>
    </row>
    <row r="281" spans="1:29" x14ac:dyDescent="0.2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37"/>
      <c r="N281" s="37"/>
      <c r="O281" s="37"/>
      <c r="P281" s="37"/>
      <c r="Q281" s="37"/>
      <c r="R281" s="116"/>
      <c r="S281" s="37"/>
      <c r="T281" s="37"/>
      <c r="U281" s="37"/>
      <c r="V281" s="37"/>
      <c r="W281" s="37"/>
      <c r="X281" s="37"/>
      <c r="Y281" s="37"/>
      <c r="Z281" s="37"/>
      <c r="AA281" s="37"/>
      <c r="AB281" s="37"/>
      <c r="AC281" s="37"/>
    </row>
    <row r="282" spans="1:29" x14ac:dyDescent="0.2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37"/>
      <c r="N282" s="37"/>
      <c r="O282" s="37"/>
      <c r="P282" s="37"/>
      <c r="Q282" s="37"/>
      <c r="R282" s="116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</row>
    <row r="283" spans="1:29" x14ac:dyDescent="0.2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37"/>
      <c r="N283" s="37"/>
      <c r="O283" s="37"/>
      <c r="P283" s="37"/>
      <c r="Q283" s="37"/>
      <c r="R283" s="116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  <c r="AC283" s="37"/>
    </row>
    <row r="284" spans="1:29" x14ac:dyDescent="0.2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37"/>
      <c r="N284" s="37"/>
      <c r="O284" s="37"/>
      <c r="P284" s="37"/>
      <c r="Q284" s="37"/>
      <c r="R284" s="116"/>
      <c r="S284" s="37"/>
      <c r="T284" s="37"/>
      <c r="U284" s="37"/>
      <c r="V284" s="37"/>
      <c r="W284" s="37"/>
      <c r="X284" s="37"/>
      <c r="Y284" s="37"/>
      <c r="Z284" s="37"/>
      <c r="AA284" s="37"/>
      <c r="AB284" s="37"/>
      <c r="AC284" s="37"/>
    </row>
    <row r="285" spans="1:29" x14ac:dyDescent="0.2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37"/>
      <c r="N285" s="37"/>
      <c r="O285" s="37"/>
      <c r="P285" s="37"/>
      <c r="Q285" s="37"/>
      <c r="R285" s="116"/>
      <c r="S285" s="37"/>
      <c r="T285" s="37"/>
      <c r="U285" s="37"/>
      <c r="V285" s="37"/>
      <c r="W285" s="37"/>
      <c r="X285" s="37"/>
      <c r="Y285" s="37"/>
      <c r="Z285" s="37"/>
      <c r="AA285" s="37"/>
      <c r="AB285" s="37"/>
      <c r="AC285" s="37"/>
    </row>
    <row r="286" spans="1:29" x14ac:dyDescent="0.2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37"/>
      <c r="N286" s="37"/>
      <c r="O286" s="37"/>
      <c r="P286" s="37"/>
      <c r="Q286" s="37"/>
      <c r="R286" s="116"/>
      <c r="S286" s="37"/>
      <c r="T286" s="37"/>
      <c r="U286" s="37"/>
      <c r="V286" s="37"/>
      <c r="W286" s="37"/>
      <c r="X286" s="37"/>
      <c r="Y286" s="37"/>
      <c r="Z286" s="37"/>
      <c r="AA286" s="37"/>
      <c r="AB286" s="37"/>
      <c r="AC286" s="37"/>
    </row>
    <row r="287" spans="1:29" x14ac:dyDescent="0.2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37"/>
      <c r="N287" s="37"/>
      <c r="O287" s="37"/>
      <c r="P287" s="37"/>
      <c r="Q287" s="37"/>
      <c r="R287" s="116"/>
      <c r="S287" s="37"/>
      <c r="T287" s="37"/>
      <c r="U287" s="37"/>
      <c r="V287" s="37"/>
      <c r="W287" s="37"/>
      <c r="X287" s="37"/>
      <c r="Y287" s="37"/>
      <c r="Z287" s="37"/>
      <c r="AA287" s="37"/>
      <c r="AB287" s="37"/>
      <c r="AC287" s="37"/>
    </row>
    <row r="288" spans="1:29" x14ac:dyDescent="0.2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37"/>
      <c r="N288" s="37"/>
      <c r="O288" s="37"/>
      <c r="P288" s="37"/>
      <c r="Q288" s="37"/>
      <c r="R288" s="116"/>
      <c r="S288" s="37"/>
      <c r="T288" s="37"/>
      <c r="U288" s="37"/>
      <c r="V288" s="37"/>
      <c r="W288" s="37"/>
      <c r="X288" s="37"/>
      <c r="Y288" s="37"/>
      <c r="Z288" s="37"/>
      <c r="AA288" s="37"/>
      <c r="AB288" s="37"/>
      <c r="AC288" s="37"/>
    </row>
    <row r="289" spans="1:29" x14ac:dyDescent="0.2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37"/>
      <c r="N289" s="37"/>
      <c r="O289" s="37"/>
      <c r="P289" s="37"/>
      <c r="Q289" s="37"/>
      <c r="R289" s="116"/>
      <c r="S289" s="37"/>
      <c r="T289" s="37"/>
      <c r="U289" s="37"/>
      <c r="V289" s="37"/>
      <c r="W289" s="37"/>
      <c r="X289" s="37"/>
      <c r="Y289" s="37"/>
      <c r="Z289" s="37"/>
      <c r="AA289" s="37"/>
      <c r="AB289" s="37"/>
      <c r="AC289" s="37"/>
    </row>
    <row r="290" spans="1:29" x14ac:dyDescent="0.2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37"/>
      <c r="N290" s="37"/>
      <c r="O290" s="37"/>
      <c r="P290" s="37"/>
      <c r="Q290" s="37"/>
      <c r="R290" s="116"/>
      <c r="S290" s="37"/>
      <c r="T290" s="37"/>
      <c r="U290" s="37"/>
      <c r="V290" s="37"/>
      <c r="W290" s="37"/>
      <c r="X290" s="37"/>
      <c r="Y290" s="37"/>
      <c r="Z290" s="37"/>
      <c r="AA290" s="37"/>
      <c r="AB290" s="37"/>
      <c r="AC290" s="37"/>
    </row>
    <row r="291" spans="1:29" x14ac:dyDescent="0.2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37"/>
      <c r="N291" s="37"/>
      <c r="O291" s="37"/>
      <c r="P291" s="37"/>
      <c r="Q291" s="37"/>
      <c r="R291" s="116"/>
      <c r="S291" s="37"/>
      <c r="T291" s="37"/>
      <c r="U291" s="37"/>
      <c r="V291" s="37"/>
      <c r="W291" s="37"/>
      <c r="X291" s="37"/>
      <c r="Y291" s="37"/>
      <c r="Z291" s="37"/>
      <c r="AA291" s="37"/>
      <c r="AB291" s="37"/>
      <c r="AC291" s="37"/>
    </row>
    <row r="292" spans="1:29" x14ac:dyDescent="0.2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37"/>
      <c r="N292" s="37"/>
      <c r="O292" s="37"/>
      <c r="P292" s="37"/>
      <c r="Q292" s="37"/>
      <c r="R292" s="116"/>
      <c r="S292" s="37"/>
      <c r="T292" s="37"/>
      <c r="U292" s="37"/>
      <c r="V292" s="37"/>
      <c r="W292" s="37"/>
      <c r="X292" s="37"/>
      <c r="Y292" s="37"/>
      <c r="Z292" s="37"/>
      <c r="AA292" s="37"/>
      <c r="AB292" s="37"/>
      <c r="AC292" s="37"/>
    </row>
    <row r="293" spans="1:29" x14ac:dyDescent="0.2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37"/>
      <c r="N293" s="37"/>
      <c r="O293" s="37"/>
      <c r="P293" s="37"/>
      <c r="Q293" s="37"/>
      <c r="R293" s="116"/>
      <c r="S293" s="37"/>
      <c r="T293" s="37"/>
      <c r="U293" s="37"/>
      <c r="V293" s="37"/>
      <c r="W293" s="37"/>
      <c r="X293" s="37"/>
      <c r="Y293" s="37"/>
      <c r="Z293" s="37"/>
      <c r="AA293" s="37"/>
      <c r="AB293" s="37"/>
      <c r="AC293" s="37"/>
    </row>
    <row r="294" spans="1:29" x14ac:dyDescent="0.2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37"/>
      <c r="N294" s="37"/>
      <c r="O294" s="37"/>
      <c r="P294" s="37"/>
      <c r="Q294" s="37"/>
      <c r="R294" s="116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  <c r="AC294" s="37"/>
    </row>
    <row r="295" spans="1:29" x14ac:dyDescent="0.2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37"/>
      <c r="N295" s="37"/>
      <c r="O295" s="37"/>
      <c r="P295" s="37"/>
      <c r="Q295" s="37"/>
      <c r="R295" s="116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  <c r="AC295" s="37"/>
    </row>
    <row r="296" spans="1:29" x14ac:dyDescent="0.2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37"/>
      <c r="N296" s="37"/>
      <c r="O296" s="37"/>
      <c r="P296" s="37"/>
      <c r="Q296" s="37"/>
      <c r="R296" s="116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  <c r="AC296" s="37"/>
    </row>
    <row r="297" spans="1:29" x14ac:dyDescent="0.2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37"/>
      <c r="N297" s="37"/>
      <c r="O297" s="37"/>
      <c r="P297" s="37"/>
      <c r="Q297" s="37"/>
      <c r="R297" s="116"/>
      <c r="S297" s="37"/>
      <c r="T297" s="37"/>
      <c r="U297" s="37"/>
      <c r="V297" s="37"/>
      <c r="W297" s="37"/>
      <c r="X297" s="37"/>
      <c r="Y297" s="37"/>
      <c r="Z297" s="37"/>
      <c r="AA297" s="37"/>
      <c r="AB297" s="37"/>
      <c r="AC297" s="37"/>
    </row>
    <row r="298" spans="1:29" x14ac:dyDescent="0.2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37"/>
      <c r="N298" s="37"/>
      <c r="O298" s="37"/>
      <c r="P298" s="37"/>
      <c r="Q298" s="37"/>
      <c r="R298" s="116"/>
      <c r="S298" s="37"/>
      <c r="T298" s="37"/>
      <c r="U298" s="37"/>
      <c r="V298" s="37"/>
      <c r="W298" s="37"/>
      <c r="X298" s="37"/>
      <c r="Y298" s="37"/>
      <c r="Z298" s="37"/>
      <c r="AA298" s="37"/>
      <c r="AB298" s="37"/>
      <c r="AC298" s="37"/>
    </row>
    <row r="299" spans="1:29" x14ac:dyDescent="0.2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37"/>
      <c r="N299" s="37"/>
      <c r="O299" s="37"/>
      <c r="P299" s="37"/>
      <c r="Q299" s="37"/>
      <c r="R299" s="116"/>
      <c r="S299" s="37"/>
      <c r="T299" s="37"/>
      <c r="U299" s="37"/>
      <c r="V299" s="37"/>
      <c r="W299" s="37"/>
      <c r="X299" s="37"/>
      <c r="Y299" s="37"/>
      <c r="Z299" s="37"/>
      <c r="AA299" s="37"/>
      <c r="AB299" s="37"/>
      <c r="AC299" s="37"/>
    </row>
    <row r="300" spans="1:29" x14ac:dyDescent="0.2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37"/>
      <c r="N300" s="37"/>
      <c r="O300" s="37"/>
      <c r="P300" s="37"/>
      <c r="Q300" s="37"/>
      <c r="R300" s="116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  <c r="AC300" s="37"/>
    </row>
    <row r="301" spans="1:29" x14ac:dyDescent="0.2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37"/>
      <c r="N301" s="37"/>
      <c r="O301" s="37"/>
      <c r="P301" s="37"/>
      <c r="Q301" s="37"/>
      <c r="R301" s="116"/>
      <c r="S301" s="37"/>
      <c r="T301" s="37"/>
      <c r="U301" s="37"/>
      <c r="V301" s="37"/>
      <c r="W301" s="37"/>
      <c r="X301" s="37"/>
      <c r="Y301" s="37"/>
      <c r="Z301" s="37"/>
      <c r="AA301" s="37"/>
      <c r="AB301" s="37"/>
      <c r="AC301" s="37"/>
    </row>
    <row r="302" spans="1:29" x14ac:dyDescent="0.2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37"/>
      <c r="N302" s="37"/>
      <c r="O302" s="37"/>
      <c r="P302" s="37"/>
      <c r="Q302" s="37"/>
      <c r="R302" s="116"/>
      <c r="S302" s="37"/>
      <c r="T302" s="37"/>
      <c r="U302" s="37"/>
      <c r="V302" s="37"/>
      <c r="W302" s="37"/>
      <c r="X302" s="37"/>
      <c r="Y302" s="37"/>
      <c r="Z302" s="37"/>
      <c r="AA302" s="37"/>
      <c r="AB302" s="37"/>
      <c r="AC302" s="37"/>
    </row>
    <row r="303" spans="1:29" x14ac:dyDescent="0.2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37"/>
      <c r="N303" s="37"/>
      <c r="O303" s="37"/>
      <c r="P303" s="37"/>
      <c r="Q303" s="37"/>
      <c r="R303" s="116"/>
      <c r="S303" s="37"/>
      <c r="T303" s="37"/>
      <c r="U303" s="37"/>
      <c r="V303" s="37"/>
      <c r="W303" s="37"/>
      <c r="X303" s="37"/>
      <c r="Y303" s="37"/>
      <c r="Z303" s="37"/>
      <c r="AA303" s="37"/>
      <c r="AB303" s="37"/>
      <c r="AC303" s="37"/>
    </row>
    <row r="304" spans="1:29" x14ac:dyDescent="0.2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37"/>
      <c r="N304" s="37"/>
      <c r="O304" s="37"/>
      <c r="P304" s="37"/>
      <c r="Q304" s="37"/>
      <c r="R304" s="116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  <c r="AC304" s="37"/>
    </row>
    <row r="305" spans="1:29" x14ac:dyDescent="0.2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37"/>
      <c r="N305" s="37"/>
      <c r="O305" s="37"/>
      <c r="P305" s="37"/>
      <c r="Q305" s="37"/>
      <c r="R305" s="116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  <c r="AC305" s="37"/>
    </row>
    <row r="306" spans="1:29" x14ac:dyDescent="0.2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37"/>
      <c r="N306" s="37"/>
      <c r="O306" s="37"/>
      <c r="P306" s="37"/>
      <c r="Q306" s="37"/>
      <c r="R306" s="116"/>
      <c r="S306" s="37"/>
      <c r="T306" s="37"/>
      <c r="U306" s="37"/>
      <c r="V306" s="37"/>
      <c r="W306" s="37"/>
      <c r="X306" s="37"/>
      <c r="Y306" s="37"/>
      <c r="Z306" s="37"/>
      <c r="AA306" s="37"/>
      <c r="AB306" s="37"/>
      <c r="AC306" s="37"/>
    </row>
    <row r="307" spans="1:29" x14ac:dyDescent="0.2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37"/>
      <c r="N307" s="37"/>
      <c r="O307" s="37"/>
      <c r="P307" s="37"/>
      <c r="Q307" s="37"/>
      <c r="R307" s="116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  <c r="AC307" s="37"/>
    </row>
    <row r="308" spans="1:29" x14ac:dyDescent="0.2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37"/>
      <c r="N308" s="37"/>
      <c r="O308" s="37"/>
      <c r="P308" s="37"/>
      <c r="Q308" s="37"/>
      <c r="R308" s="116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  <c r="AC308" s="37"/>
    </row>
    <row r="309" spans="1:29" x14ac:dyDescent="0.2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37"/>
      <c r="N309" s="37"/>
      <c r="O309" s="37"/>
      <c r="P309" s="37"/>
      <c r="Q309" s="37"/>
      <c r="R309" s="116"/>
      <c r="S309" s="37"/>
      <c r="T309" s="37"/>
      <c r="U309" s="37"/>
      <c r="V309" s="37"/>
      <c r="W309" s="37"/>
      <c r="X309" s="37"/>
      <c r="Y309" s="37"/>
      <c r="Z309" s="37"/>
      <c r="AA309" s="37"/>
      <c r="AB309" s="37"/>
      <c r="AC309" s="37"/>
    </row>
    <row r="310" spans="1:29" x14ac:dyDescent="0.2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37"/>
      <c r="N310" s="37"/>
      <c r="O310" s="37"/>
      <c r="P310" s="37"/>
      <c r="Q310" s="37"/>
      <c r="R310" s="116"/>
      <c r="S310" s="37"/>
      <c r="T310" s="37"/>
      <c r="U310" s="37"/>
      <c r="V310" s="37"/>
      <c r="W310" s="37"/>
      <c r="X310" s="37"/>
      <c r="Y310" s="37"/>
      <c r="Z310" s="37"/>
      <c r="AA310" s="37"/>
      <c r="AB310" s="37"/>
      <c r="AC310" s="37"/>
    </row>
    <row r="311" spans="1:29" x14ac:dyDescent="0.2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37"/>
      <c r="N311" s="37"/>
      <c r="O311" s="37"/>
      <c r="P311" s="37"/>
      <c r="Q311" s="37"/>
      <c r="R311" s="116"/>
      <c r="S311" s="37"/>
      <c r="T311" s="37"/>
      <c r="U311" s="37"/>
      <c r="V311" s="37"/>
      <c r="W311" s="37"/>
      <c r="X311" s="37"/>
      <c r="Y311" s="37"/>
      <c r="Z311" s="37"/>
      <c r="AA311" s="37"/>
      <c r="AB311" s="37"/>
      <c r="AC311" s="37"/>
    </row>
    <row r="312" spans="1:29" x14ac:dyDescent="0.2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37"/>
      <c r="N312" s="37"/>
      <c r="O312" s="37"/>
      <c r="P312" s="37"/>
      <c r="Q312" s="37"/>
      <c r="R312" s="116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  <c r="AC312" s="37"/>
    </row>
    <row r="313" spans="1:29" x14ac:dyDescent="0.2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37"/>
      <c r="N313" s="37"/>
      <c r="O313" s="37"/>
      <c r="P313" s="37"/>
      <c r="Q313" s="37"/>
      <c r="R313" s="116"/>
      <c r="S313" s="37"/>
      <c r="T313" s="37"/>
      <c r="U313" s="37"/>
      <c r="V313" s="37"/>
      <c r="W313" s="37"/>
      <c r="X313" s="37"/>
      <c r="Y313" s="37"/>
      <c r="Z313" s="37"/>
      <c r="AA313" s="37"/>
      <c r="AB313" s="37"/>
      <c r="AC313" s="37"/>
    </row>
    <row r="314" spans="1:29" x14ac:dyDescent="0.2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37"/>
      <c r="N314" s="37"/>
      <c r="O314" s="37"/>
      <c r="P314" s="37"/>
      <c r="Q314" s="37"/>
      <c r="R314" s="116"/>
      <c r="S314" s="37"/>
      <c r="T314" s="37"/>
      <c r="U314" s="37"/>
      <c r="V314" s="37"/>
      <c r="W314" s="37"/>
      <c r="X314" s="37"/>
      <c r="Y314" s="37"/>
      <c r="Z314" s="37"/>
      <c r="AA314" s="37"/>
      <c r="AB314" s="37"/>
      <c r="AC314" s="37"/>
    </row>
    <row r="315" spans="1:29" x14ac:dyDescent="0.2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37"/>
      <c r="N315" s="37"/>
      <c r="O315" s="37"/>
      <c r="P315" s="37"/>
      <c r="Q315" s="37"/>
      <c r="R315" s="116"/>
      <c r="S315" s="37"/>
      <c r="T315" s="37"/>
      <c r="U315" s="37"/>
      <c r="V315" s="37"/>
      <c r="W315" s="37"/>
      <c r="X315" s="37"/>
      <c r="Y315" s="37"/>
      <c r="Z315" s="37"/>
      <c r="AA315" s="37"/>
      <c r="AB315" s="37"/>
      <c r="AC315" s="37"/>
    </row>
    <row r="316" spans="1:29" x14ac:dyDescent="0.2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37"/>
      <c r="N316" s="37"/>
      <c r="O316" s="37"/>
      <c r="P316" s="37"/>
      <c r="Q316" s="37"/>
      <c r="R316" s="116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  <c r="AC316" s="37"/>
    </row>
    <row r="317" spans="1:29" x14ac:dyDescent="0.2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37"/>
      <c r="N317" s="37"/>
      <c r="O317" s="37"/>
      <c r="P317" s="37"/>
      <c r="Q317" s="37"/>
      <c r="R317" s="116"/>
      <c r="S317" s="37"/>
      <c r="T317" s="37"/>
      <c r="U317" s="37"/>
      <c r="V317" s="37"/>
      <c r="W317" s="37"/>
      <c r="X317" s="37"/>
      <c r="Y317" s="37"/>
      <c r="Z317" s="37"/>
      <c r="AA317" s="37"/>
      <c r="AB317" s="37"/>
      <c r="AC317" s="37"/>
    </row>
    <row r="318" spans="1:29" x14ac:dyDescent="0.2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37"/>
      <c r="N318" s="37"/>
      <c r="O318" s="37"/>
      <c r="P318" s="37"/>
      <c r="Q318" s="37"/>
      <c r="R318" s="116"/>
      <c r="S318" s="37"/>
      <c r="T318" s="37"/>
      <c r="U318" s="37"/>
      <c r="V318" s="37"/>
      <c r="W318" s="37"/>
      <c r="X318" s="37"/>
      <c r="Y318" s="37"/>
      <c r="Z318" s="37"/>
      <c r="AA318" s="37"/>
      <c r="AB318" s="37"/>
      <c r="AC318" s="37"/>
    </row>
    <row r="319" spans="1:29" x14ac:dyDescent="0.2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37"/>
      <c r="N319" s="37"/>
      <c r="O319" s="37"/>
      <c r="P319" s="37"/>
      <c r="Q319" s="37"/>
      <c r="R319" s="116"/>
      <c r="S319" s="37"/>
      <c r="T319" s="37"/>
      <c r="U319" s="37"/>
      <c r="V319" s="37"/>
      <c r="W319" s="37"/>
      <c r="X319" s="37"/>
      <c r="Y319" s="37"/>
      <c r="Z319" s="37"/>
      <c r="AA319" s="37"/>
      <c r="AB319" s="37"/>
      <c r="AC319" s="37"/>
    </row>
    <row r="320" spans="1:29" x14ac:dyDescent="0.2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37"/>
      <c r="N320" s="37"/>
      <c r="O320" s="37"/>
      <c r="P320" s="37"/>
      <c r="Q320" s="37"/>
      <c r="R320" s="116"/>
      <c r="S320" s="37"/>
      <c r="T320" s="37"/>
      <c r="U320" s="37"/>
      <c r="V320" s="37"/>
      <c r="W320" s="37"/>
      <c r="X320" s="37"/>
      <c r="Y320" s="37"/>
      <c r="Z320" s="37"/>
      <c r="AA320" s="37"/>
      <c r="AB320" s="37"/>
      <c r="AC320" s="37"/>
    </row>
    <row r="321" spans="1:29" x14ac:dyDescent="0.2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37"/>
      <c r="N321" s="37"/>
      <c r="O321" s="37"/>
      <c r="P321" s="37"/>
      <c r="Q321" s="37"/>
      <c r="R321" s="116"/>
      <c r="S321" s="37"/>
      <c r="T321" s="37"/>
      <c r="U321" s="37"/>
      <c r="V321" s="37"/>
      <c r="W321" s="37"/>
      <c r="X321" s="37"/>
      <c r="Y321" s="37"/>
      <c r="Z321" s="37"/>
      <c r="AA321" s="37"/>
      <c r="AB321" s="37"/>
      <c r="AC321" s="37"/>
    </row>
    <row r="322" spans="1:29" x14ac:dyDescent="0.2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37"/>
      <c r="N322" s="37"/>
      <c r="O322" s="37"/>
      <c r="P322" s="37"/>
      <c r="Q322" s="37"/>
      <c r="R322" s="116"/>
      <c r="S322" s="37"/>
      <c r="T322" s="37"/>
      <c r="U322" s="37"/>
      <c r="V322" s="37"/>
      <c r="W322" s="37"/>
      <c r="X322" s="37"/>
      <c r="Y322" s="37"/>
      <c r="Z322" s="37"/>
      <c r="AA322" s="37"/>
      <c r="AB322" s="37"/>
      <c r="AC322" s="37"/>
    </row>
    <row r="323" spans="1:29" x14ac:dyDescent="0.2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37"/>
      <c r="N323" s="37"/>
      <c r="O323" s="37"/>
      <c r="P323" s="37"/>
      <c r="Q323" s="37"/>
      <c r="R323" s="116"/>
      <c r="S323" s="37"/>
      <c r="T323" s="37"/>
      <c r="U323" s="37"/>
      <c r="V323" s="37"/>
      <c r="W323" s="37"/>
      <c r="X323" s="37"/>
      <c r="Y323" s="37"/>
      <c r="Z323" s="37"/>
      <c r="AA323" s="37"/>
      <c r="AB323" s="37"/>
      <c r="AC323" s="37"/>
    </row>
    <row r="324" spans="1:29" x14ac:dyDescent="0.2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37"/>
      <c r="N324" s="37"/>
      <c r="O324" s="37"/>
      <c r="P324" s="37"/>
      <c r="Q324" s="37"/>
      <c r="R324" s="116"/>
      <c r="S324" s="37"/>
      <c r="T324" s="37"/>
      <c r="U324" s="37"/>
      <c r="V324" s="37"/>
      <c r="W324" s="37"/>
      <c r="X324" s="37"/>
      <c r="Y324" s="37"/>
      <c r="Z324" s="37"/>
      <c r="AA324" s="37"/>
      <c r="AB324" s="37"/>
      <c r="AC324" s="37"/>
    </row>
    <row r="325" spans="1:29" x14ac:dyDescent="0.2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37"/>
      <c r="N325" s="37"/>
      <c r="O325" s="37"/>
      <c r="P325" s="37"/>
      <c r="Q325" s="37"/>
      <c r="R325" s="116"/>
      <c r="S325" s="37"/>
      <c r="T325" s="37"/>
      <c r="U325" s="37"/>
      <c r="V325" s="37"/>
      <c r="W325" s="37"/>
      <c r="X325" s="37"/>
      <c r="Y325" s="37"/>
      <c r="Z325" s="37"/>
      <c r="AA325" s="37"/>
      <c r="AB325" s="37"/>
      <c r="AC325" s="37"/>
    </row>
    <row r="326" spans="1:29" x14ac:dyDescent="0.2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37"/>
      <c r="N326" s="37"/>
      <c r="O326" s="37"/>
      <c r="P326" s="37"/>
      <c r="Q326" s="37"/>
      <c r="R326" s="116"/>
      <c r="S326" s="37"/>
      <c r="T326" s="37"/>
      <c r="U326" s="37"/>
      <c r="V326" s="37"/>
      <c r="W326" s="37"/>
      <c r="X326" s="37"/>
      <c r="Y326" s="37"/>
      <c r="Z326" s="37"/>
      <c r="AA326" s="37"/>
      <c r="AB326" s="37"/>
      <c r="AC326" s="37"/>
    </row>
    <row r="327" spans="1:29" x14ac:dyDescent="0.2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37"/>
      <c r="N327" s="37"/>
      <c r="O327" s="37"/>
      <c r="P327" s="37"/>
      <c r="Q327" s="37"/>
      <c r="R327" s="116"/>
      <c r="S327" s="37"/>
      <c r="T327" s="37"/>
      <c r="U327" s="37"/>
      <c r="V327" s="37"/>
      <c r="W327" s="37"/>
      <c r="X327" s="37"/>
      <c r="Y327" s="37"/>
      <c r="Z327" s="37"/>
      <c r="AA327" s="37"/>
      <c r="AB327" s="37"/>
      <c r="AC327" s="37"/>
    </row>
    <row r="328" spans="1:29" x14ac:dyDescent="0.2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37"/>
      <c r="N328" s="37"/>
      <c r="O328" s="37"/>
      <c r="P328" s="37"/>
      <c r="Q328" s="37"/>
      <c r="R328" s="116"/>
      <c r="S328" s="37"/>
      <c r="T328" s="37"/>
      <c r="U328" s="37"/>
      <c r="V328" s="37"/>
      <c r="W328" s="37"/>
      <c r="X328" s="37"/>
      <c r="Y328" s="37"/>
      <c r="Z328" s="37"/>
      <c r="AA328" s="37"/>
      <c r="AB328" s="37"/>
      <c r="AC328" s="37"/>
    </row>
    <row r="329" spans="1:29" x14ac:dyDescent="0.2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37"/>
      <c r="N329" s="37"/>
      <c r="O329" s="37"/>
      <c r="P329" s="37"/>
      <c r="Q329" s="37"/>
      <c r="R329" s="116"/>
      <c r="S329" s="37"/>
      <c r="T329" s="37"/>
      <c r="U329" s="37"/>
      <c r="V329" s="37"/>
      <c r="W329" s="37"/>
      <c r="X329" s="37"/>
      <c r="Y329" s="37"/>
      <c r="Z329" s="37"/>
      <c r="AA329" s="37"/>
      <c r="AB329" s="37"/>
      <c r="AC329" s="37"/>
    </row>
    <row r="330" spans="1:29" x14ac:dyDescent="0.2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37"/>
      <c r="N330" s="37"/>
      <c r="O330" s="37"/>
      <c r="P330" s="37"/>
      <c r="Q330" s="37"/>
      <c r="R330" s="116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  <c r="AC330" s="37"/>
    </row>
    <row r="331" spans="1:29" x14ac:dyDescent="0.2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37"/>
      <c r="N331" s="37"/>
      <c r="O331" s="37"/>
      <c r="P331" s="37"/>
      <c r="Q331" s="37"/>
      <c r="R331" s="116"/>
      <c r="S331" s="37"/>
      <c r="T331" s="37"/>
      <c r="U331" s="37"/>
      <c r="V331" s="37"/>
      <c r="W331" s="37"/>
      <c r="X331" s="37"/>
      <c r="Y331" s="37"/>
      <c r="Z331" s="37"/>
      <c r="AA331" s="37"/>
      <c r="AB331" s="37"/>
      <c r="AC331" s="37"/>
    </row>
    <row r="332" spans="1:29" x14ac:dyDescent="0.2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37"/>
      <c r="N332" s="37"/>
      <c r="O332" s="37"/>
      <c r="P332" s="37"/>
      <c r="Q332" s="37"/>
      <c r="R332" s="116"/>
      <c r="S332" s="37"/>
      <c r="T332" s="37"/>
      <c r="U332" s="37"/>
      <c r="V332" s="37"/>
      <c r="W332" s="37"/>
      <c r="X332" s="37"/>
      <c r="Y332" s="37"/>
      <c r="Z332" s="37"/>
      <c r="AA332" s="37"/>
      <c r="AB332" s="37"/>
      <c r="AC332" s="37"/>
    </row>
    <row r="333" spans="1:29" x14ac:dyDescent="0.2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37"/>
      <c r="N333" s="37"/>
      <c r="O333" s="37"/>
      <c r="P333" s="37"/>
      <c r="Q333" s="37"/>
      <c r="R333" s="116"/>
      <c r="S333" s="37"/>
      <c r="T333" s="37"/>
      <c r="U333" s="37"/>
      <c r="V333" s="37"/>
      <c r="W333" s="37"/>
      <c r="X333" s="37"/>
      <c r="Y333" s="37"/>
      <c r="Z333" s="37"/>
      <c r="AA333" s="37"/>
      <c r="AB333" s="37"/>
      <c r="AC333" s="37"/>
    </row>
    <row r="334" spans="1:29" x14ac:dyDescent="0.2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37"/>
      <c r="N334" s="37"/>
      <c r="O334" s="37"/>
      <c r="P334" s="37"/>
      <c r="Q334" s="37"/>
      <c r="R334" s="116"/>
      <c r="S334" s="37"/>
      <c r="T334" s="37"/>
      <c r="U334" s="37"/>
      <c r="V334" s="37"/>
      <c r="W334" s="37"/>
      <c r="X334" s="37"/>
      <c r="Y334" s="37"/>
      <c r="Z334" s="37"/>
      <c r="AA334" s="37"/>
      <c r="AB334" s="37"/>
      <c r="AC334" s="37"/>
    </row>
    <row r="335" spans="1:29" x14ac:dyDescent="0.2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37"/>
      <c r="N335" s="37"/>
      <c r="O335" s="37"/>
      <c r="P335" s="37"/>
      <c r="Q335" s="37"/>
      <c r="R335" s="116"/>
      <c r="S335" s="37"/>
      <c r="T335" s="37"/>
      <c r="U335" s="37"/>
      <c r="V335" s="37"/>
      <c r="W335" s="37"/>
      <c r="X335" s="37"/>
      <c r="Y335" s="37"/>
      <c r="Z335" s="37"/>
      <c r="AA335" s="37"/>
      <c r="AB335" s="37"/>
      <c r="AC335" s="37"/>
    </row>
    <row r="336" spans="1:29" x14ac:dyDescent="0.2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37"/>
      <c r="N336" s="37"/>
      <c r="O336" s="37"/>
      <c r="P336" s="37"/>
      <c r="Q336" s="37"/>
      <c r="R336" s="116"/>
      <c r="S336" s="37"/>
      <c r="T336" s="37"/>
      <c r="U336" s="37"/>
      <c r="V336" s="37"/>
      <c r="W336" s="37"/>
      <c r="X336" s="37"/>
      <c r="Y336" s="37"/>
      <c r="Z336" s="37"/>
      <c r="AA336" s="37"/>
      <c r="AB336" s="37"/>
      <c r="AC336" s="37"/>
    </row>
    <row r="337" spans="1:29" x14ac:dyDescent="0.2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37"/>
      <c r="N337" s="37"/>
      <c r="O337" s="37"/>
      <c r="P337" s="37"/>
      <c r="Q337" s="37"/>
      <c r="R337" s="116"/>
      <c r="S337" s="37"/>
      <c r="T337" s="37"/>
      <c r="U337" s="37"/>
      <c r="V337" s="37"/>
      <c r="W337" s="37"/>
      <c r="X337" s="37"/>
      <c r="Y337" s="37"/>
      <c r="Z337" s="37"/>
      <c r="AA337" s="37"/>
      <c r="AB337" s="37"/>
      <c r="AC337" s="37"/>
    </row>
    <row r="338" spans="1:29" x14ac:dyDescent="0.2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37"/>
      <c r="N338" s="37"/>
      <c r="O338" s="37"/>
      <c r="P338" s="37"/>
      <c r="Q338" s="37"/>
      <c r="R338" s="116"/>
      <c r="S338" s="37"/>
      <c r="T338" s="37"/>
      <c r="U338" s="37"/>
      <c r="V338" s="37"/>
      <c r="W338" s="37"/>
      <c r="X338" s="37"/>
      <c r="Y338" s="37"/>
      <c r="Z338" s="37"/>
      <c r="AA338" s="37"/>
      <c r="AB338" s="37"/>
      <c r="AC338" s="37"/>
    </row>
    <row r="339" spans="1:29" x14ac:dyDescent="0.2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37"/>
      <c r="N339" s="37"/>
      <c r="O339" s="37"/>
      <c r="P339" s="37"/>
      <c r="Q339" s="37"/>
      <c r="R339" s="116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  <c r="AC339" s="37"/>
    </row>
    <row r="340" spans="1:29" x14ac:dyDescent="0.2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37"/>
      <c r="N340" s="37"/>
      <c r="O340" s="37"/>
      <c r="P340" s="37"/>
      <c r="Q340" s="37"/>
      <c r="R340" s="116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  <c r="AC340" s="37"/>
    </row>
    <row r="341" spans="1:29" x14ac:dyDescent="0.2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37"/>
      <c r="N341" s="37"/>
      <c r="O341" s="37"/>
      <c r="P341" s="37"/>
      <c r="Q341" s="37"/>
      <c r="R341" s="116"/>
      <c r="S341" s="37"/>
      <c r="T341" s="37"/>
      <c r="U341" s="37"/>
      <c r="V341" s="37"/>
      <c r="W341" s="37"/>
      <c r="X341" s="37"/>
      <c r="Y341" s="37"/>
      <c r="Z341" s="37"/>
      <c r="AA341" s="37"/>
      <c r="AB341" s="37"/>
      <c r="AC341" s="37"/>
    </row>
    <row r="342" spans="1:29" x14ac:dyDescent="0.2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37"/>
      <c r="N342" s="37"/>
      <c r="O342" s="37"/>
      <c r="P342" s="37"/>
      <c r="Q342" s="37"/>
      <c r="R342" s="116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</row>
    <row r="343" spans="1:29" x14ac:dyDescent="0.2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37"/>
      <c r="N343" s="37"/>
      <c r="O343" s="37"/>
      <c r="P343" s="37"/>
      <c r="Q343" s="37"/>
      <c r="R343" s="116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  <c r="AC343" s="37"/>
    </row>
    <row r="344" spans="1:29" x14ac:dyDescent="0.2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37"/>
      <c r="N344" s="37"/>
      <c r="O344" s="37"/>
      <c r="P344" s="37"/>
      <c r="Q344" s="37"/>
      <c r="R344" s="116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  <c r="AC344" s="37"/>
    </row>
    <row r="345" spans="1:29" x14ac:dyDescent="0.2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37"/>
      <c r="N345" s="37"/>
      <c r="O345" s="37"/>
      <c r="P345" s="37"/>
      <c r="Q345" s="37"/>
      <c r="R345" s="116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  <c r="AC345" s="37"/>
    </row>
    <row r="346" spans="1:29" x14ac:dyDescent="0.2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37"/>
      <c r="N346" s="37"/>
      <c r="O346" s="37"/>
      <c r="P346" s="37"/>
      <c r="Q346" s="37"/>
      <c r="R346" s="116"/>
      <c r="S346" s="37"/>
      <c r="T346" s="37"/>
      <c r="U346" s="37"/>
      <c r="V346" s="37"/>
      <c r="W346" s="37"/>
      <c r="X346" s="37"/>
      <c r="Y346" s="37"/>
      <c r="Z346" s="37"/>
      <c r="AA346" s="37"/>
      <c r="AB346" s="37"/>
      <c r="AC346" s="37"/>
    </row>
    <row r="347" spans="1:29" x14ac:dyDescent="0.2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37"/>
      <c r="N347" s="37"/>
      <c r="O347" s="37"/>
      <c r="P347" s="37"/>
      <c r="Q347" s="37"/>
      <c r="R347" s="116"/>
      <c r="S347" s="37"/>
      <c r="T347" s="37"/>
      <c r="U347" s="37"/>
      <c r="V347" s="37"/>
      <c r="W347" s="37"/>
      <c r="X347" s="37"/>
      <c r="Y347" s="37"/>
      <c r="Z347" s="37"/>
      <c r="AA347" s="37"/>
      <c r="AB347" s="37"/>
      <c r="AC347" s="37"/>
    </row>
    <row r="348" spans="1:29" x14ac:dyDescent="0.2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37"/>
      <c r="N348" s="37"/>
      <c r="O348" s="37"/>
      <c r="P348" s="37"/>
      <c r="Q348" s="37"/>
      <c r="R348" s="116"/>
      <c r="S348" s="37"/>
      <c r="T348" s="37"/>
      <c r="U348" s="37"/>
      <c r="V348" s="37"/>
      <c r="W348" s="37"/>
      <c r="X348" s="37"/>
      <c r="Y348" s="37"/>
      <c r="Z348" s="37"/>
      <c r="AA348" s="37"/>
      <c r="AB348" s="37"/>
      <c r="AC348" s="37"/>
    </row>
    <row r="349" spans="1:29" x14ac:dyDescent="0.2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37"/>
      <c r="N349" s="37"/>
      <c r="O349" s="37"/>
      <c r="P349" s="37"/>
      <c r="Q349" s="37"/>
      <c r="R349" s="116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  <c r="AC349" s="37"/>
    </row>
    <row r="350" spans="1:29" x14ac:dyDescent="0.2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37"/>
      <c r="N350" s="37"/>
      <c r="O350" s="37"/>
      <c r="P350" s="37"/>
      <c r="Q350" s="37"/>
      <c r="R350" s="116"/>
      <c r="S350" s="37"/>
      <c r="T350" s="37"/>
      <c r="U350" s="37"/>
      <c r="V350" s="37"/>
      <c r="W350" s="37"/>
      <c r="X350" s="37"/>
      <c r="Y350" s="37"/>
      <c r="Z350" s="37"/>
      <c r="AA350" s="37"/>
      <c r="AB350" s="37"/>
      <c r="AC350" s="37"/>
    </row>
    <row r="351" spans="1:29" x14ac:dyDescent="0.2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37"/>
      <c r="N351" s="37"/>
      <c r="O351" s="37"/>
      <c r="P351" s="37"/>
      <c r="Q351" s="37"/>
      <c r="R351" s="116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  <c r="AC351" s="37"/>
    </row>
    <row r="352" spans="1:29" x14ac:dyDescent="0.2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37"/>
      <c r="N352" s="37"/>
      <c r="O352" s="37"/>
      <c r="P352" s="37"/>
      <c r="Q352" s="37"/>
      <c r="R352" s="116"/>
      <c r="S352" s="37"/>
      <c r="T352" s="37"/>
      <c r="U352" s="37"/>
      <c r="V352" s="37"/>
      <c r="W352" s="37"/>
      <c r="X352" s="37"/>
      <c r="Y352" s="37"/>
      <c r="Z352" s="37"/>
      <c r="AA352" s="37"/>
      <c r="AB352" s="37"/>
      <c r="AC352" s="37"/>
    </row>
    <row r="353" spans="1:18" x14ac:dyDescent="0.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R353" s="117"/>
    </row>
    <row r="354" spans="1:18" x14ac:dyDescent="0.2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R354" s="117"/>
    </row>
    <row r="355" spans="1:18" x14ac:dyDescent="0.2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R355" s="117"/>
    </row>
    <row r="356" spans="1:18" x14ac:dyDescent="0.2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R356" s="117"/>
    </row>
    <row r="357" spans="1:18" x14ac:dyDescent="0.2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R357" s="117"/>
    </row>
    <row r="358" spans="1:18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R358" s="117"/>
    </row>
    <row r="359" spans="1:18" x14ac:dyDescent="0.2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R359" s="117"/>
    </row>
    <row r="360" spans="1:18" x14ac:dyDescent="0.2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R360" s="117"/>
    </row>
    <row r="361" spans="1:18" x14ac:dyDescent="0.2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R361" s="117"/>
    </row>
    <row r="362" spans="1:18" x14ac:dyDescent="0.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R362" s="117"/>
    </row>
    <row r="363" spans="1:18" x14ac:dyDescent="0.2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R363" s="117"/>
    </row>
    <row r="364" spans="1:18" x14ac:dyDescent="0.2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R364" s="117"/>
    </row>
    <row r="365" spans="1:18" x14ac:dyDescent="0.2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R365" s="117"/>
    </row>
    <row r="366" spans="1:18" x14ac:dyDescent="0.2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R366" s="117"/>
    </row>
    <row r="367" spans="1:18" x14ac:dyDescent="0.2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R367" s="117"/>
    </row>
    <row r="368" spans="1:18" x14ac:dyDescent="0.2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R368" s="117"/>
    </row>
    <row r="369" spans="1:18" x14ac:dyDescent="0.2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R369" s="117"/>
    </row>
    <row r="370" spans="1:18" x14ac:dyDescent="0.2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R370" s="117"/>
    </row>
    <row r="371" spans="1:18" x14ac:dyDescent="0.2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R371" s="117"/>
    </row>
    <row r="372" spans="1:18" x14ac:dyDescent="0.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R372" s="117"/>
    </row>
    <row r="373" spans="1:18" x14ac:dyDescent="0.2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R373" s="117"/>
    </row>
    <row r="374" spans="1:18" x14ac:dyDescent="0.2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R374" s="117"/>
    </row>
    <row r="375" spans="1:18" x14ac:dyDescent="0.2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R375" s="117"/>
    </row>
    <row r="376" spans="1:18" x14ac:dyDescent="0.2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R376" s="117"/>
    </row>
    <row r="377" spans="1:18" x14ac:dyDescent="0.2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R377" s="117"/>
    </row>
    <row r="378" spans="1:18" x14ac:dyDescent="0.2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R378" s="117"/>
    </row>
    <row r="379" spans="1:18" x14ac:dyDescent="0.2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R379" s="117"/>
    </row>
    <row r="380" spans="1:18" x14ac:dyDescent="0.2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R380" s="117"/>
    </row>
    <row r="381" spans="1:18" x14ac:dyDescent="0.2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R381" s="117"/>
    </row>
    <row r="382" spans="1:18" x14ac:dyDescent="0.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R382" s="117"/>
    </row>
    <row r="383" spans="1:18" x14ac:dyDescent="0.2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R383" s="117"/>
    </row>
    <row r="384" spans="1:18" x14ac:dyDescent="0.2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R384" s="117"/>
    </row>
    <row r="385" spans="1:18" x14ac:dyDescent="0.2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R385" s="117"/>
    </row>
    <row r="386" spans="1:18" x14ac:dyDescent="0.2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R386" s="117"/>
    </row>
    <row r="387" spans="1:18" x14ac:dyDescent="0.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R387" s="117"/>
    </row>
    <row r="388" spans="1:18" x14ac:dyDescent="0.2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R388" s="117"/>
    </row>
    <row r="389" spans="1:18" x14ac:dyDescent="0.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R389" s="117"/>
    </row>
    <row r="390" spans="1:18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R390" s="117"/>
    </row>
    <row r="391" spans="1:18" x14ac:dyDescent="0.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R391" s="117"/>
    </row>
    <row r="392" spans="1:18" x14ac:dyDescent="0.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R392" s="117"/>
    </row>
    <row r="393" spans="1:18" x14ac:dyDescent="0.2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R393" s="117"/>
    </row>
    <row r="394" spans="1:18" x14ac:dyDescent="0.2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R394" s="117"/>
    </row>
    <row r="395" spans="1:18" x14ac:dyDescent="0.2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R395" s="117"/>
    </row>
    <row r="396" spans="1:18" x14ac:dyDescent="0.2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R396" s="117"/>
    </row>
    <row r="397" spans="1:18" x14ac:dyDescent="0.2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R397" s="117"/>
    </row>
    <row r="398" spans="1:18" x14ac:dyDescent="0.2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R398" s="117"/>
    </row>
    <row r="399" spans="1:18" x14ac:dyDescent="0.2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R399" s="117"/>
    </row>
    <row r="400" spans="1:18" x14ac:dyDescent="0.2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R400" s="117"/>
    </row>
    <row r="401" spans="1:18" x14ac:dyDescent="0.2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R401" s="117"/>
    </row>
    <row r="402" spans="1:18" x14ac:dyDescent="0.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R402" s="117"/>
    </row>
    <row r="403" spans="1:18" x14ac:dyDescent="0.2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R403" s="117"/>
    </row>
    <row r="404" spans="1:18" x14ac:dyDescent="0.2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R404" s="117"/>
    </row>
    <row r="405" spans="1:18" x14ac:dyDescent="0.2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R405" s="117"/>
    </row>
    <row r="406" spans="1:18" x14ac:dyDescent="0.2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R406" s="117"/>
    </row>
    <row r="407" spans="1:18" x14ac:dyDescent="0.2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R407" s="117"/>
    </row>
    <row r="408" spans="1:18" x14ac:dyDescent="0.2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R408" s="117"/>
    </row>
    <row r="409" spans="1:18" x14ac:dyDescent="0.2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R409" s="117"/>
    </row>
    <row r="410" spans="1:18" x14ac:dyDescent="0.2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R410" s="117"/>
    </row>
    <row r="411" spans="1:18" x14ac:dyDescent="0.2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R411" s="117"/>
    </row>
    <row r="412" spans="1:18" x14ac:dyDescent="0.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R412" s="117"/>
    </row>
    <row r="413" spans="1:18" x14ac:dyDescent="0.2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R413" s="117"/>
    </row>
    <row r="414" spans="1:18" x14ac:dyDescent="0.2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R414" s="117"/>
    </row>
    <row r="415" spans="1:18" x14ac:dyDescent="0.2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R415" s="117"/>
    </row>
    <row r="416" spans="1:18" x14ac:dyDescent="0.2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R416" s="117"/>
    </row>
    <row r="417" spans="1:18" x14ac:dyDescent="0.2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R417" s="117"/>
    </row>
    <row r="418" spans="1:18" x14ac:dyDescent="0.2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R418" s="117"/>
    </row>
    <row r="419" spans="1:18" x14ac:dyDescent="0.2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R419" s="117"/>
    </row>
    <row r="420" spans="1:18" x14ac:dyDescent="0.2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R420" s="117"/>
    </row>
    <row r="421" spans="1:18" x14ac:dyDescent="0.2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R421" s="117"/>
    </row>
    <row r="422" spans="1:18" x14ac:dyDescent="0.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R422" s="117"/>
    </row>
    <row r="423" spans="1:18" x14ac:dyDescent="0.2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R423" s="117"/>
    </row>
    <row r="424" spans="1:18" x14ac:dyDescent="0.2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R424" s="117"/>
    </row>
    <row r="425" spans="1:18" x14ac:dyDescent="0.2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R425" s="117"/>
    </row>
    <row r="426" spans="1:18" x14ac:dyDescent="0.2">
      <c r="R426" s="117"/>
    </row>
    <row r="427" spans="1:18" x14ac:dyDescent="0.2">
      <c r="R427" s="117"/>
    </row>
    <row r="428" spans="1:18" x14ac:dyDescent="0.2">
      <c r="R428" s="117"/>
    </row>
    <row r="429" spans="1:18" x14ac:dyDescent="0.2">
      <c r="R429" s="117"/>
    </row>
    <row r="430" spans="1:18" x14ac:dyDescent="0.2">
      <c r="R430" s="117"/>
    </row>
    <row r="431" spans="1:18" x14ac:dyDescent="0.2">
      <c r="R431" s="117"/>
    </row>
    <row r="432" spans="1:18" x14ac:dyDescent="0.2">
      <c r="R432" s="117"/>
    </row>
    <row r="433" spans="18:18" x14ac:dyDescent="0.2">
      <c r="R433" s="117"/>
    </row>
    <row r="434" spans="18:18" x14ac:dyDescent="0.2">
      <c r="R434" s="117"/>
    </row>
    <row r="435" spans="18:18" x14ac:dyDescent="0.2">
      <c r="R435" s="117"/>
    </row>
    <row r="436" spans="18:18" x14ac:dyDescent="0.2">
      <c r="R436" s="117"/>
    </row>
    <row r="437" spans="18:18" x14ac:dyDescent="0.2">
      <c r="R437" s="117"/>
    </row>
    <row r="438" spans="18:18" x14ac:dyDescent="0.2">
      <c r="R438" s="117"/>
    </row>
    <row r="439" spans="18:18" x14ac:dyDescent="0.2">
      <c r="R439" s="117"/>
    </row>
    <row r="440" spans="18:18" x14ac:dyDescent="0.2">
      <c r="R440" s="117"/>
    </row>
    <row r="441" spans="18:18" x14ac:dyDescent="0.2">
      <c r="R441" s="117"/>
    </row>
    <row r="442" spans="18:18" x14ac:dyDescent="0.2">
      <c r="R442" s="117"/>
    </row>
    <row r="443" spans="18:18" x14ac:dyDescent="0.2">
      <c r="R443" s="117"/>
    </row>
    <row r="444" spans="18:18" x14ac:dyDescent="0.2">
      <c r="R444" s="117"/>
    </row>
    <row r="445" spans="18:18" x14ac:dyDescent="0.2">
      <c r="R445" s="117"/>
    </row>
    <row r="446" spans="18:18" x14ac:dyDescent="0.2">
      <c r="R446" s="117"/>
    </row>
    <row r="447" spans="18:18" x14ac:dyDescent="0.2">
      <c r="R447" s="117"/>
    </row>
    <row r="448" spans="18:18" x14ac:dyDescent="0.2">
      <c r="R448" s="117"/>
    </row>
    <row r="449" spans="18:18" x14ac:dyDescent="0.2">
      <c r="R449" s="117"/>
    </row>
    <row r="450" spans="18:18" x14ac:dyDescent="0.2">
      <c r="R450" s="117"/>
    </row>
    <row r="451" spans="18:18" x14ac:dyDescent="0.2">
      <c r="R451" s="117"/>
    </row>
    <row r="452" spans="18:18" x14ac:dyDescent="0.2">
      <c r="R452" s="117"/>
    </row>
    <row r="453" spans="18:18" x14ac:dyDescent="0.2">
      <c r="R453" s="117"/>
    </row>
    <row r="454" spans="18:18" x14ac:dyDescent="0.2">
      <c r="R454" s="117"/>
    </row>
    <row r="455" spans="18:18" x14ac:dyDescent="0.2">
      <c r="R455" s="117"/>
    </row>
    <row r="456" spans="18:18" x14ac:dyDescent="0.2">
      <c r="R456" s="117"/>
    </row>
    <row r="457" spans="18:18" x14ac:dyDescent="0.2">
      <c r="R457" s="117"/>
    </row>
    <row r="458" spans="18:18" x14ac:dyDescent="0.2">
      <c r="R458" s="117"/>
    </row>
    <row r="459" spans="18:18" x14ac:dyDescent="0.2">
      <c r="R459" s="117"/>
    </row>
    <row r="460" spans="18:18" x14ac:dyDescent="0.2">
      <c r="R460" s="117"/>
    </row>
    <row r="461" spans="18:18" x14ac:dyDescent="0.2">
      <c r="R461" s="117"/>
    </row>
    <row r="462" spans="18:18" x14ac:dyDescent="0.2">
      <c r="R462" s="117"/>
    </row>
    <row r="463" spans="18:18" x14ac:dyDescent="0.2">
      <c r="R463" s="117"/>
    </row>
    <row r="464" spans="18:18" x14ac:dyDescent="0.2">
      <c r="R464" s="117"/>
    </row>
    <row r="465" spans="18:18" x14ac:dyDescent="0.2">
      <c r="R465" s="117"/>
    </row>
    <row r="466" spans="18:18" x14ac:dyDescent="0.2">
      <c r="R466" s="117"/>
    </row>
    <row r="467" spans="18:18" x14ac:dyDescent="0.2">
      <c r="R467" s="117"/>
    </row>
    <row r="468" spans="18:18" x14ac:dyDescent="0.2">
      <c r="R468" s="117"/>
    </row>
    <row r="469" spans="18:18" x14ac:dyDescent="0.2">
      <c r="R469" s="117"/>
    </row>
    <row r="470" spans="18:18" x14ac:dyDescent="0.2">
      <c r="R470" s="117"/>
    </row>
    <row r="471" spans="18:18" x14ac:dyDescent="0.2">
      <c r="R471" s="117"/>
    </row>
    <row r="472" spans="18:18" x14ac:dyDescent="0.2">
      <c r="R472" s="117"/>
    </row>
    <row r="473" spans="18:18" x14ac:dyDescent="0.2">
      <c r="R473" s="117"/>
    </row>
    <row r="474" spans="18:18" x14ac:dyDescent="0.2">
      <c r="R474" s="117"/>
    </row>
    <row r="475" spans="18:18" x14ac:dyDescent="0.2">
      <c r="R475" s="117"/>
    </row>
    <row r="476" spans="18:18" x14ac:dyDescent="0.2">
      <c r="R476" s="117"/>
    </row>
    <row r="477" spans="18:18" x14ac:dyDescent="0.2">
      <c r="R477" s="117"/>
    </row>
    <row r="478" spans="18:18" x14ac:dyDescent="0.2">
      <c r="R478" s="117"/>
    </row>
    <row r="479" spans="18:18" x14ac:dyDescent="0.2">
      <c r="R479" s="117"/>
    </row>
    <row r="480" spans="18:18" x14ac:dyDescent="0.2">
      <c r="R480" s="117"/>
    </row>
    <row r="481" spans="18:18" x14ac:dyDescent="0.2">
      <c r="R481" s="117"/>
    </row>
    <row r="482" spans="18:18" x14ac:dyDescent="0.2">
      <c r="R482" s="117"/>
    </row>
    <row r="483" spans="18:18" x14ac:dyDescent="0.2">
      <c r="R483" s="117"/>
    </row>
    <row r="484" spans="18:18" x14ac:dyDescent="0.2">
      <c r="R484" s="117"/>
    </row>
    <row r="485" spans="18:18" x14ac:dyDescent="0.2">
      <c r="R485" s="117"/>
    </row>
    <row r="486" spans="18:18" x14ac:dyDescent="0.2">
      <c r="R486" s="117"/>
    </row>
    <row r="487" spans="18:18" x14ac:dyDescent="0.2">
      <c r="R487" s="117"/>
    </row>
    <row r="488" spans="18:18" x14ac:dyDescent="0.2">
      <c r="R488" s="117"/>
    </row>
    <row r="489" spans="18:18" x14ac:dyDescent="0.2">
      <c r="R489" s="117"/>
    </row>
    <row r="490" spans="18:18" x14ac:dyDescent="0.2">
      <c r="R490" s="117"/>
    </row>
    <row r="491" spans="18:18" x14ac:dyDescent="0.2">
      <c r="R491" s="117"/>
    </row>
    <row r="492" spans="18:18" x14ac:dyDescent="0.2">
      <c r="R492" s="117"/>
    </row>
    <row r="493" spans="18:18" x14ac:dyDescent="0.2">
      <c r="R493" s="117"/>
    </row>
    <row r="494" spans="18:18" x14ac:dyDescent="0.2">
      <c r="R494" s="117"/>
    </row>
    <row r="495" spans="18:18" x14ac:dyDescent="0.2">
      <c r="R495" s="117"/>
    </row>
    <row r="496" spans="18:18" x14ac:dyDescent="0.2">
      <c r="R496" s="117"/>
    </row>
    <row r="497" spans="18:18" x14ac:dyDescent="0.2">
      <c r="R497" s="117"/>
    </row>
    <row r="498" spans="18:18" x14ac:dyDescent="0.2">
      <c r="R498" s="117"/>
    </row>
    <row r="499" spans="18:18" x14ac:dyDescent="0.2">
      <c r="R499" s="117"/>
    </row>
    <row r="500" spans="18:18" x14ac:dyDescent="0.2">
      <c r="R500" s="117"/>
    </row>
    <row r="501" spans="18:18" x14ac:dyDescent="0.2">
      <c r="R501" s="117"/>
    </row>
    <row r="502" spans="18:18" x14ac:dyDescent="0.2">
      <c r="R502" s="117"/>
    </row>
    <row r="503" spans="18:18" x14ac:dyDescent="0.2">
      <c r="R503" s="117"/>
    </row>
    <row r="504" spans="18:18" x14ac:dyDescent="0.2">
      <c r="R504" s="117"/>
    </row>
    <row r="505" spans="18:18" x14ac:dyDescent="0.2">
      <c r="R505" s="117"/>
    </row>
    <row r="506" spans="18:18" x14ac:dyDescent="0.2">
      <c r="R506" s="117"/>
    </row>
    <row r="507" spans="18:18" x14ac:dyDescent="0.2">
      <c r="R507" s="117"/>
    </row>
    <row r="508" spans="18:18" x14ac:dyDescent="0.2">
      <c r="R508" s="117"/>
    </row>
    <row r="509" spans="18:18" x14ac:dyDescent="0.2">
      <c r="R509" s="117"/>
    </row>
    <row r="510" spans="18:18" x14ac:dyDescent="0.2">
      <c r="R510" s="117"/>
    </row>
    <row r="511" spans="18:18" x14ac:dyDescent="0.2">
      <c r="R511" s="117"/>
    </row>
    <row r="512" spans="18:18" x14ac:dyDescent="0.2">
      <c r="R512" s="117"/>
    </row>
    <row r="513" spans="18:18" x14ac:dyDescent="0.2">
      <c r="R513" s="117"/>
    </row>
    <row r="514" spans="18:18" x14ac:dyDescent="0.2">
      <c r="R514" s="117"/>
    </row>
    <row r="515" spans="18:18" x14ac:dyDescent="0.2">
      <c r="R515" s="117"/>
    </row>
    <row r="516" spans="18:18" x14ac:dyDescent="0.2">
      <c r="R516" s="117"/>
    </row>
    <row r="517" spans="18:18" x14ac:dyDescent="0.2">
      <c r="R517" s="117"/>
    </row>
    <row r="518" spans="18:18" x14ac:dyDescent="0.2">
      <c r="R518" s="117"/>
    </row>
    <row r="519" spans="18:18" x14ac:dyDescent="0.2">
      <c r="R519" s="117"/>
    </row>
    <row r="520" spans="18:18" x14ac:dyDescent="0.2">
      <c r="R520" s="117"/>
    </row>
    <row r="521" spans="18:18" x14ac:dyDescent="0.2">
      <c r="R521" s="117"/>
    </row>
    <row r="522" spans="18:18" x14ac:dyDescent="0.2">
      <c r="R522" s="117"/>
    </row>
    <row r="523" spans="18:18" x14ac:dyDescent="0.2">
      <c r="R523" s="117"/>
    </row>
    <row r="524" spans="18:18" x14ac:dyDescent="0.2">
      <c r="R524" s="117"/>
    </row>
    <row r="525" spans="18:18" x14ac:dyDescent="0.2">
      <c r="R525" s="117"/>
    </row>
    <row r="526" spans="18:18" x14ac:dyDescent="0.2">
      <c r="R526" s="117"/>
    </row>
    <row r="527" spans="18:18" x14ac:dyDescent="0.2">
      <c r="R527" s="117"/>
    </row>
    <row r="528" spans="18:18" x14ac:dyDescent="0.2">
      <c r="R528" s="117"/>
    </row>
    <row r="529" spans="18:18" x14ac:dyDescent="0.2">
      <c r="R529" s="117"/>
    </row>
    <row r="530" spans="18:18" x14ac:dyDescent="0.2">
      <c r="R530" s="117"/>
    </row>
    <row r="531" spans="18:18" x14ac:dyDescent="0.2">
      <c r="R531" s="117"/>
    </row>
    <row r="532" spans="18:18" x14ac:dyDescent="0.2">
      <c r="R532" s="117"/>
    </row>
    <row r="533" spans="18:18" x14ac:dyDescent="0.2">
      <c r="R533" s="117"/>
    </row>
    <row r="534" spans="18:18" x14ac:dyDescent="0.2">
      <c r="R534" s="117"/>
    </row>
    <row r="535" spans="18:18" x14ac:dyDescent="0.2">
      <c r="R535" s="117"/>
    </row>
    <row r="536" spans="18:18" x14ac:dyDescent="0.2">
      <c r="R536" s="117"/>
    </row>
    <row r="537" spans="18:18" x14ac:dyDescent="0.2">
      <c r="R537" s="117"/>
    </row>
    <row r="538" spans="18:18" x14ac:dyDescent="0.2">
      <c r="R538" s="117"/>
    </row>
    <row r="539" spans="18:18" x14ac:dyDescent="0.2">
      <c r="R539" s="117"/>
    </row>
    <row r="540" spans="18:18" x14ac:dyDescent="0.2">
      <c r="R540" s="117"/>
    </row>
    <row r="541" spans="18:18" x14ac:dyDescent="0.2">
      <c r="R541" s="117"/>
    </row>
    <row r="542" spans="18:18" x14ac:dyDescent="0.2">
      <c r="R542" s="117"/>
    </row>
    <row r="543" spans="18:18" x14ac:dyDescent="0.2">
      <c r="R543" s="117"/>
    </row>
    <row r="544" spans="18:18" x14ac:dyDescent="0.2">
      <c r="R544" s="117"/>
    </row>
    <row r="545" spans="18:18" x14ac:dyDescent="0.2">
      <c r="R545" s="117"/>
    </row>
    <row r="546" spans="18:18" x14ac:dyDescent="0.2">
      <c r="R546" s="117"/>
    </row>
    <row r="547" spans="18:18" x14ac:dyDescent="0.2">
      <c r="R547" s="117"/>
    </row>
    <row r="548" spans="18:18" x14ac:dyDescent="0.2">
      <c r="R548" s="117"/>
    </row>
    <row r="549" spans="18:18" x14ac:dyDescent="0.2">
      <c r="R549" s="117"/>
    </row>
    <row r="550" spans="18:18" x14ac:dyDescent="0.2">
      <c r="R550" s="117"/>
    </row>
    <row r="551" spans="18:18" x14ac:dyDescent="0.2">
      <c r="R551" s="117"/>
    </row>
    <row r="552" spans="18:18" x14ac:dyDescent="0.2">
      <c r="R552" s="117"/>
    </row>
    <row r="553" spans="18:18" x14ac:dyDescent="0.2">
      <c r="R553" s="117"/>
    </row>
    <row r="554" spans="18:18" x14ac:dyDescent="0.2">
      <c r="R554" s="117"/>
    </row>
    <row r="555" spans="18:18" x14ac:dyDescent="0.2">
      <c r="R555" s="117"/>
    </row>
    <row r="556" spans="18:18" x14ac:dyDescent="0.2">
      <c r="R556" s="117"/>
    </row>
    <row r="557" spans="18:18" x14ac:dyDescent="0.2">
      <c r="R557" s="117"/>
    </row>
    <row r="558" spans="18:18" x14ac:dyDescent="0.2">
      <c r="R558" s="117"/>
    </row>
    <row r="559" spans="18:18" x14ac:dyDescent="0.2">
      <c r="R559" s="117"/>
    </row>
    <row r="560" spans="18:18" x14ac:dyDescent="0.2">
      <c r="R560" s="117"/>
    </row>
    <row r="561" spans="18:18" x14ac:dyDescent="0.2">
      <c r="R561" s="117"/>
    </row>
    <row r="562" spans="18:18" x14ac:dyDescent="0.2">
      <c r="R562" s="117"/>
    </row>
    <row r="563" spans="18:18" x14ac:dyDescent="0.2">
      <c r="R563" s="117"/>
    </row>
    <row r="564" spans="18:18" x14ac:dyDescent="0.2">
      <c r="R564" s="117"/>
    </row>
    <row r="565" spans="18:18" x14ac:dyDescent="0.2">
      <c r="R565" s="117"/>
    </row>
    <row r="566" spans="18:18" x14ac:dyDescent="0.2">
      <c r="R566" s="117"/>
    </row>
    <row r="567" spans="18:18" x14ac:dyDescent="0.2">
      <c r="R567" s="117"/>
    </row>
    <row r="568" spans="18:18" x14ac:dyDescent="0.2">
      <c r="R568" s="117"/>
    </row>
    <row r="569" spans="18:18" x14ac:dyDescent="0.2">
      <c r="R569" s="117"/>
    </row>
    <row r="570" spans="18:18" x14ac:dyDescent="0.2">
      <c r="R570" s="117"/>
    </row>
    <row r="571" spans="18:18" x14ac:dyDescent="0.2">
      <c r="R571" s="117"/>
    </row>
    <row r="572" spans="18:18" x14ac:dyDescent="0.2">
      <c r="R572" s="117"/>
    </row>
    <row r="573" spans="18:18" x14ac:dyDescent="0.2">
      <c r="R573" s="117"/>
    </row>
    <row r="574" spans="18:18" x14ac:dyDescent="0.2">
      <c r="R574" s="117"/>
    </row>
    <row r="575" spans="18:18" x14ac:dyDescent="0.2">
      <c r="R575" s="117"/>
    </row>
    <row r="576" spans="18:18" x14ac:dyDescent="0.2">
      <c r="R576" s="117"/>
    </row>
    <row r="577" spans="18:18" x14ac:dyDescent="0.2">
      <c r="R577" s="117"/>
    </row>
    <row r="578" spans="18:18" x14ac:dyDescent="0.2">
      <c r="R578" s="117"/>
    </row>
    <row r="579" spans="18:18" x14ac:dyDescent="0.2">
      <c r="R579" s="117"/>
    </row>
    <row r="580" spans="18:18" x14ac:dyDescent="0.2">
      <c r="R580" s="117"/>
    </row>
    <row r="581" spans="18:18" x14ac:dyDescent="0.2">
      <c r="R581" s="117"/>
    </row>
    <row r="582" spans="18:18" x14ac:dyDescent="0.2">
      <c r="R582" s="117"/>
    </row>
    <row r="583" spans="18:18" x14ac:dyDescent="0.2">
      <c r="R583" s="117"/>
    </row>
    <row r="584" spans="18:18" x14ac:dyDescent="0.2">
      <c r="R584" s="117"/>
    </row>
    <row r="585" spans="18:18" x14ac:dyDescent="0.2">
      <c r="R585" s="117"/>
    </row>
    <row r="586" spans="18:18" x14ac:dyDescent="0.2">
      <c r="R586" s="117"/>
    </row>
    <row r="587" spans="18:18" x14ac:dyDescent="0.2">
      <c r="R587" s="117"/>
    </row>
    <row r="588" spans="18:18" x14ac:dyDescent="0.2">
      <c r="R588" s="117"/>
    </row>
    <row r="589" spans="18:18" x14ac:dyDescent="0.2">
      <c r="R589" s="117"/>
    </row>
    <row r="590" spans="18:18" x14ac:dyDescent="0.2">
      <c r="R590" s="117"/>
    </row>
    <row r="591" spans="18:18" x14ac:dyDescent="0.2">
      <c r="R591" s="117"/>
    </row>
    <row r="592" spans="18:18" x14ac:dyDescent="0.2">
      <c r="R592" s="117"/>
    </row>
    <row r="593" spans="18:18" x14ac:dyDescent="0.2">
      <c r="R593" s="117"/>
    </row>
    <row r="594" spans="18:18" x14ac:dyDescent="0.2">
      <c r="R594" s="117"/>
    </row>
    <row r="595" spans="18:18" x14ac:dyDescent="0.2">
      <c r="R595" s="117"/>
    </row>
    <row r="596" spans="18:18" x14ac:dyDescent="0.2">
      <c r="R596" s="117"/>
    </row>
    <row r="597" spans="18:18" x14ac:dyDescent="0.2">
      <c r="R597" s="117"/>
    </row>
    <row r="598" spans="18:18" x14ac:dyDescent="0.2">
      <c r="R598" s="117"/>
    </row>
    <row r="599" spans="18:18" x14ac:dyDescent="0.2">
      <c r="R599" s="117"/>
    </row>
    <row r="600" spans="18:18" x14ac:dyDescent="0.2">
      <c r="R600" s="117"/>
    </row>
    <row r="601" spans="18:18" x14ac:dyDescent="0.2">
      <c r="R601" s="117"/>
    </row>
    <row r="602" spans="18:18" x14ac:dyDescent="0.2">
      <c r="R602" s="117"/>
    </row>
    <row r="603" spans="18:18" x14ac:dyDescent="0.2">
      <c r="R603" s="117"/>
    </row>
    <row r="604" spans="18:18" x14ac:dyDescent="0.2">
      <c r="R604" s="117"/>
    </row>
    <row r="605" spans="18:18" x14ac:dyDescent="0.2">
      <c r="R605" s="117"/>
    </row>
    <row r="606" spans="18:18" x14ac:dyDescent="0.2">
      <c r="R606" s="117"/>
    </row>
    <row r="607" spans="18:18" x14ac:dyDescent="0.2">
      <c r="R607" s="117"/>
    </row>
    <row r="608" spans="18:18" x14ac:dyDescent="0.2">
      <c r="R608" s="117"/>
    </row>
    <row r="609" spans="18:18" x14ac:dyDescent="0.2">
      <c r="R609" s="117"/>
    </row>
    <row r="610" spans="18:18" x14ac:dyDescent="0.2">
      <c r="R610" s="117"/>
    </row>
    <row r="611" spans="18:18" x14ac:dyDescent="0.2">
      <c r="R611" s="117"/>
    </row>
    <row r="612" spans="18:18" x14ac:dyDescent="0.2">
      <c r="R612" s="117"/>
    </row>
    <row r="613" spans="18:18" x14ac:dyDescent="0.2">
      <c r="R613" s="117"/>
    </row>
    <row r="614" spans="18:18" x14ac:dyDescent="0.2">
      <c r="R614" s="117"/>
    </row>
    <row r="615" spans="18:18" x14ac:dyDescent="0.2">
      <c r="R615" s="117"/>
    </row>
    <row r="616" spans="18:18" x14ac:dyDescent="0.2">
      <c r="R616" s="117"/>
    </row>
    <row r="617" spans="18:18" x14ac:dyDescent="0.2">
      <c r="R617" s="117"/>
    </row>
    <row r="618" spans="18:18" x14ac:dyDescent="0.2">
      <c r="R618" s="117"/>
    </row>
    <row r="619" spans="18:18" x14ac:dyDescent="0.2">
      <c r="R619" s="117"/>
    </row>
    <row r="620" spans="18:18" x14ac:dyDescent="0.2">
      <c r="R620" s="117"/>
    </row>
    <row r="621" spans="18:18" x14ac:dyDescent="0.2">
      <c r="R621" s="117"/>
    </row>
    <row r="622" spans="18:18" x14ac:dyDescent="0.2">
      <c r="R622" s="117"/>
    </row>
    <row r="623" spans="18:18" x14ac:dyDescent="0.2">
      <c r="R623" s="117"/>
    </row>
    <row r="624" spans="18:18" x14ac:dyDescent="0.2">
      <c r="R624" s="117"/>
    </row>
    <row r="625" spans="18:18" x14ac:dyDescent="0.2">
      <c r="R625" s="117"/>
    </row>
    <row r="626" spans="18:18" x14ac:dyDescent="0.2">
      <c r="R626" s="117"/>
    </row>
    <row r="627" spans="18:18" x14ac:dyDescent="0.2">
      <c r="R627" s="117"/>
    </row>
    <row r="628" spans="18:18" x14ac:dyDescent="0.2">
      <c r="R628" s="117"/>
    </row>
    <row r="629" spans="18:18" x14ac:dyDescent="0.2">
      <c r="R629" s="117"/>
    </row>
    <row r="630" spans="18:18" x14ac:dyDescent="0.2">
      <c r="R630" s="117"/>
    </row>
    <row r="631" spans="18:18" x14ac:dyDescent="0.2">
      <c r="R631" s="117"/>
    </row>
    <row r="632" spans="18:18" x14ac:dyDescent="0.2">
      <c r="R632" s="117"/>
    </row>
    <row r="633" spans="18:18" x14ac:dyDescent="0.2">
      <c r="R633" s="117"/>
    </row>
    <row r="634" spans="18:18" x14ac:dyDescent="0.2">
      <c r="R634" s="117"/>
    </row>
    <row r="635" spans="18:18" x14ac:dyDescent="0.2">
      <c r="R635" s="117"/>
    </row>
    <row r="636" spans="18:18" x14ac:dyDescent="0.2">
      <c r="R636" s="117"/>
    </row>
    <row r="637" spans="18:18" x14ac:dyDescent="0.2">
      <c r="R637" s="117"/>
    </row>
    <row r="638" spans="18:18" x14ac:dyDescent="0.2">
      <c r="R638" s="117"/>
    </row>
    <row r="639" spans="18:18" x14ac:dyDescent="0.2">
      <c r="R639" s="117"/>
    </row>
    <row r="640" spans="18:18" x14ac:dyDescent="0.2">
      <c r="R640" s="117"/>
    </row>
    <row r="641" spans="18:18" x14ac:dyDescent="0.2">
      <c r="R641" s="117"/>
    </row>
    <row r="642" spans="18:18" x14ac:dyDescent="0.2">
      <c r="R642" s="117"/>
    </row>
    <row r="643" spans="18:18" x14ac:dyDescent="0.2">
      <c r="R643" s="117"/>
    </row>
    <row r="644" spans="18:18" x14ac:dyDescent="0.2">
      <c r="R644" s="117"/>
    </row>
    <row r="645" spans="18:18" x14ac:dyDescent="0.2">
      <c r="R645" s="117"/>
    </row>
    <row r="646" spans="18:18" x14ac:dyDescent="0.2">
      <c r="R646" s="117"/>
    </row>
    <row r="647" spans="18:18" x14ac:dyDescent="0.2">
      <c r="R647" s="117"/>
    </row>
    <row r="648" spans="18:18" x14ac:dyDescent="0.2">
      <c r="R648" s="117"/>
    </row>
    <row r="649" spans="18:18" x14ac:dyDescent="0.2">
      <c r="R649" s="117"/>
    </row>
    <row r="650" spans="18:18" x14ac:dyDescent="0.2">
      <c r="R650" s="117"/>
    </row>
    <row r="651" spans="18:18" x14ac:dyDescent="0.2">
      <c r="R651" s="117"/>
    </row>
    <row r="652" spans="18:18" x14ac:dyDescent="0.2">
      <c r="R652" s="117"/>
    </row>
    <row r="653" spans="18:18" x14ac:dyDescent="0.2">
      <c r="R653" s="117"/>
    </row>
    <row r="654" spans="18:18" x14ac:dyDescent="0.2">
      <c r="R654" s="117"/>
    </row>
    <row r="655" spans="18:18" x14ac:dyDescent="0.2">
      <c r="R655" s="117"/>
    </row>
    <row r="656" spans="18:18" x14ac:dyDescent="0.2">
      <c r="R656" s="117"/>
    </row>
    <row r="657" spans="18:18" x14ac:dyDescent="0.2">
      <c r="R657" s="117"/>
    </row>
    <row r="658" spans="18:18" x14ac:dyDescent="0.2">
      <c r="R658" s="117"/>
    </row>
    <row r="659" spans="18:18" x14ac:dyDescent="0.2">
      <c r="R659" s="117"/>
    </row>
    <row r="660" spans="18:18" x14ac:dyDescent="0.2">
      <c r="R660" s="117"/>
    </row>
    <row r="661" spans="18:18" x14ac:dyDescent="0.2">
      <c r="R661" s="117"/>
    </row>
    <row r="662" spans="18:18" x14ac:dyDescent="0.2">
      <c r="R662" s="117"/>
    </row>
    <row r="663" spans="18:18" x14ac:dyDescent="0.2">
      <c r="R663" s="117"/>
    </row>
    <row r="664" spans="18:18" x14ac:dyDescent="0.2">
      <c r="R664" s="117"/>
    </row>
    <row r="665" spans="18:18" x14ac:dyDescent="0.2">
      <c r="R665" s="117"/>
    </row>
    <row r="666" spans="18:18" x14ac:dyDescent="0.2">
      <c r="R666" s="117"/>
    </row>
    <row r="667" spans="18:18" x14ac:dyDescent="0.2">
      <c r="R667" s="117"/>
    </row>
    <row r="668" spans="18:18" x14ac:dyDescent="0.2">
      <c r="R668" s="117"/>
    </row>
    <row r="669" spans="18:18" x14ac:dyDescent="0.2">
      <c r="R669" s="117"/>
    </row>
    <row r="670" spans="18:18" x14ac:dyDescent="0.2">
      <c r="R670" s="117"/>
    </row>
    <row r="671" spans="18:18" x14ac:dyDescent="0.2">
      <c r="R671" s="117"/>
    </row>
    <row r="672" spans="18:18" x14ac:dyDescent="0.2">
      <c r="R672" s="117"/>
    </row>
    <row r="673" spans="18:18" x14ac:dyDescent="0.2">
      <c r="R673" s="117"/>
    </row>
    <row r="674" spans="18:18" x14ac:dyDescent="0.2">
      <c r="R674" s="117"/>
    </row>
    <row r="675" spans="18:18" x14ac:dyDescent="0.2">
      <c r="R675" s="117"/>
    </row>
    <row r="676" spans="18:18" x14ac:dyDescent="0.2">
      <c r="R676" s="117"/>
    </row>
    <row r="677" spans="18:18" x14ac:dyDescent="0.2">
      <c r="R677" s="117"/>
    </row>
    <row r="678" spans="18:18" x14ac:dyDescent="0.2">
      <c r="R678" s="117"/>
    </row>
    <row r="679" spans="18:18" x14ac:dyDescent="0.2">
      <c r="R679" s="117"/>
    </row>
    <row r="680" spans="18:18" x14ac:dyDescent="0.2">
      <c r="R680" s="117"/>
    </row>
    <row r="681" spans="18:18" x14ac:dyDescent="0.2">
      <c r="R681" s="117"/>
    </row>
    <row r="682" spans="18:18" x14ac:dyDescent="0.2">
      <c r="R682" s="117"/>
    </row>
    <row r="683" spans="18:18" x14ac:dyDescent="0.2">
      <c r="R683" s="117"/>
    </row>
    <row r="684" spans="18:18" x14ac:dyDescent="0.2">
      <c r="R684" s="117"/>
    </row>
    <row r="685" spans="18:18" x14ac:dyDescent="0.2">
      <c r="R685" s="117"/>
    </row>
    <row r="686" spans="18:18" x14ac:dyDescent="0.2">
      <c r="R686" s="117"/>
    </row>
    <row r="687" spans="18:18" x14ac:dyDescent="0.2">
      <c r="R687" s="117"/>
    </row>
    <row r="688" spans="18:18" x14ac:dyDescent="0.2">
      <c r="R688" s="117"/>
    </row>
    <row r="689" spans="18:18" x14ac:dyDescent="0.2">
      <c r="R689" s="117"/>
    </row>
    <row r="690" spans="18:18" x14ac:dyDescent="0.2">
      <c r="R690" s="117"/>
    </row>
    <row r="691" spans="18:18" x14ac:dyDescent="0.2">
      <c r="R691" s="117"/>
    </row>
    <row r="692" spans="18:18" x14ac:dyDescent="0.2">
      <c r="R692" s="117"/>
    </row>
    <row r="693" spans="18:18" x14ac:dyDescent="0.2">
      <c r="R693" s="117"/>
    </row>
    <row r="694" spans="18:18" x14ac:dyDescent="0.2">
      <c r="R694" s="117"/>
    </row>
    <row r="695" spans="18:18" x14ac:dyDescent="0.2">
      <c r="R695" s="117"/>
    </row>
    <row r="696" spans="18:18" x14ac:dyDescent="0.2">
      <c r="R696" s="117"/>
    </row>
    <row r="697" spans="18:18" x14ac:dyDescent="0.2">
      <c r="R697" s="117"/>
    </row>
    <row r="698" spans="18:18" x14ac:dyDescent="0.2">
      <c r="R698" s="117"/>
    </row>
    <row r="699" spans="18:18" x14ac:dyDescent="0.2">
      <c r="R699" s="117"/>
    </row>
    <row r="700" spans="18:18" x14ac:dyDescent="0.2">
      <c r="R700" s="117"/>
    </row>
    <row r="701" spans="18:18" x14ac:dyDescent="0.2">
      <c r="R701" s="117"/>
    </row>
    <row r="702" spans="18:18" x14ac:dyDescent="0.2">
      <c r="R702" s="117"/>
    </row>
    <row r="703" spans="18:18" x14ac:dyDescent="0.2">
      <c r="R703" s="117"/>
    </row>
    <row r="704" spans="18:18" x14ac:dyDescent="0.2">
      <c r="R704" s="117"/>
    </row>
    <row r="705" spans="18:18" x14ac:dyDescent="0.2">
      <c r="R705" s="117"/>
    </row>
    <row r="706" spans="18:18" x14ac:dyDescent="0.2">
      <c r="R706" s="117"/>
    </row>
    <row r="707" spans="18:18" x14ac:dyDescent="0.2">
      <c r="R707" s="117"/>
    </row>
    <row r="708" spans="18:18" x14ac:dyDescent="0.2">
      <c r="R708" s="117"/>
    </row>
    <row r="709" spans="18:18" x14ac:dyDescent="0.2">
      <c r="R709" s="117"/>
    </row>
    <row r="710" spans="18:18" x14ac:dyDescent="0.2">
      <c r="R710" s="117"/>
    </row>
    <row r="711" spans="18:18" x14ac:dyDescent="0.2">
      <c r="R711" s="117"/>
    </row>
    <row r="712" spans="18:18" x14ac:dyDescent="0.2">
      <c r="R712" s="117"/>
    </row>
    <row r="713" spans="18:18" x14ac:dyDescent="0.2">
      <c r="R713" s="117"/>
    </row>
    <row r="714" spans="18:18" x14ac:dyDescent="0.2">
      <c r="R714" s="117"/>
    </row>
    <row r="715" spans="18:18" x14ac:dyDescent="0.2">
      <c r="R715" s="117"/>
    </row>
    <row r="716" spans="18:18" x14ac:dyDescent="0.2">
      <c r="R716" s="117"/>
    </row>
    <row r="717" spans="18:18" x14ac:dyDescent="0.2">
      <c r="R717" s="117"/>
    </row>
    <row r="718" spans="18:18" x14ac:dyDescent="0.2">
      <c r="R718" s="117"/>
    </row>
    <row r="719" spans="18:18" x14ac:dyDescent="0.2">
      <c r="R719" s="117"/>
    </row>
    <row r="720" spans="18:18" x14ac:dyDescent="0.2">
      <c r="R720" s="117"/>
    </row>
    <row r="721" spans="18:18" x14ac:dyDescent="0.2">
      <c r="R721" s="117"/>
    </row>
    <row r="722" spans="18:18" x14ac:dyDescent="0.2">
      <c r="R722" s="117"/>
    </row>
    <row r="723" spans="18:18" x14ac:dyDescent="0.2">
      <c r="R723" s="117"/>
    </row>
    <row r="724" spans="18:18" x14ac:dyDescent="0.2">
      <c r="R724" s="117"/>
    </row>
    <row r="725" spans="18:18" x14ac:dyDescent="0.2">
      <c r="R725" s="117"/>
    </row>
    <row r="726" spans="18:18" x14ac:dyDescent="0.2">
      <c r="R726" s="117"/>
    </row>
    <row r="727" spans="18:18" x14ac:dyDescent="0.2">
      <c r="R727" s="117"/>
    </row>
    <row r="728" spans="18:18" x14ac:dyDescent="0.2">
      <c r="R728" s="117"/>
    </row>
    <row r="729" spans="18:18" x14ac:dyDescent="0.2">
      <c r="R729" s="117"/>
    </row>
    <row r="730" spans="18:18" x14ac:dyDescent="0.2">
      <c r="R730" s="117"/>
    </row>
    <row r="731" spans="18:18" x14ac:dyDescent="0.2">
      <c r="R731" s="117"/>
    </row>
    <row r="732" spans="18:18" x14ac:dyDescent="0.2">
      <c r="R732" s="117"/>
    </row>
    <row r="733" spans="18:18" x14ac:dyDescent="0.2">
      <c r="R733" s="117"/>
    </row>
    <row r="734" spans="18:18" x14ac:dyDescent="0.2">
      <c r="R734" s="117"/>
    </row>
    <row r="735" spans="18:18" x14ac:dyDescent="0.2">
      <c r="R735" s="117"/>
    </row>
    <row r="736" spans="18:18" x14ac:dyDescent="0.2">
      <c r="R736" s="117"/>
    </row>
    <row r="737" spans="18:18" x14ac:dyDescent="0.2">
      <c r="R737" s="117"/>
    </row>
    <row r="738" spans="18:18" x14ac:dyDescent="0.2">
      <c r="R738" s="117"/>
    </row>
    <row r="739" spans="18:18" x14ac:dyDescent="0.2">
      <c r="R739" s="117"/>
    </row>
    <row r="740" spans="18:18" x14ac:dyDescent="0.2">
      <c r="R740" s="117"/>
    </row>
    <row r="741" spans="18:18" x14ac:dyDescent="0.2">
      <c r="R741" s="117"/>
    </row>
    <row r="742" spans="18:18" x14ac:dyDescent="0.2">
      <c r="R742" s="117"/>
    </row>
    <row r="743" spans="18:18" x14ac:dyDescent="0.2">
      <c r="R743" s="117"/>
    </row>
    <row r="744" spans="18:18" x14ac:dyDescent="0.2">
      <c r="R744" s="117"/>
    </row>
    <row r="745" spans="18:18" x14ac:dyDescent="0.2">
      <c r="R745" s="117"/>
    </row>
    <row r="746" spans="18:18" x14ac:dyDescent="0.2">
      <c r="R746" s="117"/>
    </row>
    <row r="747" spans="18:18" x14ac:dyDescent="0.2">
      <c r="R747" s="117"/>
    </row>
    <row r="748" spans="18:18" x14ac:dyDescent="0.2">
      <c r="R748" s="117"/>
    </row>
    <row r="749" spans="18:18" x14ac:dyDescent="0.2">
      <c r="R749" s="117"/>
    </row>
    <row r="750" spans="18:18" x14ac:dyDescent="0.2">
      <c r="R750" s="117"/>
    </row>
    <row r="751" spans="18:18" x14ac:dyDescent="0.2">
      <c r="R751" s="117"/>
    </row>
    <row r="752" spans="18:18" x14ac:dyDescent="0.2">
      <c r="R752" s="117"/>
    </row>
    <row r="753" spans="18:18" x14ac:dyDescent="0.2">
      <c r="R753" s="117"/>
    </row>
    <row r="754" spans="18:18" x14ac:dyDescent="0.2">
      <c r="R754" s="117"/>
    </row>
    <row r="755" spans="18:18" x14ac:dyDescent="0.2">
      <c r="R755" s="117"/>
    </row>
    <row r="756" spans="18:18" x14ac:dyDescent="0.2">
      <c r="R756" s="117"/>
    </row>
    <row r="757" spans="18:18" x14ac:dyDescent="0.2">
      <c r="R757" s="117"/>
    </row>
    <row r="758" spans="18:18" x14ac:dyDescent="0.2">
      <c r="R758" s="117"/>
    </row>
    <row r="759" spans="18:18" x14ac:dyDescent="0.2">
      <c r="R759" s="117"/>
    </row>
    <row r="760" spans="18:18" x14ac:dyDescent="0.2">
      <c r="R760" s="117"/>
    </row>
    <row r="761" spans="18:18" x14ac:dyDescent="0.2">
      <c r="R761" s="117"/>
    </row>
    <row r="762" spans="18:18" x14ac:dyDescent="0.2">
      <c r="R762" s="117"/>
    </row>
    <row r="763" spans="18:18" x14ac:dyDescent="0.2">
      <c r="R763" s="117"/>
    </row>
    <row r="764" spans="18:18" x14ac:dyDescent="0.2">
      <c r="R764" s="117"/>
    </row>
    <row r="765" spans="18:18" x14ac:dyDescent="0.2">
      <c r="R765" s="117"/>
    </row>
    <row r="766" spans="18:18" x14ac:dyDescent="0.2">
      <c r="R766" s="117"/>
    </row>
    <row r="767" spans="18:18" x14ac:dyDescent="0.2">
      <c r="R767" s="117"/>
    </row>
    <row r="768" spans="18:18" x14ac:dyDescent="0.2">
      <c r="R768" s="117"/>
    </row>
    <row r="769" spans="18:18" x14ac:dyDescent="0.2">
      <c r="R769" s="117"/>
    </row>
    <row r="770" spans="18:18" x14ac:dyDescent="0.2">
      <c r="R770" s="117"/>
    </row>
    <row r="771" spans="18:18" x14ac:dyDescent="0.2">
      <c r="R771" s="117"/>
    </row>
    <row r="772" spans="18:18" x14ac:dyDescent="0.2">
      <c r="R772" s="117"/>
    </row>
    <row r="773" spans="18:18" x14ac:dyDescent="0.2">
      <c r="R773" s="117"/>
    </row>
    <row r="774" spans="18:18" x14ac:dyDescent="0.2">
      <c r="R774" s="117"/>
    </row>
    <row r="775" spans="18:18" x14ac:dyDescent="0.2">
      <c r="R775" s="117"/>
    </row>
    <row r="776" spans="18:18" x14ac:dyDescent="0.2">
      <c r="R776" s="117"/>
    </row>
    <row r="777" spans="18:18" x14ac:dyDescent="0.2">
      <c r="R777" s="117"/>
    </row>
    <row r="778" spans="18:18" x14ac:dyDescent="0.2">
      <c r="R778" s="117"/>
    </row>
    <row r="779" spans="18:18" x14ac:dyDescent="0.2">
      <c r="R779" s="117"/>
    </row>
    <row r="780" spans="18:18" x14ac:dyDescent="0.2">
      <c r="R780" s="117"/>
    </row>
    <row r="781" spans="18:18" x14ac:dyDescent="0.2">
      <c r="R781" s="117"/>
    </row>
    <row r="782" spans="18:18" x14ac:dyDescent="0.2">
      <c r="R782" s="117"/>
    </row>
    <row r="783" spans="18:18" x14ac:dyDescent="0.2">
      <c r="R783" s="117"/>
    </row>
    <row r="784" spans="18:18" x14ac:dyDescent="0.2">
      <c r="R784" s="117"/>
    </row>
    <row r="785" spans="18:18" x14ac:dyDescent="0.2">
      <c r="R785" s="117"/>
    </row>
    <row r="786" spans="18:18" x14ac:dyDescent="0.2">
      <c r="R786" s="117"/>
    </row>
    <row r="787" spans="18:18" x14ac:dyDescent="0.2">
      <c r="R787" s="117"/>
    </row>
    <row r="788" spans="18:18" x14ac:dyDescent="0.2">
      <c r="R788" s="117"/>
    </row>
    <row r="789" spans="18:18" x14ac:dyDescent="0.2">
      <c r="R789" s="117"/>
    </row>
    <row r="790" spans="18:18" x14ac:dyDescent="0.2">
      <c r="R790" s="117"/>
    </row>
    <row r="791" spans="18:18" x14ac:dyDescent="0.2">
      <c r="R791" s="117"/>
    </row>
    <row r="792" spans="18:18" x14ac:dyDescent="0.2">
      <c r="R792" s="117"/>
    </row>
    <row r="793" spans="18:18" x14ac:dyDescent="0.2">
      <c r="R793" s="117"/>
    </row>
    <row r="794" spans="18:18" x14ac:dyDescent="0.2">
      <c r="R794" s="117"/>
    </row>
    <row r="795" spans="18:18" x14ac:dyDescent="0.2">
      <c r="R795" s="117"/>
    </row>
    <row r="796" spans="18:18" x14ac:dyDescent="0.2">
      <c r="R796" s="117"/>
    </row>
    <row r="797" spans="18:18" x14ac:dyDescent="0.2">
      <c r="R797" s="117"/>
    </row>
    <row r="798" spans="18:18" x14ac:dyDescent="0.2">
      <c r="R798" s="117"/>
    </row>
    <row r="799" spans="18:18" x14ac:dyDescent="0.2">
      <c r="R799" s="117"/>
    </row>
    <row r="800" spans="18:18" x14ac:dyDescent="0.2">
      <c r="R800" s="117"/>
    </row>
    <row r="801" spans="18:18" x14ac:dyDescent="0.2">
      <c r="R801" s="117"/>
    </row>
    <row r="802" spans="18:18" x14ac:dyDescent="0.2">
      <c r="R802" s="117"/>
    </row>
    <row r="803" spans="18:18" x14ac:dyDescent="0.2">
      <c r="R803" s="117"/>
    </row>
    <row r="804" spans="18:18" x14ac:dyDescent="0.2">
      <c r="R804" s="117"/>
    </row>
    <row r="805" spans="18:18" x14ac:dyDescent="0.2">
      <c r="R805" s="117"/>
    </row>
    <row r="806" spans="18:18" x14ac:dyDescent="0.2">
      <c r="R806" s="117"/>
    </row>
    <row r="807" spans="18:18" x14ac:dyDescent="0.2">
      <c r="R807" s="117"/>
    </row>
    <row r="808" spans="18:18" x14ac:dyDescent="0.2">
      <c r="R808" s="117"/>
    </row>
    <row r="809" spans="18:18" x14ac:dyDescent="0.2">
      <c r="R809" s="117"/>
    </row>
    <row r="810" spans="18:18" x14ac:dyDescent="0.2">
      <c r="R810" s="117"/>
    </row>
    <row r="811" spans="18:18" x14ac:dyDescent="0.2">
      <c r="R811" s="117"/>
    </row>
    <row r="812" spans="18:18" x14ac:dyDescent="0.2">
      <c r="R812" s="117"/>
    </row>
    <row r="813" spans="18:18" x14ac:dyDescent="0.2">
      <c r="R813" s="117"/>
    </row>
    <row r="814" spans="18:18" x14ac:dyDescent="0.2">
      <c r="R814" s="117"/>
    </row>
    <row r="815" spans="18:18" x14ac:dyDescent="0.2">
      <c r="R815" s="117"/>
    </row>
    <row r="816" spans="18:18" x14ac:dyDescent="0.2">
      <c r="R816" s="117"/>
    </row>
    <row r="817" spans="18:18" x14ac:dyDescent="0.2">
      <c r="R817" s="117"/>
    </row>
    <row r="818" spans="18:18" x14ac:dyDescent="0.2">
      <c r="R818" s="117"/>
    </row>
    <row r="819" spans="18:18" x14ac:dyDescent="0.2">
      <c r="R819" s="117"/>
    </row>
    <row r="820" spans="18:18" x14ac:dyDescent="0.2">
      <c r="R820" s="117"/>
    </row>
    <row r="821" spans="18:18" x14ac:dyDescent="0.2">
      <c r="R821" s="117"/>
    </row>
    <row r="822" spans="18:18" x14ac:dyDescent="0.2">
      <c r="R822" s="117"/>
    </row>
    <row r="823" spans="18:18" x14ac:dyDescent="0.2">
      <c r="R823" s="117"/>
    </row>
    <row r="824" spans="18:18" x14ac:dyDescent="0.2">
      <c r="R824" s="117"/>
    </row>
    <row r="825" spans="18:18" x14ac:dyDescent="0.2">
      <c r="R825" s="117"/>
    </row>
    <row r="826" spans="18:18" x14ac:dyDescent="0.2">
      <c r="R826" s="117"/>
    </row>
    <row r="827" spans="18:18" x14ac:dyDescent="0.2">
      <c r="R827" s="117"/>
    </row>
    <row r="828" spans="18:18" x14ac:dyDescent="0.2">
      <c r="R828" s="117"/>
    </row>
    <row r="829" spans="18:18" x14ac:dyDescent="0.2">
      <c r="R829" s="117"/>
    </row>
    <row r="830" spans="18:18" x14ac:dyDescent="0.2">
      <c r="R830" s="117"/>
    </row>
    <row r="831" spans="18:18" x14ac:dyDescent="0.2">
      <c r="R831" s="117"/>
    </row>
    <row r="832" spans="18:18" x14ac:dyDescent="0.2">
      <c r="R832" s="117"/>
    </row>
    <row r="833" spans="18:18" x14ac:dyDescent="0.2">
      <c r="R833" s="117"/>
    </row>
    <row r="834" spans="18:18" x14ac:dyDescent="0.2">
      <c r="R834" s="117"/>
    </row>
    <row r="835" spans="18:18" x14ac:dyDescent="0.2">
      <c r="R835" s="117"/>
    </row>
    <row r="836" spans="18:18" x14ac:dyDescent="0.2">
      <c r="R836" s="117"/>
    </row>
    <row r="837" spans="18:18" x14ac:dyDescent="0.2">
      <c r="R837" s="117"/>
    </row>
    <row r="838" spans="18:18" x14ac:dyDescent="0.2">
      <c r="R838" s="117"/>
    </row>
    <row r="839" spans="18:18" x14ac:dyDescent="0.2">
      <c r="R839" s="117"/>
    </row>
    <row r="840" spans="18:18" x14ac:dyDescent="0.2">
      <c r="R840" s="117"/>
    </row>
    <row r="841" spans="18:18" x14ac:dyDescent="0.2">
      <c r="R841" s="117"/>
    </row>
    <row r="842" spans="18:18" x14ac:dyDescent="0.2">
      <c r="R842" s="117"/>
    </row>
    <row r="843" spans="18:18" x14ac:dyDescent="0.2">
      <c r="R843" s="117"/>
    </row>
    <row r="844" spans="18:18" x14ac:dyDescent="0.2">
      <c r="R844" s="117"/>
    </row>
    <row r="845" spans="18:18" x14ac:dyDescent="0.2">
      <c r="R845" s="117"/>
    </row>
    <row r="846" spans="18:18" x14ac:dyDescent="0.2">
      <c r="R846" s="117"/>
    </row>
    <row r="847" spans="18:18" x14ac:dyDescent="0.2">
      <c r="R847" s="117"/>
    </row>
    <row r="848" spans="18:18" x14ac:dyDescent="0.2">
      <c r="R848" s="117"/>
    </row>
    <row r="849" spans="18:18" x14ac:dyDescent="0.2">
      <c r="R849" s="117"/>
    </row>
    <row r="850" spans="18:18" x14ac:dyDescent="0.2">
      <c r="R850" s="117"/>
    </row>
    <row r="851" spans="18:18" x14ac:dyDescent="0.2">
      <c r="R851" s="117"/>
    </row>
    <row r="852" spans="18:18" x14ac:dyDescent="0.2">
      <c r="R852" s="117"/>
    </row>
    <row r="853" spans="18:18" x14ac:dyDescent="0.2">
      <c r="R853" s="117"/>
    </row>
    <row r="854" spans="18:18" x14ac:dyDescent="0.2">
      <c r="R854" s="117"/>
    </row>
    <row r="855" spans="18:18" x14ac:dyDescent="0.2">
      <c r="R855" s="117"/>
    </row>
    <row r="856" spans="18:18" x14ac:dyDescent="0.2">
      <c r="R856" s="117"/>
    </row>
    <row r="857" spans="18:18" x14ac:dyDescent="0.2">
      <c r="R857" s="117"/>
    </row>
    <row r="858" spans="18:18" x14ac:dyDescent="0.2">
      <c r="R858" s="117"/>
    </row>
    <row r="859" spans="18:18" x14ac:dyDescent="0.2">
      <c r="R859" s="117"/>
    </row>
    <row r="860" spans="18:18" x14ac:dyDescent="0.2">
      <c r="R860" s="117"/>
    </row>
    <row r="861" spans="18:18" x14ac:dyDescent="0.2">
      <c r="R861" s="117"/>
    </row>
    <row r="862" spans="18:18" x14ac:dyDescent="0.2">
      <c r="R862" s="117"/>
    </row>
    <row r="863" spans="18:18" x14ac:dyDescent="0.2">
      <c r="R863" s="117"/>
    </row>
    <row r="864" spans="18:18" x14ac:dyDescent="0.2">
      <c r="R864" s="117"/>
    </row>
    <row r="865" spans="18:18" x14ac:dyDescent="0.2">
      <c r="R865" s="117"/>
    </row>
    <row r="866" spans="18:18" x14ac:dyDescent="0.2">
      <c r="R866" s="117"/>
    </row>
    <row r="867" spans="18:18" x14ac:dyDescent="0.2">
      <c r="R867" s="117"/>
    </row>
    <row r="868" spans="18:18" x14ac:dyDescent="0.2">
      <c r="R868" s="117"/>
    </row>
    <row r="869" spans="18:18" x14ac:dyDescent="0.2">
      <c r="R869" s="117"/>
    </row>
    <row r="870" spans="18:18" x14ac:dyDescent="0.2">
      <c r="R870" s="117"/>
    </row>
    <row r="871" spans="18:18" x14ac:dyDescent="0.2">
      <c r="R871" s="117"/>
    </row>
    <row r="872" spans="18:18" x14ac:dyDescent="0.2">
      <c r="R872" s="117"/>
    </row>
    <row r="873" spans="18:18" x14ac:dyDescent="0.2">
      <c r="R873" s="117"/>
    </row>
    <row r="874" spans="18:18" x14ac:dyDescent="0.2">
      <c r="R874" s="117"/>
    </row>
    <row r="875" spans="18:18" x14ac:dyDescent="0.2">
      <c r="R875" s="117"/>
    </row>
    <row r="876" spans="18:18" x14ac:dyDescent="0.2">
      <c r="R876" s="117"/>
    </row>
    <row r="877" spans="18:18" x14ac:dyDescent="0.2">
      <c r="R877" s="117"/>
    </row>
    <row r="878" spans="18:18" x14ac:dyDescent="0.2">
      <c r="R878" s="117"/>
    </row>
    <row r="879" spans="18:18" x14ac:dyDescent="0.2">
      <c r="R879" s="117"/>
    </row>
    <row r="880" spans="18:18" x14ac:dyDescent="0.2">
      <c r="R880" s="117"/>
    </row>
    <row r="881" spans="18:18" x14ac:dyDescent="0.2">
      <c r="R881" s="117"/>
    </row>
    <row r="882" spans="18:18" x14ac:dyDescent="0.2">
      <c r="R882" s="117"/>
    </row>
    <row r="883" spans="18:18" x14ac:dyDescent="0.2">
      <c r="R883" s="117"/>
    </row>
    <row r="884" spans="18:18" x14ac:dyDescent="0.2">
      <c r="R884" s="117"/>
    </row>
    <row r="885" spans="18:18" x14ac:dyDescent="0.2">
      <c r="R885" s="117"/>
    </row>
    <row r="886" spans="18:18" x14ac:dyDescent="0.2">
      <c r="R886" s="117"/>
    </row>
    <row r="887" spans="18:18" x14ac:dyDescent="0.2">
      <c r="R887" s="117"/>
    </row>
    <row r="888" spans="18:18" x14ac:dyDescent="0.2">
      <c r="R888" s="117"/>
    </row>
    <row r="889" spans="18:18" x14ac:dyDescent="0.2">
      <c r="R889" s="117"/>
    </row>
    <row r="890" spans="18:18" x14ac:dyDescent="0.2">
      <c r="R890" s="117"/>
    </row>
    <row r="891" spans="18:18" x14ac:dyDescent="0.2">
      <c r="R891" s="117"/>
    </row>
    <row r="892" spans="18:18" x14ac:dyDescent="0.2">
      <c r="R892" s="117"/>
    </row>
    <row r="893" spans="18:18" x14ac:dyDescent="0.2">
      <c r="R893" s="117"/>
    </row>
    <row r="894" spans="18:18" x14ac:dyDescent="0.2">
      <c r="R894" s="117"/>
    </row>
    <row r="895" spans="18:18" x14ac:dyDescent="0.2">
      <c r="R895" s="117"/>
    </row>
    <row r="896" spans="18:18" x14ac:dyDescent="0.2">
      <c r="R896" s="117"/>
    </row>
    <row r="897" spans="18:18" x14ac:dyDescent="0.2">
      <c r="R897" s="117"/>
    </row>
    <row r="898" spans="18:18" x14ac:dyDescent="0.2">
      <c r="R898" s="117"/>
    </row>
    <row r="899" spans="18:18" x14ac:dyDescent="0.2">
      <c r="R899" s="117"/>
    </row>
    <row r="900" spans="18:18" x14ac:dyDescent="0.2">
      <c r="R900" s="117"/>
    </row>
    <row r="901" spans="18:18" x14ac:dyDescent="0.2">
      <c r="R901" s="117"/>
    </row>
    <row r="902" spans="18:18" x14ac:dyDescent="0.2">
      <c r="R902" s="117"/>
    </row>
    <row r="903" spans="18:18" x14ac:dyDescent="0.2">
      <c r="R903" s="117"/>
    </row>
    <row r="904" spans="18:18" x14ac:dyDescent="0.2">
      <c r="R904" s="117"/>
    </row>
    <row r="905" spans="18:18" x14ac:dyDescent="0.2">
      <c r="R905" s="117"/>
    </row>
    <row r="906" spans="18:18" x14ac:dyDescent="0.2">
      <c r="R906" s="117"/>
    </row>
    <row r="907" spans="18:18" x14ac:dyDescent="0.2">
      <c r="R907" s="117"/>
    </row>
    <row r="908" spans="18:18" x14ac:dyDescent="0.2">
      <c r="R908" s="117"/>
    </row>
    <row r="909" spans="18:18" x14ac:dyDescent="0.2">
      <c r="R909" s="117"/>
    </row>
    <row r="910" spans="18:18" x14ac:dyDescent="0.2">
      <c r="R910" s="117"/>
    </row>
    <row r="911" spans="18:18" x14ac:dyDescent="0.2">
      <c r="R911" s="117"/>
    </row>
    <row r="912" spans="18:18" x14ac:dyDescent="0.2">
      <c r="R912" s="117"/>
    </row>
    <row r="913" spans="18:18" x14ac:dyDescent="0.2">
      <c r="R913" s="117"/>
    </row>
    <row r="914" spans="18:18" x14ac:dyDescent="0.2">
      <c r="R914" s="117"/>
    </row>
    <row r="915" spans="18:18" x14ac:dyDescent="0.2">
      <c r="R915" s="117"/>
    </row>
    <row r="916" spans="18:18" x14ac:dyDescent="0.2">
      <c r="R916" s="117"/>
    </row>
    <row r="917" spans="18:18" x14ac:dyDescent="0.2">
      <c r="R917" s="117"/>
    </row>
    <row r="918" spans="18:18" x14ac:dyDescent="0.2">
      <c r="R918" s="117"/>
    </row>
    <row r="919" spans="18:18" x14ac:dyDescent="0.2">
      <c r="R919" s="117"/>
    </row>
    <row r="920" spans="18:18" x14ac:dyDescent="0.2">
      <c r="R920" s="117"/>
    </row>
    <row r="921" spans="18:18" x14ac:dyDescent="0.2">
      <c r="R921" s="117"/>
    </row>
    <row r="922" spans="18:18" x14ac:dyDescent="0.2">
      <c r="R922" s="117"/>
    </row>
    <row r="923" spans="18:18" x14ac:dyDescent="0.2">
      <c r="R923" s="117"/>
    </row>
    <row r="924" spans="18:18" x14ac:dyDescent="0.2">
      <c r="R924" s="117"/>
    </row>
    <row r="925" spans="18:18" x14ac:dyDescent="0.2">
      <c r="R925" s="117"/>
    </row>
    <row r="926" spans="18:18" x14ac:dyDescent="0.2">
      <c r="R926" s="117"/>
    </row>
    <row r="927" spans="18:18" x14ac:dyDescent="0.2">
      <c r="R927" s="117"/>
    </row>
    <row r="928" spans="18:18" x14ac:dyDescent="0.2">
      <c r="R928" s="117"/>
    </row>
    <row r="929" spans="18:18" x14ac:dyDescent="0.2">
      <c r="R929" s="117"/>
    </row>
    <row r="930" spans="18:18" x14ac:dyDescent="0.2">
      <c r="R930" s="117"/>
    </row>
    <row r="931" spans="18:18" x14ac:dyDescent="0.2">
      <c r="R931" s="117"/>
    </row>
    <row r="932" spans="18:18" x14ac:dyDescent="0.2">
      <c r="R932" s="117"/>
    </row>
    <row r="933" spans="18:18" x14ac:dyDescent="0.2">
      <c r="R933" s="117"/>
    </row>
    <row r="934" spans="18:18" x14ac:dyDescent="0.2">
      <c r="R934" s="117"/>
    </row>
    <row r="935" spans="18:18" x14ac:dyDescent="0.2">
      <c r="R935" s="117"/>
    </row>
    <row r="936" spans="18:18" x14ac:dyDescent="0.2">
      <c r="R936" s="117"/>
    </row>
    <row r="937" spans="18:18" x14ac:dyDescent="0.2">
      <c r="R937" s="117"/>
    </row>
    <row r="938" spans="18:18" x14ac:dyDescent="0.2">
      <c r="R938" s="117"/>
    </row>
    <row r="939" spans="18:18" x14ac:dyDescent="0.2">
      <c r="R939" s="117"/>
    </row>
    <row r="940" spans="18:18" x14ac:dyDescent="0.2">
      <c r="R940" s="117"/>
    </row>
    <row r="941" spans="18:18" x14ac:dyDescent="0.2">
      <c r="R941" s="117"/>
    </row>
    <row r="942" spans="18:18" x14ac:dyDescent="0.2">
      <c r="R942" s="117"/>
    </row>
    <row r="943" spans="18:18" x14ac:dyDescent="0.2">
      <c r="R943" s="117"/>
    </row>
    <row r="944" spans="18:18" x14ac:dyDescent="0.2">
      <c r="R944" s="117"/>
    </row>
    <row r="945" spans="18:18" x14ac:dyDescent="0.2">
      <c r="R945" s="117"/>
    </row>
    <row r="946" spans="18:18" x14ac:dyDescent="0.2">
      <c r="R946" s="117"/>
    </row>
    <row r="947" spans="18:18" x14ac:dyDescent="0.2">
      <c r="R947" s="117"/>
    </row>
    <row r="948" spans="18:18" x14ac:dyDescent="0.2">
      <c r="R948" s="117"/>
    </row>
    <row r="949" spans="18:18" x14ac:dyDescent="0.2">
      <c r="R949" s="117"/>
    </row>
    <row r="950" spans="18:18" x14ac:dyDescent="0.2">
      <c r="R950" s="117"/>
    </row>
    <row r="951" spans="18:18" x14ac:dyDescent="0.2">
      <c r="R951" s="117"/>
    </row>
    <row r="952" spans="18:18" x14ac:dyDescent="0.2">
      <c r="R952" s="117"/>
    </row>
    <row r="953" spans="18:18" x14ac:dyDescent="0.2">
      <c r="R953" s="117"/>
    </row>
    <row r="954" spans="18:18" x14ac:dyDescent="0.2">
      <c r="R954" s="117"/>
    </row>
    <row r="955" spans="18:18" x14ac:dyDescent="0.2">
      <c r="R955" s="117"/>
    </row>
    <row r="956" spans="18:18" x14ac:dyDescent="0.2">
      <c r="R956" s="117"/>
    </row>
    <row r="957" spans="18:18" x14ac:dyDescent="0.2">
      <c r="R957" s="117"/>
    </row>
    <row r="958" spans="18:18" x14ac:dyDescent="0.2">
      <c r="R958" s="117"/>
    </row>
    <row r="959" spans="18:18" x14ac:dyDescent="0.2">
      <c r="R959" s="117"/>
    </row>
    <row r="960" spans="18:18" x14ac:dyDescent="0.2">
      <c r="R960" s="117"/>
    </row>
    <row r="961" spans="18:18" x14ac:dyDescent="0.2">
      <c r="R961" s="117"/>
    </row>
    <row r="962" spans="18:18" x14ac:dyDescent="0.2">
      <c r="R962" s="117"/>
    </row>
    <row r="963" spans="18:18" x14ac:dyDescent="0.2">
      <c r="R963" s="117"/>
    </row>
    <row r="964" spans="18:18" x14ac:dyDescent="0.2">
      <c r="R964" s="117"/>
    </row>
    <row r="965" spans="18:18" x14ac:dyDescent="0.2">
      <c r="R965" s="117"/>
    </row>
    <row r="966" spans="18:18" x14ac:dyDescent="0.2">
      <c r="R966" s="117"/>
    </row>
    <row r="967" spans="18:18" x14ac:dyDescent="0.2">
      <c r="R967" s="117"/>
    </row>
    <row r="968" spans="18:18" x14ac:dyDescent="0.2">
      <c r="R968" s="117"/>
    </row>
    <row r="969" spans="18:18" x14ac:dyDescent="0.2">
      <c r="R969" s="117"/>
    </row>
    <row r="970" spans="18:18" x14ac:dyDescent="0.2">
      <c r="R970" s="117"/>
    </row>
    <row r="971" spans="18:18" x14ac:dyDescent="0.2">
      <c r="R971" s="117"/>
    </row>
    <row r="972" spans="18:18" x14ac:dyDescent="0.2">
      <c r="R972" s="117"/>
    </row>
    <row r="973" spans="18:18" x14ac:dyDescent="0.2">
      <c r="R973" s="117"/>
    </row>
    <row r="974" spans="18:18" x14ac:dyDescent="0.2">
      <c r="R974" s="117"/>
    </row>
    <row r="975" spans="18:18" x14ac:dyDescent="0.2">
      <c r="R975" s="117"/>
    </row>
    <row r="976" spans="18:18" x14ac:dyDescent="0.2">
      <c r="R976" s="117"/>
    </row>
    <row r="977" spans="18:18" x14ac:dyDescent="0.2">
      <c r="R977" s="117"/>
    </row>
    <row r="978" spans="18:18" x14ac:dyDescent="0.2">
      <c r="R978" s="117"/>
    </row>
    <row r="979" spans="18:18" x14ac:dyDescent="0.2">
      <c r="R979" s="117"/>
    </row>
    <row r="980" spans="18:18" x14ac:dyDescent="0.2">
      <c r="R980" s="117"/>
    </row>
    <row r="981" spans="18:18" x14ac:dyDescent="0.2">
      <c r="R981" s="117"/>
    </row>
    <row r="982" spans="18:18" x14ac:dyDescent="0.2">
      <c r="R982" s="117"/>
    </row>
    <row r="983" spans="18:18" x14ac:dyDescent="0.2">
      <c r="R983" s="117"/>
    </row>
    <row r="984" spans="18:18" x14ac:dyDescent="0.2">
      <c r="R984" s="117"/>
    </row>
    <row r="985" spans="18:18" x14ac:dyDescent="0.2">
      <c r="R985" s="117"/>
    </row>
    <row r="986" spans="18:18" x14ac:dyDescent="0.2">
      <c r="R986" s="117"/>
    </row>
    <row r="987" spans="18:18" x14ac:dyDescent="0.2">
      <c r="R987" s="117"/>
    </row>
    <row r="988" spans="18:18" x14ac:dyDescent="0.2">
      <c r="R988" s="117"/>
    </row>
    <row r="989" spans="18:18" x14ac:dyDescent="0.2">
      <c r="R989" s="117"/>
    </row>
    <row r="990" spans="18:18" x14ac:dyDescent="0.2">
      <c r="R990" s="117"/>
    </row>
    <row r="991" spans="18:18" x14ac:dyDescent="0.2">
      <c r="R991" s="117"/>
    </row>
    <row r="992" spans="18:18" x14ac:dyDescent="0.2">
      <c r="R992" s="117"/>
    </row>
    <row r="993" spans="18:18" x14ac:dyDescent="0.2">
      <c r="R993" s="117"/>
    </row>
    <row r="994" spans="18:18" x14ac:dyDescent="0.2">
      <c r="R994" s="117"/>
    </row>
    <row r="995" spans="18:18" x14ac:dyDescent="0.2">
      <c r="R995" s="117"/>
    </row>
    <row r="996" spans="18:18" x14ac:dyDescent="0.2">
      <c r="R996" s="117"/>
    </row>
    <row r="997" spans="18:18" x14ac:dyDescent="0.2">
      <c r="R997" s="117"/>
    </row>
    <row r="998" spans="18:18" x14ac:dyDescent="0.2">
      <c r="R998" s="117"/>
    </row>
    <row r="999" spans="18:18" x14ac:dyDescent="0.2">
      <c r="R999" s="117"/>
    </row>
    <row r="1000" spans="18:18" x14ac:dyDescent="0.2">
      <c r="R1000" s="117"/>
    </row>
    <row r="1001" spans="18:18" x14ac:dyDescent="0.2">
      <c r="R1001" s="117"/>
    </row>
    <row r="1002" spans="18:18" x14ac:dyDescent="0.2">
      <c r="R1002" s="117"/>
    </row>
    <row r="1003" spans="18:18" x14ac:dyDescent="0.2">
      <c r="R1003" s="117"/>
    </row>
    <row r="1004" spans="18:18" x14ac:dyDescent="0.2">
      <c r="R1004" s="117"/>
    </row>
    <row r="1005" spans="18:18" x14ac:dyDescent="0.2">
      <c r="R1005" s="117"/>
    </row>
    <row r="1006" spans="18:18" x14ac:dyDescent="0.2">
      <c r="R1006" s="117"/>
    </row>
    <row r="1007" spans="18:18" x14ac:dyDescent="0.2">
      <c r="R1007" s="117"/>
    </row>
    <row r="1008" spans="18:18" x14ac:dyDescent="0.2">
      <c r="R1008" s="117"/>
    </row>
    <row r="1009" spans="18:18" x14ac:dyDescent="0.2">
      <c r="R1009" s="117"/>
    </row>
    <row r="1010" spans="18:18" x14ac:dyDescent="0.2">
      <c r="R1010" s="117"/>
    </row>
    <row r="1011" spans="18:18" x14ac:dyDescent="0.2">
      <c r="R1011" s="117"/>
    </row>
    <row r="1012" spans="18:18" x14ac:dyDescent="0.2">
      <c r="R1012" s="117"/>
    </row>
    <row r="1013" spans="18:18" x14ac:dyDescent="0.2">
      <c r="R1013" s="117"/>
    </row>
    <row r="1014" spans="18:18" x14ac:dyDescent="0.2">
      <c r="R1014" s="117"/>
    </row>
    <row r="1015" spans="18:18" x14ac:dyDescent="0.2">
      <c r="R1015" s="117"/>
    </row>
    <row r="1016" spans="18:18" x14ac:dyDescent="0.2">
      <c r="R1016" s="117"/>
    </row>
    <row r="1017" spans="18:18" x14ac:dyDescent="0.2">
      <c r="R1017" s="117"/>
    </row>
    <row r="1018" spans="18:18" x14ac:dyDescent="0.2">
      <c r="R1018" s="117"/>
    </row>
    <row r="1019" spans="18:18" x14ac:dyDescent="0.2">
      <c r="R1019" s="117"/>
    </row>
    <row r="1020" spans="18:18" x14ac:dyDescent="0.2">
      <c r="R1020" s="117"/>
    </row>
    <row r="1021" spans="18:18" x14ac:dyDescent="0.2">
      <c r="R1021" s="117"/>
    </row>
    <row r="1022" spans="18:18" x14ac:dyDescent="0.2">
      <c r="R1022" s="117"/>
    </row>
    <row r="1023" spans="18:18" x14ac:dyDescent="0.2">
      <c r="R1023" s="117"/>
    </row>
    <row r="1024" spans="18:18" x14ac:dyDescent="0.2">
      <c r="R1024" s="117"/>
    </row>
    <row r="1025" spans="18:18" x14ac:dyDescent="0.2">
      <c r="R1025" s="117"/>
    </row>
    <row r="1026" spans="18:18" x14ac:dyDescent="0.2">
      <c r="R1026" s="117"/>
    </row>
    <row r="1027" spans="18:18" x14ac:dyDescent="0.2">
      <c r="R1027" s="117"/>
    </row>
    <row r="1028" spans="18:18" x14ac:dyDescent="0.2">
      <c r="R1028" s="117"/>
    </row>
    <row r="1029" spans="18:18" x14ac:dyDescent="0.2">
      <c r="R1029" s="117"/>
    </row>
    <row r="1030" spans="18:18" x14ac:dyDescent="0.2">
      <c r="R1030" s="117"/>
    </row>
    <row r="1031" spans="18:18" x14ac:dyDescent="0.2">
      <c r="R1031" s="117"/>
    </row>
    <row r="1032" spans="18:18" x14ac:dyDescent="0.2">
      <c r="R1032" s="117"/>
    </row>
    <row r="1033" spans="18:18" x14ac:dyDescent="0.2">
      <c r="R1033" s="117"/>
    </row>
    <row r="1034" spans="18:18" x14ac:dyDescent="0.2">
      <c r="R1034" s="117"/>
    </row>
    <row r="1035" spans="18:18" x14ac:dyDescent="0.2">
      <c r="R1035" s="117"/>
    </row>
    <row r="1036" spans="18:18" x14ac:dyDescent="0.2">
      <c r="R1036" s="117"/>
    </row>
    <row r="1037" spans="18:18" x14ac:dyDescent="0.2">
      <c r="R1037" s="117"/>
    </row>
    <row r="1038" spans="18:18" x14ac:dyDescent="0.2">
      <c r="R1038" s="117"/>
    </row>
    <row r="1039" spans="18:18" x14ac:dyDescent="0.2">
      <c r="R1039" s="117"/>
    </row>
    <row r="1040" spans="18:18" x14ac:dyDescent="0.2">
      <c r="R1040" s="117"/>
    </row>
    <row r="1041" spans="18:18" x14ac:dyDescent="0.2">
      <c r="R1041" s="117"/>
    </row>
    <row r="1042" spans="18:18" x14ac:dyDescent="0.2">
      <c r="R1042" s="117"/>
    </row>
    <row r="1043" spans="18:18" x14ac:dyDescent="0.2">
      <c r="R1043" s="117"/>
    </row>
    <row r="1044" spans="18:18" x14ac:dyDescent="0.2">
      <c r="R1044" s="117"/>
    </row>
    <row r="1045" spans="18:18" x14ac:dyDescent="0.2">
      <c r="R1045" s="117"/>
    </row>
    <row r="1046" spans="18:18" x14ac:dyDescent="0.2">
      <c r="R1046" s="117"/>
    </row>
    <row r="1047" spans="18:18" x14ac:dyDescent="0.2">
      <c r="R1047" s="117"/>
    </row>
    <row r="1048" spans="18:18" x14ac:dyDescent="0.2">
      <c r="R1048" s="117"/>
    </row>
    <row r="1049" spans="18:18" x14ac:dyDescent="0.2">
      <c r="R1049" s="117"/>
    </row>
    <row r="1050" spans="18:18" x14ac:dyDescent="0.2">
      <c r="R1050" s="117"/>
    </row>
    <row r="1051" spans="18:18" x14ac:dyDescent="0.2">
      <c r="R1051" s="117"/>
    </row>
    <row r="1052" spans="18:18" x14ac:dyDescent="0.2">
      <c r="R1052" s="117"/>
    </row>
    <row r="1053" spans="18:18" x14ac:dyDescent="0.2">
      <c r="R1053" s="117"/>
    </row>
    <row r="1054" spans="18:18" x14ac:dyDescent="0.2">
      <c r="R1054" s="117"/>
    </row>
    <row r="1055" spans="18:18" x14ac:dyDescent="0.2">
      <c r="R1055" s="117"/>
    </row>
    <row r="1056" spans="18:18" x14ac:dyDescent="0.2">
      <c r="R1056" s="117"/>
    </row>
    <row r="1057" spans="18:18" x14ac:dyDescent="0.2">
      <c r="R1057" s="117"/>
    </row>
    <row r="1058" spans="18:18" x14ac:dyDescent="0.2">
      <c r="R1058" s="117"/>
    </row>
    <row r="1059" spans="18:18" x14ac:dyDescent="0.2">
      <c r="R1059" s="117"/>
    </row>
    <row r="1060" spans="18:18" x14ac:dyDescent="0.2">
      <c r="R1060" s="117"/>
    </row>
    <row r="1061" spans="18:18" x14ac:dyDescent="0.2">
      <c r="R1061" s="117"/>
    </row>
    <row r="1062" spans="18:18" x14ac:dyDescent="0.2">
      <c r="R1062" s="117"/>
    </row>
    <row r="1063" spans="18:18" x14ac:dyDescent="0.2">
      <c r="R1063" s="117"/>
    </row>
    <row r="1064" spans="18:18" x14ac:dyDescent="0.2">
      <c r="R1064" s="117"/>
    </row>
    <row r="1065" spans="18:18" x14ac:dyDescent="0.2">
      <c r="R1065" s="117"/>
    </row>
    <row r="1066" spans="18:18" x14ac:dyDescent="0.2">
      <c r="R1066" s="117"/>
    </row>
    <row r="1067" spans="18:18" x14ac:dyDescent="0.2">
      <c r="R1067" s="117"/>
    </row>
    <row r="1068" spans="18:18" x14ac:dyDescent="0.2">
      <c r="R1068" s="117"/>
    </row>
    <row r="1069" spans="18:18" x14ac:dyDescent="0.2">
      <c r="R1069" s="117"/>
    </row>
    <row r="1070" spans="18:18" x14ac:dyDescent="0.2">
      <c r="R1070" s="117"/>
    </row>
    <row r="1071" spans="18:18" x14ac:dyDescent="0.2">
      <c r="R1071" s="117"/>
    </row>
    <row r="1072" spans="18:18" x14ac:dyDescent="0.2">
      <c r="R1072" s="117"/>
    </row>
    <row r="1073" spans="18:18" x14ac:dyDescent="0.2">
      <c r="R1073" s="117"/>
    </row>
    <row r="1074" spans="18:18" x14ac:dyDescent="0.2">
      <c r="R1074" s="117"/>
    </row>
    <row r="1075" spans="18:18" x14ac:dyDescent="0.2">
      <c r="R1075" s="117"/>
    </row>
    <row r="1076" spans="18:18" x14ac:dyDescent="0.2">
      <c r="R1076" s="117"/>
    </row>
    <row r="1077" spans="18:18" x14ac:dyDescent="0.2">
      <c r="R1077" s="117"/>
    </row>
    <row r="1078" spans="18:18" x14ac:dyDescent="0.2">
      <c r="R1078" s="117"/>
    </row>
    <row r="1079" spans="18:18" x14ac:dyDescent="0.2">
      <c r="R1079" s="117"/>
    </row>
    <row r="1080" spans="18:18" x14ac:dyDescent="0.2">
      <c r="R1080" s="117"/>
    </row>
    <row r="1081" spans="18:18" x14ac:dyDescent="0.2">
      <c r="R1081" s="117"/>
    </row>
    <row r="1082" spans="18:18" x14ac:dyDescent="0.2">
      <c r="R1082" s="117"/>
    </row>
    <row r="1083" spans="18:18" x14ac:dyDescent="0.2">
      <c r="R1083" s="117"/>
    </row>
    <row r="1084" spans="18:18" x14ac:dyDescent="0.2">
      <c r="R1084" s="117"/>
    </row>
    <row r="1085" spans="18:18" x14ac:dyDescent="0.2">
      <c r="R1085" s="117"/>
    </row>
    <row r="1086" spans="18:18" x14ac:dyDescent="0.2">
      <c r="R1086" s="117"/>
    </row>
    <row r="1087" spans="18:18" x14ac:dyDescent="0.2">
      <c r="R1087" s="117"/>
    </row>
    <row r="1088" spans="18:18" x14ac:dyDescent="0.2">
      <c r="R1088" s="117"/>
    </row>
    <row r="1089" spans="18:18" x14ac:dyDescent="0.2">
      <c r="R1089" s="117"/>
    </row>
    <row r="1090" spans="18:18" x14ac:dyDescent="0.2">
      <c r="R1090" s="117"/>
    </row>
    <row r="1091" spans="18:18" x14ac:dyDescent="0.2">
      <c r="R1091" s="117"/>
    </row>
    <row r="1092" spans="18:18" x14ac:dyDescent="0.2">
      <c r="R1092" s="117"/>
    </row>
    <row r="1093" spans="18:18" x14ac:dyDescent="0.2">
      <c r="R1093" s="117"/>
    </row>
    <row r="1094" spans="18:18" x14ac:dyDescent="0.2">
      <c r="R1094" s="117"/>
    </row>
    <row r="1095" spans="18:18" x14ac:dyDescent="0.2">
      <c r="R1095" s="117"/>
    </row>
    <row r="1096" spans="18:18" x14ac:dyDescent="0.2">
      <c r="R1096" s="117"/>
    </row>
    <row r="1097" spans="18:18" x14ac:dyDescent="0.2">
      <c r="R1097" s="117"/>
    </row>
    <row r="1098" spans="18:18" x14ac:dyDescent="0.2">
      <c r="R1098" s="117"/>
    </row>
    <row r="1099" spans="18:18" x14ac:dyDescent="0.2">
      <c r="R1099" s="117"/>
    </row>
    <row r="1100" spans="18:18" x14ac:dyDescent="0.2">
      <c r="R1100" s="117"/>
    </row>
    <row r="1101" spans="18:18" x14ac:dyDescent="0.2">
      <c r="R1101" s="117"/>
    </row>
    <row r="1102" spans="18:18" x14ac:dyDescent="0.2">
      <c r="R1102" s="117"/>
    </row>
    <row r="1103" spans="18:18" x14ac:dyDescent="0.2">
      <c r="R1103" s="117"/>
    </row>
    <row r="1104" spans="18:18" x14ac:dyDescent="0.2">
      <c r="R1104" s="117"/>
    </row>
    <row r="1105" spans="18:18" x14ac:dyDescent="0.2">
      <c r="R1105" s="117"/>
    </row>
    <row r="1106" spans="18:18" x14ac:dyDescent="0.2">
      <c r="R1106" s="117"/>
    </row>
    <row r="1107" spans="18:18" x14ac:dyDescent="0.2">
      <c r="R1107" s="117"/>
    </row>
    <row r="1108" spans="18:18" x14ac:dyDescent="0.2">
      <c r="R1108" s="117"/>
    </row>
    <row r="1109" spans="18:18" x14ac:dyDescent="0.2">
      <c r="R1109" s="117"/>
    </row>
    <row r="1110" spans="18:18" x14ac:dyDescent="0.2">
      <c r="R1110" s="117"/>
    </row>
    <row r="1111" spans="18:18" x14ac:dyDescent="0.2">
      <c r="R1111" s="117"/>
    </row>
    <row r="1112" spans="18:18" x14ac:dyDescent="0.2">
      <c r="R1112" s="117"/>
    </row>
    <row r="1113" spans="18:18" x14ac:dyDescent="0.2">
      <c r="R1113" s="117"/>
    </row>
    <row r="1114" spans="18:18" x14ac:dyDescent="0.2">
      <c r="R1114" s="117"/>
    </row>
    <row r="1115" spans="18:18" x14ac:dyDescent="0.2">
      <c r="R1115" s="117"/>
    </row>
    <row r="1116" spans="18:18" x14ac:dyDescent="0.2">
      <c r="R1116" s="117"/>
    </row>
    <row r="1117" spans="18:18" x14ac:dyDescent="0.2">
      <c r="R1117" s="117"/>
    </row>
    <row r="1118" spans="18:18" x14ac:dyDescent="0.2">
      <c r="R1118" s="117"/>
    </row>
    <row r="1119" spans="18:18" x14ac:dyDescent="0.2">
      <c r="R1119" s="117"/>
    </row>
    <row r="1120" spans="18:18" x14ac:dyDescent="0.2">
      <c r="R1120" s="117"/>
    </row>
    <row r="1121" spans="18:18" x14ac:dyDescent="0.2">
      <c r="R1121" s="117"/>
    </row>
    <row r="1122" spans="18:18" x14ac:dyDescent="0.2">
      <c r="R1122" s="117"/>
    </row>
    <row r="1123" spans="18:18" x14ac:dyDescent="0.2">
      <c r="R1123" s="117"/>
    </row>
    <row r="1124" spans="18:18" x14ac:dyDescent="0.2">
      <c r="R1124" s="117"/>
    </row>
    <row r="1125" spans="18:18" x14ac:dyDescent="0.2">
      <c r="R1125" s="117"/>
    </row>
    <row r="1126" spans="18:18" x14ac:dyDescent="0.2">
      <c r="R1126" s="117"/>
    </row>
    <row r="1127" spans="18:18" x14ac:dyDescent="0.2">
      <c r="R1127" s="117"/>
    </row>
    <row r="1128" spans="18:18" x14ac:dyDescent="0.2">
      <c r="R1128" s="117"/>
    </row>
    <row r="1129" spans="18:18" x14ac:dyDescent="0.2">
      <c r="R1129" s="117"/>
    </row>
    <row r="1130" spans="18:18" x14ac:dyDescent="0.2">
      <c r="R1130" s="117"/>
    </row>
    <row r="1131" spans="18:18" x14ac:dyDescent="0.2">
      <c r="R1131" s="117"/>
    </row>
    <row r="1132" spans="18:18" x14ac:dyDescent="0.2">
      <c r="R1132" s="117"/>
    </row>
    <row r="1133" spans="18:18" x14ac:dyDescent="0.2">
      <c r="R1133" s="117"/>
    </row>
    <row r="1134" spans="18:18" x14ac:dyDescent="0.2">
      <c r="R1134" s="117"/>
    </row>
    <row r="1135" spans="18:18" x14ac:dyDescent="0.2">
      <c r="R1135" s="117"/>
    </row>
    <row r="1136" spans="18:18" x14ac:dyDescent="0.2">
      <c r="R1136" s="117"/>
    </row>
    <row r="1137" spans="18:18" x14ac:dyDescent="0.2">
      <c r="R1137" s="117"/>
    </row>
    <row r="1138" spans="18:18" x14ac:dyDescent="0.2">
      <c r="R1138" s="117"/>
    </row>
    <row r="1139" spans="18:18" x14ac:dyDescent="0.2">
      <c r="R1139" s="117"/>
    </row>
    <row r="1140" spans="18:18" x14ac:dyDescent="0.2">
      <c r="R1140" s="117"/>
    </row>
    <row r="1141" spans="18:18" x14ac:dyDescent="0.2">
      <c r="R1141" s="117"/>
    </row>
    <row r="1142" spans="18:18" x14ac:dyDescent="0.2">
      <c r="R1142" s="117"/>
    </row>
    <row r="1143" spans="18:18" x14ac:dyDescent="0.2">
      <c r="R1143" s="117"/>
    </row>
    <row r="1144" spans="18:18" x14ac:dyDescent="0.2">
      <c r="R1144" s="117"/>
    </row>
    <row r="1145" spans="18:18" x14ac:dyDescent="0.2">
      <c r="R1145" s="117"/>
    </row>
    <row r="1146" spans="18:18" x14ac:dyDescent="0.2">
      <c r="R1146" s="117"/>
    </row>
    <row r="1147" spans="18:18" x14ac:dyDescent="0.2">
      <c r="R1147" s="117"/>
    </row>
    <row r="1148" spans="18:18" x14ac:dyDescent="0.2">
      <c r="R1148" s="117"/>
    </row>
    <row r="1149" spans="18:18" x14ac:dyDescent="0.2">
      <c r="R1149" s="117"/>
    </row>
    <row r="1150" spans="18:18" x14ac:dyDescent="0.2">
      <c r="R1150" s="117"/>
    </row>
    <row r="1151" spans="18:18" x14ac:dyDescent="0.2">
      <c r="R1151" s="117"/>
    </row>
    <row r="1152" spans="18:18" x14ac:dyDescent="0.2">
      <c r="R1152" s="117"/>
    </row>
    <row r="1153" spans="18:18" x14ac:dyDescent="0.2">
      <c r="R1153" s="117"/>
    </row>
    <row r="1154" spans="18:18" x14ac:dyDescent="0.2">
      <c r="R1154" s="117"/>
    </row>
    <row r="1155" spans="18:18" x14ac:dyDescent="0.2">
      <c r="R1155" s="117"/>
    </row>
    <row r="1156" spans="18:18" x14ac:dyDescent="0.2">
      <c r="R1156" s="117"/>
    </row>
    <row r="1157" spans="18:18" x14ac:dyDescent="0.2">
      <c r="R1157" s="117"/>
    </row>
    <row r="1158" spans="18:18" x14ac:dyDescent="0.2">
      <c r="R1158" s="117"/>
    </row>
    <row r="1159" spans="18:18" x14ac:dyDescent="0.2">
      <c r="R1159" s="117"/>
    </row>
    <row r="1160" spans="18:18" x14ac:dyDescent="0.2">
      <c r="R1160" s="117"/>
    </row>
    <row r="1161" spans="18:18" x14ac:dyDescent="0.2">
      <c r="R1161" s="117"/>
    </row>
    <row r="1162" spans="18:18" x14ac:dyDescent="0.2">
      <c r="R1162" s="117"/>
    </row>
    <row r="1163" spans="18:18" x14ac:dyDescent="0.2">
      <c r="R1163" s="117"/>
    </row>
    <row r="1164" spans="18:18" x14ac:dyDescent="0.2">
      <c r="R1164" s="117"/>
    </row>
    <row r="1165" spans="18:18" x14ac:dyDescent="0.2">
      <c r="R1165" s="117"/>
    </row>
    <row r="1166" spans="18:18" x14ac:dyDescent="0.2">
      <c r="R1166" s="117"/>
    </row>
    <row r="1167" spans="18:18" x14ac:dyDescent="0.2">
      <c r="R1167" s="117"/>
    </row>
    <row r="1168" spans="18:18" x14ac:dyDescent="0.2">
      <c r="R1168" s="117"/>
    </row>
    <row r="1169" spans="18:18" x14ac:dyDescent="0.2">
      <c r="R1169" s="117"/>
    </row>
    <row r="1170" spans="18:18" x14ac:dyDescent="0.2">
      <c r="R1170" s="117"/>
    </row>
    <row r="1171" spans="18:18" x14ac:dyDescent="0.2">
      <c r="R1171" s="117"/>
    </row>
    <row r="1172" spans="18:18" x14ac:dyDescent="0.2">
      <c r="R1172" s="117"/>
    </row>
    <row r="1173" spans="18:18" x14ac:dyDescent="0.2">
      <c r="R1173" s="117"/>
    </row>
    <row r="1174" spans="18:18" x14ac:dyDescent="0.2">
      <c r="R1174" s="117"/>
    </row>
    <row r="1175" spans="18:18" x14ac:dyDescent="0.2">
      <c r="R1175" s="117"/>
    </row>
    <row r="1176" spans="18:18" x14ac:dyDescent="0.2">
      <c r="R1176" s="117"/>
    </row>
    <row r="1177" spans="18:18" x14ac:dyDescent="0.2">
      <c r="R1177" s="117"/>
    </row>
    <row r="1178" spans="18:18" x14ac:dyDescent="0.2">
      <c r="R1178" s="117"/>
    </row>
    <row r="1179" spans="18:18" x14ac:dyDescent="0.2">
      <c r="R1179" s="117"/>
    </row>
    <row r="1180" spans="18:18" x14ac:dyDescent="0.2">
      <c r="R1180" s="117"/>
    </row>
    <row r="1181" spans="18:18" x14ac:dyDescent="0.2">
      <c r="R1181" s="117"/>
    </row>
    <row r="1182" spans="18:18" x14ac:dyDescent="0.2">
      <c r="R1182" s="117"/>
    </row>
    <row r="1183" spans="18:18" x14ac:dyDescent="0.2">
      <c r="R1183" s="117"/>
    </row>
    <row r="1184" spans="18:18" x14ac:dyDescent="0.2">
      <c r="R1184" s="117"/>
    </row>
    <row r="1185" spans="18:18" x14ac:dyDescent="0.2">
      <c r="R1185" s="117"/>
    </row>
    <row r="1186" spans="18:18" x14ac:dyDescent="0.2">
      <c r="R1186" s="117"/>
    </row>
    <row r="1187" spans="18:18" x14ac:dyDescent="0.2">
      <c r="R1187" s="117"/>
    </row>
    <row r="1188" spans="18:18" x14ac:dyDescent="0.2">
      <c r="R1188" s="117"/>
    </row>
    <row r="1189" spans="18:18" x14ac:dyDescent="0.2">
      <c r="R1189" s="117"/>
    </row>
    <row r="1190" spans="18:18" x14ac:dyDescent="0.2">
      <c r="R1190" s="117"/>
    </row>
    <row r="1191" spans="18:18" x14ac:dyDescent="0.2">
      <c r="R1191" s="117"/>
    </row>
    <row r="1192" spans="18:18" x14ac:dyDescent="0.2">
      <c r="R1192" s="117"/>
    </row>
    <row r="1193" spans="18:18" x14ac:dyDescent="0.2">
      <c r="R1193" s="117"/>
    </row>
    <row r="1194" spans="18:18" x14ac:dyDescent="0.2">
      <c r="R1194" s="117"/>
    </row>
    <row r="1195" spans="18:18" x14ac:dyDescent="0.2">
      <c r="R1195" s="117"/>
    </row>
    <row r="1196" spans="18:18" x14ac:dyDescent="0.2">
      <c r="R1196" s="117"/>
    </row>
    <row r="1197" spans="18:18" x14ac:dyDescent="0.2">
      <c r="R1197" s="117"/>
    </row>
    <row r="1198" spans="18:18" x14ac:dyDescent="0.2">
      <c r="R1198" s="117"/>
    </row>
    <row r="1199" spans="18:18" x14ac:dyDescent="0.2">
      <c r="R1199" s="117"/>
    </row>
    <row r="1200" spans="18:18" x14ac:dyDescent="0.2">
      <c r="R1200" s="117"/>
    </row>
    <row r="1201" spans="18:18" x14ac:dyDescent="0.2">
      <c r="R1201" s="117"/>
    </row>
    <row r="1202" spans="18:18" x14ac:dyDescent="0.2">
      <c r="R1202" s="117"/>
    </row>
    <row r="1203" spans="18:18" x14ac:dyDescent="0.2">
      <c r="R1203" s="117"/>
    </row>
    <row r="1204" spans="18:18" x14ac:dyDescent="0.2">
      <c r="R1204" s="117"/>
    </row>
    <row r="1205" spans="18:18" x14ac:dyDescent="0.2">
      <c r="R1205" s="117"/>
    </row>
    <row r="1206" spans="18:18" x14ac:dyDescent="0.2">
      <c r="R1206" s="117"/>
    </row>
    <row r="1207" spans="18:18" x14ac:dyDescent="0.2">
      <c r="R1207" s="117"/>
    </row>
    <row r="1208" spans="18:18" x14ac:dyDescent="0.2">
      <c r="R1208" s="117"/>
    </row>
    <row r="1209" spans="18:18" x14ac:dyDescent="0.2">
      <c r="R1209" s="117"/>
    </row>
    <row r="1210" spans="18:18" x14ac:dyDescent="0.2">
      <c r="R1210" s="117"/>
    </row>
    <row r="1211" spans="18:18" x14ac:dyDescent="0.2">
      <c r="R1211" s="117"/>
    </row>
    <row r="1212" spans="18:18" x14ac:dyDescent="0.2">
      <c r="R1212" s="117"/>
    </row>
    <row r="1213" spans="18:18" x14ac:dyDescent="0.2">
      <c r="R1213" s="117"/>
    </row>
    <row r="1214" spans="18:18" x14ac:dyDescent="0.2">
      <c r="R1214" s="117"/>
    </row>
    <row r="1215" spans="18:18" x14ac:dyDescent="0.2">
      <c r="R1215" s="117"/>
    </row>
    <row r="1216" spans="18:18" x14ac:dyDescent="0.2">
      <c r="R1216" s="117"/>
    </row>
    <row r="1217" spans="18:18" x14ac:dyDescent="0.2">
      <c r="R1217" s="117"/>
    </row>
    <row r="1218" spans="18:18" x14ac:dyDescent="0.2">
      <c r="R1218" s="117"/>
    </row>
    <row r="1219" spans="18:18" x14ac:dyDescent="0.2">
      <c r="R1219" s="117"/>
    </row>
    <row r="1220" spans="18:18" x14ac:dyDescent="0.2">
      <c r="R1220" s="117"/>
    </row>
    <row r="1221" spans="18:18" x14ac:dyDescent="0.2">
      <c r="R1221" s="117"/>
    </row>
    <row r="1222" spans="18:18" x14ac:dyDescent="0.2">
      <c r="R1222" s="117"/>
    </row>
    <row r="1223" spans="18:18" x14ac:dyDescent="0.2">
      <c r="R1223" s="117"/>
    </row>
    <row r="1224" spans="18:18" x14ac:dyDescent="0.2">
      <c r="R1224" s="117"/>
    </row>
    <row r="1225" spans="18:18" x14ac:dyDescent="0.2">
      <c r="R1225" s="117"/>
    </row>
    <row r="1226" spans="18:18" x14ac:dyDescent="0.2">
      <c r="R1226" s="117"/>
    </row>
    <row r="1227" spans="18:18" x14ac:dyDescent="0.2">
      <c r="R1227" s="117"/>
    </row>
    <row r="1228" spans="18:18" x14ac:dyDescent="0.2">
      <c r="R1228" s="117"/>
    </row>
    <row r="1229" spans="18:18" x14ac:dyDescent="0.2">
      <c r="R1229" s="117"/>
    </row>
    <row r="1230" spans="18:18" x14ac:dyDescent="0.2">
      <c r="R1230" s="117"/>
    </row>
    <row r="1231" spans="18:18" x14ac:dyDescent="0.2">
      <c r="R1231" s="117"/>
    </row>
    <row r="1232" spans="18:18" x14ac:dyDescent="0.2">
      <c r="R1232" s="117"/>
    </row>
    <row r="1233" spans="18:18" x14ac:dyDescent="0.2">
      <c r="R1233" s="117"/>
    </row>
    <row r="1234" spans="18:18" x14ac:dyDescent="0.2">
      <c r="R1234" s="117"/>
    </row>
    <row r="1235" spans="18:18" x14ac:dyDescent="0.2">
      <c r="R1235" s="117"/>
    </row>
    <row r="1236" spans="18:18" x14ac:dyDescent="0.2">
      <c r="R1236" s="117"/>
    </row>
    <row r="1237" spans="18:18" x14ac:dyDescent="0.2">
      <c r="R1237" s="117"/>
    </row>
    <row r="1238" spans="18:18" x14ac:dyDescent="0.2">
      <c r="R1238" s="117"/>
    </row>
    <row r="1239" spans="18:18" x14ac:dyDescent="0.2">
      <c r="R1239" s="117"/>
    </row>
    <row r="1240" spans="18:18" x14ac:dyDescent="0.2">
      <c r="R1240" s="117"/>
    </row>
    <row r="1241" spans="18:18" x14ac:dyDescent="0.2">
      <c r="R1241" s="117"/>
    </row>
    <row r="1242" spans="18:18" x14ac:dyDescent="0.2">
      <c r="R1242" s="117"/>
    </row>
    <row r="1243" spans="18:18" x14ac:dyDescent="0.2">
      <c r="R1243" s="117"/>
    </row>
    <row r="1244" spans="18:18" x14ac:dyDescent="0.2">
      <c r="R1244" s="117"/>
    </row>
    <row r="1245" spans="18:18" x14ac:dyDescent="0.2">
      <c r="R1245" s="117"/>
    </row>
    <row r="1246" spans="18:18" x14ac:dyDescent="0.2">
      <c r="R1246" s="117"/>
    </row>
    <row r="1247" spans="18:18" x14ac:dyDescent="0.2">
      <c r="R1247" s="117"/>
    </row>
    <row r="1248" spans="18:18" x14ac:dyDescent="0.2">
      <c r="R1248" s="117"/>
    </row>
    <row r="1249" spans="18:18" x14ac:dyDescent="0.2">
      <c r="R1249" s="117"/>
    </row>
    <row r="1250" spans="18:18" x14ac:dyDescent="0.2">
      <c r="R1250" s="117"/>
    </row>
    <row r="1251" spans="18:18" x14ac:dyDescent="0.2">
      <c r="R1251" s="117"/>
    </row>
    <row r="1252" spans="18:18" x14ac:dyDescent="0.2">
      <c r="R1252" s="117"/>
    </row>
    <row r="1253" spans="18:18" x14ac:dyDescent="0.2">
      <c r="R1253" s="117"/>
    </row>
    <row r="1254" spans="18:18" x14ac:dyDescent="0.2">
      <c r="R1254" s="117"/>
    </row>
    <row r="1255" spans="18:18" x14ac:dyDescent="0.2">
      <c r="R1255" s="117"/>
    </row>
    <row r="1256" spans="18:18" x14ac:dyDescent="0.2">
      <c r="R1256" s="117"/>
    </row>
    <row r="1257" spans="18:18" x14ac:dyDescent="0.2">
      <c r="R1257" s="117"/>
    </row>
    <row r="1258" spans="18:18" x14ac:dyDescent="0.2">
      <c r="R1258" s="117"/>
    </row>
    <row r="1259" spans="18:18" x14ac:dyDescent="0.2">
      <c r="R1259" s="117"/>
    </row>
    <row r="1260" spans="18:18" x14ac:dyDescent="0.2">
      <c r="R1260" s="117"/>
    </row>
    <row r="1261" spans="18:18" x14ac:dyDescent="0.2">
      <c r="R1261" s="117"/>
    </row>
    <row r="1262" spans="18:18" x14ac:dyDescent="0.2">
      <c r="R1262" s="117"/>
    </row>
    <row r="1263" spans="18:18" x14ac:dyDescent="0.2">
      <c r="R1263" s="117"/>
    </row>
    <row r="1264" spans="18:18" x14ac:dyDescent="0.2">
      <c r="R1264" s="117"/>
    </row>
    <row r="1265" spans="18:18" x14ac:dyDescent="0.2">
      <c r="R1265" s="117"/>
    </row>
    <row r="1266" spans="18:18" x14ac:dyDescent="0.2">
      <c r="R1266" s="117"/>
    </row>
    <row r="1267" spans="18:18" x14ac:dyDescent="0.2">
      <c r="R1267" s="117"/>
    </row>
    <row r="1268" spans="18:18" x14ac:dyDescent="0.2">
      <c r="R1268" s="117"/>
    </row>
    <row r="1269" spans="18:18" x14ac:dyDescent="0.2">
      <c r="R1269" s="117"/>
    </row>
    <row r="1270" spans="18:18" x14ac:dyDescent="0.2">
      <c r="R1270" s="117"/>
    </row>
    <row r="1271" spans="18:18" x14ac:dyDescent="0.2">
      <c r="R1271" s="117"/>
    </row>
    <row r="1272" spans="18:18" x14ac:dyDescent="0.2">
      <c r="R1272" s="117"/>
    </row>
    <row r="1273" spans="18:18" x14ac:dyDescent="0.2">
      <c r="R1273" s="117"/>
    </row>
    <row r="1274" spans="18:18" x14ac:dyDescent="0.2">
      <c r="R1274" s="117"/>
    </row>
    <row r="1275" spans="18:18" x14ac:dyDescent="0.2">
      <c r="R1275" s="117"/>
    </row>
    <row r="1276" spans="18:18" x14ac:dyDescent="0.2">
      <c r="R1276" s="117"/>
    </row>
    <row r="1277" spans="18:18" x14ac:dyDescent="0.2">
      <c r="R1277" s="117"/>
    </row>
    <row r="1278" spans="18:18" x14ac:dyDescent="0.2">
      <c r="R1278" s="117"/>
    </row>
    <row r="1279" spans="18:18" x14ac:dyDescent="0.2">
      <c r="R1279" s="117"/>
    </row>
    <row r="1280" spans="18:18" x14ac:dyDescent="0.2">
      <c r="R1280" s="117"/>
    </row>
    <row r="1281" spans="18:18" x14ac:dyDescent="0.2">
      <c r="R1281" s="117"/>
    </row>
    <row r="1282" spans="18:18" x14ac:dyDescent="0.2">
      <c r="R1282" s="117"/>
    </row>
    <row r="1283" spans="18:18" x14ac:dyDescent="0.2">
      <c r="R1283" s="117"/>
    </row>
    <row r="1284" spans="18:18" x14ac:dyDescent="0.2">
      <c r="R1284" s="117"/>
    </row>
    <row r="1285" spans="18:18" x14ac:dyDescent="0.2">
      <c r="R1285" s="117"/>
    </row>
    <row r="1286" spans="18:18" x14ac:dyDescent="0.2">
      <c r="R1286" s="117"/>
    </row>
    <row r="1287" spans="18:18" x14ac:dyDescent="0.2">
      <c r="R1287" s="117"/>
    </row>
    <row r="1288" spans="18:18" x14ac:dyDescent="0.2">
      <c r="R1288" s="117"/>
    </row>
    <row r="1289" spans="18:18" x14ac:dyDescent="0.2">
      <c r="R1289" s="117"/>
    </row>
    <row r="1290" spans="18:18" x14ac:dyDescent="0.2">
      <c r="R1290" s="117"/>
    </row>
    <row r="1291" spans="18:18" x14ac:dyDescent="0.2">
      <c r="R1291" s="117"/>
    </row>
    <row r="1292" spans="18:18" x14ac:dyDescent="0.2">
      <c r="R1292" s="117"/>
    </row>
    <row r="1293" spans="18:18" x14ac:dyDescent="0.2">
      <c r="R1293" s="117"/>
    </row>
    <row r="1294" spans="18:18" x14ac:dyDescent="0.2">
      <c r="R1294" s="117"/>
    </row>
    <row r="1295" spans="18:18" x14ac:dyDescent="0.2">
      <c r="R1295" s="117"/>
    </row>
    <row r="1296" spans="18:18" x14ac:dyDescent="0.2">
      <c r="R1296" s="117"/>
    </row>
    <row r="1297" spans="18:18" x14ac:dyDescent="0.2">
      <c r="R1297" s="117"/>
    </row>
    <row r="1298" spans="18:18" x14ac:dyDescent="0.2">
      <c r="R1298" s="117"/>
    </row>
    <row r="1299" spans="18:18" x14ac:dyDescent="0.2">
      <c r="R1299" s="117"/>
    </row>
    <row r="1300" spans="18:18" x14ac:dyDescent="0.2">
      <c r="R1300" s="117"/>
    </row>
    <row r="1301" spans="18:18" x14ac:dyDescent="0.2">
      <c r="R1301" s="117"/>
    </row>
    <row r="1302" spans="18:18" x14ac:dyDescent="0.2">
      <c r="R1302" s="117"/>
    </row>
    <row r="1303" spans="18:18" x14ac:dyDescent="0.2">
      <c r="R1303" s="117"/>
    </row>
    <row r="1304" spans="18:18" x14ac:dyDescent="0.2">
      <c r="R1304" s="117"/>
    </row>
    <row r="1305" spans="18:18" x14ac:dyDescent="0.2">
      <c r="R1305" s="117"/>
    </row>
    <row r="1306" spans="18:18" x14ac:dyDescent="0.2">
      <c r="R1306" s="117"/>
    </row>
    <row r="1307" spans="18:18" x14ac:dyDescent="0.2">
      <c r="R1307" s="117"/>
    </row>
    <row r="1308" spans="18:18" x14ac:dyDescent="0.2">
      <c r="R1308" s="117"/>
    </row>
    <row r="1309" spans="18:18" x14ac:dyDescent="0.2">
      <c r="R1309" s="117"/>
    </row>
    <row r="1310" spans="18:18" x14ac:dyDescent="0.2">
      <c r="R1310" s="117"/>
    </row>
    <row r="1311" spans="18:18" x14ac:dyDescent="0.2">
      <c r="R1311" s="117"/>
    </row>
    <row r="1312" spans="18:18" x14ac:dyDescent="0.2">
      <c r="R1312" s="117"/>
    </row>
    <row r="1313" spans="18:18" x14ac:dyDescent="0.2">
      <c r="R1313" s="117"/>
    </row>
    <row r="1314" spans="18:18" x14ac:dyDescent="0.2">
      <c r="R1314" s="117"/>
    </row>
    <row r="1315" spans="18:18" x14ac:dyDescent="0.2">
      <c r="R1315" s="117"/>
    </row>
    <row r="1316" spans="18:18" x14ac:dyDescent="0.2">
      <c r="R1316" s="117"/>
    </row>
    <row r="1317" spans="18:18" x14ac:dyDescent="0.2">
      <c r="R1317" s="117"/>
    </row>
    <row r="1318" spans="18:18" x14ac:dyDescent="0.2">
      <c r="R1318" s="117"/>
    </row>
    <row r="1319" spans="18:18" x14ac:dyDescent="0.2">
      <c r="R1319" s="117"/>
    </row>
    <row r="1320" spans="18:18" x14ac:dyDescent="0.2">
      <c r="R1320" s="117"/>
    </row>
    <row r="1321" spans="18:18" x14ac:dyDescent="0.2">
      <c r="R1321" s="117"/>
    </row>
    <row r="1322" spans="18:18" x14ac:dyDescent="0.2">
      <c r="R1322" s="117"/>
    </row>
    <row r="1323" spans="18:18" x14ac:dyDescent="0.2">
      <c r="R1323" s="117"/>
    </row>
    <row r="1324" spans="18:18" x14ac:dyDescent="0.2">
      <c r="R1324" s="117"/>
    </row>
    <row r="1325" spans="18:18" x14ac:dyDescent="0.2">
      <c r="R1325" s="117"/>
    </row>
    <row r="1326" spans="18:18" x14ac:dyDescent="0.2">
      <c r="R1326" s="117"/>
    </row>
    <row r="1327" spans="18:18" x14ac:dyDescent="0.2">
      <c r="R1327" s="117"/>
    </row>
    <row r="1328" spans="18:18" x14ac:dyDescent="0.2">
      <c r="R1328" s="117"/>
    </row>
    <row r="1329" spans="18:18" x14ac:dyDescent="0.2">
      <c r="R1329" s="117"/>
    </row>
    <row r="1330" spans="18:18" x14ac:dyDescent="0.2">
      <c r="R1330" s="117"/>
    </row>
    <row r="1331" spans="18:18" x14ac:dyDescent="0.2">
      <c r="R1331" s="117"/>
    </row>
    <row r="1332" spans="18:18" x14ac:dyDescent="0.2">
      <c r="R1332" s="117"/>
    </row>
    <row r="1333" spans="18:18" x14ac:dyDescent="0.2">
      <c r="R1333" s="117"/>
    </row>
    <row r="1334" spans="18:18" x14ac:dyDescent="0.2">
      <c r="R1334" s="117"/>
    </row>
    <row r="1335" spans="18:18" x14ac:dyDescent="0.2">
      <c r="R1335" s="117"/>
    </row>
    <row r="1336" spans="18:18" x14ac:dyDescent="0.2">
      <c r="R1336" s="117"/>
    </row>
    <row r="1337" spans="18:18" x14ac:dyDescent="0.2">
      <c r="R1337" s="117"/>
    </row>
    <row r="1338" spans="18:18" x14ac:dyDescent="0.2">
      <c r="R1338" s="117"/>
    </row>
    <row r="1339" spans="18:18" x14ac:dyDescent="0.2">
      <c r="R1339" s="117"/>
    </row>
    <row r="1340" spans="18:18" x14ac:dyDescent="0.2">
      <c r="R1340" s="117"/>
    </row>
    <row r="1341" spans="18:18" x14ac:dyDescent="0.2">
      <c r="R1341" s="117"/>
    </row>
    <row r="1342" spans="18:18" x14ac:dyDescent="0.2">
      <c r="R1342" s="117"/>
    </row>
    <row r="1343" spans="18:18" x14ac:dyDescent="0.2">
      <c r="R1343" s="117"/>
    </row>
    <row r="1344" spans="18:18" x14ac:dyDescent="0.2">
      <c r="R1344" s="117"/>
    </row>
    <row r="1345" spans="18:18" x14ac:dyDescent="0.2">
      <c r="R1345" s="117"/>
    </row>
    <row r="1346" spans="18:18" x14ac:dyDescent="0.2">
      <c r="R1346" s="117"/>
    </row>
    <row r="1347" spans="18:18" x14ac:dyDescent="0.2">
      <c r="R1347" s="117"/>
    </row>
    <row r="1348" spans="18:18" x14ac:dyDescent="0.2">
      <c r="R1348" s="117"/>
    </row>
    <row r="1349" spans="18:18" x14ac:dyDescent="0.2">
      <c r="R1349" s="117"/>
    </row>
    <row r="1350" spans="18:18" x14ac:dyDescent="0.2">
      <c r="R1350" s="117"/>
    </row>
    <row r="1351" spans="18:18" x14ac:dyDescent="0.2">
      <c r="R1351" s="117"/>
    </row>
    <row r="1352" spans="18:18" x14ac:dyDescent="0.2">
      <c r="R1352" s="117"/>
    </row>
    <row r="1353" spans="18:18" x14ac:dyDescent="0.2">
      <c r="R1353" s="117"/>
    </row>
    <row r="1354" spans="18:18" x14ac:dyDescent="0.2">
      <c r="R1354" s="117"/>
    </row>
    <row r="1355" spans="18:18" x14ac:dyDescent="0.2">
      <c r="R1355" s="117"/>
    </row>
    <row r="1356" spans="18:18" x14ac:dyDescent="0.2">
      <c r="R1356" s="117"/>
    </row>
    <row r="1357" spans="18:18" x14ac:dyDescent="0.2">
      <c r="R1357" s="117"/>
    </row>
    <row r="1358" spans="18:18" x14ac:dyDescent="0.2">
      <c r="R1358" s="117"/>
    </row>
    <row r="1359" spans="18:18" x14ac:dyDescent="0.2">
      <c r="R1359" s="117"/>
    </row>
    <row r="1360" spans="18:18" x14ac:dyDescent="0.2">
      <c r="R1360" s="117"/>
    </row>
    <row r="1361" spans="18:18" x14ac:dyDescent="0.2">
      <c r="R1361" s="117"/>
    </row>
    <row r="1362" spans="18:18" x14ac:dyDescent="0.2">
      <c r="R1362" s="117"/>
    </row>
    <row r="1363" spans="18:18" x14ac:dyDescent="0.2">
      <c r="R1363" s="117"/>
    </row>
    <row r="1364" spans="18:18" x14ac:dyDescent="0.2">
      <c r="R1364" s="117"/>
    </row>
    <row r="1365" spans="18:18" x14ac:dyDescent="0.2">
      <c r="R1365" s="117"/>
    </row>
    <row r="1366" spans="18:18" x14ac:dyDescent="0.2">
      <c r="R1366" s="117"/>
    </row>
    <row r="1367" spans="18:18" x14ac:dyDescent="0.2">
      <c r="R1367" s="117"/>
    </row>
    <row r="1368" spans="18:18" x14ac:dyDescent="0.2">
      <c r="R1368" s="117"/>
    </row>
    <row r="1369" spans="18:18" x14ac:dyDescent="0.2">
      <c r="R1369" s="117"/>
    </row>
    <row r="1370" spans="18:18" x14ac:dyDescent="0.2">
      <c r="R1370" s="117"/>
    </row>
    <row r="1371" spans="18:18" x14ac:dyDescent="0.2">
      <c r="R1371" s="117"/>
    </row>
    <row r="1372" spans="18:18" x14ac:dyDescent="0.2">
      <c r="R1372" s="117"/>
    </row>
    <row r="1373" spans="18:18" x14ac:dyDescent="0.2">
      <c r="R1373" s="117"/>
    </row>
    <row r="1374" spans="18:18" x14ac:dyDescent="0.2">
      <c r="R1374" s="117"/>
    </row>
    <row r="1375" spans="18:18" x14ac:dyDescent="0.2">
      <c r="R1375" s="117"/>
    </row>
    <row r="1376" spans="18:18" x14ac:dyDescent="0.2">
      <c r="R1376" s="117"/>
    </row>
    <row r="1377" spans="18:18" x14ac:dyDescent="0.2">
      <c r="R1377" s="117"/>
    </row>
    <row r="1378" spans="18:18" x14ac:dyDescent="0.2">
      <c r="R1378" s="117"/>
    </row>
    <row r="1379" spans="18:18" x14ac:dyDescent="0.2">
      <c r="R1379" s="117"/>
    </row>
    <row r="1380" spans="18:18" x14ac:dyDescent="0.2">
      <c r="R1380" s="117"/>
    </row>
    <row r="1381" spans="18:18" x14ac:dyDescent="0.2">
      <c r="R1381" s="117"/>
    </row>
    <row r="1382" spans="18:18" x14ac:dyDescent="0.2">
      <c r="R1382" s="117"/>
    </row>
    <row r="1383" spans="18:18" x14ac:dyDescent="0.2">
      <c r="R1383" s="117"/>
    </row>
    <row r="1384" spans="18:18" x14ac:dyDescent="0.2">
      <c r="R1384" s="117"/>
    </row>
    <row r="1385" spans="18:18" x14ac:dyDescent="0.2">
      <c r="R1385" s="117"/>
    </row>
    <row r="1386" spans="18:18" x14ac:dyDescent="0.2">
      <c r="R1386" s="117"/>
    </row>
    <row r="1387" spans="18:18" x14ac:dyDescent="0.2">
      <c r="R1387" s="117"/>
    </row>
    <row r="1388" spans="18:18" x14ac:dyDescent="0.2">
      <c r="R1388" s="117"/>
    </row>
    <row r="1389" spans="18:18" x14ac:dyDescent="0.2">
      <c r="R1389" s="117"/>
    </row>
    <row r="1390" spans="18:18" x14ac:dyDescent="0.2">
      <c r="R1390" s="117"/>
    </row>
    <row r="1391" spans="18:18" x14ac:dyDescent="0.2">
      <c r="R1391" s="117"/>
    </row>
    <row r="1392" spans="18:18" x14ac:dyDescent="0.2">
      <c r="R1392" s="117"/>
    </row>
    <row r="1393" spans="18:18" x14ac:dyDescent="0.2">
      <c r="R1393" s="117"/>
    </row>
    <row r="1394" spans="18:18" x14ac:dyDescent="0.2">
      <c r="R1394" s="117"/>
    </row>
    <row r="1395" spans="18:18" x14ac:dyDescent="0.2">
      <c r="R1395" s="117"/>
    </row>
    <row r="1396" spans="18:18" x14ac:dyDescent="0.2">
      <c r="R1396" s="117"/>
    </row>
    <row r="1397" spans="18:18" x14ac:dyDescent="0.2">
      <c r="R1397" s="117"/>
    </row>
    <row r="1398" spans="18:18" x14ac:dyDescent="0.2">
      <c r="R1398" s="117"/>
    </row>
    <row r="1399" spans="18:18" x14ac:dyDescent="0.2">
      <c r="R1399" s="117"/>
    </row>
    <row r="1400" spans="18:18" x14ac:dyDescent="0.2">
      <c r="R1400" s="117"/>
    </row>
    <row r="1401" spans="18:18" x14ac:dyDescent="0.2">
      <c r="R1401" s="117"/>
    </row>
    <row r="1402" spans="18:18" x14ac:dyDescent="0.2">
      <c r="R1402" s="117"/>
    </row>
    <row r="1403" spans="18:18" x14ac:dyDescent="0.2">
      <c r="R1403" s="117"/>
    </row>
    <row r="1404" spans="18:18" x14ac:dyDescent="0.2">
      <c r="R1404" s="117"/>
    </row>
    <row r="1405" spans="18:18" x14ac:dyDescent="0.2">
      <c r="R1405" s="117"/>
    </row>
    <row r="1406" spans="18:18" x14ac:dyDescent="0.2">
      <c r="R1406" s="117"/>
    </row>
    <row r="1407" spans="18:18" x14ac:dyDescent="0.2">
      <c r="R1407" s="117"/>
    </row>
    <row r="1408" spans="18:18" x14ac:dyDescent="0.2">
      <c r="R1408" s="117"/>
    </row>
    <row r="1409" spans="18:18" x14ac:dyDescent="0.2">
      <c r="R1409" s="117"/>
    </row>
    <row r="1410" spans="18:18" x14ac:dyDescent="0.2">
      <c r="R1410" s="117"/>
    </row>
    <row r="1411" spans="18:18" x14ac:dyDescent="0.2">
      <c r="R1411" s="117"/>
    </row>
    <row r="1412" spans="18:18" x14ac:dyDescent="0.2">
      <c r="R1412" s="117"/>
    </row>
    <row r="1413" spans="18:18" x14ac:dyDescent="0.2">
      <c r="R1413" s="117"/>
    </row>
    <row r="1414" spans="18:18" x14ac:dyDescent="0.2">
      <c r="R1414" s="117"/>
    </row>
    <row r="1415" spans="18:18" x14ac:dyDescent="0.2">
      <c r="R1415" s="117"/>
    </row>
    <row r="1416" spans="18:18" x14ac:dyDescent="0.2">
      <c r="R1416" s="117"/>
    </row>
    <row r="1417" spans="18:18" x14ac:dyDescent="0.2">
      <c r="R1417" s="117"/>
    </row>
    <row r="1418" spans="18:18" x14ac:dyDescent="0.2">
      <c r="R1418" s="117"/>
    </row>
    <row r="1419" spans="18:18" x14ac:dyDescent="0.2">
      <c r="R1419" s="117"/>
    </row>
    <row r="1420" spans="18:18" x14ac:dyDescent="0.2">
      <c r="R1420" s="117"/>
    </row>
    <row r="1421" spans="18:18" x14ac:dyDescent="0.2">
      <c r="R1421" s="117"/>
    </row>
    <row r="1422" spans="18:18" x14ac:dyDescent="0.2">
      <c r="R1422" s="117"/>
    </row>
    <row r="1423" spans="18:18" x14ac:dyDescent="0.2">
      <c r="R1423" s="117"/>
    </row>
    <row r="1424" spans="18:18" x14ac:dyDescent="0.2">
      <c r="R1424" s="117"/>
    </row>
    <row r="1425" spans="18:18" x14ac:dyDescent="0.2">
      <c r="R1425" s="117"/>
    </row>
    <row r="1426" spans="18:18" x14ac:dyDescent="0.2">
      <c r="R1426" s="117"/>
    </row>
    <row r="1427" spans="18:18" x14ac:dyDescent="0.2">
      <c r="R1427" s="117"/>
    </row>
    <row r="1428" spans="18:18" x14ac:dyDescent="0.2">
      <c r="R1428" s="117"/>
    </row>
    <row r="1429" spans="18:18" x14ac:dyDescent="0.2">
      <c r="R1429" s="117"/>
    </row>
    <row r="1430" spans="18:18" x14ac:dyDescent="0.2">
      <c r="R1430" s="117"/>
    </row>
    <row r="1431" spans="18:18" x14ac:dyDescent="0.2">
      <c r="R1431" s="117"/>
    </row>
    <row r="1432" spans="18:18" x14ac:dyDescent="0.2">
      <c r="R1432" s="117"/>
    </row>
    <row r="1433" spans="18:18" x14ac:dyDescent="0.2">
      <c r="R1433" s="117"/>
    </row>
    <row r="1434" spans="18:18" x14ac:dyDescent="0.2">
      <c r="R1434" s="117"/>
    </row>
    <row r="1435" spans="18:18" x14ac:dyDescent="0.2">
      <c r="R1435" s="117"/>
    </row>
    <row r="1436" spans="18:18" x14ac:dyDescent="0.2">
      <c r="R1436" s="117"/>
    </row>
    <row r="1437" spans="18:18" x14ac:dyDescent="0.2">
      <c r="R1437" s="117"/>
    </row>
    <row r="1438" spans="18:18" x14ac:dyDescent="0.2">
      <c r="R1438" s="117"/>
    </row>
    <row r="1439" spans="18:18" x14ac:dyDescent="0.2">
      <c r="R1439" s="117"/>
    </row>
    <row r="1440" spans="18:18" x14ac:dyDescent="0.2">
      <c r="R1440" s="117"/>
    </row>
    <row r="1441" spans="18:18" x14ac:dyDescent="0.2">
      <c r="R1441" s="117"/>
    </row>
    <row r="1442" spans="18:18" x14ac:dyDescent="0.2">
      <c r="R1442" s="117"/>
    </row>
    <row r="1443" spans="18:18" x14ac:dyDescent="0.2">
      <c r="R1443" s="117"/>
    </row>
    <row r="1444" spans="18:18" x14ac:dyDescent="0.2">
      <c r="R1444" s="117"/>
    </row>
    <row r="1445" spans="18:18" x14ac:dyDescent="0.2">
      <c r="R1445" s="117"/>
    </row>
    <row r="1446" spans="18:18" x14ac:dyDescent="0.2">
      <c r="R1446" s="117"/>
    </row>
    <row r="1447" spans="18:18" x14ac:dyDescent="0.2">
      <c r="R1447" s="117"/>
    </row>
    <row r="1448" spans="18:18" x14ac:dyDescent="0.2">
      <c r="R1448" s="117"/>
    </row>
    <row r="1449" spans="18:18" x14ac:dyDescent="0.2">
      <c r="R1449" s="117"/>
    </row>
    <row r="1450" spans="18:18" x14ac:dyDescent="0.2">
      <c r="R1450" s="117"/>
    </row>
    <row r="1451" spans="18:18" x14ac:dyDescent="0.2">
      <c r="R1451" s="117"/>
    </row>
    <row r="1452" spans="18:18" x14ac:dyDescent="0.2">
      <c r="R1452" s="117"/>
    </row>
    <row r="1453" spans="18:18" x14ac:dyDescent="0.2">
      <c r="R1453" s="117"/>
    </row>
    <row r="1454" spans="18:18" x14ac:dyDescent="0.2">
      <c r="R1454" s="117"/>
    </row>
    <row r="1455" spans="18:18" x14ac:dyDescent="0.2">
      <c r="R1455" s="117"/>
    </row>
    <row r="1456" spans="18:18" x14ac:dyDescent="0.2">
      <c r="R1456" s="117"/>
    </row>
    <row r="1457" spans="18:18" x14ac:dyDescent="0.2">
      <c r="R1457" s="117"/>
    </row>
    <row r="1458" spans="18:18" x14ac:dyDescent="0.2">
      <c r="R1458" s="117"/>
    </row>
    <row r="1459" spans="18:18" x14ac:dyDescent="0.2">
      <c r="R1459" s="117"/>
    </row>
    <row r="1460" spans="18:18" x14ac:dyDescent="0.2">
      <c r="R1460" s="117"/>
    </row>
    <row r="1461" spans="18:18" x14ac:dyDescent="0.2">
      <c r="R1461" s="117"/>
    </row>
    <row r="1462" spans="18:18" x14ac:dyDescent="0.2">
      <c r="R1462" s="117"/>
    </row>
    <row r="1463" spans="18:18" x14ac:dyDescent="0.2">
      <c r="R1463" s="117"/>
    </row>
    <row r="1464" spans="18:18" x14ac:dyDescent="0.2">
      <c r="R1464" s="117"/>
    </row>
    <row r="1465" spans="18:18" x14ac:dyDescent="0.2">
      <c r="R1465" s="117"/>
    </row>
    <row r="1466" spans="18:18" x14ac:dyDescent="0.2">
      <c r="R1466" s="117"/>
    </row>
    <row r="1467" spans="18:18" x14ac:dyDescent="0.2">
      <c r="R1467" s="117"/>
    </row>
    <row r="1468" spans="18:18" x14ac:dyDescent="0.2">
      <c r="R1468" s="117"/>
    </row>
    <row r="1469" spans="18:18" x14ac:dyDescent="0.2">
      <c r="R1469" s="117"/>
    </row>
    <row r="1470" spans="18:18" x14ac:dyDescent="0.2">
      <c r="R1470" s="117"/>
    </row>
    <row r="1471" spans="18:18" x14ac:dyDescent="0.2">
      <c r="R1471" s="117"/>
    </row>
    <row r="1472" spans="18:18" x14ac:dyDescent="0.2">
      <c r="R1472" s="117"/>
    </row>
    <row r="1473" spans="18:18" x14ac:dyDescent="0.2">
      <c r="R1473" s="117"/>
    </row>
    <row r="1474" spans="18:18" x14ac:dyDescent="0.2">
      <c r="R1474" s="117"/>
    </row>
    <row r="1475" spans="18:18" x14ac:dyDescent="0.2">
      <c r="R1475" s="117"/>
    </row>
    <row r="1476" spans="18:18" x14ac:dyDescent="0.2">
      <c r="R1476" s="117"/>
    </row>
    <row r="1477" spans="18:18" x14ac:dyDescent="0.2">
      <c r="R1477" s="117"/>
    </row>
    <row r="1478" spans="18:18" x14ac:dyDescent="0.2">
      <c r="R1478" s="117"/>
    </row>
    <row r="1479" spans="18:18" x14ac:dyDescent="0.2">
      <c r="R1479" s="117"/>
    </row>
    <row r="1480" spans="18:18" x14ac:dyDescent="0.2">
      <c r="R1480" s="117"/>
    </row>
    <row r="1481" spans="18:18" x14ac:dyDescent="0.2">
      <c r="R1481" s="117"/>
    </row>
    <row r="1482" spans="18:18" x14ac:dyDescent="0.2">
      <c r="R1482" s="117"/>
    </row>
    <row r="1483" spans="18:18" x14ac:dyDescent="0.2">
      <c r="R1483" s="117"/>
    </row>
    <row r="1484" spans="18:18" x14ac:dyDescent="0.2">
      <c r="R1484" s="117"/>
    </row>
    <row r="1485" spans="18:18" x14ac:dyDescent="0.2">
      <c r="R1485" s="117"/>
    </row>
    <row r="1486" spans="18:18" x14ac:dyDescent="0.2">
      <c r="R1486" s="117"/>
    </row>
    <row r="1487" spans="18:18" x14ac:dyDescent="0.2">
      <c r="R1487" s="117"/>
    </row>
    <row r="1488" spans="18:18" x14ac:dyDescent="0.2">
      <c r="R1488" s="117"/>
    </row>
    <row r="1489" spans="18:18" x14ac:dyDescent="0.2">
      <c r="R1489" s="117"/>
    </row>
    <row r="1490" spans="18:18" x14ac:dyDescent="0.2">
      <c r="R1490" s="117"/>
    </row>
    <row r="1491" spans="18:18" x14ac:dyDescent="0.2">
      <c r="R1491" s="117"/>
    </row>
    <row r="1492" spans="18:18" x14ac:dyDescent="0.2">
      <c r="R1492" s="117"/>
    </row>
    <row r="1493" spans="18:18" x14ac:dyDescent="0.2">
      <c r="R1493" s="117"/>
    </row>
    <row r="1494" spans="18:18" x14ac:dyDescent="0.2">
      <c r="R1494" s="117"/>
    </row>
    <row r="1495" spans="18:18" x14ac:dyDescent="0.2">
      <c r="R1495" s="117"/>
    </row>
    <row r="1496" spans="18:18" x14ac:dyDescent="0.2">
      <c r="R1496" s="117"/>
    </row>
    <row r="1497" spans="18:18" x14ac:dyDescent="0.2">
      <c r="R1497" s="117"/>
    </row>
    <row r="1498" spans="18:18" x14ac:dyDescent="0.2">
      <c r="R1498" s="117"/>
    </row>
    <row r="1499" spans="18:18" x14ac:dyDescent="0.2">
      <c r="R1499" s="117"/>
    </row>
    <row r="1500" spans="18:18" x14ac:dyDescent="0.2">
      <c r="R1500" s="117"/>
    </row>
    <row r="1501" spans="18:18" x14ac:dyDescent="0.2">
      <c r="R1501" s="117"/>
    </row>
    <row r="1502" spans="18:18" x14ac:dyDescent="0.2">
      <c r="R1502" s="117"/>
    </row>
    <row r="1503" spans="18:18" x14ac:dyDescent="0.2">
      <c r="R1503" s="117"/>
    </row>
    <row r="1504" spans="18:18" x14ac:dyDescent="0.2">
      <c r="R1504" s="117"/>
    </row>
    <row r="1505" spans="18:18" x14ac:dyDescent="0.2">
      <c r="R1505" s="117"/>
    </row>
    <row r="1506" spans="18:18" x14ac:dyDescent="0.2">
      <c r="R1506" s="117"/>
    </row>
    <row r="1507" spans="18:18" x14ac:dyDescent="0.2">
      <c r="R1507" s="117"/>
    </row>
    <row r="1508" spans="18:18" x14ac:dyDescent="0.2">
      <c r="R1508" s="117"/>
    </row>
    <row r="1509" spans="18:18" x14ac:dyDescent="0.2">
      <c r="R1509" s="117"/>
    </row>
    <row r="1510" spans="18:18" x14ac:dyDescent="0.2">
      <c r="R1510" s="117"/>
    </row>
    <row r="1511" spans="18:18" x14ac:dyDescent="0.2">
      <c r="R1511" s="117"/>
    </row>
    <row r="1512" spans="18:18" x14ac:dyDescent="0.2">
      <c r="R1512" s="117"/>
    </row>
    <row r="1513" spans="18:18" x14ac:dyDescent="0.2">
      <c r="R1513" s="117"/>
    </row>
    <row r="1514" spans="18:18" x14ac:dyDescent="0.2">
      <c r="R1514" s="117"/>
    </row>
    <row r="1515" spans="18:18" x14ac:dyDescent="0.2">
      <c r="R1515" s="117"/>
    </row>
    <row r="1516" spans="18:18" x14ac:dyDescent="0.2">
      <c r="R1516" s="117"/>
    </row>
    <row r="1517" spans="18:18" x14ac:dyDescent="0.2">
      <c r="R1517" s="117"/>
    </row>
    <row r="1518" spans="18:18" x14ac:dyDescent="0.2">
      <c r="R1518" s="117"/>
    </row>
    <row r="1519" spans="18:18" x14ac:dyDescent="0.2">
      <c r="R1519" s="117"/>
    </row>
    <row r="1520" spans="18:18" x14ac:dyDescent="0.2">
      <c r="R1520" s="117"/>
    </row>
    <row r="1521" spans="18:18" x14ac:dyDescent="0.2">
      <c r="R1521" s="117"/>
    </row>
    <row r="1522" spans="18:18" x14ac:dyDescent="0.2">
      <c r="R1522" s="117"/>
    </row>
    <row r="1523" spans="18:18" x14ac:dyDescent="0.2">
      <c r="R1523" s="117"/>
    </row>
    <row r="1524" spans="18:18" x14ac:dyDescent="0.2">
      <c r="R1524" s="117"/>
    </row>
    <row r="1525" spans="18:18" x14ac:dyDescent="0.2">
      <c r="R1525" s="117"/>
    </row>
    <row r="1526" spans="18:18" x14ac:dyDescent="0.2">
      <c r="R1526" s="117"/>
    </row>
    <row r="1527" spans="18:18" x14ac:dyDescent="0.2">
      <c r="R1527" s="117"/>
    </row>
    <row r="1528" spans="18:18" x14ac:dyDescent="0.2">
      <c r="R1528" s="117"/>
    </row>
    <row r="1529" spans="18:18" x14ac:dyDescent="0.2">
      <c r="R1529" s="117"/>
    </row>
    <row r="1530" spans="18:18" x14ac:dyDescent="0.2">
      <c r="R1530" s="117"/>
    </row>
    <row r="1531" spans="18:18" x14ac:dyDescent="0.2">
      <c r="R1531" s="117"/>
    </row>
    <row r="1532" spans="18:18" x14ac:dyDescent="0.2">
      <c r="R1532" s="117"/>
    </row>
    <row r="1533" spans="18:18" x14ac:dyDescent="0.2">
      <c r="R1533" s="117"/>
    </row>
    <row r="1534" spans="18:18" x14ac:dyDescent="0.2">
      <c r="R1534" s="117"/>
    </row>
    <row r="1535" spans="18:18" x14ac:dyDescent="0.2">
      <c r="R1535" s="117"/>
    </row>
    <row r="1536" spans="18:18" x14ac:dyDescent="0.2">
      <c r="R1536" s="117"/>
    </row>
    <row r="1537" spans="18:18" x14ac:dyDescent="0.2">
      <c r="R1537" s="117"/>
    </row>
    <row r="1538" spans="18:18" x14ac:dyDescent="0.2">
      <c r="R1538" s="117"/>
    </row>
    <row r="1539" spans="18:18" x14ac:dyDescent="0.2">
      <c r="R1539" s="117"/>
    </row>
    <row r="1540" spans="18:18" x14ac:dyDescent="0.2">
      <c r="R1540" s="117"/>
    </row>
    <row r="1541" spans="18:18" x14ac:dyDescent="0.2">
      <c r="R1541" s="117"/>
    </row>
    <row r="1542" spans="18:18" x14ac:dyDescent="0.2">
      <c r="R1542" s="117"/>
    </row>
  </sheetData>
  <phoneticPr fontId="19" type="noConversion"/>
  <pageMargins left="0.25" right="0.25" top="0.25" bottom="0.25" header="0.05" footer="0.05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Pitcehrs</vt:lpstr>
      <vt:lpstr>Batters</vt:lpstr>
    </vt:vector>
  </TitlesOfParts>
  <Company>MIT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Gmat</dc:creator>
  <cp:lastModifiedBy>Dad</cp:lastModifiedBy>
  <cp:lastPrinted>2013-10-01T21:49:05Z</cp:lastPrinted>
  <dcterms:created xsi:type="dcterms:W3CDTF">2011-02-01T00:50:02Z</dcterms:created>
  <dcterms:modified xsi:type="dcterms:W3CDTF">2014-04-20T01:39:31Z</dcterms:modified>
</cp:coreProperties>
</file>