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986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1" l="1"/>
  <c r="E24" i="1"/>
  <c r="E23" i="1"/>
  <c r="D22" i="1"/>
  <c r="E22" i="1"/>
  <c r="D21" i="1"/>
  <c r="E21" i="1"/>
  <c r="D20" i="1"/>
  <c r="E20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<sst xmlns="http://schemas.openxmlformats.org/spreadsheetml/2006/main" count="67" uniqueCount="44">
  <si>
    <t>Name (Explant #)</t>
  </si>
  <si>
    <t>DataSet</t>
  </si>
  <si>
    <t>Initial Area (microns^2)</t>
  </si>
  <si>
    <t>Initial Area (mm^2)</t>
  </si>
  <si>
    <t>Initial Area (mm^2) - two decimals</t>
  </si>
  <si>
    <t>2000 samples from uniform distribution</t>
  </si>
  <si>
    <t>15 MCMC iterations</t>
  </si>
  <si>
    <t>x</t>
  </si>
  <si>
    <t>Pos14Exp8</t>
  </si>
  <si>
    <t>Pos11Exp 1</t>
  </si>
  <si>
    <t>done</t>
  </si>
  <si>
    <t>running</t>
  </si>
  <si>
    <t>A</t>
  </si>
  <si>
    <t>Pos11Exp 9</t>
  </si>
  <si>
    <t>Pos14Exp7</t>
  </si>
  <si>
    <t>Pos14Exp2</t>
  </si>
  <si>
    <t>Pos10Exp3</t>
  </si>
  <si>
    <t>Pos14Exp6</t>
  </si>
  <si>
    <t>Pos10Exp1</t>
  </si>
  <si>
    <t>Pos5exp4</t>
  </si>
  <si>
    <t>B</t>
  </si>
  <si>
    <t>Pos5exp2</t>
  </si>
  <si>
    <t>Pos6exp3</t>
  </si>
  <si>
    <t>Pos7exp4</t>
  </si>
  <si>
    <t>Pos6exp4</t>
  </si>
  <si>
    <t>Pos9exp2</t>
  </si>
  <si>
    <t>Pos9exp3</t>
  </si>
  <si>
    <t>Pos9exp1</t>
  </si>
  <si>
    <t>HL_2014-02-21_Pos6</t>
  </si>
  <si>
    <t>C</t>
  </si>
  <si>
    <t>HL_2014-02-21_Pos8</t>
  </si>
  <si>
    <t>HL_2014-02-21_Pos7</t>
  </si>
  <si>
    <t>Pos1exp2</t>
  </si>
  <si>
    <t>Pos2exp1</t>
  </si>
  <si>
    <t>D</t>
  </si>
  <si>
    <t>Pos1exp1</t>
  </si>
  <si>
    <t>Pos0</t>
  </si>
  <si>
    <t>color coding:</t>
  </si>
  <si>
    <t>yellow: first set of explants examined</t>
  </si>
  <si>
    <t>green: second set added to the first set</t>
  </si>
  <si>
    <t>purple: two explants closest in initial area</t>
  </si>
  <si>
    <t>orange: for anisotropic growth</t>
  </si>
  <si>
    <t>blue: for comparison plots</t>
  </si>
  <si>
    <t>running (partial)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</si>
</sst>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8000"/>
      <name val="Calibri"/>
      <family val="2"/>
      <charset val="1"/>
    </font>
    <font>
      <sz val="12"/>
      <color rgb="FF000080"/>
      <name val="Calibri"/>
      <family val="2"/>
      <charset val="1"/>
    </font>
    <font>
      <sz val="12"/>
      <color theme="9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2" fontId="0" fillId="0" borderId="0" xfId="0" applyNumberFormat="1"/>
    <xf numFmtId="0" fontId="0" fillId="3" borderId="0" xfId="0" applyFont="1" applyFill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5" fillId="0" borderId="0" xfId="0" applyFont="1"/>
    <xf numFmtId="0" fontId="0" fillId="3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0" xfId="0" applyFont="1" applyFill="1"/>
    <xf numFmtId="0" fontId="0" fillId="2" borderId="0" xfId="0" applyFont="1" applyFill="1" applyBorder="1"/>
    <xf numFmtId="0" fontId="6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/>
  </sheetViews>
  <sheetFormatPr baseColWidth="10" defaultColWidth="8.83203125" defaultRowHeight="15" x14ac:dyDescent="0"/>
  <cols>
    <col min="2" max="2" width="19" customWidth="1"/>
  </cols>
  <sheetData>
    <row r="1" spans="1:8" s="3" customFormat="1" ht="7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</row>
    <row r="2" spans="1:8">
      <c r="A2" s="4" t="s">
        <v>7</v>
      </c>
      <c r="B2" s="18" t="s">
        <v>8</v>
      </c>
      <c r="C2" s="7">
        <v>126904.7</v>
      </c>
      <c r="D2">
        <f>C2/10^6</f>
        <v>0.12690470000000001</v>
      </c>
      <c r="E2" s="5">
        <f t="shared" ref="E2:E24" si="0">D2</f>
        <v>0.12690470000000001</v>
      </c>
    </row>
    <row r="3" spans="1:8">
      <c r="A3">
        <v>1</v>
      </c>
      <c r="B3" s="6" t="s">
        <v>9</v>
      </c>
      <c r="C3" s="7">
        <v>144757.231</v>
      </c>
      <c r="D3">
        <f>C3/10^6</f>
        <v>0.14475723099999999</v>
      </c>
      <c r="E3" s="5">
        <f t="shared" si="0"/>
        <v>0.14475723099999999</v>
      </c>
      <c r="G3" s="8" t="s">
        <v>10</v>
      </c>
      <c r="H3" s="8" t="s">
        <v>10</v>
      </c>
    </row>
    <row r="4" spans="1:8">
      <c r="A4" s="4" t="s">
        <v>12</v>
      </c>
      <c r="B4" s="10" t="s">
        <v>13</v>
      </c>
      <c r="C4">
        <v>163158.57399999999</v>
      </c>
      <c r="D4">
        <v>0.163158574</v>
      </c>
      <c r="E4" s="5">
        <f t="shared" si="0"/>
        <v>0.163158574</v>
      </c>
    </row>
    <row r="5" spans="1:8">
      <c r="A5">
        <v>2</v>
      </c>
      <c r="B5" s="11" t="s">
        <v>14</v>
      </c>
      <c r="C5">
        <v>234762.397</v>
      </c>
      <c r="D5">
        <f t="shared" ref="D5:D10" si="1">C5/10^6</f>
        <v>0.23476239699999998</v>
      </c>
      <c r="E5" s="5">
        <f t="shared" si="0"/>
        <v>0.23476239699999998</v>
      </c>
      <c r="G5" s="19" t="s">
        <v>43</v>
      </c>
    </row>
    <row r="6" spans="1:8">
      <c r="A6">
        <v>3</v>
      </c>
      <c r="B6" s="11" t="s">
        <v>15</v>
      </c>
      <c r="C6">
        <v>234988.378</v>
      </c>
      <c r="D6">
        <f t="shared" si="1"/>
        <v>0.234988378</v>
      </c>
      <c r="E6" s="5">
        <f t="shared" si="0"/>
        <v>0.234988378</v>
      </c>
      <c r="G6" s="19" t="s">
        <v>43</v>
      </c>
    </row>
    <row r="7" spans="1:8">
      <c r="A7">
        <v>4</v>
      </c>
      <c r="B7" s="12" t="s">
        <v>16</v>
      </c>
      <c r="C7">
        <v>242155.217</v>
      </c>
      <c r="D7">
        <f t="shared" si="1"/>
        <v>0.24215521700000001</v>
      </c>
      <c r="E7" s="5">
        <f t="shared" si="0"/>
        <v>0.24215521700000001</v>
      </c>
      <c r="G7" s="19" t="s">
        <v>43</v>
      </c>
    </row>
    <row r="8" spans="1:8">
      <c r="A8">
        <v>5</v>
      </c>
      <c r="B8" s="12" t="s">
        <v>17</v>
      </c>
      <c r="C8">
        <v>259265.23800000001</v>
      </c>
      <c r="D8">
        <f t="shared" si="1"/>
        <v>0.25926523800000001</v>
      </c>
      <c r="E8" s="5">
        <f t="shared" si="0"/>
        <v>0.25926523800000001</v>
      </c>
      <c r="G8" s="19" t="s">
        <v>43</v>
      </c>
    </row>
    <row r="9" spans="1:8">
      <c r="A9">
        <v>6</v>
      </c>
      <c r="B9" s="6" t="s">
        <v>18</v>
      </c>
      <c r="C9" s="7">
        <v>300684.40100000001</v>
      </c>
      <c r="D9">
        <f t="shared" si="1"/>
        <v>0.30068440099999999</v>
      </c>
      <c r="E9" s="5">
        <f t="shared" si="0"/>
        <v>0.30068440099999999</v>
      </c>
      <c r="G9" s="8" t="s">
        <v>10</v>
      </c>
      <c r="H9" s="9" t="s">
        <v>11</v>
      </c>
    </row>
    <row r="10" spans="1:8">
      <c r="A10">
        <v>7</v>
      </c>
      <c r="B10" s="12" t="s">
        <v>19</v>
      </c>
      <c r="C10">
        <v>357986.82900000003</v>
      </c>
      <c r="D10">
        <f t="shared" si="1"/>
        <v>0.35798682900000001</v>
      </c>
      <c r="E10" s="5">
        <f t="shared" si="0"/>
        <v>0.35798682900000001</v>
      </c>
      <c r="G10" s="13" t="s">
        <v>11</v>
      </c>
    </row>
    <row r="11" spans="1:8">
      <c r="A11" s="4" t="s">
        <v>20</v>
      </c>
      <c r="B11" s="10" t="s">
        <v>21</v>
      </c>
      <c r="C11">
        <v>442116.47700000001</v>
      </c>
      <c r="D11">
        <v>0.44211647700000001</v>
      </c>
      <c r="E11" s="5">
        <f t="shared" si="0"/>
        <v>0.44211647700000001</v>
      </c>
    </row>
    <row r="12" spans="1:8">
      <c r="A12">
        <v>8</v>
      </c>
      <c r="B12" s="12" t="s">
        <v>22</v>
      </c>
      <c r="C12">
        <v>448605.37199999997</v>
      </c>
      <c r="D12">
        <f t="shared" ref="D12:D18" si="2">C12/10^6</f>
        <v>0.44860537199999995</v>
      </c>
      <c r="E12" s="5">
        <f t="shared" si="0"/>
        <v>0.44860537199999995</v>
      </c>
      <c r="G12" s="8" t="s">
        <v>10</v>
      </c>
      <c r="H12" s="9" t="s">
        <v>11</v>
      </c>
    </row>
    <row r="13" spans="1:8">
      <c r="A13">
        <v>9</v>
      </c>
      <c r="B13" s="12" t="s">
        <v>23</v>
      </c>
      <c r="C13">
        <v>543646.69400000002</v>
      </c>
      <c r="D13">
        <f t="shared" si="2"/>
        <v>0.54364669399999999</v>
      </c>
      <c r="E13" s="5">
        <f t="shared" si="0"/>
        <v>0.54364669399999999</v>
      </c>
      <c r="G13" s="13" t="s">
        <v>11</v>
      </c>
    </row>
    <row r="14" spans="1:8">
      <c r="A14">
        <v>10</v>
      </c>
      <c r="B14" s="14" t="s">
        <v>24</v>
      </c>
      <c r="C14">
        <v>596106.66299999994</v>
      </c>
      <c r="D14">
        <f t="shared" si="2"/>
        <v>0.59610666299999993</v>
      </c>
      <c r="E14" s="5">
        <f t="shared" si="0"/>
        <v>0.59610666299999993</v>
      </c>
      <c r="G14" s="8" t="s">
        <v>10</v>
      </c>
      <c r="H14" s="9" t="s">
        <v>11</v>
      </c>
    </row>
    <row r="15" spans="1:8">
      <c r="A15">
        <v>11</v>
      </c>
      <c r="B15" s="12" t="s">
        <v>25</v>
      </c>
      <c r="C15">
        <v>636105.37199999997</v>
      </c>
      <c r="D15">
        <f t="shared" si="2"/>
        <v>0.63610537199999995</v>
      </c>
      <c r="E15" s="5">
        <f t="shared" si="0"/>
        <v>0.63610537199999995</v>
      </c>
      <c r="G15" s="13" t="s">
        <v>11</v>
      </c>
    </row>
    <row r="16" spans="1:8">
      <c r="A16">
        <v>12</v>
      </c>
      <c r="B16" s="12" t="s">
        <v>26</v>
      </c>
      <c r="C16">
        <v>680720.55799999996</v>
      </c>
      <c r="D16">
        <f t="shared" si="2"/>
        <v>0.68072055799999998</v>
      </c>
      <c r="E16" s="5">
        <f t="shared" si="0"/>
        <v>0.68072055799999998</v>
      </c>
      <c r="G16" s="13" t="s">
        <v>11</v>
      </c>
    </row>
    <row r="17" spans="1:8">
      <c r="A17">
        <v>13</v>
      </c>
      <c r="B17" s="14" t="s">
        <v>27</v>
      </c>
      <c r="C17">
        <v>857470.3</v>
      </c>
      <c r="D17">
        <f t="shared" si="2"/>
        <v>0.85747030000000002</v>
      </c>
      <c r="E17" s="5">
        <f t="shared" si="0"/>
        <v>0.85747030000000002</v>
      </c>
      <c r="G17" s="8" t="s">
        <v>10</v>
      </c>
      <c r="H17" s="9" t="s">
        <v>11</v>
      </c>
    </row>
    <row r="18" spans="1:8">
      <c r="A18">
        <v>14</v>
      </c>
      <c r="B18" s="14" t="s">
        <v>28</v>
      </c>
      <c r="C18">
        <v>1119146.79</v>
      </c>
      <c r="D18">
        <f t="shared" si="2"/>
        <v>1.1191467900000001</v>
      </c>
      <c r="E18" s="5">
        <f t="shared" si="0"/>
        <v>1.1191467900000001</v>
      </c>
      <c r="G18" s="8" t="s">
        <v>10</v>
      </c>
      <c r="H18" s="9" t="s">
        <v>11</v>
      </c>
    </row>
    <row r="19" spans="1:8">
      <c r="A19" s="4" t="s">
        <v>29</v>
      </c>
      <c r="B19" s="10" t="s">
        <v>30</v>
      </c>
      <c r="C19">
        <v>1262312.8500000001</v>
      </c>
      <c r="D19">
        <v>1.26231285</v>
      </c>
      <c r="E19" s="5">
        <f t="shared" si="0"/>
        <v>1.26231285</v>
      </c>
    </row>
    <row r="20" spans="1:8">
      <c r="A20">
        <v>15</v>
      </c>
      <c r="B20" s="14" t="s">
        <v>31</v>
      </c>
      <c r="C20">
        <v>1488206.68</v>
      </c>
      <c r="D20">
        <f>C20/10^6</f>
        <v>1.48820668</v>
      </c>
      <c r="E20" s="5">
        <f t="shared" si="0"/>
        <v>1.48820668</v>
      </c>
      <c r="G20" s="9" t="s">
        <v>11</v>
      </c>
    </row>
    <row r="21" spans="1:8">
      <c r="A21">
        <v>16</v>
      </c>
      <c r="B21" s="14" t="s">
        <v>32</v>
      </c>
      <c r="C21">
        <v>1734342.72</v>
      </c>
      <c r="D21">
        <f>C21/10^6</f>
        <v>1.7343427199999999</v>
      </c>
      <c r="E21" s="5">
        <f t="shared" si="0"/>
        <v>1.7343427199999999</v>
      </c>
      <c r="G21" s="9" t="s">
        <v>11</v>
      </c>
    </row>
    <row r="22" spans="1:8">
      <c r="A22">
        <v>17</v>
      </c>
      <c r="B22" s="14" t="s">
        <v>33</v>
      </c>
      <c r="C22">
        <v>2140463.58</v>
      </c>
      <c r="D22">
        <f>C22/10^6</f>
        <v>2.14046358</v>
      </c>
      <c r="E22" s="5">
        <f t="shared" si="0"/>
        <v>2.14046358</v>
      </c>
      <c r="G22" s="8" t="s">
        <v>10</v>
      </c>
      <c r="H22" s="8" t="s">
        <v>10</v>
      </c>
    </row>
    <row r="23" spans="1:8">
      <c r="A23" s="4" t="s">
        <v>34</v>
      </c>
      <c r="B23" s="10" t="s">
        <v>35</v>
      </c>
      <c r="C23">
        <v>2231921.4900000002</v>
      </c>
      <c r="D23">
        <v>2.23192149</v>
      </c>
      <c r="E23" s="5">
        <f t="shared" si="0"/>
        <v>2.23192149</v>
      </c>
    </row>
    <row r="24" spans="1:8">
      <c r="A24">
        <v>18</v>
      </c>
      <c r="B24" s="14" t="s">
        <v>36</v>
      </c>
      <c r="C24">
        <v>2565147.21</v>
      </c>
      <c r="D24">
        <f>C24/10^6</f>
        <v>2.5651472100000001</v>
      </c>
      <c r="E24" s="5">
        <f t="shared" si="0"/>
        <v>2.5651472100000001</v>
      </c>
      <c r="G24" s="8" t="s">
        <v>10</v>
      </c>
      <c r="H24" s="9" t="s">
        <v>11</v>
      </c>
    </row>
    <row r="29" spans="1:8">
      <c r="A29" s="15" t="s">
        <v>37</v>
      </c>
      <c r="B29" s="14" t="s">
        <v>38</v>
      </c>
      <c r="C29" s="14"/>
    </row>
    <row r="30" spans="1:8">
      <c r="A30" s="15"/>
      <c r="B30" s="12" t="s">
        <v>39</v>
      </c>
      <c r="C30" s="12"/>
    </row>
    <row r="31" spans="1:8">
      <c r="A31" s="15"/>
      <c r="B31" s="16" t="s">
        <v>40</v>
      </c>
      <c r="C31" s="16"/>
    </row>
    <row r="32" spans="1:8">
      <c r="A32" s="15"/>
      <c r="B32" s="17" t="s">
        <v>41</v>
      </c>
      <c r="C32" s="17"/>
    </row>
    <row r="33" spans="1:3">
      <c r="A33" s="15"/>
      <c r="B33" s="10" t="s">
        <v>42</v>
      </c>
      <c r="C33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Tracy</dc:creator>
  <dc:description/>
  <cp:lastModifiedBy>Tracy</cp:lastModifiedBy>
  <cp:revision>5</cp:revision>
  <dcterms:created xsi:type="dcterms:W3CDTF">2017-07-10T21:59:06Z</dcterms:created>
  <dcterms:modified xsi:type="dcterms:W3CDTF">2018-03-28T20:08:18Z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