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<sst xmlns="http://schemas.openxmlformats.org/spreadsheetml/2006/main" count="120" uniqueCount="82">
  <si>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</si>
  <si>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</si>
  <si>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</si>
  <si>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</si>
  <si>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</si>
  <si>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 – first run</t>
  </si>
  <si>
    <t xml:space="preserve">second run – regular</t>
  </si>
  <si>
    <t xml:space="preserve">second run – a</t>
  </si>
  <si>
    <t xml:space="preserve">third run - regular</t>
  </si>
  <si>
    <t xml:space="preserve">third run - a</t>
  </si>
  <si>
    <t xml:space="preserve">fourth run - regular</t>
  </si>
  <si>
    <t xml:space="preserve">fourth run - a</t>
  </si>
  <si>
    <t xml:space="preserve">fourth run - b</t>
  </si>
  <si>
    <t xml:space="preserve">fourth run - c</t>
  </si>
  <si>
    <t xml:space="preserve">fifth run – regular</t>
  </si>
  <si>
    <t xml:space="preserve">fifth run – a</t>
  </si>
  <si>
    <t xml:space="preserve">how many so far?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</si>
  <si>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</si>
  <si>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</si>
  <si>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</si>
  <si>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</si>
  <si>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</si>
  <si>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</si>
  <si>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</si>
  <si>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</si>
  <si>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</si>
  <si>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</si>
  <si>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</si>
  <si>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** office desktop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</si>
  <si>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</si>
  <si>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</si>
  <si>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</si>
  <si>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</si>
  <si>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</si>
  <si>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1556 (split up)</t>
  </si>
  <si>
    <t xml:space="preserve">Pos14Exp2</t>
  </si>
  <si>
    <t xml:space="preserve">hpc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</si>
  <si>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</si>
  <si>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</si>
  <si>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</si>
  <si>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</si>
  <si>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</si>
  <si>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</si>
  <si>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</si>
  <si>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</si>
  <si>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hpc (windfall)</t>
  </si>
  <si>
    <t xml:space="preserve">DONE! (10)</t>
  </si>
  <si>
    <t xml:space="preserve">B</t>
  </si>
  <si>
    <t xml:space="preserve">Pos5exp2</t>
  </si>
  <si>
    <t xml:space="preserve">Pos6exp3</t>
  </si>
  <si>
    <t xml:space="preserve">(failed)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</si>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</sst>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953735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30099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77933C"/>
      <rgbColor rgb="FF8000FF"/>
      <rgbColor rgb="FF31859C"/>
      <rgbColor rgb="FFCCC1DA"/>
      <rgbColor rgb="FF808080"/>
      <rgbColor rgb="FF9999FF"/>
      <rgbColor rgb="FF953735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5348837209302"/>
    <col collapsed="false" hidden="false" max="2" min="2" style="0" width="20.553488372093"/>
    <col collapsed="false" hidden="false" max="1025" min="3" style="0" width="9.35348837209302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customFormat="false" ht="15" hidden="false" customHeight="false" outlineLevel="0" collapsed="false">
      <c r="A2" s="4" t="s">
        <v>25</v>
      </c>
      <c r="B2" s="5" t="s">
        <v>26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27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n">
        <v>1087</v>
      </c>
      <c r="I3" s="10" t="n">
        <v>1059</v>
      </c>
      <c r="J3" s="9" t="n">
        <v>829</v>
      </c>
      <c r="K3" s="10" t="n">
        <v>1022</v>
      </c>
      <c r="L3" s="9" t="n">
        <v>921</v>
      </c>
      <c r="M3" s="10" t="n">
        <v>1095</v>
      </c>
      <c r="N3" s="11" t="n">
        <v>1034</v>
      </c>
      <c r="O3" s="11" t="n">
        <v>1030</v>
      </c>
      <c r="P3" s="12" t="s">
        <v>28</v>
      </c>
      <c r="Q3" s="10"/>
      <c r="R3" s="10"/>
      <c r="S3" s="13" t="n">
        <f aca="false">SUM(G3:Q3)</f>
        <v>9137</v>
      </c>
      <c r="U3" s="9" t="n">
        <v>1094</v>
      </c>
      <c r="V3" s="10" t="n">
        <v>1035</v>
      </c>
      <c r="W3" s="14" t="n">
        <v>991</v>
      </c>
      <c r="X3" s="15" t="n">
        <v>1021</v>
      </c>
      <c r="Y3" s="16" t="n">
        <v>949</v>
      </c>
      <c r="Z3" s="9" t="n">
        <v>1171</v>
      </c>
      <c r="AA3" s="17" t="n">
        <v>1305</v>
      </c>
      <c r="AB3" s="0" t="n">
        <v>434</v>
      </c>
      <c r="AC3" s="18" t="s">
        <v>29</v>
      </c>
      <c r="AD3" s="0" t="s">
        <v>30</v>
      </c>
    </row>
    <row r="4" customFormat="false" ht="15" hidden="false" customHeight="false" outlineLevel="0" collapsed="false">
      <c r="A4" s="4" t="s">
        <v>31</v>
      </c>
      <c r="B4" s="19" t="s">
        <v>32</v>
      </c>
      <c r="C4" s="0" t="n">
        <v>163158.574</v>
      </c>
      <c r="D4" s="0" t="n">
        <v>0.163158574</v>
      </c>
      <c r="E4" s="7" t="n">
        <f aca="false">D4</f>
        <v>0.163158574</v>
      </c>
      <c r="G4" s="9"/>
      <c r="H4" s="9"/>
      <c r="I4" s="10"/>
      <c r="L4" s="9"/>
      <c r="M4" s="10"/>
      <c r="N4" s="10"/>
      <c r="O4" s="10"/>
      <c r="P4" s="10"/>
      <c r="Q4" s="10"/>
      <c r="R4" s="10"/>
      <c r="S4" s="13"/>
    </row>
    <row r="5" customFormat="false" ht="15" hidden="false" customHeight="false" outlineLevel="0" collapsed="false">
      <c r="A5" s="0" t="n">
        <v>2</v>
      </c>
      <c r="B5" s="20" t="s">
        <v>33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n">
        <v>1015</v>
      </c>
      <c r="I5" s="10" t="n">
        <v>1093</v>
      </c>
      <c r="J5" s="12" t="s">
        <v>28</v>
      </c>
      <c r="K5" s="21"/>
      <c r="L5" s="9"/>
      <c r="M5" s="10"/>
      <c r="N5" s="10"/>
      <c r="O5" s="10"/>
      <c r="P5" s="10"/>
      <c r="Q5" s="10"/>
      <c r="R5" s="10"/>
      <c r="S5" s="13" t="n">
        <f aca="false">SUM(G5:Q5)</f>
        <v>3141</v>
      </c>
      <c r="U5" s="9" t="n">
        <v>1139</v>
      </c>
      <c r="V5" s="10" t="n">
        <v>1011</v>
      </c>
      <c r="W5" s="14" t="n">
        <v>981</v>
      </c>
      <c r="X5" s="15" t="n">
        <v>1208</v>
      </c>
      <c r="Y5" s="16" t="n">
        <v>978</v>
      </c>
      <c r="Z5" s="9" t="n">
        <v>1127</v>
      </c>
      <c r="AA5" s="0" t="s">
        <v>34</v>
      </c>
      <c r="AB5" s="18" t="s">
        <v>29</v>
      </c>
      <c r="AC5" s="0" t="s">
        <v>30</v>
      </c>
    </row>
    <row r="6" customFormat="false" ht="15" hidden="false" customHeight="false" outlineLevel="0" collapsed="false">
      <c r="A6" s="0" t="n">
        <v>3</v>
      </c>
      <c r="B6" s="20" t="s">
        <v>35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n">
        <v>901</v>
      </c>
      <c r="I6" s="10" t="n">
        <v>1034</v>
      </c>
      <c r="J6" s="9" t="n">
        <v>969</v>
      </c>
      <c r="K6" s="10" t="n">
        <v>1012</v>
      </c>
      <c r="L6" s="9" t="n">
        <v>974</v>
      </c>
      <c r="M6" s="10" t="n">
        <v>891</v>
      </c>
      <c r="N6" s="11" t="n">
        <v>1081</v>
      </c>
      <c r="O6" s="11" t="n">
        <v>890</v>
      </c>
      <c r="P6" s="9" t="s">
        <v>36</v>
      </c>
      <c r="Q6" s="10" t="s">
        <v>36</v>
      </c>
      <c r="R6" s="10"/>
      <c r="S6" s="13" t="n">
        <f aca="false">SUM(G6:Q6)</f>
        <v>8759</v>
      </c>
      <c r="U6" s="9" t="n">
        <v>1009</v>
      </c>
      <c r="V6" s="10" t="n">
        <v>929</v>
      </c>
      <c r="W6" s="14" t="n">
        <v>4</v>
      </c>
      <c r="X6" s="15" t="n">
        <v>1043</v>
      </c>
      <c r="Y6" s="16" t="n">
        <v>1008</v>
      </c>
      <c r="Z6" s="9" t="n">
        <v>1065</v>
      </c>
      <c r="AA6" s="0" t="s">
        <v>37</v>
      </c>
      <c r="AB6" s="18" t="s">
        <v>29</v>
      </c>
      <c r="AC6" s="0" t="s">
        <v>30</v>
      </c>
    </row>
    <row r="7" customFormat="false" ht="15" hidden="false" customHeight="false" outlineLevel="0" collapsed="false">
      <c r="A7" s="0" t="n">
        <v>4</v>
      </c>
      <c r="B7" s="22" t="s">
        <v>38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n">
        <v>1554</v>
      </c>
      <c r="I7" s="10" t="n">
        <v>1480</v>
      </c>
      <c r="J7" s="12" t="n">
        <v>5605</v>
      </c>
      <c r="K7" s="12" t="s">
        <v>29</v>
      </c>
      <c r="L7" s="9"/>
      <c r="M7" s="10"/>
      <c r="N7" s="10"/>
      <c r="O7" s="10"/>
      <c r="P7" s="10"/>
      <c r="Q7" s="10"/>
      <c r="R7" s="10"/>
      <c r="S7" s="13" t="n">
        <f aca="false">SUM(G7:Q7)</f>
        <v>10000</v>
      </c>
      <c r="U7" s="9" t="n">
        <v>1389</v>
      </c>
      <c r="V7" s="10" t="n">
        <v>1507</v>
      </c>
      <c r="W7" s="14" t="n">
        <v>1384</v>
      </c>
      <c r="X7" s="15" t="n">
        <v>1376</v>
      </c>
      <c r="Y7" s="16" t="n">
        <v>1413</v>
      </c>
      <c r="Z7" s="9" t="n">
        <v>931</v>
      </c>
      <c r="AA7" s="18" t="s">
        <v>39</v>
      </c>
      <c r="AB7" s="0" t="s">
        <v>30</v>
      </c>
    </row>
    <row r="8" customFormat="false" ht="15" hidden="false" customHeight="false" outlineLevel="0" collapsed="false">
      <c r="A8" s="0" t="n">
        <v>5</v>
      </c>
      <c r="B8" s="22" t="s">
        <v>40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n">
        <v>1256</v>
      </c>
      <c r="I8" s="10" t="n">
        <v>650</v>
      </c>
      <c r="J8" s="9" t="n">
        <v>1333</v>
      </c>
      <c r="K8" s="10" t="n">
        <v>1441</v>
      </c>
      <c r="L8" s="9" t="n">
        <v>1264</v>
      </c>
      <c r="M8" s="10" t="n">
        <v>1226</v>
      </c>
      <c r="N8" s="9" t="s">
        <v>36</v>
      </c>
      <c r="O8" s="10" t="s">
        <v>36</v>
      </c>
      <c r="P8" s="10"/>
      <c r="Q8" s="10"/>
      <c r="R8" s="10"/>
      <c r="S8" s="13" t="n">
        <f aca="false">SUM(G8:Q8)</f>
        <v>8532</v>
      </c>
      <c r="U8" s="9" t="n">
        <v>1274</v>
      </c>
      <c r="V8" s="10" t="n">
        <v>1263</v>
      </c>
      <c r="W8" s="14" t="n">
        <v>1203</v>
      </c>
      <c r="X8" s="15" t="n">
        <v>1497</v>
      </c>
      <c r="Y8" s="16" t="n">
        <v>1352</v>
      </c>
      <c r="Z8" s="0" t="s">
        <v>41</v>
      </c>
      <c r="AA8" s="18" t="s">
        <v>29</v>
      </c>
      <c r="AB8" s="0" t="s">
        <v>30</v>
      </c>
    </row>
    <row r="9" customFormat="false" ht="15" hidden="false" customHeight="false" outlineLevel="0" collapsed="false">
      <c r="A9" s="0" t="n">
        <v>6</v>
      </c>
      <c r="B9" s="8" t="s">
        <v>42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n">
        <v>1853</v>
      </c>
      <c r="I9" s="10" t="n">
        <v>1875</v>
      </c>
      <c r="J9" s="9" t="n">
        <v>1915</v>
      </c>
      <c r="K9" s="10" t="n">
        <v>1847</v>
      </c>
      <c r="L9" s="9" t="n">
        <v>649</v>
      </c>
      <c r="M9" s="14" t="s">
        <v>29</v>
      </c>
      <c r="N9" s="10"/>
      <c r="O9" s="10"/>
      <c r="P9" s="10"/>
      <c r="Q9" s="10"/>
      <c r="R9" s="10"/>
      <c r="S9" s="13" t="n">
        <f aca="false">SUM(G9:Q9)</f>
        <v>10000</v>
      </c>
      <c r="U9" s="9" t="n">
        <v>1720</v>
      </c>
      <c r="V9" s="10" t="n">
        <v>4</v>
      </c>
      <c r="W9" s="14" t="n">
        <v>1944</v>
      </c>
      <c r="X9" s="15" t="n">
        <v>1739</v>
      </c>
      <c r="Y9" s="16" t="n">
        <v>1959</v>
      </c>
      <c r="Z9" s="9" t="n">
        <v>634</v>
      </c>
      <c r="AA9" s="18" t="s">
        <v>43</v>
      </c>
      <c r="AB9" s="0" t="s">
        <v>30</v>
      </c>
    </row>
    <row r="10" customFormat="false" ht="15" hidden="false" customHeight="false" outlineLevel="0" collapsed="false">
      <c r="A10" s="0" t="n">
        <v>7</v>
      </c>
      <c r="B10" s="22" t="s">
        <v>44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n">
        <v>1609</v>
      </c>
      <c r="I10" s="10" t="n">
        <v>1650</v>
      </c>
      <c r="J10" s="9" t="n">
        <v>1567</v>
      </c>
      <c r="K10" s="10" t="n">
        <v>1467</v>
      </c>
      <c r="L10" s="9" t="n">
        <v>1484</v>
      </c>
      <c r="M10" s="10" t="s">
        <v>45</v>
      </c>
      <c r="N10" s="10"/>
      <c r="O10" s="10"/>
      <c r="P10" s="10"/>
      <c r="Q10" s="10"/>
      <c r="R10" s="10"/>
      <c r="S10" s="13" t="n">
        <f aca="false">SUM(G10:Q10)</f>
        <v>9339</v>
      </c>
      <c r="U10" s="9" t="n">
        <v>1397</v>
      </c>
      <c r="V10" s="10" t="n">
        <v>1353</v>
      </c>
      <c r="W10" s="14" t="n">
        <v>1435</v>
      </c>
      <c r="X10" s="23" t="n">
        <v>1478</v>
      </c>
      <c r="Y10" s="16" t="n">
        <v>1512</v>
      </c>
      <c r="Z10" s="9" t="n">
        <v>825</v>
      </c>
      <c r="AA10" s="18" t="s">
        <v>46</v>
      </c>
      <c r="AB10" s="0" t="s">
        <v>30</v>
      </c>
    </row>
    <row r="11" customFormat="false" ht="15" hidden="false" customHeight="false" outlineLevel="0" collapsed="false">
      <c r="A11" s="4" t="s">
        <v>47</v>
      </c>
      <c r="B11" s="19" t="s">
        <v>48</v>
      </c>
      <c r="C11" s="0" t="n">
        <v>442116.477</v>
      </c>
      <c r="D11" s="0" t="n">
        <v>0.442116477</v>
      </c>
      <c r="E11" s="7" t="n">
        <f aca="false">D11</f>
        <v>0.442116477</v>
      </c>
      <c r="G11" s="9"/>
      <c r="H11" s="9"/>
      <c r="I11" s="10"/>
      <c r="L11" s="9"/>
      <c r="M11" s="10"/>
      <c r="N11" s="10"/>
      <c r="O11" s="10"/>
      <c r="P11" s="10"/>
      <c r="Q11" s="10"/>
      <c r="R11" s="10"/>
      <c r="S11" s="13"/>
    </row>
    <row r="12" customFormat="false" ht="15" hidden="false" customHeight="false" outlineLevel="0" collapsed="false">
      <c r="A12" s="0" t="n">
        <v>8</v>
      </c>
      <c r="B12" s="22" t="s">
        <v>49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50</v>
      </c>
      <c r="I12" s="10" t="n">
        <v>1924</v>
      </c>
      <c r="J12" s="9" t="n">
        <v>1830</v>
      </c>
      <c r="K12" s="10" t="n">
        <v>1821</v>
      </c>
      <c r="L12" s="9" t="n">
        <v>1842</v>
      </c>
      <c r="M12" s="10" t="s">
        <v>45</v>
      </c>
      <c r="N12" s="10"/>
      <c r="O12" s="10"/>
      <c r="P12" s="10"/>
      <c r="Q12" s="10"/>
      <c r="R12" s="10"/>
      <c r="S12" s="13" t="n">
        <f aca="false">SUM(G12:Q12)</f>
        <v>9006</v>
      </c>
      <c r="U12" s="9" t="n">
        <v>1626</v>
      </c>
      <c r="V12" s="10" t="n">
        <v>3</v>
      </c>
      <c r="W12" s="14" t="n">
        <v>1991</v>
      </c>
      <c r="X12" s="23" t="n">
        <v>1738</v>
      </c>
      <c r="Y12" s="16" t="n">
        <v>1712</v>
      </c>
      <c r="Z12" s="9" t="n">
        <v>930</v>
      </c>
      <c r="AA12" s="18" t="s">
        <v>51</v>
      </c>
      <c r="AB12" s="0" t="s">
        <v>30</v>
      </c>
    </row>
    <row r="13" customFormat="false" ht="15" hidden="false" customHeight="false" outlineLevel="0" collapsed="false">
      <c r="A13" s="0" t="n">
        <v>9</v>
      </c>
      <c r="B13" s="22" t="s">
        <v>52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2" t="s">
        <v>29</v>
      </c>
      <c r="H13" s="12"/>
      <c r="I13" s="10"/>
      <c r="L13" s="9"/>
      <c r="M13" s="10"/>
      <c r="N13" s="10"/>
      <c r="O13" s="10"/>
      <c r="P13" s="10"/>
      <c r="Q13" s="10"/>
      <c r="R13" s="10"/>
      <c r="S13" s="13"/>
      <c r="U13" s="9" t="n">
        <v>2478</v>
      </c>
      <c r="V13" s="10" t="n">
        <v>2638</v>
      </c>
      <c r="W13" s="14" t="n">
        <v>2884</v>
      </c>
      <c r="X13" s="18" t="s">
        <v>53</v>
      </c>
      <c r="Y13" s="0" t="s">
        <v>30</v>
      </c>
    </row>
    <row r="14" customFormat="false" ht="15" hidden="false" customHeight="false" outlineLevel="0" collapsed="false">
      <c r="A14" s="0" t="n">
        <v>10</v>
      </c>
      <c r="B14" s="24" t="s">
        <v>54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5" t="n">
        <v>72</v>
      </c>
      <c r="H14" s="25" t="n">
        <v>2910</v>
      </c>
      <c r="I14" s="10" t="n">
        <v>2700</v>
      </c>
      <c r="J14" s="9" t="n">
        <v>2887</v>
      </c>
      <c r="K14" s="10" t="n">
        <v>2995</v>
      </c>
      <c r="L14" s="14" t="s">
        <v>29</v>
      </c>
      <c r="M14" s="10"/>
      <c r="N14" s="10"/>
      <c r="O14" s="10"/>
      <c r="P14" s="10"/>
      <c r="Q14" s="10"/>
      <c r="R14" s="10"/>
      <c r="S14" s="13" t="n">
        <f aca="false">SUM(G14:Q14)</f>
        <v>11564</v>
      </c>
      <c r="U14" s="9" t="n">
        <v>2608</v>
      </c>
      <c r="V14" s="10" t="n">
        <v>2411</v>
      </c>
      <c r="W14" s="14" t="n">
        <v>2801</v>
      </c>
      <c r="X14" s="23" t="n">
        <v>180</v>
      </c>
      <c r="Y14" s="18" t="s">
        <v>55</v>
      </c>
      <c r="Z14" s="0" t="s">
        <v>30</v>
      </c>
    </row>
    <row r="15" customFormat="false" ht="15" hidden="false" customHeight="false" outlineLevel="0" collapsed="false">
      <c r="A15" s="0" t="n">
        <v>11</v>
      </c>
      <c r="B15" s="22" t="s">
        <v>56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5" t="n">
        <v>114</v>
      </c>
      <c r="H15" s="25" t="n">
        <v>2123</v>
      </c>
      <c r="I15" s="10" t="n">
        <v>2188</v>
      </c>
      <c r="J15" s="9" t="n">
        <v>2049</v>
      </c>
      <c r="K15" s="10" t="n">
        <v>2038</v>
      </c>
      <c r="L15" s="9" t="n">
        <v>1488</v>
      </c>
      <c r="M15" s="14" t="s">
        <v>29</v>
      </c>
      <c r="N15" s="10"/>
      <c r="O15" s="10"/>
      <c r="P15" s="10"/>
      <c r="Q15" s="10"/>
      <c r="R15" s="10"/>
      <c r="S15" s="13" t="n">
        <f aca="false">SUM(G15:Q15)</f>
        <v>10000</v>
      </c>
      <c r="U15" s="9" t="n">
        <v>2000</v>
      </c>
      <c r="V15" s="10" t="n">
        <v>2044</v>
      </c>
      <c r="W15" s="14" t="n">
        <v>1963</v>
      </c>
      <c r="X15" s="23" t="n">
        <v>1993</v>
      </c>
      <c r="Y15" s="18" t="s">
        <v>57</v>
      </c>
      <c r="Z15" s="0" t="s">
        <v>30</v>
      </c>
    </row>
    <row r="16" customFormat="false" ht="15" hidden="false" customHeight="false" outlineLevel="0" collapsed="false">
      <c r="A16" s="0" t="n">
        <v>12</v>
      </c>
      <c r="B16" s="22" t="s">
        <v>58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5" t="n">
        <v>5</v>
      </c>
      <c r="H16" s="25" t="n">
        <v>2311</v>
      </c>
      <c r="I16" s="10" t="n">
        <v>2268</v>
      </c>
      <c r="J16" s="9" t="n">
        <v>2236</v>
      </c>
      <c r="K16" s="10" t="n">
        <v>2362</v>
      </c>
      <c r="L16" s="9" t="n">
        <v>818</v>
      </c>
      <c r="M16" s="14" t="s">
        <v>29</v>
      </c>
      <c r="N16" s="10"/>
      <c r="O16" s="10"/>
      <c r="P16" s="10"/>
      <c r="Q16" s="10"/>
      <c r="R16" s="10"/>
      <c r="S16" s="13" t="n">
        <f aca="false">SUM(G16:Q16)</f>
        <v>10000</v>
      </c>
      <c r="U16" s="9" t="n">
        <v>2191</v>
      </c>
      <c r="V16" s="10" t="n">
        <v>2140</v>
      </c>
      <c r="W16" s="14" t="n">
        <v>2093</v>
      </c>
      <c r="X16" s="23" t="n">
        <v>1576</v>
      </c>
      <c r="Y16" s="18" t="s">
        <v>59</v>
      </c>
      <c r="Z16" s="0" t="s">
        <v>30</v>
      </c>
    </row>
    <row r="17" customFormat="false" ht="15" hidden="false" customHeight="false" outlineLevel="0" collapsed="false">
      <c r="A17" s="0" t="n">
        <v>13</v>
      </c>
      <c r="B17" s="24" t="s">
        <v>60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5" t="n">
        <v>1366</v>
      </c>
      <c r="H17" s="25" t="n">
        <v>2576</v>
      </c>
      <c r="I17" s="10" t="n">
        <v>2551</v>
      </c>
      <c r="J17" s="9" t="n">
        <v>2517</v>
      </c>
      <c r="K17" s="10" t="n">
        <v>2475</v>
      </c>
      <c r="L17" s="14" t="s">
        <v>29</v>
      </c>
      <c r="M17" s="10"/>
      <c r="N17" s="10"/>
      <c r="O17" s="10"/>
      <c r="P17" s="10"/>
      <c r="Q17" s="10"/>
      <c r="R17" s="10"/>
      <c r="S17" s="13" t="n">
        <f aca="false">SUM(G17:Q17)</f>
        <v>11485</v>
      </c>
      <c r="U17" s="9" t="n">
        <v>2329</v>
      </c>
      <c r="V17" s="10" t="n">
        <v>2438</v>
      </c>
      <c r="W17" s="14" t="n">
        <v>2276</v>
      </c>
      <c r="X17" s="23" t="n">
        <v>957</v>
      </c>
      <c r="Y17" s="18" t="s">
        <v>61</v>
      </c>
      <c r="Z17" s="0" t="s">
        <v>30</v>
      </c>
    </row>
    <row r="18" customFormat="false" ht="15" hidden="false" customHeight="false" outlineLevel="0" collapsed="false">
      <c r="A18" s="0" t="n">
        <v>14</v>
      </c>
      <c r="B18" s="24" t="s">
        <v>62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n">
        <v>1909</v>
      </c>
      <c r="I18" s="10" t="n">
        <v>1849</v>
      </c>
      <c r="J18" s="12" t="n">
        <v>4369</v>
      </c>
      <c r="K18" s="12" t="s">
        <v>29</v>
      </c>
      <c r="L18" s="9"/>
      <c r="M18" s="10"/>
      <c r="N18" s="10"/>
      <c r="O18" s="10"/>
      <c r="P18" s="10"/>
      <c r="Q18" s="10"/>
      <c r="R18" s="10"/>
      <c r="S18" s="13" t="n">
        <f aca="false">SUM(G18:Q18)</f>
        <v>10000</v>
      </c>
      <c r="U18" s="9" t="n">
        <v>1786</v>
      </c>
      <c r="V18" s="10" t="n">
        <v>384</v>
      </c>
      <c r="W18" s="26" t="n">
        <v>1742</v>
      </c>
      <c r="X18" s="15" t="n">
        <v>1971</v>
      </c>
      <c r="Y18" s="16" t="n">
        <v>1693</v>
      </c>
      <c r="Z18" s="9" t="n">
        <v>424</v>
      </c>
      <c r="AA18" s="18" t="s">
        <v>63</v>
      </c>
      <c r="AB18" s="0" t="s">
        <v>30</v>
      </c>
    </row>
    <row r="19" customFormat="false" ht="15" hidden="false" customHeight="false" outlineLevel="0" collapsed="false">
      <c r="A19" s="4" t="s">
        <v>64</v>
      </c>
      <c r="B19" s="19" t="s">
        <v>65</v>
      </c>
      <c r="C19" s="0" t="n">
        <v>1262312.85</v>
      </c>
      <c r="D19" s="0" t="n">
        <v>1.26231285</v>
      </c>
      <c r="E19" s="7" t="n">
        <f aca="false">D19</f>
        <v>1.26231285</v>
      </c>
      <c r="I19" s="10"/>
      <c r="L19" s="9"/>
      <c r="M19" s="10"/>
      <c r="N19" s="10"/>
      <c r="O19" s="10"/>
      <c r="P19" s="10"/>
      <c r="Q19" s="10"/>
      <c r="R19" s="10"/>
      <c r="S19" s="13"/>
    </row>
    <row r="20" customFormat="false" ht="15" hidden="false" customHeight="false" outlineLevel="0" collapsed="false">
      <c r="A20" s="0" t="n">
        <v>15</v>
      </c>
      <c r="B20" s="24" t="s">
        <v>66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2" t="s">
        <v>29</v>
      </c>
      <c r="H20" s="12"/>
      <c r="I20" s="10"/>
      <c r="L20" s="9"/>
      <c r="M20" s="10"/>
      <c r="N20" s="10"/>
      <c r="O20" s="10"/>
      <c r="P20" s="10"/>
      <c r="Q20" s="10"/>
      <c r="R20" s="10"/>
      <c r="S20" s="13"/>
      <c r="U20" s="9" t="n">
        <v>2079</v>
      </c>
      <c r="V20" s="10" t="n">
        <v>1990</v>
      </c>
      <c r="W20" s="14" t="n">
        <v>1972</v>
      </c>
      <c r="X20" s="23" t="n">
        <v>1959</v>
      </c>
      <c r="Y20" s="18" t="s">
        <v>67</v>
      </c>
      <c r="Z20" s="0" t="s">
        <v>30</v>
      </c>
    </row>
    <row r="21" customFormat="false" ht="15" hidden="false" customHeight="false" outlineLevel="0" collapsed="false">
      <c r="A21" s="0" t="n">
        <v>16</v>
      </c>
      <c r="B21" s="24" t="s">
        <v>68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2" t="s">
        <v>29</v>
      </c>
      <c r="H21" s="12"/>
      <c r="I21" s="10"/>
      <c r="L21" s="9"/>
      <c r="M21" s="10"/>
      <c r="N21" s="10"/>
      <c r="O21" s="10"/>
      <c r="P21" s="10"/>
      <c r="Q21" s="10"/>
      <c r="R21" s="10"/>
      <c r="S21" s="13"/>
      <c r="U21" s="9" t="n">
        <v>3268</v>
      </c>
      <c r="V21" s="10" t="n">
        <v>478</v>
      </c>
      <c r="W21" s="26" t="n">
        <v>3390</v>
      </c>
      <c r="X21" s="23" t="n">
        <v>864</v>
      </c>
      <c r="Y21" s="18" t="s">
        <v>69</v>
      </c>
      <c r="Z21" s="0" t="s">
        <v>30</v>
      </c>
    </row>
    <row r="22" customFormat="false" ht="15" hidden="false" customHeight="false" outlineLevel="0" collapsed="false">
      <c r="A22" s="0" t="n">
        <v>17</v>
      </c>
      <c r="B22" s="24" t="s">
        <v>70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12" t="s">
        <v>29</v>
      </c>
      <c r="H22" s="12"/>
      <c r="I22" s="10"/>
      <c r="L22" s="9"/>
      <c r="M22" s="10"/>
      <c r="N22" s="10"/>
      <c r="O22" s="10"/>
      <c r="P22" s="10"/>
      <c r="Q22" s="10"/>
      <c r="R22" s="10"/>
      <c r="S22" s="13"/>
      <c r="U22" s="9" t="n">
        <v>2323</v>
      </c>
      <c r="V22" s="10" t="n">
        <v>3113</v>
      </c>
      <c r="W22" s="26" t="n">
        <v>2564</v>
      </c>
      <c r="X22" s="18" t="s">
        <v>71</v>
      </c>
      <c r="Y22" s="0" t="s">
        <v>30</v>
      </c>
    </row>
    <row r="23" customFormat="false" ht="15" hidden="false" customHeight="false" outlineLevel="0" collapsed="false">
      <c r="A23" s="4" t="s">
        <v>72</v>
      </c>
      <c r="B23" s="19" t="s">
        <v>73</v>
      </c>
      <c r="C23" s="0" t="n">
        <v>2231921.49</v>
      </c>
      <c r="D23" s="0" t="n">
        <v>2.23192149</v>
      </c>
      <c r="E23" s="7" t="n">
        <f aca="false">D23</f>
        <v>2.23192149</v>
      </c>
      <c r="I23" s="10"/>
      <c r="L23" s="9"/>
      <c r="M23" s="10"/>
      <c r="N23" s="10"/>
      <c r="O23" s="10"/>
      <c r="P23" s="10"/>
      <c r="Q23" s="10"/>
      <c r="R23" s="10"/>
      <c r="S23" s="13"/>
    </row>
    <row r="24" customFormat="false" ht="15" hidden="false" customHeight="false" outlineLevel="0" collapsed="false">
      <c r="A24" s="0" t="n">
        <v>18</v>
      </c>
      <c r="B24" s="24" t="s">
        <v>74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n">
        <v>2326</v>
      </c>
      <c r="I24" s="10" t="s">
        <v>50</v>
      </c>
      <c r="J24" s="9" t="n">
        <v>2505</v>
      </c>
      <c r="K24" s="10" t="n">
        <v>2347</v>
      </c>
      <c r="L24" s="9" t="n">
        <v>436</v>
      </c>
      <c r="M24" s="14" t="s">
        <v>29</v>
      </c>
      <c r="N24" s="10"/>
      <c r="O24" s="10"/>
      <c r="P24" s="10"/>
      <c r="Q24" s="10"/>
      <c r="R24" s="10"/>
      <c r="S24" s="13" t="n">
        <f aca="false">SUM(G24:Q24)</f>
        <v>10000</v>
      </c>
      <c r="U24" s="9" t="n">
        <v>2338</v>
      </c>
      <c r="V24" s="10" t="n">
        <v>1637</v>
      </c>
      <c r="W24" s="26" t="n">
        <v>2618</v>
      </c>
      <c r="X24" s="23" t="n">
        <v>1407</v>
      </c>
      <c r="Y24" s="18" t="s">
        <v>75</v>
      </c>
      <c r="Z24" s="0" t="s">
        <v>30</v>
      </c>
    </row>
    <row r="29" customFormat="false" ht="15" hidden="false" customHeight="false" outlineLevel="0" collapsed="false">
      <c r="A29" s="27" t="s">
        <v>76</v>
      </c>
      <c r="B29" s="24" t="s">
        <v>77</v>
      </c>
      <c r="C29" s="24"/>
    </row>
    <row r="30" customFormat="false" ht="15" hidden="false" customHeight="false" outlineLevel="0" collapsed="false">
      <c r="A30" s="27"/>
      <c r="B30" s="22" t="s">
        <v>78</v>
      </c>
      <c r="C30" s="22"/>
    </row>
    <row r="31" customFormat="false" ht="15" hidden="false" customHeight="false" outlineLevel="0" collapsed="false">
      <c r="A31" s="27"/>
      <c r="B31" s="28" t="s">
        <v>79</v>
      </c>
      <c r="C31" s="28"/>
    </row>
    <row r="32" customFormat="false" ht="15" hidden="false" customHeight="false" outlineLevel="0" collapsed="false">
      <c r="A32" s="27"/>
      <c r="B32" s="29" t="s">
        <v>80</v>
      </c>
      <c r="C32" s="29"/>
    </row>
    <row r="33" customFormat="false" ht="15" hidden="false" customHeight="false" outlineLevel="0" collapsed="false">
      <c r="A33" s="27"/>
      <c r="B33" s="19" t="s">
        <v>81</v>
      </c>
      <c r="C33" s="1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2018-09-05T14:36:55Z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