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omas/Desktop/Nematobiome/excel/"/>
    </mc:Choice>
  </mc:AlternateContent>
  <xr:revisionPtr revIDLastSave="0" documentId="13_ncr:9_{B0DDD213-23FC-3F45-909A-47DF3574D5D4}" xr6:coauthVersionLast="47" xr6:coauthVersionMax="47" xr10:uidLastSave="{00000000-0000-0000-0000-000000000000}"/>
  <bookViews>
    <workbookView xWindow="680" yWindow="940" windowWidth="26340" windowHeight="13180" activeTab="7" xr2:uid="{00000000-000D-0000-FFFF-FFFF00000000}"/>
  </bookViews>
  <sheets>
    <sheet name="master" sheetId="1" r:id="rId1"/>
    <sheet name="10% cut off" sheetId="2" r:id="rId2"/>
    <sheet name="5%" sheetId="3" r:id="rId3"/>
    <sheet name="1%" sheetId="4" r:id="rId4"/>
    <sheet name="0.5%" sheetId="5" r:id="rId5"/>
    <sheet name="0.1%" sheetId="6" r:id="rId6"/>
    <sheet name="Stacked (ASVs)" sheetId="7" r:id="rId7"/>
    <sheet name="Stacked (Species)" sheetId="8" r:id="rId8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Q7" i="1" l="1"/>
  <c r="Q26" i="1"/>
  <c r="Q25" i="1"/>
  <c r="Q24" i="1"/>
  <c r="Q22" i="1"/>
  <c r="Q20" i="1"/>
  <c r="Q21" i="1"/>
  <c r="Q17" i="1"/>
  <c r="Q23" i="1"/>
  <c r="Q18" i="1"/>
  <c r="Q15" i="1"/>
  <c r="Q16" i="1"/>
  <c r="Q19" i="1"/>
  <c r="Q10" i="1"/>
  <c r="Q12" i="1"/>
  <c r="Q11" i="1"/>
  <c r="Q13" i="1"/>
  <c r="Q14" i="1"/>
  <c r="Q9" i="1"/>
  <c r="Q8" i="1"/>
  <c r="Q6" i="1"/>
  <c r="Q5" i="1"/>
  <c r="Q4" i="1"/>
  <c r="Q3" i="1"/>
  <c r="Q2" i="1"/>
  <c r="Q1048576" i="1" l="1"/>
</calcChain>
</file>

<file path=xl/sharedStrings.xml><?xml version="1.0" encoding="utf-8"?>
<sst xmlns="http://purl.oclc.org/ooxml/spreadsheetml/main" count="241" uniqueCount="39">
  <si>
    <t xml:space="preserve">10% cut off </t>
  </si>
  <si>
    <t>5% cut off</t>
  </si>
  <si>
    <t>1% cut off</t>
  </si>
  <si>
    <t>0.5% cut off</t>
  </si>
  <si>
    <t xml:space="preserve">0.1% cut off </t>
  </si>
  <si>
    <t>H1</t>
  </si>
  <si>
    <t>H2</t>
  </si>
  <si>
    <t>OR7</t>
  </si>
  <si>
    <t>OR8</t>
  </si>
  <si>
    <t>TA1</t>
  </si>
  <si>
    <t>H3</t>
  </si>
  <si>
    <t>OR5</t>
  </si>
  <si>
    <t>TA4</t>
  </si>
  <si>
    <t>CO1</t>
  </si>
  <si>
    <t>CP1</t>
  </si>
  <si>
    <t>TA2</t>
  </si>
  <si>
    <t>TA5</t>
  </si>
  <si>
    <t>OR6</t>
  </si>
  <si>
    <t>CO2</t>
  </si>
  <si>
    <t>TA3</t>
  </si>
  <si>
    <t>CO4</t>
  </si>
  <si>
    <t>CP3</t>
  </si>
  <si>
    <t>OR9</t>
  </si>
  <si>
    <t>H4</t>
  </si>
  <si>
    <t>CP2</t>
  </si>
  <si>
    <t>CP5</t>
  </si>
  <si>
    <t>TA6</t>
  </si>
  <si>
    <t>H5</t>
  </si>
  <si>
    <t>CO5</t>
  </si>
  <si>
    <t>OR10</t>
  </si>
  <si>
    <t>Cow</t>
  </si>
  <si>
    <t>Nematode</t>
  </si>
  <si>
    <t>Depth</t>
  </si>
  <si>
    <t xml:space="preserve">Abundance </t>
  </si>
  <si>
    <t>H. contortus</t>
  </si>
  <si>
    <t>O. radiatum</t>
  </si>
  <si>
    <t>T. axei</t>
  </si>
  <si>
    <t>C. pectinate</t>
  </si>
  <si>
    <t>C. oncophora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</si>
</sst>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576"/>
  <sheetViews>
    <sheetView workbookViewId="0"/>
  </sheetViews>
  <sheetFormatPr baseColWidth="10" defaultRowHeight="16" x14ac:dyDescent="0.2"/>
  <sheetData>
    <row r="1" spans="1:18" x14ac:dyDescent="0.2">
      <c r="B1">
        <v>13</v>
      </c>
      <c r="C1">
        <v>13</v>
      </c>
      <c r="D1">
        <v>13</v>
      </c>
      <c r="E1">
        <v>14</v>
      </c>
      <c r="F1">
        <v>14</v>
      </c>
      <c r="G1">
        <v>14</v>
      </c>
      <c r="H1">
        <v>15</v>
      </c>
      <c r="I1">
        <v>15</v>
      </c>
      <c r="J1">
        <v>15</v>
      </c>
      <c r="K1">
        <v>16</v>
      </c>
      <c r="L1">
        <v>16</v>
      </c>
      <c r="M1">
        <v>16</v>
      </c>
      <c r="N1">
        <v>17</v>
      </c>
      <c r="O1">
        <v>17</v>
      </c>
      <c r="P1">
        <v>17</v>
      </c>
    </row>
    <row r="2" spans="1:18" x14ac:dyDescent="0.2">
      <c r="A2" t="s">
        <v>5</v>
      </c>
      <c r="B2">
        <v>12602</v>
      </c>
      <c r="C2">
        <v>12962</v>
      </c>
      <c r="D2">
        <v>14621</v>
      </c>
      <c r="E2">
        <v>12061</v>
      </c>
      <c r="F2">
        <v>12499</v>
      </c>
      <c r="G2">
        <v>12789</v>
      </c>
      <c r="H2">
        <v>17357</v>
      </c>
      <c r="I2">
        <v>17057</v>
      </c>
      <c r="J2">
        <v>13274</v>
      </c>
      <c r="K2">
        <v>16611</v>
      </c>
      <c r="L2">
        <v>17620</v>
      </c>
      <c r="M2">
        <v>16318</v>
      </c>
      <c r="N2">
        <v>3626</v>
      </c>
      <c r="O2">
        <v>3579</v>
      </c>
      <c r="P2">
        <v>3646</v>
      </c>
      <c r="Q2">
        <f>SUM(B2:P2)</f>
        <v>186622</v>
      </c>
    </row>
    <row r="3" spans="1:18" x14ac:dyDescent="0.2">
      <c r="A3" t="s">
        <v>6</v>
      </c>
      <c r="B3">
        <v>11487</v>
      </c>
      <c r="C3">
        <v>11133</v>
      </c>
      <c r="D3">
        <v>12130</v>
      </c>
      <c r="E3">
        <v>8922</v>
      </c>
      <c r="F3">
        <v>8865</v>
      </c>
      <c r="G3">
        <v>9140</v>
      </c>
      <c r="H3">
        <v>15729</v>
      </c>
      <c r="I3">
        <v>15872</v>
      </c>
      <c r="J3">
        <v>12320</v>
      </c>
      <c r="K3">
        <v>13883</v>
      </c>
      <c r="L3">
        <v>14574</v>
      </c>
      <c r="M3">
        <v>13789</v>
      </c>
      <c r="N3">
        <v>3868</v>
      </c>
      <c r="O3">
        <v>4014</v>
      </c>
      <c r="P3">
        <v>3825</v>
      </c>
      <c r="Q3">
        <f>SUM(B3:J3)</f>
        <v>105598</v>
      </c>
      <c r="R3" t="s">
        <v>0</v>
      </c>
    </row>
    <row r="4" spans="1:18" x14ac:dyDescent="0.2">
      <c r="A4" t="s">
        <v>7</v>
      </c>
      <c r="B4">
        <v>4347</v>
      </c>
      <c r="C4">
        <v>4070</v>
      </c>
      <c r="D4">
        <v>4738</v>
      </c>
      <c r="E4">
        <v>2551</v>
      </c>
      <c r="F4">
        <v>2594</v>
      </c>
      <c r="G4">
        <v>3180</v>
      </c>
      <c r="H4">
        <v>8211</v>
      </c>
      <c r="I4">
        <v>7792</v>
      </c>
      <c r="J4">
        <v>5999</v>
      </c>
      <c r="K4">
        <v>267</v>
      </c>
      <c r="L4">
        <v>260</v>
      </c>
      <c r="M4">
        <v>298</v>
      </c>
      <c r="N4">
        <v>10729</v>
      </c>
      <c r="O4">
        <v>11808</v>
      </c>
      <c r="P4">
        <v>10956</v>
      </c>
      <c r="Q4">
        <f>SUM(B4:J4)</f>
        <v>43482</v>
      </c>
    </row>
    <row r="5" spans="1:18" x14ac:dyDescent="0.2">
      <c r="A5" t="s">
        <v>8</v>
      </c>
      <c r="B5">
        <v>3685</v>
      </c>
      <c r="C5">
        <v>3387</v>
      </c>
      <c r="D5">
        <v>3914</v>
      </c>
      <c r="E5">
        <v>1672</v>
      </c>
      <c r="F5">
        <v>1673</v>
      </c>
      <c r="G5">
        <v>2083</v>
      </c>
      <c r="H5">
        <v>5531</v>
      </c>
      <c r="I5">
        <v>5412</v>
      </c>
      <c r="J5">
        <v>3988</v>
      </c>
      <c r="K5">
        <v>449</v>
      </c>
      <c r="L5">
        <v>525</v>
      </c>
      <c r="M5">
        <v>473</v>
      </c>
      <c r="N5">
        <v>9255</v>
      </c>
      <c r="O5">
        <v>9984</v>
      </c>
      <c r="P5">
        <v>9444</v>
      </c>
      <c r="Q5">
        <f>SUM(B5:J5)</f>
        <v>31345</v>
      </c>
      <c r="R5" t="s">
        <v>1</v>
      </c>
    </row>
    <row r="6" spans="1:18" x14ac:dyDescent="0.2">
      <c r="A6" t="s">
        <v>9</v>
      </c>
      <c r="B6">
        <v>1068</v>
      </c>
      <c r="C6">
        <v>861</v>
      </c>
      <c r="D6">
        <v>1044</v>
      </c>
      <c r="E6">
        <v>1177</v>
      </c>
      <c r="F6">
        <v>969</v>
      </c>
      <c r="G6">
        <v>1450</v>
      </c>
      <c r="H6">
        <v>1323</v>
      </c>
      <c r="I6">
        <v>1521</v>
      </c>
      <c r="J6">
        <v>930</v>
      </c>
      <c r="K6">
        <v>333</v>
      </c>
      <c r="L6">
        <v>293</v>
      </c>
      <c r="M6">
        <v>385</v>
      </c>
      <c r="N6">
        <v>1933</v>
      </c>
      <c r="O6">
        <v>1881</v>
      </c>
      <c r="P6">
        <v>1842</v>
      </c>
      <c r="Q6">
        <f>SUM(B6:J6)</f>
        <v>10343</v>
      </c>
    </row>
    <row r="7" spans="1:18" x14ac:dyDescent="0.2">
      <c r="A7" t="s">
        <v>10</v>
      </c>
      <c r="B7">
        <v>635</v>
      </c>
      <c r="C7">
        <v>688</v>
      </c>
      <c r="D7">
        <v>855</v>
      </c>
      <c r="E7">
        <v>743</v>
      </c>
      <c r="F7">
        <v>730</v>
      </c>
      <c r="G7">
        <v>761</v>
      </c>
      <c r="H7">
        <v>878</v>
      </c>
      <c r="I7">
        <v>716</v>
      </c>
      <c r="J7">
        <v>639</v>
      </c>
      <c r="K7">
        <v>675</v>
      </c>
      <c r="L7">
        <v>582</v>
      </c>
      <c r="M7">
        <v>556</v>
      </c>
      <c r="N7">
        <v>0</v>
      </c>
      <c r="O7">
        <v>0</v>
      </c>
      <c r="P7">
        <v>0</v>
      </c>
      <c r="Q7">
        <f>SUM(B7:P7)</f>
        <v>8458</v>
      </c>
    </row>
    <row r="8" spans="1:18" x14ac:dyDescent="0.2">
      <c r="A8" t="s">
        <v>11</v>
      </c>
      <c r="B8">
        <v>491</v>
      </c>
      <c r="C8">
        <v>238</v>
      </c>
      <c r="D8">
        <v>347</v>
      </c>
      <c r="E8">
        <v>379</v>
      </c>
      <c r="F8">
        <v>412</v>
      </c>
      <c r="G8">
        <v>556</v>
      </c>
      <c r="H8">
        <v>1863</v>
      </c>
      <c r="I8">
        <v>1675</v>
      </c>
      <c r="J8">
        <v>1220</v>
      </c>
      <c r="K8">
        <v>100</v>
      </c>
      <c r="L8">
        <v>112</v>
      </c>
      <c r="M8">
        <v>95</v>
      </c>
      <c r="N8">
        <v>1619</v>
      </c>
      <c r="O8">
        <v>1881</v>
      </c>
      <c r="P8">
        <v>1817</v>
      </c>
      <c r="Q8">
        <f>SUM(B8:J8)</f>
        <v>7181</v>
      </c>
      <c r="R8" t="s">
        <v>2</v>
      </c>
    </row>
    <row r="9" spans="1:18" x14ac:dyDescent="0.2">
      <c r="A9" t="s">
        <v>12</v>
      </c>
      <c r="B9">
        <v>782</v>
      </c>
      <c r="C9">
        <v>728</v>
      </c>
      <c r="D9">
        <v>869</v>
      </c>
      <c r="E9">
        <v>0</v>
      </c>
      <c r="F9">
        <v>0</v>
      </c>
      <c r="G9">
        <v>0</v>
      </c>
      <c r="H9">
        <v>1011</v>
      </c>
      <c r="I9">
        <v>724</v>
      </c>
      <c r="J9">
        <v>600</v>
      </c>
      <c r="K9">
        <v>456</v>
      </c>
      <c r="L9">
        <v>570</v>
      </c>
      <c r="M9">
        <v>499</v>
      </c>
      <c r="N9">
        <v>1821</v>
      </c>
      <c r="O9">
        <v>1657</v>
      </c>
      <c r="P9">
        <v>1622</v>
      </c>
      <c r="Q9">
        <f>SUM(B9:J9)</f>
        <v>4714</v>
      </c>
    </row>
    <row r="10" spans="1:18" x14ac:dyDescent="0.2">
      <c r="A10" t="s">
        <v>13</v>
      </c>
      <c r="B10">
        <v>146</v>
      </c>
      <c r="C10">
        <v>229</v>
      </c>
      <c r="D10">
        <v>290</v>
      </c>
      <c r="E10">
        <v>344</v>
      </c>
      <c r="F10">
        <v>318</v>
      </c>
      <c r="G10">
        <v>376</v>
      </c>
      <c r="H10">
        <v>0</v>
      </c>
      <c r="I10">
        <v>76</v>
      </c>
      <c r="J10">
        <v>0</v>
      </c>
      <c r="K10">
        <v>482</v>
      </c>
      <c r="L10">
        <v>524</v>
      </c>
      <c r="M10">
        <v>407</v>
      </c>
      <c r="N10">
        <v>218</v>
      </c>
      <c r="O10">
        <v>195</v>
      </c>
      <c r="P10">
        <v>195</v>
      </c>
      <c r="Q10">
        <f>SUM(B10:M10)</f>
        <v>3192</v>
      </c>
    </row>
    <row r="11" spans="1:18" x14ac:dyDescent="0.2">
      <c r="A11" t="s">
        <v>14</v>
      </c>
      <c r="B11">
        <v>303</v>
      </c>
      <c r="C11">
        <v>269</v>
      </c>
      <c r="D11">
        <v>251</v>
      </c>
      <c r="E11">
        <v>582</v>
      </c>
      <c r="F11">
        <v>466</v>
      </c>
      <c r="G11">
        <v>723</v>
      </c>
      <c r="H11">
        <v>91</v>
      </c>
      <c r="I11">
        <v>113</v>
      </c>
      <c r="J11">
        <v>92</v>
      </c>
      <c r="K11">
        <v>460</v>
      </c>
      <c r="L11">
        <v>462</v>
      </c>
      <c r="M11">
        <v>397</v>
      </c>
      <c r="N11">
        <v>402</v>
      </c>
      <c r="O11">
        <v>419</v>
      </c>
      <c r="P11">
        <v>403</v>
      </c>
      <c r="Q11">
        <f>SUM(B11:J11)</f>
        <v>2890</v>
      </c>
    </row>
    <row r="12" spans="1:18" x14ac:dyDescent="0.2">
      <c r="A12" t="s">
        <v>15</v>
      </c>
      <c r="B12">
        <v>250</v>
      </c>
      <c r="C12">
        <v>343</v>
      </c>
      <c r="D12">
        <v>359</v>
      </c>
      <c r="E12">
        <v>283</v>
      </c>
      <c r="F12">
        <v>198</v>
      </c>
      <c r="G12">
        <v>308</v>
      </c>
      <c r="H12">
        <v>323</v>
      </c>
      <c r="I12">
        <v>348</v>
      </c>
      <c r="J12">
        <v>217</v>
      </c>
      <c r="K12">
        <v>156</v>
      </c>
      <c r="L12">
        <v>181</v>
      </c>
      <c r="M12">
        <v>168</v>
      </c>
      <c r="N12">
        <v>337</v>
      </c>
      <c r="O12">
        <v>321</v>
      </c>
      <c r="P12">
        <v>318</v>
      </c>
      <c r="Q12">
        <f>SUM(B12:J12)</f>
        <v>2629</v>
      </c>
    </row>
    <row r="13" spans="1:18" x14ac:dyDescent="0.2">
      <c r="A13" t="s">
        <v>16</v>
      </c>
      <c r="B13">
        <v>430</v>
      </c>
      <c r="C13">
        <v>463</v>
      </c>
      <c r="D13">
        <v>521</v>
      </c>
      <c r="E13">
        <v>0</v>
      </c>
      <c r="F13">
        <v>0</v>
      </c>
      <c r="G13">
        <v>0</v>
      </c>
      <c r="H13">
        <v>591</v>
      </c>
      <c r="I13">
        <v>521</v>
      </c>
      <c r="J13">
        <v>436</v>
      </c>
      <c r="K13">
        <v>181</v>
      </c>
      <c r="L13">
        <v>248</v>
      </c>
      <c r="M13">
        <v>243</v>
      </c>
      <c r="N13">
        <v>899</v>
      </c>
      <c r="O13">
        <v>865</v>
      </c>
      <c r="P13">
        <v>774</v>
      </c>
      <c r="Q13">
        <f>SUM(B13:J13)</f>
        <v>2962</v>
      </c>
      <c r="R13" t="s">
        <v>3</v>
      </c>
    </row>
    <row r="14" spans="1:18" x14ac:dyDescent="0.2">
      <c r="A14" t="s">
        <v>17</v>
      </c>
      <c r="B14">
        <v>301</v>
      </c>
      <c r="C14">
        <v>244</v>
      </c>
      <c r="D14">
        <v>334</v>
      </c>
      <c r="E14">
        <v>96</v>
      </c>
      <c r="F14">
        <v>96</v>
      </c>
      <c r="G14">
        <v>112</v>
      </c>
      <c r="H14">
        <v>505</v>
      </c>
      <c r="I14">
        <v>445</v>
      </c>
      <c r="J14">
        <v>309</v>
      </c>
      <c r="K14">
        <v>0</v>
      </c>
      <c r="L14">
        <v>0</v>
      </c>
      <c r="M14">
        <v>0</v>
      </c>
      <c r="N14">
        <v>1259</v>
      </c>
      <c r="O14">
        <v>1401</v>
      </c>
      <c r="P14">
        <v>1332</v>
      </c>
      <c r="Q14">
        <f>SUM(B14:J14)</f>
        <v>2442</v>
      </c>
    </row>
    <row r="15" spans="1:18" x14ac:dyDescent="0.2">
      <c r="A15" t="s">
        <v>18</v>
      </c>
      <c r="B15">
        <v>154</v>
      </c>
      <c r="C15">
        <v>84</v>
      </c>
      <c r="D15">
        <v>101</v>
      </c>
      <c r="E15">
        <v>58</v>
      </c>
      <c r="F15">
        <v>53</v>
      </c>
      <c r="G15">
        <v>80</v>
      </c>
      <c r="H15">
        <v>72</v>
      </c>
      <c r="I15">
        <v>0</v>
      </c>
      <c r="J15">
        <v>81</v>
      </c>
      <c r="K15">
        <v>130</v>
      </c>
      <c r="L15">
        <v>126</v>
      </c>
      <c r="M15">
        <v>123</v>
      </c>
      <c r="N15">
        <v>23</v>
      </c>
      <c r="O15">
        <v>0</v>
      </c>
      <c r="P15">
        <v>0</v>
      </c>
      <c r="Q15">
        <f t="shared" ref="Q15:Q25" si="0">SUM(B15:M15)</f>
        <v>1062</v>
      </c>
    </row>
    <row r="16" spans="1:18" x14ac:dyDescent="0.2">
      <c r="A16" t="s">
        <v>19</v>
      </c>
      <c r="B16">
        <v>0</v>
      </c>
      <c r="C16">
        <v>82</v>
      </c>
      <c r="D16">
        <v>119</v>
      </c>
      <c r="E16">
        <v>119</v>
      </c>
      <c r="F16">
        <v>99</v>
      </c>
      <c r="G16">
        <v>156</v>
      </c>
      <c r="H16">
        <v>72</v>
      </c>
      <c r="I16">
        <v>0</v>
      </c>
      <c r="J16">
        <v>0</v>
      </c>
      <c r="K16">
        <v>46</v>
      </c>
      <c r="L16">
        <v>51</v>
      </c>
      <c r="M16">
        <v>0</v>
      </c>
      <c r="N16">
        <v>268</v>
      </c>
      <c r="O16">
        <v>264</v>
      </c>
      <c r="P16">
        <v>231</v>
      </c>
      <c r="Q16">
        <f t="shared" si="0"/>
        <v>744</v>
      </c>
    </row>
    <row r="17" spans="1:18" x14ac:dyDescent="0.2">
      <c r="A17" t="s">
        <v>20</v>
      </c>
      <c r="B17">
        <v>0</v>
      </c>
      <c r="C17">
        <v>0</v>
      </c>
      <c r="D17">
        <v>0</v>
      </c>
      <c r="E17">
        <v>114</v>
      </c>
      <c r="F17">
        <v>0</v>
      </c>
      <c r="G17">
        <v>133</v>
      </c>
      <c r="H17">
        <v>121</v>
      </c>
      <c r="I17">
        <v>0</v>
      </c>
      <c r="J17">
        <v>106</v>
      </c>
      <c r="K17">
        <v>0</v>
      </c>
      <c r="L17">
        <v>15</v>
      </c>
      <c r="M17">
        <v>120</v>
      </c>
      <c r="N17">
        <v>0</v>
      </c>
      <c r="O17">
        <v>0</v>
      </c>
      <c r="P17">
        <v>0</v>
      </c>
      <c r="Q17">
        <f t="shared" si="0"/>
        <v>609</v>
      </c>
    </row>
    <row r="18" spans="1:18" x14ac:dyDescent="0.2">
      <c r="A18" t="s">
        <v>21</v>
      </c>
      <c r="B18">
        <v>0</v>
      </c>
      <c r="C18">
        <v>0</v>
      </c>
      <c r="D18">
        <v>79</v>
      </c>
      <c r="E18">
        <v>90</v>
      </c>
      <c r="F18">
        <v>78</v>
      </c>
      <c r="G18">
        <v>127</v>
      </c>
      <c r="H18">
        <v>58</v>
      </c>
      <c r="I18">
        <v>60</v>
      </c>
      <c r="J18">
        <v>0</v>
      </c>
      <c r="K18">
        <v>97</v>
      </c>
      <c r="L18">
        <v>93</v>
      </c>
      <c r="M18">
        <v>85</v>
      </c>
      <c r="N18">
        <v>117</v>
      </c>
      <c r="O18">
        <v>66</v>
      </c>
      <c r="P18">
        <v>109</v>
      </c>
      <c r="Q18">
        <f t="shared" si="0"/>
        <v>767</v>
      </c>
    </row>
    <row r="19" spans="1:18" x14ac:dyDescent="0.2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213</v>
      </c>
      <c r="I19">
        <v>274</v>
      </c>
      <c r="J19">
        <v>198</v>
      </c>
      <c r="K19">
        <v>0</v>
      </c>
      <c r="L19">
        <v>0</v>
      </c>
      <c r="M19">
        <v>0</v>
      </c>
      <c r="N19">
        <v>707</v>
      </c>
      <c r="O19">
        <v>721</v>
      </c>
      <c r="P19">
        <v>731</v>
      </c>
      <c r="Q19">
        <f t="shared" si="0"/>
        <v>685</v>
      </c>
    </row>
    <row r="20" spans="1:18" x14ac:dyDescent="0.2">
      <c r="A20" t="s">
        <v>23</v>
      </c>
      <c r="B20">
        <v>0</v>
      </c>
      <c r="C20">
        <v>0</v>
      </c>
      <c r="D20">
        <v>0</v>
      </c>
      <c r="E20">
        <v>223</v>
      </c>
      <c r="F20">
        <v>205</v>
      </c>
      <c r="G20">
        <v>227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f t="shared" si="0"/>
        <v>655</v>
      </c>
    </row>
    <row r="21" spans="1:18" x14ac:dyDescent="0.2">
      <c r="A21" t="s">
        <v>24</v>
      </c>
      <c r="B21">
        <v>0</v>
      </c>
      <c r="C21">
        <v>0</v>
      </c>
      <c r="D21">
        <v>0</v>
      </c>
      <c r="E21">
        <v>124</v>
      </c>
      <c r="F21">
        <v>98</v>
      </c>
      <c r="G21">
        <v>159</v>
      </c>
      <c r="H21">
        <v>0</v>
      </c>
      <c r="I21">
        <v>0</v>
      </c>
      <c r="J21">
        <v>0</v>
      </c>
      <c r="K21">
        <v>64</v>
      </c>
      <c r="L21">
        <v>92</v>
      </c>
      <c r="M21">
        <v>88</v>
      </c>
      <c r="N21">
        <v>0</v>
      </c>
      <c r="O21">
        <v>56</v>
      </c>
      <c r="P21">
        <v>0</v>
      </c>
      <c r="Q21">
        <f t="shared" si="0"/>
        <v>625</v>
      </c>
    </row>
    <row r="22" spans="1:18" x14ac:dyDescent="0.2">
      <c r="A22" t="s">
        <v>25</v>
      </c>
      <c r="B22">
        <v>70</v>
      </c>
      <c r="C22">
        <v>91</v>
      </c>
      <c r="D22">
        <v>72</v>
      </c>
      <c r="E22">
        <v>76</v>
      </c>
      <c r="F22">
        <v>74</v>
      </c>
      <c r="G22">
        <v>91</v>
      </c>
      <c r="H22">
        <v>0</v>
      </c>
      <c r="I22">
        <v>0</v>
      </c>
      <c r="J22">
        <v>0</v>
      </c>
      <c r="K22">
        <v>0</v>
      </c>
      <c r="L22">
        <v>65</v>
      </c>
      <c r="M22">
        <v>41</v>
      </c>
      <c r="N22">
        <v>0</v>
      </c>
      <c r="O22">
        <v>0</v>
      </c>
      <c r="P22">
        <v>0</v>
      </c>
      <c r="Q22">
        <f t="shared" si="0"/>
        <v>580</v>
      </c>
    </row>
    <row r="23" spans="1:18" x14ac:dyDescent="0.2">
      <c r="A23" t="s">
        <v>26</v>
      </c>
      <c r="B23">
        <v>133</v>
      </c>
      <c r="C23">
        <v>0</v>
      </c>
      <c r="D23">
        <v>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84</v>
      </c>
      <c r="L23">
        <v>124</v>
      </c>
      <c r="M23">
        <v>69</v>
      </c>
      <c r="N23">
        <v>147</v>
      </c>
      <c r="O23">
        <v>119</v>
      </c>
      <c r="P23">
        <v>98</v>
      </c>
      <c r="Q23">
        <f t="shared" si="0"/>
        <v>502</v>
      </c>
    </row>
    <row r="24" spans="1:18" x14ac:dyDescent="0.2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162</v>
      </c>
      <c r="I24">
        <v>195</v>
      </c>
      <c r="J24">
        <v>143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f t="shared" si="0"/>
        <v>500</v>
      </c>
    </row>
    <row r="25" spans="1:18" x14ac:dyDescent="0.2">
      <c r="A25" t="s">
        <v>28</v>
      </c>
      <c r="B25">
        <v>158</v>
      </c>
      <c r="C25">
        <v>166</v>
      </c>
      <c r="D25">
        <v>93</v>
      </c>
      <c r="E25">
        <v>0</v>
      </c>
      <c r="F25">
        <v>0</v>
      </c>
      <c r="G25">
        <v>29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f t="shared" si="0"/>
        <v>446</v>
      </c>
    </row>
    <row r="26" spans="1:18" x14ac:dyDescent="0.2">
      <c r="A26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128</v>
      </c>
      <c r="O26">
        <v>136</v>
      </c>
      <c r="P26">
        <v>154</v>
      </c>
      <c r="Q26">
        <f>SUM(B26:P26)</f>
        <v>418</v>
      </c>
      <c r="R26" t="s">
        <v>4</v>
      </c>
    </row>
    <row r="1048576" spans="17:17" x14ac:dyDescent="0.2">
      <c r="Q1048576">
        <f>SUM(Q1:Q1048575)</f>
        <v>419451</v>
      </c>
    </row>
  </sheetData>
  <sortState xmlns:xlrd2="http://schemas.microsoft.com/office/spreadsheetml/2017/richdata2" ref="A2:Q64">
    <sortCondition descending="1" ref="Q1:Q64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2F53-BE6B-6342-BB19-584A1966D6AA}">
  <dimension ref="A1:C16"/>
  <sheetViews>
    <sheetView workbookViewId="0">
      <selection activeCell="C2" sqref="C2:C16"/>
    </sheetView>
  </sheetViews>
  <sheetFormatPr baseColWidth="10" defaultRowHeight="16" x14ac:dyDescent="0.2"/>
  <sheetData>
    <row r="1" spans="1:3" x14ac:dyDescent="0.2">
      <c r="A1" t="s">
        <v>30</v>
      </c>
      <c r="B1" t="s">
        <v>5</v>
      </c>
      <c r="C1" t="s">
        <v>6</v>
      </c>
    </row>
    <row r="2" spans="1:3" x14ac:dyDescent="0.2">
      <c r="A2">
        <v>13</v>
      </c>
      <c r="B2">
        <v>12602</v>
      </c>
      <c r="C2">
        <v>11487</v>
      </c>
    </row>
    <row r="3" spans="1:3" x14ac:dyDescent="0.2">
      <c r="A3">
        <v>13</v>
      </c>
      <c r="B3">
        <v>12962</v>
      </c>
      <c r="C3">
        <v>11133</v>
      </c>
    </row>
    <row r="4" spans="1:3" x14ac:dyDescent="0.2">
      <c r="A4">
        <v>13</v>
      </c>
      <c r="B4">
        <v>14621</v>
      </c>
      <c r="C4">
        <v>12130</v>
      </c>
    </row>
    <row r="5" spans="1:3" x14ac:dyDescent="0.2">
      <c r="A5">
        <v>14</v>
      </c>
      <c r="B5">
        <v>12061</v>
      </c>
      <c r="C5">
        <v>8922</v>
      </c>
    </row>
    <row r="6" spans="1:3" x14ac:dyDescent="0.2">
      <c r="A6">
        <v>14</v>
      </c>
      <c r="B6">
        <v>12499</v>
      </c>
      <c r="C6">
        <v>8865</v>
      </c>
    </row>
    <row r="7" spans="1:3" x14ac:dyDescent="0.2">
      <c r="A7">
        <v>14</v>
      </c>
      <c r="B7">
        <v>12789</v>
      </c>
      <c r="C7">
        <v>9140</v>
      </c>
    </row>
    <row r="8" spans="1:3" x14ac:dyDescent="0.2">
      <c r="A8">
        <v>15</v>
      </c>
      <c r="B8">
        <v>17357</v>
      </c>
      <c r="C8">
        <v>15729</v>
      </c>
    </row>
    <row r="9" spans="1:3" x14ac:dyDescent="0.2">
      <c r="A9">
        <v>15</v>
      </c>
      <c r="B9">
        <v>17057</v>
      </c>
      <c r="C9">
        <v>15872</v>
      </c>
    </row>
    <row r="10" spans="1:3" x14ac:dyDescent="0.2">
      <c r="A10">
        <v>15</v>
      </c>
      <c r="B10">
        <v>13274</v>
      </c>
      <c r="C10">
        <v>12320</v>
      </c>
    </row>
    <row r="11" spans="1:3" x14ac:dyDescent="0.2">
      <c r="A11">
        <v>16</v>
      </c>
      <c r="B11">
        <v>16611</v>
      </c>
      <c r="C11">
        <v>13883</v>
      </c>
    </row>
    <row r="12" spans="1:3" x14ac:dyDescent="0.2">
      <c r="A12">
        <v>16</v>
      </c>
      <c r="B12">
        <v>17620</v>
      </c>
      <c r="C12">
        <v>14574</v>
      </c>
    </row>
    <row r="13" spans="1:3" x14ac:dyDescent="0.2">
      <c r="A13">
        <v>16</v>
      </c>
      <c r="B13">
        <v>16318</v>
      </c>
      <c r="C13">
        <v>13789</v>
      </c>
    </row>
    <row r="14" spans="1:3" x14ac:dyDescent="0.2">
      <c r="A14">
        <v>17</v>
      </c>
      <c r="B14">
        <v>3626</v>
      </c>
      <c r="C14">
        <v>3868</v>
      </c>
    </row>
    <row r="15" spans="1:3" x14ac:dyDescent="0.2">
      <c r="A15">
        <v>17</v>
      </c>
      <c r="B15">
        <v>3579</v>
      </c>
      <c r="C15">
        <v>4014</v>
      </c>
    </row>
    <row r="16" spans="1:3" x14ac:dyDescent="0.2">
      <c r="A16">
        <v>17</v>
      </c>
      <c r="B16">
        <v>3646</v>
      </c>
      <c r="C16">
        <v>3825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2A81-07A1-B647-8D8F-3F574B30398D}">
  <dimension ref="A1:E16"/>
  <sheetViews>
    <sheetView workbookViewId="0">
      <selection activeCell="E2" sqref="E2:E17"/>
    </sheetView>
  </sheetViews>
  <sheetFormatPr baseColWidth="10" defaultRowHeight="16" x14ac:dyDescent="0.2"/>
  <sheetData>
    <row r="1" spans="1:5" x14ac:dyDescent="0.2">
      <c r="A1" t="s">
        <v>30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13</v>
      </c>
      <c r="B2">
        <v>12602</v>
      </c>
      <c r="C2">
        <v>11487</v>
      </c>
      <c r="D2">
        <v>4347</v>
      </c>
      <c r="E2">
        <v>3685</v>
      </c>
    </row>
    <row r="3" spans="1:5" x14ac:dyDescent="0.2">
      <c r="A3">
        <v>13</v>
      </c>
      <c r="B3">
        <v>12962</v>
      </c>
      <c r="C3">
        <v>11133</v>
      </c>
      <c r="D3">
        <v>4070</v>
      </c>
      <c r="E3">
        <v>3387</v>
      </c>
    </row>
    <row r="4" spans="1:5" x14ac:dyDescent="0.2">
      <c r="A4">
        <v>13</v>
      </c>
      <c r="B4">
        <v>14621</v>
      </c>
      <c r="C4">
        <v>12130</v>
      </c>
      <c r="D4">
        <v>4738</v>
      </c>
      <c r="E4">
        <v>3914</v>
      </c>
    </row>
    <row r="5" spans="1:5" x14ac:dyDescent="0.2">
      <c r="A5">
        <v>14</v>
      </c>
      <c r="B5">
        <v>12061</v>
      </c>
      <c r="C5">
        <v>8922</v>
      </c>
      <c r="D5">
        <v>2551</v>
      </c>
      <c r="E5">
        <v>1672</v>
      </c>
    </row>
    <row r="6" spans="1:5" x14ac:dyDescent="0.2">
      <c r="A6">
        <v>14</v>
      </c>
      <c r="B6">
        <v>12499</v>
      </c>
      <c r="C6">
        <v>8865</v>
      </c>
      <c r="D6">
        <v>2594</v>
      </c>
      <c r="E6">
        <v>1673</v>
      </c>
    </row>
    <row r="7" spans="1:5" x14ac:dyDescent="0.2">
      <c r="A7">
        <v>14</v>
      </c>
      <c r="B7">
        <v>12789</v>
      </c>
      <c r="C7">
        <v>9140</v>
      </c>
      <c r="D7">
        <v>3180</v>
      </c>
      <c r="E7">
        <v>2083</v>
      </c>
    </row>
    <row r="8" spans="1:5" x14ac:dyDescent="0.2">
      <c r="A8">
        <v>15</v>
      </c>
      <c r="B8">
        <v>17357</v>
      </c>
      <c r="C8">
        <v>15729</v>
      </c>
      <c r="D8">
        <v>8211</v>
      </c>
      <c r="E8">
        <v>5531</v>
      </c>
    </row>
    <row r="9" spans="1:5" x14ac:dyDescent="0.2">
      <c r="A9">
        <v>15</v>
      </c>
      <c r="B9">
        <v>17057</v>
      </c>
      <c r="C9">
        <v>15872</v>
      </c>
      <c r="D9">
        <v>7792</v>
      </c>
      <c r="E9">
        <v>5412</v>
      </c>
    </row>
    <row r="10" spans="1:5" x14ac:dyDescent="0.2">
      <c r="A10">
        <v>15</v>
      </c>
      <c r="B10">
        <v>13274</v>
      </c>
      <c r="C10">
        <v>12320</v>
      </c>
      <c r="D10">
        <v>5999</v>
      </c>
      <c r="E10">
        <v>3988</v>
      </c>
    </row>
    <row r="11" spans="1:5" x14ac:dyDescent="0.2">
      <c r="A11">
        <v>16</v>
      </c>
      <c r="B11">
        <v>16611</v>
      </c>
      <c r="C11">
        <v>13883</v>
      </c>
      <c r="D11">
        <v>267</v>
      </c>
      <c r="E11">
        <v>449</v>
      </c>
    </row>
    <row r="12" spans="1:5" x14ac:dyDescent="0.2">
      <c r="A12">
        <v>16</v>
      </c>
      <c r="B12">
        <v>17620</v>
      </c>
      <c r="C12">
        <v>14574</v>
      </c>
      <c r="D12">
        <v>260</v>
      </c>
      <c r="E12">
        <v>525</v>
      </c>
    </row>
    <row r="13" spans="1:5" x14ac:dyDescent="0.2">
      <c r="A13">
        <v>16</v>
      </c>
      <c r="B13">
        <v>16318</v>
      </c>
      <c r="C13">
        <v>13789</v>
      </c>
      <c r="D13">
        <v>298</v>
      </c>
      <c r="E13">
        <v>473</v>
      </c>
    </row>
    <row r="14" spans="1:5" x14ac:dyDescent="0.2">
      <c r="A14">
        <v>17</v>
      </c>
      <c r="B14">
        <v>3626</v>
      </c>
      <c r="C14">
        <v>3868</v>
      </c>
      <c r="D14">
        <v>10729</v>
      </c>
      <c r="E14">
        <v>9255</v>
      </c>
    </row>
    <row r="15" spans="1:5" x14ac:dyDescent="0.2">
      <c r="A15">
        <v>17</v>
      </c>
      <c r="B15">
        <v>3579</v>
      </c>
      <c r="C15">
        <v>4014</v>
      </c>
      <c r="D15">
        <v>11808</v>
      </c>
      <c r="E15">
        <v>9984</v>
      </c>
    </row>
    <row r="16" spans="1:5" x14ac:dyDescent="0.2">
      <c r="A16">
        <v>17</v>
      </c>
      <c r="B16">
        <v>3646</v>
      </c>
      <c r="C16">
        <v>3825</v>
      </c>
      <c r="D16">
        <v>10956</v>
      </c>
      <c r="E16">
        <v>9444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B4EF3-FD27-DF40-B66F-3A0C973FF90A}">
  <dimension ref="A1:H16"/>
  <sheetViews>
    <sheetView workbookViewId="0">
      <selection activeCell="I1" sqref="I1:I1048576"/>
    </sheetView>
  </sheetViews>
  <sheetFormatPr baseColWidth="10" defaultRowHeight="16" x14ac:dyDescent="0.2"/>
  <sheetData>
    <row r="1" spans="1:8" x14ac:dyDescent="0.2">
      <c r="A1" t="s">
        <v>30</v>
      </c>
      <c r="B1" t="s">
        <v>5</v>
      </c>
      <c r="C1" t="s">
        <v>6</v>
      </c>
      <c r="D1" t="s">
        <v>10</v>
      </c>
      <c r="E1" t="s">
        <v>11</v>
      </c>
      <c r="F1" t="s">
        <v>7</v>
      </c>
      <c r="G1" t="s">
        <v>8</v>
      </c>
      <c r="H1" t="s">
        <v>9</v>
      </c>
    </row>
    <row r="2" spans="1:8" x14ac:dyDescent="0.2">
      <c r="A2">
        <v>13</v>
      </c>
      <c r="B2">
        <v>12602</v>
      </c>
      <c r="C2">
        <v>11487</v>
      </c>
      <c r="D2">
        <v>635</v>
      </c>
      <c r="E2">
        <v>491</v>
      </c>
      <c r="F2">
        <v>4347</v>
      </c>
      <c r="G2">
        <v>3685</v>
      </c>
      <c r="H2">
        <v>1068</v>
      </c>
    </row>
    <row r="3" spans="1:8" x14ac:dyDescent="0.2">
      <c r="A3">
        <v>13</v>
      </c>
      <c r="B3">
        <v>12962</v>
      </c>
      <c r="C3">
        <v>11133</v>
      </c>
      <c r="D3">
        <v>688</v>
      </c>
      <c r="E3">
        <v>238</v>
      </c>
      <c r="F3">
        <v>4070</v>
      </c>
      <c r="G3">
        <v>3387</v>
      </c>
      <c r="H3">
        <v>861</v>
      </c>
    </row>
    <row r="4" spans="1:8" x14ac:dyDescent="0.2">
      <c r="A4">
        <v>13</v>
      </c>
      <c r="B4">
        <v>14621</v>
      </c>
      <c r="C4">
        <v>12130</v>
      </c>
      <c r="D4">
        <v>855</v>
      </c>
      <c r="E4">
        <v>347</v>
      </c>
      <c r="F4">
        <v>4738</v>
      </c>
      <c r="G4">
        <v>3914</v>
      </c>
      <c r="H4">
        <v>1044</v>
      </c>
    </row>
    <row r="5" spans="1:8" x14ac:dyDescent="0.2">
      <c r="A5">
        <v>14</v>
      </c>
      <c r="B5">
        <v>12061</v>
      </c>
      <c r="C5">
        <v>8922</v>
      </c>
      <c r="D5">
        <v>743</v>
      </c>
      <c r="E5">
        <v>379</v>
      </c>
      <c r="F5">
        <v>2551</v>
      </c>
      <c r="G5">
        <v>1672</v>
      </c>
      <c r="H5">
        <v>1177</v>
      </c>
    </row>
    <row r="6" spans="1:8" x14ac:dyDescent="0.2">
      <c r="A6">
        <v>14</v>
      </c>
      <c r="B6">
        <v>12499</v>
      </c>
      <c r="C6">
        <v>8865</v>
      </c>
      <c r="D6">
        <v>730</v>
      </c>
      <c r="E6">
        <v>412</v>
      </c>
      <c r="F6">
        <v>2594</v>
      </c>
      <c r="G6">
        <v>1673</v>
      </c>
      <c r="H6">
        <v>969</v>
      </c>
    </row>
    <row r="7" spans="1:8" x14ac:dyDescent="0.2">
      <c r="A7">
        <v>14</v>
      </c>
      <c r="B7">
        <v>12789</v>
      </c>
      <c r="C7">
        <v>9140</v>
      </c>
      <c r="D7">
        <v>761</v>
      </c>
      <c r="E7">
        <v>556</v>
      </c>
      <c r="F7">
        <v>3180</v>
      </c>
      <c r="G7">
        <v>2083</v>
      </c>
      <c r="H7">
        <v>1450</v>
      </c>
    </row>
    <row r="8" spans="1:8" x14ac:dyDescent="0.2">
      <c r="A8">
        <v>15</v>
      </c>
      <c r="B8">
        <v>17357</v>
      </c>
      <c r="C8">
        <v>15729</v>
      </c>
      <c r="D8">
        <v>878</v>
      </c>
      <c r="E8">
        <v>1863</v>
      </c>
      <c r="F8">
        <v>8211</v>
      </c>
      <c r="G8">
        <v>5531</v>
      </c>
      <c r="H8">
        <v>1323</v>
      </c>
    </row>
    <row r="9" spans="1:8" x14ac:dyDescent="0.2">
      <c r="A9">
        <v>15</v>
      </c>
      <c r="B9">
        <v>17057</v>
      </c>
      <c r="C9">
        <v>15872</v>
      </c>
      <c r="D9">
        <v>716</v>
      </c>
      <c r="E9">
        <v>1675</v>
      </c>
      <c r="F9">
        <v>7792</v>
      </c>
      <c r="G9">
        <v>5412</v>
      </c>
      <c r="H9">
        <v>1521</v>
      </c>
    </row>
    <row r="10" spans="1:8" x14ac:dyDescent="0.2">
      <c r="A10">
        <v>15</v>
      </c>
      <c r="B10">
        <v>13274</v>
      </c>
      <c r="C10">
        <v>12320</v>
      </c>
      <c r="D10">
        <v>639</v>
      </c>
      <c r="E10">
        <v>1220</v>
      </c>
      <c r="F10">
        <v>5999</v>
      </c>
      <c r="G10">
        <v>3988</v>
      </c>
      <c r="H10">
        <v>930</v>
      </c>
    </row>
    <row r="11" spans="1:8" x14ac:dyDescent="0.2">
      <c r="A11">
        <v>16</v>
      </c>
      <c r="B11">
        <v>16611</v>
      </c>
      <c r="C11">
        <v>13883</v>
      </c>
      <c r="D11">
        <v>675</v>
      </c>
      <c r="E11">
        <v>100</v>
      </c>
      <c r="F11">
        <v>267</v>
      </c>
      <c r="G11">
        <v>449</v>
      </c>
      <c r="H11">
        <v>333</v>
      </c>
    </row>
    <row r="12" spans="1:8" x14ac:dyDescent="0.2">
      <c r="A12">
        <v>16</v>
      </c>
      <c r="B12">
        <v>17620</v>
      </c>
      <c r="C12">
        <v>14574</v>
      </c>
      <c r="D12">
        <v>582</v>
      </c>
      <c r="E12">
        <v>112</v>
      </c>
      <c r="F12">
        <v>260</v>
      </c>
      <c r="G12">
        <v>525</v>
      </c>
      <c r="H12">
        <v>293</v>
      </c>
    </row>
    <row r="13" spans="1:8" x14ac:dyDescent="0.2">
      <c r="A13">
        <v>16</v>
      </c>
      <c r="B13">
        <v>16318</v>
      </c>
      <c r="C13">
        <v>13789</v>
      </c>
      <c r="D13">
        <v>556</v>
      </c>
      <c r="E13">
        <v>95</v>
      </c>
      <c r="F13">
        <v>298</v>
      </c>
      <c r="G13">
        <v>473</v>
      </c>
      <c r="H13">
        <v>385</v>
      </c>
    </row>
    <row r="14" spans="1:8" x14ac:dyDescent="0.2">
      <c r="A14">
        <v>17</v>
      </c>
      <c r="B14">
        <v>3626</v>
      </c>
      <c r="C14">
        <v>3868</v>
      </c>
      <c r="D14">
        <v>0</v>
      </c>
      <c r="E14">
        <v>1619</v>
      </c>
      <c r="F14">
        <v>10729</v>
      </c>
      <c r="G14">
        <v>9255</v>
      </c>
      <c r="H14">
        <v>1933</v>
      </c>
    </row>
    <row r="15" spans="1:8" x14ac:dyDescent="0.2">
      <c r="A15">
        <v>17</v>
      </c>
      <c r="B15">
        <v>3579</v>
      </c>
      <c r="C15">
        <v>4014</v>
      </c>
      <c r="D15">
        <v>0</v>
      </c>
      <c r="E15">
        <v>1881</v>
      </c>
      <c r="F15">
        <v>11808</v>
      </c>
      <c r="G15">
        <v>9984</v>
      </c>
      <c r="H15">
        <v>1881</v>
      </c>
    </row>
    <row r="16" spans="1:8" x14ac:dyDescent="0.2">
      <c r="A16">
        <v>17</v>
      </c>
      <c r="B16">
        <v>3646</v>
      </c>
      <c r="C16">
        <v>3825</v>
      </c>
      <c r="D16">
        <v>0</v>
      </c>
      <c r="E16">
        <v>1817</v>
      </c>
      <c r="F16">
        <v>10956</v>
      </c>
      <c r="G16">
        <v>9444</v>
      </c>
      <c r="H16">
        <v>1842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A243-99D5-864F-81AE-E939EB1B8C95}">
  <dimension ref="A1:M16"/>
  <sheetViews>
    <sheetView workbookViewId="0">
      <selection activeCell="I2" sqref="I2:I16"/>
    </sheetView>
  </sheetViews>
  <sheetFormatPr baseColWidth="10" defaultRowHeight="16" x14ac:dyDescent="0.2"/>
  <sheetData>
    <row r="1" spans="1:13" x14ac:dyDescent="0.2">
      <c r="A1" t="s">
        <v>30</v>
      </c>
      <c r="B1" t="s">
        <v>5</v>
      </c>
      <c r="C1" t="s">
        <v>6</v>
      </c>
      <c r="D1" t="s">
        <v>10</v>
      </c>
      <c r="E1" t="s">
        <v>11</v>
      </c>
      <c r="F1" t="s">
        <v>7</v>
      </c>
      <c r="G1" t="s">
        <v>8</v>
      </c>
      <c r="H1" t="s">
        <v>9</v>
      </c>
      <c r="I1" t="s">
        <v>15</v>
      </c>
      <c r="J1" t="s">
        <v>12</v>
      </c>
      <c r="K1" t="s">
        <v>16</v>
      </c>
      <c r="L1" t="s">
        <v>14</v>
      </c>
      <c r="M1" t="s">
        <v>13</v>
      </c>
    </row>
    <row r="2" spans="1:13" x14ac:dyDescent="0.2">
      <c r="A2">
        <v>13</v>
      </c>
      <c r="B2">
        <v>12602</v>
      </c>
      <c r="C2">
        <v>11487</v>
      </c>
      <c r="D2">
        <v>635</v>
      </c>
      <c r="E2">
        <v>491</v>
      </c>
      <c r="F2">
        <v>4347</v>
      </c>
      <c r="G2">
        <v>3685</v>
      </c>
      <c r="H2">
        <v>1068</v>
      </c>
      <c r="I2">
        <v>250</v>
      </c>
      <c r="J2">
        <v>782</v>
      </c>
      <c r="K2">
        <v>430</v>
      </c>
      <c r="L2">
        <v>303</v>
      </c>
      <c r="M2">
        <v>146</v>
      </c>
    </row>
    <row r="3" spans="1:13" x14ac:dyDescent="0.2">
      <c r="A3">
        <v>13</v>
      </c>
      <c r="B3">
        <v>12962</v>
      </c>
      <c r="C3">
        <v>11133</v>
      </c>
      <c r="D3">
        <v>688</v>
      </c>
      <c r="E3">
        <v>238</v>
      </c>
      <c r="F3">
        <v>4070</v>
      </c>
      <c r="G3">
        <v>3387</v>
      </c>
      <c r="H3">
        <v>861</v>
      </c>
      <c r="I3">
        <v>343</v>
      </c>
      <c r="J3">
        <v>728</v>
      </c>
      <c r="K3">
        <v>463</v>
      </c>
      <c r="L3">
        <v>269</v>
      </c>
      <c r="M3">
        <v>229</v>
      </c>
    </row>
    <row r="4" spans="1:13" x14ac:dyDescent="0.2">
      <c r="A4">
        <v>13</v>
      </c>
      <c r="B4">
        <v>14621</v>
      </c>
      <c r="C4">
        <v>12130</v>
      </c>
      <c r="D4">
        <v>855</v>
      </c>
      <c r="E4">
        <v>347</v>
      </c>
      <c r="F4">
        <v>4738</v>
      </c>
      <c r="G4">
        <v>3914</v>
      </c>
      <c r="H4">
        <v>1044</v>
      </c>
      <c r="I4">
        <v>359</v>
      </c>
      <c r="J4">
        <v>869</v>
      </c>
      <c r="K4">
        <v>521</v>
      </c>
      <c r="L4">
        <v>251</v>
      </c>
      <c r="M4">
        <v>290</v>
      </c>
    </row>
    <row r="5" spans="1:13" x14ac:dyDescent="0.2">
      <c r="A5">
        <v>14</v>
      </c>
      <c r="B5">
        <v>12061</v>
      </c>
      <c r="C5">
        <v>8922</v>
      </c>
      <c r="D5">
        <v>743</v>
      </c>
      <c r="E5">
        <v>379</v>
      </c>
      <c r="F5">
        <v>2551</v>
      </c>
      <c r="G5">
        <v>1672</v>
      </c>
      <c r="H5">
        <v>1177</v>
      </c>
      <c r="I5">
        <v>283</v>
      </c>
      <c r="J5">
        <v>0</v>
      </c>
      <c r="K5">
        <v>0</v>
      </c>
      <c r="L5">
        <v>582</v>
      </c>
      <c r="M5">
        <v>344</v>
      </c>
    </row>
    <row r="6" spans="1:13" x14ac:dyDescent="0.2">
      <c r="A6">
        <v>14</v>
      </c>
      <c r="B6">
        <v>12499</v>
      </c>
      <c r="C6">
        <v>8865</v>
      </c>
      <c r="D6">
        <v>730</v>
      </c>
      <c r="E6">
        <v>412</v>
      </c>
      <c r="F6">
        <v>2594</v>
      </c>
      <c r="G6">
        <v>1673</v>
      </c>
      <c r="H6">
        <v>969</v>
      </c>
      <c r="I6">
        <v>198</v>
      </c>
      <c r="J6">
        <v>0</v>
      </c>
      <c r="K6">
        <v>0</v>
      </c>
      <c r="L6">
        <v>466</v>
      </c>
      <c r="M6">
        <v>318</v>
      </c>
    </row>
    <row r="7" spans="1:13" x14ac:dyDescent="0.2">
      <c r="A7">
        <v>14</v>
      </c>
      <c r="B7">
        <v>12789</v>
      </c>
      <c r="C7">
        <v>9140</v>
      </c>
      <c r="D7">
        <v>761</v>
      </c>
      <c r="E7">
        <v>556</v>
      </c>
      <c r="F7">
        <v>3180</v>
      </c>
      <c r="G7">
        <v>2083</v>
      </c>
      <c r="H7">
        <v>1450</v>
      </c>
      <c r="I7">
        <v>308</v>
      </c>
      <c r="J7">
        <v>0</v>
      </c>
      <c r="K7">
        <v>0</v>
      </c>
      <c r="L7">
        <v>723</v>
      </c>
      <c r="M7">
        <v>376</v>
      </c>
    </row>
    <row r="8" spans="1:13" x14ac:dyDescent="0.2">
      <c r="A8">
        <v>15</v>
      </c>
      <c r="B8">
        <v>17357</v>
      </c>
      <c r="C8">
        <v>15729</v>
      </c>
      <c r="D8">
        <v>878</v>
      </c>
      <c r="E8">
        <v>1863</v>
      </c>
      <c r="F8">
        <v>8211</v>
      </c>
      <c r="G8">
        <v>5531</v>
      </c>
      <c r="H8">
        <v>1323</v>
      </c>
      <c r="I8">
        <v>323</v>
      </c>
      <c r="J8">
        <v>1011</v>
      </c>
      <c r="K8">
        <v>591</v>
      </c>
      <c r="L8">
        <v>91</v>
      </c>
      <c r="M8">
        <v>0</v>
      </c>
    </row>
    <row r="9" spans="1:13" x14ac:dyDescent="0.2">
      <c r="A9">
        <v>15</v>
      </c>
      <c r="B9">
        <v>17057</v>
      </c>
      <c r="C9">
        <v>15872</v>
      </c>
      <c r="D9">
        <v>716</v>
      </c>
      <c r="E9">
        <v>1675</v>
      </c>
      <c r="F9">
        <v>7792</v>
      </c>
      <c r="G9">
        <v>5412</v>
      </c>
      <c r="H9">
        <v>1521</v>
      </c>
      <c r="I9">
        <v>348</v>
      </c>
      <c r="J9">
        <v>724</v>
      </c>
      <c r="K9">
        <v>521</v>
      </c>
      <c r="L9">
        <v>113</v>
      </c>
      <c r="M9">
        <v>76</v>
      </c>
    </row>
    <row r="10" spans="1:13" x14ac:dyDescent="0.2">
      <c r="A10">
        <v>15</v>
      </c>
      <c r="B10">
        <v>13274</v>
      </c>
      <c r="C10">
        <v>12320</v>
      </c>
      <c r="D10">
        <v>639</v>
      </c>
      <c r="E10">
        <v>1220</v>
      </c>
      <c r="F10">
        <v>5999</v>
      </c>
      <c r="G10">
        <v>3988</v>
      </c>
      <c r="H10">
        <v>930</v>
      </c>
      <c r="I10">
        <v>217</v>
      </c>
      <c r="J10">
        <v>600</v>
      </c>
      <c r="K10">
        <v>436</v>
      </c>
      <c r="L10">
        <v>92</v>
      </c>
      <c r="M10">
        <v>0</v>
      </c>
    </row>
    <row r="11" spans="1:13" x14ac:dyDescent="0.2">
      <c r="A11">
        <v>16</v>
      </c>
      <c r="B11">
        <v>16611</v>
      </c>
      <c r="C11">
        <v>13883</v>
      </c>
      <c r="D11">
        <v>675</v>
      </c>
      <c r="E11">
        <v>100</v>
      </c>
      <c r="F11">
        <v>267</v>
      </c>
      <c r="G11">
        <v>449</v>
      </c>
      <c r="H11">
        <v>333</v>
      </c>
      <c r="I11">
        <v>156</v>
      </c>
      <c r="J11">
        <v>456</v>
      </c>
      <c r="K11">
        <v>181</v>
      </c>
      <c r="L11">
        <v>460</v>
      </c>
      <c r="M11">
        <v>482</v>
      </c>
    </row>
    <row r="12" spans="1:13" x14ac:dyDescent="0.2">
      <c r="A12">
        <v>16</v>
      </c>
      <c r="B12">
        <v>17620</v>
      </c>
      <c r="C12">
        <v>14574</v>
      </c>
      <c r="D12">
        <v>582</v>
      </c>
      <c r="E12">
        <v>112</v>
      </c>
      <c r="F12">
        <v>260</v>
      </c>
      <c r="G12">
        <v>525</v>
      </c>
      <c r="H12">
        <v>293</v>
      </c>
      <c r="I12">
        <v>181</v>
      </c>
      <c r="J12">
        <v>570</v>
      </c>
      <c r="K12">
        <v>248</v>
      </c>
      <c r="L12">
        <v>462</v>
      </c>
      <c r="M12">
        <v>524</v>
      </c>
    </row>
    <row r="13" spans="1:13" x14ac:dyDescent="0.2">
      <c r="A13">
        <v>16</v>
      </c>
      <c r="B13">
        <v>16318</v>
      </c>
      <c r="C13">
        <v>13789</v>
      </c>
      <c r="D13">
        <v>556</v>
      </c>
      <c r="E13">
        <v>95</v>
      </c>
      <c r="F13">
        <v>298</v>
      </c>
      <c r="G13">
        <v>473</v>
      </c>
      <c r="H13">
        <v>385</v>
      </c>
      <c r="I13">
        <v>168</v>
      </c>
      <c r="J13">
        <v>499</v>
      </c>
      <c r="K13">
        <v>243</v>
      </c>
      <c r="L13">
        <v>397</v>
      </c>
      <c r="M13">
        <v>407</v>
      </c>
    </row>
    <row r="14" spans="1:13" x14ac:dyDescent="0.2">
      <c r="A14">
        <v>17</v>
      </c>
      <c r="B14">
        <v>3626</v>
      </c>
      <c r="C14">
        <v>3868</v>
      </c>
      <c r="D14">
        <v>0</v>
      </c>
      <c r="E14">
        <v>1619</v>
      </c>
      <c r="F14">
        <v>10729</v>
      </c>
      <c r="G14">
        <v>9255</v>
      </c>
      <c r="H14">
        <v>1933</v>
      </c>
      <c r="I14">
        <v>337</v>
      </c>
      <c r="J14">
        <v>1821</v>
      </c>
      <c r="K14">
        <v>899</v>
      </c>
      <c r="L14">
        <v>402</v>
      </c>
      <c r="M14">
        <v>218</v>
      </c>
    </row>
    <row r="15" spans="1:13" x14ac:dyDescent="0.2">
      <c r="A15">
        <v>17</v>
      </c>
      <c r="B15">
        <v>3579</v>
      </c>
      <c r="C15">
        <v>4014</v>
      </c>
      <c r="D15">
        <v>0</v>
      </c>
      <c r="E15">
        <v>1881</v>
      </c>
      <c r="F15">
        <v>11808</v>
      </c>
      <c r="G15">
        <v>9984</v>
      </c>
      <c r="H15">
        <v>1881</v>
      </c>
      <c r="I15">
        <v>321</v>
      </c>
      <c r="J15">
        <v>1657</v>
      </c>
      <c r="K15">
        <v>865</v>
      </c>
      <c r="L15">
        <v>419</v>
      </c>
      <c r="M15">
        <v>195</v>
      </c>
    </row>
    <row r="16" spans="1:13" x14ac:dyDescent="0.2">
      <c r="A16">
        <v>17</v>
      </c>
      <c r="B16">
        <v>3646</v>
      </c>
      <c r="C16">
        <v>3825</v>
      </c>
      <c r="D16">
        <v>0</v>
      </c>
      <c r="E16">
        <v>1817</v>
      </c>
      <c r="F16">
        <v>10956</v>
      </c>
      <c r="G16">
        <v>9444</v>
      </c>
      <c r="H16">
        <v>1842</v>
      </c>
      <c r="I16">
        <v>318</v>
      </c>
      <c r="J16">
        <v>1622</v>
      </c>
      <c r="K16">
        <v>774</v>
      </c>
      <c r="L16">
        <v>403</v>
      </c>
      <c r="M16">
        <v>195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D041-124B-C240-AC69-81AA67A6D43C}">
  <dimension ref="A1:Z16"/>
  <sheetViews>
    <sheetView workbookViewId="0">
      <selection activeCell="Z2" sqref="Z2:Z16"/>
    </sheetView>
  </sheetViews>
  <sheetFormatPr baseColWidth="10" defaultRowHeight="16" x14ac:dyDescent="0.2"/>
  <sheetData>
    <row r="1" spans="1:26" x14ac:dyDescent="0.2">
      <c r="A1" t="s">
        <v>30</v>
      </c>
      <c r="B1" t="s">
        <v>5</v>
      </c>
      <c r="C1" t="s">
        <v>6</v>
      </c>
      <c r="D1" t="s">
        <v>10</v>
      </c>
      <c r="E1" t="s">
        <v>23</v>
      </c>
      <c r="F1" t="s">
        <v>27</v>
      </c>
      <c r="G1" t="s">
        <v>11</v>
      </c>
      <c r="H1" t="s">
        <v>17</v>
      </c>
      <c r="I1" t="s">
        <v>7</v>
      </c>
      <c r="J1" t="s">
        <v>8</v>
      </c>
      <c r="K1" t="s">
        <v>22</v>
      </c>
      <c r="L1" t="s">
        <v>29</v>
      </c>
      <c r="M1" t="s">
        <v>9</v>
      </c>
      <c r="N1" t="s">
        <v>15</v>
      </c>
      <c r="O1" t="s">
        <v>19</v>
      </c>
      <c r="P1" t="s">
        <v>12</v>
      </c>
      <c r="Q1" t="s">
        <v>16</v>
      </c>
      <c r="R1" t="s">
        <v>26</v>
      </c>
      <c r="S1" t="s">
        <v>14</v>
      </c>
      <c r="T1" t="s">
        <v>24</v>
      </c>
      <c r="U1" t="s">
        <v>21</v>
      </c>
      <c r="V1" t="s">
        <v>25</v>
      </c>
      <c r="W1" t="s">
        <v>13</v>
      </c>
      <c r="X1" t="s">
        <v>18</v>
      </c>
      <c r="Y1" t="s">
        <v>20</v>
      </c>
      <c r="Z1" t="s">
        <v>28</v>
      </c>
    </row>
    <row r="2" spans="1:26" x14ac:dyDescent="0.2">
      <c r="A2">
        <v>13</v>
      </c>
      <c r="B2">
        <v>12602</v>
      </c>
      <c r="C2">
        <v>11487</v>
      </c>
      <c r="D2">
        <v>635</v>
      </c>
      <c r="E2">
        <v>0</v>
      </c>
      <c r="F2">
        <v>0</v>
      </c>
      <c r="G2">
        <v>491</v>
      </c>
      <c r="H2">
        <v>301</v>
      </c>
      <c r="I2">
        <v>4347</v>
      </c>
      <c r="J2">
        <v>3685</v>
      </c>
      <c r="K2">
        <v>0</v>
      </c>
      <c r="L2">
        <v>0</v>
      </c>
      <c r="M2">
        <v>1068</v>
      </c>
      <c r="N2">
        <v>250</v>
      </c>
      <c r="O2">
        <v>0</v>
      </c>
      <c r="P2">
        <v>782</v>
      </c>
      <c r="Q2">
        <v>430</v>
      </c>
      <c r="R2">
        <v>133</v>
      </c>
      <c r="S2">
        <v>303</v>
      </c>
      <c r="T2">
        <v>0</v>
      </c>
      <c r="U2">
        <v>0</v>
      </c>
      <c r="V2">
        <v>70</v>
      </c>
      <c r="W2">
        <v>146</v>
      </c>
      <c r="X2">
        <v>154</v>
      </c>
      <c r="Y2">
        <v>0</v>
      </c>
      <c r="Z2">
        <v>158</v>
      </c>
    </row>
    <row r="3" spans="1:26" x14ac:dyDescent="0.2">
      <c r="A3">
        <v>13</v>
      </c>
      <c r="B3">
        <v>12962</v>
      </c>
      <c r="C3">
        <v>11133</v>
      </c>
      <c r="D3">
        <v>688</v>
      </c>
      <c r="E3">
        <v>0</v>
      </c>
      <c r="F3">
        <v>0</v>
      </c>
      <c r="G3">
        <v>238</v>
      </c>
      <c r="H3">
        <v>244</v>
      </c>
      <c r="I3">
        <v>4070</v>
      </c>
      <c r="J3">
        <v>3387</v>
      </c>
      <c r="K3">
        <v>0</v>
      </c>
      <c r="L3">
        <v>0</v>
      </c>
      <c r="M3">
        <v>861</v>
      </c>
      <c r="N3">
        <v>343</v>
      </c>
      <c r="O3">
        <v>82</v>
      </c>
      <c r="P3">
        <v>728</v>
      </c>
      <c r="Q3">
        <v>463</v>
      </c>
      <c r="R3">
        <v>0</v>
      </c>
      <c r="S3">
        <v>269</v>
      </c>
      <c r="T3">
        <v>0</v>
      </c>
      <c r="U3">
        <v>0</v>
      </c>
      <c r="V3">
        <v>91</v>
      </c>
      <c r="W3">
        <v>229</v>
      </c>
      <c r="X3">
        <v>84</v>
      </c>
      <c r="Y3">
        <v>0</v>
      </c>
      <c r="Z3">
        <v>166</v>
      </c>
    </row>
    <row r="4" spans="1:26" x14ac:dyDescent="0.2">
      <c r="A4">
        <v>13</v>
      </c>
      <c r="B4">
        <v>14621</v>
      </c>
      <c r="C4">
        <v>12130</v>
      </c>
      <c r="D4">
        <v>855</v>
      </c>
      <c r="E4">
        <v>0</v>
      </c>
      <c r="F4">
        <v>0</v>
      </c>
      <c r="G4">
        <v>347</v>
      </c>
      <c r="H4">
        <v>334</v>
      </c>
      <c r="I4">
        <v>4738</v>
      </c>
      <c r="J4">
        <v>3914</v>
      </c>
      <c r="K4">
        <v>0</v>
      </c>
      <c r="L4">
        <v>0</v>
      </c>
      <c r="M4">
        <v>1044</v>
      </c>
      <c r="N4">
        <v>359</v>
      </c>
      <c r="O4">
        <v>119</v>
      </c>
      <c r="P4">
        <v>869</v>
      </c>
      <c r="Q4">
        <v>521</v>
      </c>
      <c r="R4">
        <v>92</v>
      </c>
      <c r="S4">
        <v>251</v>
      </c>
      <c r="T4">
        <v>0</v>
      </c>
      <c r="U4">
        <v>79</v>
      </c>
      <c r="V4">
        <v>72</v>
      </c>
      <c r="W4">
        <v>290</v>
      </c>
      <c r="X4">
        <v>101</v>
      </c>
      <c r="Y4">
        <v>0</v>
      </c>
      <c r="Z4">
        <v>93</v>
      </c>
    </row>
    <row r="5" spans="1:26" x14ac:dyDescent="0.2">
      <c r="A5">
        <v>14</v>
      </c>
      <c r="B5">
        <v>12061</v>
      </c>
      <c r="C5">
        <v>8922</v>
      </c>
      <c r="D5">
        <v>743</v>
      </c>
      <c r="E5">
        <v>223</v>
      </c>
      <c r="F5">
        <v>0</v>
      </c>
      <c r="G5">
        <v>379</v>
      </c>
      <c r="H5">
        <v>96</v>
      </c>
      <c r="I5">
        <v>2551</v>
      </c>
      <c r="J5">
        <v>1672</v>
      </c>
      <c r="K5">
        <v>0</v>
      </c>
      <c r="L5">
        <v>0</v>
      </c>
      <c r="M5">
        <v>1177</v>
      </c>
      <c r="N5">
        <v>283</v>
      </c>
      <c r="O5">
        <v>119</v>
      </c>
      <c r="P5">
        <v>0</v>
      </c>
      <c r="Q5">
        <v>0</v>
      </c>
      <c r="R5">
        <v>0</v>
      </c>
      <c r="S5">
        <v>582</v>
      </c>
      <c r="T5">
        <v>124</v>
      </c>
      <c r="U5">
        <v>90</v>
      </c>
      <c r="V5">
        <v>76</v>
      </c>
      <c r="W5">
        <v>344</v>
      </c>
      <c r="X5">
        <v>58</v>
      </c>
      <c r="Y5">
        <v>114</v>
      </c>
      <c r="Z5">
        <v>0</v>
      </c>
    </row>
    <row r="6" spans="1:26" x14ac:dyDescent="0.2">
      <c r="A6">
        <v>14</v>
      </c>
      <c r="B6">
        <v>12499</v>
      </c>
      <c r="C6">
        <v>8865</v>
      </c>
      <c r="D6">
        <v>730</v>
      </c>
      <c r="E6">
        <v>205</v>
      </c>
      <c r="F6">
        <v>0</v>
      </c>
      <c r="G6">
        <v>412</v>
      </c>
      <c r="H6">
        <v>96</v>
      </c>
      <c r="I6">
        <v>2594</v>
      </c>
      <c r="J6">
        <v>1673</v>
      </c>
      <c r="K6">
        <v>0</v>
      </c>
      <c r="L6">
        <v>0</v>
      </c>
      <c r="M6">
        <v>969</v>
      </c>
      <c r="N6">
        <v>198</v>
      </c>
      <c r="O6">
        <v>99</v>
      </c>
      <c r="P6">
        <v>0</v>
      </c>
      <c r="Q6">
        <v>0</v>
      </c>
      <c r="R6">
        <v>0</v>
      </c>
      <c r="S6">
        <v>466</v>
      </c>
      <c r="T6">
        <v>98</v>
      </c>
      <c r="U6">
        <v>78</v>
      </c>
      <c r="V6">
        <v>74</v>
      </c>
      <c r="W6">
        <v>318</v>
      </c>
      <c r="X6">
        <v>53</v>
      </c>
      <c r="Y6">
        <v>0</v>
      </c>
      <c r="Z6">
        <v>0</v>
      </c>
    </row>
    <row r="7" spans="1:26" x14ac:dyDescent="0.2">
      <c r="A7">
        <v>14</v>
      </c>
      <c r="B7">
        <v>12789</v>
      </c>
      <c r="C7">
        <v>9140</v>
      </c>
      <c r="D7">
        <v>761</v>
      </c>
      <c r="E7">
        <v>227</v>
      </c>
      <c r="F7">
        <v>0</v>
      </c>
      <c r="G7">
        <v>556</v>
      </c>
      <c r="H7">
        <v>112</v>
      </c>
      <c r="I7">
        <v>3180</v>
      </c>
      <c r="J7">
        <v>2083</v>
      </c>
      <c r="K7">
        <v>0</v>
      </c>
      <c r="L7">
        <v>0</v>
      </c>
      <c r="M7">
        <v>1450</v>
      </c>
      <c r="N7">
        <v>308</v>
      </c>
      <c r="O7">
        <v>156</v>
      </c>
      <c r="P7">
        <v>0</v>
      </c>
      <c r="Q7">
        <v>0</v>
      </c>
      <c r="R7">
        <v>0</v>
      </c>
      <c r="S7">
        <v>723</v>
      </c>
      <c r="T7">
        <v>159</v>
      </c>
      <c r="U7">
        <v>127</v>
      </c>
      <c r="V7">
        <v>91</v>
      </c>
      <c r="W7">
        <v>376</v>
      </c>
      <c r="X7">
        <v>80</v>
      </c>
      <c r="Y7">
        <v>133</v>
      </c>
      <c r="Z7">
        <v>29</v>
      </c>
    </row>
    <row r="8" spans="1:26" x14ac:dyDescent="0.2">
      <c r="A8">
        <v>15</v>
      </c>
      <c r="B8">
        <v>17357</v>
      </c>
      <c r="C8">
        <v>15729</v>
      </c>
      <c r="D8">
        <v>878</v>
      </c>
      <c r="E8">
        <v>0</v>
      </c>
      <c r="F8">
        <v>162</v>
      </c>
      <c r="G8">
        <v>1863</v>
      </c>
      <c r="H8">
        <v>505</v>
      </c>
      <c r="I8">
        <v>8211</v>
      </c>
      <c r="J8">
        <v>5531</v>
      </c>
      <c r="K8">
        <v>213</v>
      </c>
      <c r="L8">
        <v>0</v>
      </c>
      <c r="M8">
        <v>1323</v>
      </c>
      <c r="N8">
        <v>323</v>
      </c>
      <c r="O8">
        <v>72</v>
      </c>
      <c r="P8">
        <v>1011</v>
      </c>
      <c r="Q8">
        <v>591</v>
      </c>
      <c r="R8">
        <v>0</v>
      </c>
      <c r="S8">
        <v>91</v>
      </c>
      <c r="T8">
        <v>0</v>
      </c>
      <c r="U8">
        <v>58</v>
      </c>
      <c r="V8">
        <v>0</v>
      </c>
      <c r="W8">
        <v>0</v>
      </c>
      <c r="X8">
        <v>72</v>
      </c>
      <c r="Y8">
        <v>121</v>
      </c>
      <c r="Z8">
        <v>0</v>
      </c>
    </row>
    <row r="9" spans="1:26" x14ac:dyDescent="0.2">
      <c r="A9">
        <v>15</v>
      </c>
      <c r="B9">
        <v>17057</v>
      </c>
      <c r="C9">
        <v>15872</v>
      </c>
      <c r="D9">
        <v>716</v>
      </c>
      <c r="E9">
        <v>0</v>
      </c>
      <c r="F9">
        <v>195</v>
      </c>
      <c r="G9">
        <v>1675</v>
      </c>
      <c r="H9">
        <v>445</v>
      </c>
      <c r="I9">
        <v>7792</v>
      </c>
      <c r="J9">
        <v>5412</v>
      </c>
      <c r="K9">
        <v>274</v>
      </c>
      <c r="L9">
        <v>0</v>
      </c>
      <c r="M9">
        <v>1521</v>
      </c>
      <c r="N9">
        <v>348</v>
      </c>
      <c r="O9">
        <v>0</v>
      </c>
      <c r="P9">
        <v>724</v>
      </c>
      <c r="Q9">
        <v>521</v>
      </c>
      <c r="R9">
        <v>0</v>
      </c>
      <c r="S9">
        <v>113</v>
      </c>
      <c r="T9">
        <v>0</v>
      </c>
      <c r="U9">
        <v>60</v>
      </c>
      <c r="V9">
        <v>0</v>
      </c>
      <c r="W9">
        <v>76</v>
      </c>
      <c r="X9">
        <v>0</v>
      </c>
      <c r="Y9">
        <v>0</v>
      </c>
      <c r="Z9">
        <v>0</v>
      </c>
    </row>
    <row r="10" spans="1:26" x14ac:dyDescent="0.2">
      <c r="A10">
        <v>15</v>
      </c>
      <c r="B10">
        <v>13274</v>
      </c>
      <c r="C10">
        <v>12320</v>
      </c>
      <c r="D10">
        <v>639</v>
      </c>
      <c r="E10">
        <v>0</v>
      </c>
      <c r="F10">
        <v>143</v>
      </c>
      <c r="G10">
        <v>1220</v>
      </c>
      <c r="H10">
        <v>309</v>
      </c>
      <c r="I10">
        <v>5999</v>
      </c>
      <c r="J10">
        <v>3988</v>
      </c>
      <c r="K10">
        <v>198</v>
      </c>
      <c r="L10">
        <v>0</v>
      </c>
      <c r="M10">
        <v>930</v>
      </c>
      <c r="N10">
        <v>217</v>
      </c>
      <c r="O10">
        <v>0</v>
      </c>
      <c r="P10">
        <v>600</v>
      </c>
      <c r="Q10">
        <v>436</v>
      </c>
      <c r="R10">
        <v>0</v>
      </c>
      <c r="S10">
        <v>92</v>
      </c>
      <c r="T10">
        <v>0</v>
      </c>
      <c r="U10">
        <v>0</v>
      </c>
      <c r="V10">
        <v>0</v>
      </c>
      <c r="W10">
        <v>0</v>
      </c>
      <c r="X10">
        <v>81</v>
      </c>
      <c r="Y10">
        <v>106</v>
      </c>
      <c r="Z10">
        <v>0</v>
      </c>
    </row>
    <row r="11" spans="1:26" x14ac:dyDescent="0.2">
      <c r="A11">
        <v>16</v>
      </c>
      <c r="B11">
        <v>16611</v>
      </c>
      <c r="C11">
        <v>13883</v>
      </c>
      <c r="D11">
        <v>675</v>
      </c>
      <c r="E11">
        <v>0</v>
      </c>
      <c r="F11">
        <v>0</v>
      </c>
      <c r="G11">
        <v>100</v>
      </c>
      <c r="H11">
        <v>0</v>
      </c>
      <c r="I11">
        <v>267</v>
      </c>
      <c r="J11">
        <v>449</v>
      </c>
      <c r="K11">
        <v>0</v>
      </c>
      <c r="L11">
        <v>0</v>
      </c>
      <c r="M11">
        <v>333</v>
      </c>
      <c r="N11">
        <v>156</v>
      </c>
      <c r="O11">
        <v>46</v>
      </c>
      <c r="P11">
        <v>456</v>
      </c>
      <c r="Q11">
        <v>181</v>
      </c>
      <c r="R11">
        <v>84</v>
      </c>
      <c r="S11">
        <v>460</v>
      </c>
      <c r="T11">
        <v>64</v>
      </c>
      <c r="U11">
        <v>97</v>
      </c>
      <c r="V11">
        <v>0</v>
      </c>
      <c r="W11">
        <v>482</v>
      </c>
      <c r="X11">
        <v>130</v>
      </c>
      <c r="Y11">
        <v>0</v>
      </c>
      <c r="Z11">
        <v>0</v>
      </c>
    </row>
    <row r="12" spans="1:26" x14ac:dyDescent="0.2">
      <c r="A12">
        <v>16</v>
      </c>
      <c r="B12">
        <v>17620</v>
      </c>
      <c r="C12">
        <v>14574</v>
      </c>
      <c r="D12">
        <v>582</v>
      </c>
      <c r="E12">
        <v>0</v>
      </c>
      <c r="F12">
        <v>0</v>
      </c>
      <c r="G12">
        <v>112</v>
      </c>
      <c r="H12">
        <v>0</v>
      </c>
      <c r="I12">
        <v>260</v>
      </c>
      <c r="J12">
        <v>525</v>
      </c>
      <c r="K12">
        <v>0</v>
      </c>
      <c r="L12">
        <v>0</v>
      </c>
      <c r="M12">
        <v>293</v>
      </c>
      <c r="N12">
        <v>181</v>
      </c>
      <c r="O12">
        <v>51</v>
      </c>
      <c r="P12">
        <v>570</v>
      </c>
      <c r="Q12">
        <v>248</v>
      </c>
      <c r="R12">
        <v>124</v>
      </c>
      <c r="S12">
        <v>462</v>
      </c>
      <c r="T12">
        <v>92</v>
      </c>
      <c r="U12">
        <v>93</v>
      </c>
      <c r="V12">
        <v>65</v>
      </c>
      <c r="W12">
        <v>524</v>
      </c>
      <c r="X12">
        <v>126</v>
      </c>
      <c r="Y12">
        <v>15</v>
      </c>
      <c r="Z12">
        <v>0</v>
      </c>
    </row>
    <row r="13" spans="1:26" x14ac:dyDescent="0.2">
      <c r="A13">
        <v>16</v>
      </c>
      <c r="B13">
        <v>16318</v>
      </c>
      <c r="C13">
        <v>13789</v>
      </c>
      <c r="D13">
        <v>556</v>
      </c>
      <c r="E13">
        <v>0</v>
      </c>
      <c r="F13">
        <v>0</v>
      </c>
      <c r="G13">
        <v>95</v>
      </c>
      <c r="H13">
        <v>0</v>
      </c>
      <c r="I13">
        <v>298</v>
      </c>
      <c r="J13">
        <v>473</v>
      </c>
      <c r="K13">
        <v>0</v>
      </c>
      <c r="L13">
        <v>0</v>
      </c>
      <c r="M13">
        <v>385</v>
      </c>
      <c r="N13">
        <v>168</v>
      </c>
      <c r="O13">
        <v>0</v>
      </c>
      <c r="P13">
        <v>499</v>
      </c>
      <c r="Q13">
        <v>243</v>
      </c>
      <c r="R13">
        <v>69</v>
      </c>
      <c r="S13">
        <v>397</v>
      </c>
      <c r="T13">
        <v>88</v>
      </c>
      <c r="U13">
        <v>85</v>
      </c>
      <c r="V13">
        <v>41</v>
      </c>
      <c r="W13">
        <v>407</v>
      </c>
      <c r="X13">
        <v>123</v>
      </c>
      <c r="Y13">
        <v>120</v>
      </c>
      <c r="Z13">
        <v>0</v>
      </c>
    </row>
    <row r="14" spans="1:26" x14ac:dyDescent="0.2">
      <c r="A14">
        <v>17</v>
      </c>
      <c r="B14">
        <v>3626</v>
      </c>
      <c r="C14">
        <v>3868</v>
      </c>
      <c r="D14">
        <v>0</v>
      </c>
      <c r="E14">
        <v>0</v>
      </c>
      <c r="F14">
        <v>0</v>
      </c>
      <c r="G14">
        <v>1619</v>
      </c>
      <c r="H14">
        <v>1259</v>
      </c>
      <c r="I14">
        <v>10729</v>
      </c>
      <c r="J14">
        <v>9255</v>
      </c>
      <c r="K14">
        <v>707</v>
      </c>
      <c r="L14">
        <v>128</v>
      </c>
      <c r="M14">
        <v>1933</v>
      </c>
      <c r="N14">
        <v>337</v>
      </c>
      <c r="O14">
        <v>268</v>
      </c>
      <c r="P14">
        <v>1821</v>
      </c>
      <c r="Q14">
        <v>899</v>
      </c>
      <c r="R14">
        <v>147</v>
      </c>
      <c r="S14">
        <v>402</v>
      </c>
      <c r="T14">
        <v>0</v>
      </c>
      <c r="U14">
        <v>117</v>
      </c>
      <c r="V14">
        <v>0</v>
      </c>
      <c r="W14">
        <v>218</v>
      </c>
      <c r="X14">
        <v>23</v>
      </c>
      <c r="Y14">
        <v>0</v>
      </c>
      <c r="Z14">
        <v>0</v>
      </c>
    </row>
    <row r="15" spans="1:26" x14ac:dyDescent="0.2">
      <c r="A15">
        <v>17</v>
      </c>
      <c r="B15">
        <v>3579</v>
      </c>
      <c r="C15">
        <v>4014</v>
      </c>
      <c r="D15">
        <v>0</v>
      </c>
      <c r="E15">
        <v>0</v>
      </c>
      <c r="F15">
        <v>0</v>
      </c>
      <c r="G15">
        <v>1881</v>
      </c>
      <c r="H15">
        <v>1401</v>
      </c>
      <c r="I15">
        <v>11808</v>
      </c>
      <c r="J15">
        <v>9984</v>
      </c>
      <c r="K15">
        <v>721</v>
      </c>
      <c r="L15">
        <v>136</v>
      </c>
      <c r="M15">
        <v>1881</v>
      </c>
      <c r="N15">
        <v>321</v>
      </c>
      <c r="O15">
        <v>264</v>
      </c>
      <c r="P15">
        <v>1657</v>
      </c>
      <c r="Q15">
        <v>865</v>
      </c>
      <c r="R15">
        <v>119</v>
      </c>
      <c r="S15">
        <v>419</v>
      </c>
      <c r="T15">
        <v>56</v>
      </c>
      <c r="U15">
        <v>66</v>
      </c>
      <c r="V15">
        <v>0</v>
      </c>
      <c r="W15">
        <v>195</v>
      </c>
      <c r="X15">
        <v>0</v>
      </c>
      <c r="Y15">
        <v>0</v>
      </c>
      <c r="Z15">
        <v>0</v>
      </c>
    </row>
    <row r="16" spans="1:26" x14ac:dyDescent="0.2">
      <c r="A16">
        <v>17</v>
      </c>
      <c r="B16">
        <v>3646</v>
      </c>
      <c r="C16">
        <v>3825</v>
      </c>
      <c r="D16">
        <v>0</v>
      </c>
      <c r="E16">
        <v>0</v>
      </c>
      <c r="F16">
        <v>0</v>
      </c>
      <c r="G16">
        <v>1817</v>
      </c>
      <c r="H16">
        <v>1332</v>
      </c>
      <c r="I16">
        <v>10956</v>
      </c>
      <c r="J16">
        <v>9444</v>
      </c>
      <c r="K16">
        <v>731</v>
      </c>
      <c r="L16">
        <v>154</v>
      </c>
      <c r="M16">
        <v>1842</v>
      </c>
      <c r="N16">
        <v>318</v>
      </c>
      <c r="O16">
        <v>231</v>
      </c>
      <c r="P16">
        <v>1622</v>
      </c>
      <c r="Q16">
        <v>774</v>
      </c>
      <c r="R16">
        <v>98</v>
      </c>
      <c r="S16">
        <v>403</v>
      </c>
      <c r="T16">
        <v>0</v>
      </c>
      <c r="U16">
        <v>109</v>
      </c>
      <c r="V16">
        <v>0</v>
      </c>
      <c r="W16">
        <v>195</v>
      </c>
      <c r="X16">
        <v>0</v>
      </c>
      <c r="Y16">
        <v>0</v>
      </c>
      <c r="Z16">
        <v>0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3C3D-7403-5F4C-8EDD-44A0FF8405A6}">
  <dimension ref="A1:C126"/>
  <sheetViews>
    <sheetView workbookViewId="0">
      <selection activeCell="C123" sqref="C123:C126"/>
    </sheetView>
  </sheetViews>
  <sheetFormatPr baseColWidth="10" defaultRowHeight="16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5</v>
      </c>
      <c r="B2" s="1">
        <v>0.1</v>
      </c>
      <c r="C2">
        <v>186622</v>
      </c>
    </row>
    <row r="3" spans="1:3" x14ac:dyDescent="0.2">
      <c r="A3" t="s">
        <v>6</v>
      </c>
      <c r="B3" s="1">
        <v>0.1</v>
      </c>
      <c r="C3">
        <v>159551</v>
      </c>
    </row>
    <row r="4" spans="1:3" x14ac:dyDescent="0.2">
      <c r="A4" t="s">
        <v>10</v>
      </c>
      <c r="B4" s="1">
        <v>0.1</v>
      </c>
      <c r="C4">
        <v>0</v>
      </c>
    </row>
    <row r="5" spans="1:3" x14ac:dyDescent="0.2">
      <c r="A5" t="s">
        <v>23</v>
      </c>
      <c r="B5" s="1">
        <v>0.1</v>
      </c>
      <c r="C5">
        <v>0</v>
      </c>
    </row>
    <row r="6" spans="1:3" x14ac:dyDescent="0.2">
      <c r="A6" t="s">
        <v>27</v>
      </c>
      <c r="B6" s="1">
        <v>0.1</v>
      </c>
      <c r="C6">
        <v>0</v>
      </c>
    </row>
    <row r="7" spans="1:3" x14ac:dyDescent="0.2">
      <c r="A7" t="s">
        <v>11</v>
      </c>
      <c r="B7" s="1">
        <v>0.1</v>
      </c>
      <c r="C7">
        <v>0</v>
      </c>
    </row>
    <row r="8" spans="1:3" x14ac:dyDescent="0.2">
      <c r="A8" t="s">
        <v>17</v>
      </c>
      <c r="B8" s="1">
        <v>0.1</v>
      </c>
      <c r="C8">
        <v>0</v>
      </c>
    </row>
    <row r="9" spans="1:3" x14ac:dyDescent="0.2">
      <c r="A9" t="s">
        <v>7</v>
      </c>
      <c r="B9" s="1">
        <v>0.1</v>
      </c>
      <c r="C9">
        <v>0</v>
      </c>
    </row>
    <row r="10" spans="1:3" x14ac:dyDescent="0.2">
      <c r="A10" t="s">
        <v>8</v>
      </c>
      <c r="B10" s="1">
        <v>0.1</v>
      </c>
      <c r="C10">
        <v>0</v>
      </c>
    </row>
    <row r="11" spans="1:3" x14ac:dyDescent="0.2">
      <c r="A11" t="s">
        <v>22</v>
      </c>
      <c r="B11" s="1">
        <v>0.1</v>
      </c>
      <c r="C11">
        <v>0</v>
      </c>
    </row>
    <row r="12" spans="1:3" x14ac:dyDescent="0.2">
      <c r="A12" t="s">
        <v>29</v>
      </c>
      <c r="B12" s="1">
        <v>0.1</v>
      </c>
      <c r="C12">
        <v>0</v>
      </c>
    </row>
    <row r="13" spans="1:3" x14ac:dyDescent="0.2">
      <c r="A13" t="s">
        <v>9</v>
      </c>
      <c r="B13" s="1">
        <v>0.1</v>
      </c>
      <c r="C13">
        <v>0</v>
      </c>
    </row>
    <row r="14" spans="1:3" x14ac:dyDescent="0.2">
      <c r="A14" t="s">
        <v>15</v>
      </c>
      <c r="B14" s="1">
        <v>0.1</v>
      </c>
      <c r="C14">
        <v>0</v>
      </c>
    </row>
    <row r="15" spans="1:3" x14ac:dyDescent="0.2">
      <c r="A15" t="s">
        <v>19</v>
      </c>
      <c r="B15" s="1">
        <v>0.1</v>
      </c>
      <c r="C15">
        <v>0</v>
      </c>
    </row>
    <row r="16" spans="1:3" x14ac:dyDescent="0.2">
      <c r="A16" t="s">
        <v>12</v>
      </c>
      <c r="B16" s="1">
        <v>0.1</v>
      </c>
      <c r="C16">
        <v>0</v>
      </c>
    </row>
    <row r="17" spans="1:3" x14ac:dyDescent="0.2">
      <c r="A17" t="s">
        <v>16</v>
      </c>
      <c r="B17" s="1">
        <v>0.1</v>
      </c>
      <c r="C17">
        <v>0</v>
      </c>
    </row>
    <row r="18" spans="1:3" x14ac:dyDescent="0.2">
      <c r="A18" t="s">
        <v>26</v>
      </c>
      <c r="B18" s="1">
        <v>0.1</v>
      </c>
      <c r="C18">
        <v>0</v>
      </c>
    </row>
    <row r="19" spans="1:3" x14ac:dyDescent="0.2">
      <c r="A19" t="s">
        <v>14</v>
      </c>
      <c r="B19" s="1">
        <v>0.1</v>
      </c>
      <c r="C19">
        <v>0</v>
      </c>
    </row>
    <row r="20" spans="1:3" x14ac:dyDescent="0.2">
      <c r="A20" t="s">
        <v>24</v>
      </c>
      <c r="B20" s="1">
        <v>0.1</v>
      </c>
      <c r="C20">
        <v>0</v>
      </c>
    </row>
    <row r="21" spans="1:3" x14ac:dyDescent="0.2">
      <c r="A21" t="s">
        <v>21</v>
      </c>
      <c r="B21" s="1">
        <v>0.1</v>
      </c>
      <c r="C21">
        <v>0</v>
      </c>
    </row>
    <row r="22" spans="1:3" x14ac:dyDescent="0.2">
      <c r="A22" t="s">
        <v>25</v>
      </c>
      <c r="B22" s="1">
        <v>0.1</v>
      </c>
      <c r="C22">
        <v>0</v>
      </c>
    </row>
    <row r="23" spans="1:3" x14ac:dyDescent="0.2">
      <c r="A23" t="s">
        <v>13</v>
      </c>
      <c r="B23" s="1">
        <v>0.1</v>
      </c>
      <c r="C23">
        <v>0</v>
      </c>
    </row>
    <row r="24" spans="1:3" x14ac:dyDescent="0.2">
      <c r="A24" t="s">
        <v>18</v>
      </c>
      <c r="B24" s="1">
        <v>0.1</v>
      </c>
      <c r="C24">
        <v>0</v>
      </c>
    </row>
    <row r="25" spans="1:3" x14ac:dyDescent="0.2">
      <c r="A25" t="s">
        <v>20</v>
      </c>
      <c r="B25" s="1">
        <v>0.1</v>
      </c>
      <c r="C25">
        <v>0</v>
      </c>
    </row>
    <row r="26" spans="1:3" x14ac:dyDescent="0.2">
      <c r="A26" t="s">
        <v>28</v>
      </c>
      <c r="B26" s="1">
        <v>0.1</v>
      </c>
      <c r="C26">
        <v>0</v>
      </c>
    </row>
    <row r="27" spans="1:3" x14ac:dyDescent="0.2">
      <c r="A27" t="s">
        <v>5</v>
      </c>
      <c r="B27" s="1">
        <v>0.05</v>
      </c>
      <c r="C27">
        <v>186622</v>
      </c>
    </row>
    <row r="28" spans="1:3" x14ac:dyDescent="0.2">
      <c r="A28" t="s">
        <v>6</v>
      </c>
      <c r="B28" s="1">
        <v>0.05</v>
      </c>
      <c r="C28">
        <v>159551</v>
      </c>
    </row>
    <row r="29" spans="1:3" x14ac:dyDescent="0.2">
      <c r="A29" t="s">
        <v>10</v>
      </c>
      <c r="B29" s="1">
        <v>0.05</v>
      </c>
      <c r="C29">
        <v>0</v>
      </c>
    </row>
    <row r="30" spans="1:3" x14ac:dyDescent="0.2">
      <c r="A30" t="s">
        <v>23</v>
      </c>
      <c r="B30" s="1">
        <v>0.05</v>
      </c>
      <c r="C30">
        <v>0</v>
      </c>
    </row>
    <row r="31" spans="1:3" x14ac:dyDescent="0.2">
      <c r="A31" t="s">
        <v>27</v>
      </c>
      <c r="B31" s="1">
        <v>0.05</v>
      </c>
      <c r="C31">
        <v>0</v>
      </c>
    </row>
    <row r="32" spans="1:3" x14ac:dyDescent="0.2">
      <c r="A32" t="s">
        <v>11</v>
      </c>
      <c r="B32" s="1">
        <v>0.05</v>
      </c>
      <c r="C32">
        <v>0</v>
      </c>
    </row>
    <row r="33" spans="1:3" x14ac:dyDescent="0.2">
      <c r="A33" t="s">
        <v>17</v>
      </c>
      <c r="B33" s="1">
        <v>0.05</v>
      </c>
      <c r="C33">
        <v>0</v>
      </c>
    </row>
    <row r="34" spans="1:3" x14ac:dyDescent="0.2">
      <c r="A34" t="s">
        <v>7</v>
      </c>
      <c r="B34" s="1">
        <v>0.05</v>
      </c>
      <c r="C34">
        <v>77800</v>
      </c>
    </row>
    <row r="35" spans="1:3" x14ac:dyDescent="0.2">
      <c r="A35" t="s">
        <v>8</v>
      </c>
      <c r="B35" s="1">
        <v>0.05</v>
      </c>
      <c r="C35">
        <v>61475</v>
      </c>
    </row>
    <row r="36" spans="1:3" x14ac:dyDescent="0.2">
      <c r="A36" t="s">
        <v>22</v>
      </c>
      <c r="B36" s="1">
        <v>0.05</v>
      </c>
      <c r="C36">
        <v>0</v>
      </c>
    </row>
    <row r="37" spans="1:3" x14ac:dyDescent="0.2">
      <c r="A37" t="s">
        <v>29</v>
      </c>
      <c r="B37" s="1">
        <v>0.05</v>
      </c>
      <c r="C37">
        <v>0</v>
      </c>
    </row>
    <row r="38" spans="1:3" x14ac:dyDescent="0.2">
      <c r="A38" t="s">
        <v>9</v>
      </c>
      <c r="B38" s="1">
        <v>0.05</v>
      </c>
      <c r="C38">
        <v>0</v>
      </c>
    </row>
    <row r="39" spans="1:3" x14ac:dyDescent="0.2">
      <c r="A39" t="s">
        <v>15</v>
      </c>
      <c r="B39" s="1">
        <v>0.05</v>
      </c>
      <c r="C39">
        <v>0</v>
      </c>
    </row>
    <row r="40" spans="1:3" x14ac:dyDescent="0.2">
      <c r="A40" t="s">
        <v>19</v>
      </c>
      <c r="B40" s="1">
        <v>0.05</v>
      </c>
      <c r="C40">
        <v>0</v>
      </c>
    </row>
    <row r="41" spans="1:3" x14ac:dyDescent="0.2">
      <c r="A41" t="s">
        <v>12</v>
      </c>
      <c r="B41" s="1">
        <v>0.05</v>
      </c>
      <c r="C41">
        <v>0</v>
      </c>
    </row>
    <row r="42" spans="1:3" x14ac:dyDescent="0.2">
      <c r="A42" t="s">
        <v>16</v>
      </c>
      <c r="B42" s="1">
        <v>0.05</v>
      </c>
      <c r="C42">
        <v>0</v>
      </c>
    </row>
    <row r="43" spans="1:3" x14ac:dyDescent="0.2">
      <c r="A43" t="s">
        <v>26</v>
      </c>
      <c r="B43" s="1">
        <v>0.05</v>
      </c>
      <c r="C43">
        <v>0</v>
      </c>
    </row>
    <row r="44" spans="1:3" x14ac:dyDescent="0.2">
      <c r="A44" t="s">
        <v>14</v>
      </c>
      <c r="B44" s="1">
        <v>0.05</v>
      </c>
      <c r="C44">
        <v>0</v>
      </c>
    </row>
    <row r="45" spans="1:3" x14ac:dyDescent="0.2">
      <c r="A45" t="s">
        <v>24</v>
      </c>
      <c r="B45" s="1">
        <v>0.05</v>
      </c>
      <c r="C45">
        <v>0</v>
      </c>
    </row>
    <row r="46" spans="1:3" x14ac:dyDescent="0.2">
      <c r="A46" t="s">
        <v>21</v>
      </c>
      <c r="B46" s="1">
        <v>0.05</v>
      </c>
      <c r="C46">
        <v>0</v>
      </c>
    </row>
    <row r="47" spans="1:3" x14ac:dyDescent="0.2">
      <c r="A47" t="s">
        <v>25</v>
      </c>
      <c r="B47" s="1">
        <v>0.05</v>
      </c>
      <c r="C47">
        <v>0</v>
      </c>
    </row>
    <row r="48" spans="1:3" x14ac:dyDescent="0.2">
      <c r="A48" t="s">
        <v>13</v>
      </c>
      <c r="B48" s="1">
        <v>0.05</v>
      </c>
      <c r="C48">
        <v>0</v>
      </c>
    </row>
    <row r="49" spans="1:3" x14ac:dyDescent="0.2">
      <c r="A49" t="s">
        <v>18</v>
      </c>
      <c r="B49" s="1">
        <v>0.05</v>
      </c>
      <c r="C49">
        <v>0</v>
      </c>
    </row>
    <row r="50" spans="1:3" x14ac:dyDescent="0.2">
      <c r="A50" t="s">
        <v>20</v>
      </c>
      <c r="B50" s="1">
        <v>0.05</v>
      </c>
      <c r="C50">
        <v>0</v>
      </c>
    </row>
    <row r="51" spans="1:3" x14ac:dyDescent="0.2">
      <c r="A51" t="s">
        <v>28</v>
      </c>
      <c r="B51" s="1">
        <v>0.05</v>
      </c>
      <c r="C51">
        <v>0</v>
      </c>
    </row>
    <row r="52" spans="1:3" x14ac:dyDescent="0.2">
      <c r="A52" t="s">
        <v>5</v>
      </c>
      <c r="B52" s="1">
        <v>0.01</v>
      </c>
      <c r="C52">
        <v>186622</v>
      </c>
    </row>
    <row r="53" spans="1:3" x14ac:dyDescent="0.2">
      <c r="A53" t="s">
        <v>6</v>
      </c>
      <c r="B53" s="1">
        <v>0.01</v>
      </c>
      <c r="C53">
        <v>159551</v>
      </c>
    </row>
    <row r="54" spans="1:3" x14ac:dyDescent="0.2">
      <c r="A54" t="s">
        <v>10</v>
      </c>
      <c r="B54" s="1">
        <v>0.01</v>
      </c>
      <c r="C54">
        <v>8458</v>
      </c>
    </row>
    <row r="55" spans="1:3" x14ac:dyDescent="0.2">
      <c r="A55" t="s">
        <v>23</v>
      </c>
      <c r="B55" s="1">
        <v>0.01</v>
      </c>
      <c r="C55">
        <v>0</v>
      </c>
    </row>
    <row r="56" spans="1:3" x14ac:dyDescent="0.2">
      <c r="A56" t="s">
        <v>27</v>
      </c>
      <c r="B56" s="1">
        <v>0.01</v>
      </c>
      <c r="C56">
        <v>0</v>
      </c>
    </row>
    <row r="57" spans="1:3" x14ac:dyDescent="0.2">
      <c r="A57" t="s">
        <v>11</v>
      </c>
      <c r="B57" s="1">
        <v>0.01</v>
      </c>
      <c r="C57">
        <v>12806</v>
      </c>
    </row>
    <row r="58" spans="1:3" x14ac:dyDescent="0.2">
      <c r="A58" t="s">
        <v>17</v>
      </c>
      <c r="B58" s="1">
        <v>0.01</v>
      </c>
      <c r="C58">
        <v>0</v>
      </c>
    </row>
    <row r="59" spans="1:3" x14ac:dyDescent="0.2">
      <c r="A59" t="s">
        <v>7</v>
      </c>
      <c r="B59" s="1">
        <v>0.01</v>
      </c>
      <c r="C59">
        <v>77800</v>
      </c>
    </row>
    <row r="60" spans="1:3" x14ac:dyDescent="0.2">
      <c r="A60" t="s">
        <v>8</v>
      </c>
      <c r="B60" s="1">
        <v>0.01</v>
      </c>
      <c r="C60">
        <v>61475</v>
      </c>
    </row>
    <row r="61" spans="1:3" x14ac:dyDescent="0.2">
      <c r="A61" t="s">
        <v>22</v>
      </c>
      <c r="B61" s="1">
        <v>0.01</v>
      </c>
      <c r="C61">
        <v>0</v>
      </c>
    </row>
    <row r="62" spans="1:3" x14ac:dyDescent="0.2">
      <c r="A62" t="s">
        <v>29</v>
      </c>
      <c r="B62" s="1">
        <v>0.01</v>
      </c>
      <c r="C62">
        <v>0</v>
      </c>
    </row>
    <row r="63" spans="1:3" x14ac:dyDescent="0.2">
      <c r="A63" t="s">
        <v>9</v>
      </c>
      <c r="B63" s="1">
        <v>0.01</v>
      </c>
      <c r="C63">
        <v>17010</v>
      </c>
    </row>
    <row r="64" spans="1:3" x14ac:dyDescent="0.2">
      <c r="A64" t="s">
        <v>15</v>
      </c>
      <c r="B64" s="1">
        <v>0.01</v>
      </c>
      <c r="C64">
        <v>0</v>
      </c>
    </row>
    <row r="65" spans="1:3" x14ac:dyDescent="0.2">
      <c r="A65" t="s">
        <v>19</v>
      </c>
      <c r="B65" s="1">
        <v>0.01</v>
      </c>
      <c r="C65">
        <v>0</v>
      </c>
    </row>
    <row r="66" spans="1:3" x14ac:dyDescent="0.2">
      <c r="A66" t="s">
        <v>12</v>
      </c>
      <c r="B66" s="1">
        <v>0.01</v>
      </c>
      <c r="C66">
        <v>0</v>
      </c>
    </row>
    <row r="67" spans="1:3" x14ac:dyDescent="0.2">
      <c r="A67" t="s">
        <v>16</v>
      </c>
      <c r="B67" s="1">
        <v>0.01</v>
      </c>
      <c r="C67">
        <v>0</v>
      </c>
    </row>
    <row r="68" spans="1:3" x14ac:dyDescent="0.2">
      <c r="A68" t="s">
        <v>26</v>
      </c>
      <c r="B68" s="1">
        <v>0.01</v>
      </c>
      <c r="C68">
        <v>0</v>
      </c>
    </row>
    <row r="69" spans="1:3" x14ac:dyDescent="0.2">
      <c r="A69" t="s">
        <v>14</v>
      </c>
      <c r="B69" s="1">
        <v>0.01</v>
      </c>
      <c r="C69">
        <v>0</v>
      </c>
    </row>
    <row r="70" spans="1:3" x14ac:dyDescent="0.2">
      <c r="A70" t="s">
        <v>24</v>
      </c>
      <c r="B70" s="1">
        <v>0.01</v>
      </c>
      <c r="C70">
        <v>0</v>
      </c>
    </row>
    <row r="71" spans="1:3" x14ac:dyDescent="0.2">
      <c r="A71" t="s">
        <v>21</v>
      </c>
      <c r="B71" s="1">
        <v>0.01</v>
      </c>
      <c r="C71">
        <v>0</v>
      </c>
    </row>
    <row r="72" spans="1:3" x14ac:dyDescent="0.2">
      <c r="A72" t="s">
        <v>25</v>
      </c>
      <c r="B72" s="1">
        <v>0.01</v>
      </c>
      <c r="C72">
        <v>0</v>
      </c>
    </row>
    <row r="73" spans="1:3" x14ac:dyDescent="0.2">
      <c r="A73" t="s">
        <v>13</v>
      </c>
      <c r="B73" s="1">
        <v>0.01</v>
      </c>
      <c r="C73">
        <v>0</v>
      </c>
    </row>
    <row r="74" spans="1:3" x14ac:dyDescent="0.2">
      <c r="A74" t="s">
        <v>18</v>
      </c>
      <c r="B74" s="1">
        <v>0.01</v>
      </c>
      <c r="C74">
        <v>0</v>
      </c>
    </row>
    <row r="75" spans="1:3" x14ac:dyDescent="0.2">
      <c r="A75" t="s">
        <v>20</v>
      </c>
      <c r="B75" s="1">
        <v>0.01</v>
      </c>
      <c r="C75">
        <v>0</v>
      </c>
    </row>
    <row r="76" spans="1:3" x14ac:dyDescent="0.2">
      <c r="A76" t="s">
        <v>28</v>
      </c>
      <c r="B76" s="1">
        <v>0.01</v>
      </c>
      <c r="C76">
        <v>0</v>
      </c>
    </row>
    <row r="77" spans="1:3" x14ac:dyDescent="0.2">
      <c r="A77" t="s">
        <v>5</v>
      </c>
      <c r="B77" s="2">
        <v>5.0000000000000001E-3</v>
      </c>
      <c r="C77">
        <v>186622</v>
      </c>
    </row>
    <row r="78" spans="1:3" x14ac:dyDescent="0.2">
      <c r="A78" t="s">
        <v>6</v>
      </c>
      <c r="B78" s="2">
        <v>5.0000000000000001E-3</v>
      </c>
      <c r="C78">
        <v>159551</v>
      </c>
    </row>
    <row r="79" spans="1:3" x14ac:dyDescent="0.2">
      <c r="A79" t="s">
        <v>10</v>
      </c>
      <c r="B79" s="2">
        <v>5.0000000000000001E-3</v>
      </c>
      <c r="C79">
        <v>8458</v>
      </c>
    </row>
    <row r="80" spans="1:3" x14ac:dyDescent="0.2">
      <c r="A80" t="s">
        <v>23</v>
      </c>
      <c r="B80" s="2">
        <v>5.0000000000000001E-3</v>
      </c>
      <c r="C80">
        <v>0</v>
      </c>
    </row>
    <row r="81" spans="1:3" x14ac:dyDescent="0.2">
      <c r="A81" t="s">
        <v>27</v>
      </c>
      <c r="B81" s="2">
        <v>5.0000000000000001E-3</v>
      </c>
      <c r="C81">
        <v>0</v>
      </c>
    </row>
    <row r="82" spans="1:3" x14ac:dyDescent="0.2">
      <c r="A82" t="s">
        <v>11</v>
      </c>
      <c r="B82" s="2">
        <v>5.0000000000000001E-3</v>
      </c>
      <c r="C82">
        <v>12806</v>
      </c>
    </row>
    <row r="83" spans="1:3" x14ac:dyDescent="0.2">
      <c r="A83" t="s">
        <v>17</v>
      </c>
      <c r="B83" s="2">
        <v>5.0000000000000001E-3</v>
      </c>
      <c r="C83">
        <v>0</v>
      </c>
    </row>
    <row r="84" spans="1:3" x14ac:dyDescent="0.2">
      <c r="A84" t="s">
        <v>7</v>
      </c>
      <c r="B84" s="2">
        <v>5.0000000000000001E-3</v>
      </c>
      <c r="C84">
        <v>77800</v>
      </c>
    </row>
    <row r="85" spans="1:3" x14ac:dyDescent="0.2">
      <c r="A85" t="s">
        <v>8</v>
      </c>
      <c r="B85" s="2">
        <v>5.0000000000000001E-3</v>
      </c>
      <c r="C85">
        <v>61475</v>
      </c>
    </row>
    <row r="86" spans="1:3" x14ac:dyDescent="0.2">
      <c r="A86" t="s">
        <v>22</v>
      </c>
      <c r="B86" s="2">
        <v>5.0000000000000001E-3</v>
      </c>
      <c r="C86">
        <v>0</v>
      </c>
    </row>
    <row r="87" spans="1:3" x14ac:dyDescent="0.2">
      <c r="A87" t="s">
        <v>29</v>
      </c>
      <c r="B87" s="2">
        <v>5.0000000000000001E-3</v>
      </c>
      <c r="C87">
        <v>0</v>
      </c>
    </row>
    <row r="88" spans="1:3" x14ac:dyDescent="0.2">
      <c r="A88" t="s">
        <v>9</v>
      </c>
      <c r="B88" s="2">
        <v>5.0000000000000001E-3</v>
      </c>
      <c r="C88">
        <v>17010</v>
      </c>
    </row>
    <row r="89" spans="1:3" x14ac:dyDescent="0.2">
      <c r="A89" t="s">
        <v>15</v>
      </c>
      <c r="B89" s="2">
        <v>5.0000000000000001E-3</v>
      </c>
      <c r="C89">
        <v>4110</v>
      </c>
    </row>
    <row r="90" spans="1:3" x14ac:dyDescent="0.2">
      <c r="A90" t="s">
        <v>19</v>
      </c>
      <c r="B90" s="2">
        <v>5.0000000000000001E-3</v>
      </c>
      <c r="C90">
        <v>0</v>
      </c>
    </row>
    <row r="91" spans="1:3" x14ac:dyDescent="0.2">
      <c r="A91" t="s">
        <v>12</v>
      </c>
      <c r="B91" s="2">
        <v>5.0000000000000001E-3</v>
      </c>
      <c r="C91">
        <v>1339</v>
      </c>
    </row>
    <row r="92" spans="1:3" x14ac:dyDescent="0.2">
      <c r="A92" t="s">
        <v>16</v>
      </c>
      <c r="B92" s="2">
        <v>5.0000000000000001E-3</v>
      </c>
      <c r="C92">
        <v>6172</v>
      </c>
    </row>
    <row r="93" spans="1:3" x14ac:dyDescent="0.2">
      <c r="A93" t="s">
        <v>26</v>
      </c>
      <c r="B93" s="2">
        <v>5.0000000000000001E-3</v>
      </c>
      <c r="C93">
        <v>0</v>
      </c>
    </row>
    <row r="94" spans="1:3" x14ac:dyDescent="0.2">
      <c r="A94" t="s">
        <v>14</v>
      </c>
      <c r="B94" s="2">
        <v>5.0000000000000001E-3</v>
      </c>
      <c r="C94">
        <v>5433</v>
      </c>
    </row>
    <row r="95" spans="1:3" x14ac:dyDescent="0.2">
      <c r="A95" t="s">
        <v>24</v>
      </c>
      <c r="B95" s="2">
        <v>5.0000000000000001E-3</v>
      </c>
      <c r="C95">
        <v>0</v>
      </c>
    </row>
    <row r="96" spans="1:3" x14ac:dyDescent="0.2">
      <c r="A96" t="s">
        <v>21</v>
      </c>
      <c r="B96" s="2">
        <v>5.0000000000000001E-3</v>
      </c>
      <c r="C96">
        <v>0</v>
      </c>
    </row>
    <row r="97" spans="1:3" x14ac:dyDescent="0.2">
      <c r="A97" t="s">
        <v>25</v>
      </c>
      <c r="B97" s="2">
        <v>5.0000000000000001E-3</v>
      </c>
      <c r="C97">
        <v>0</v>
      </c>
    </row>
    <row r="98" spans="1:3" x14ac:dyDescent="0.2">
      <c r="A98" t="s">
        <v>13</v>
      </c>
      <c r="B98" s="2">
        <v>5.0000000000000001E-3</v>
      </c>
      <c r="C98">
        <v>3800</v>
      </c>
    </row>
    <row r="99" spans="1:3" x14ac:dyDescent="0.2">
      <c r="A99" t="s">
        <v>18</v>
      </c>
      <c r="B99" s="2">
        <v>5.0000000000000001E-3</v>
      </c>
      <c r="C99">
        <v>0</v>
      </c>
    </row>
    <row r="100" spans="1:3" x14ac:dyDescent="0.2">
      <c r="A100" t="s">
        <v>20</v>
      </c>
      <c r="B100" s="2">
        <v>5.0000000000000001E-3</v>
      </c>
      <c r="C100">
        <v>0</v>
      </c>
    </row>
    <row r="101" spans="1:3" x14ac:dyDescent="0.2">
      <c r="A101" t="s">
        <v>28</v>
      </c>
      <c r="B101" s="2">
        <v>5.0000000000000001E-3</v>
      </c>
      <c r="C101">
        <v>0</v>
      </c>
    </row>
    <row r="102" spans="1:3" x14ac:dyDescent="0.2">
      <c r="A102" t="s">
        <v>5</v>
      </c>
      <c r="B102" s="2">
        <v>1E-3</v>
      </c>
      <c r="C102">
        <v>186622</v>
      </c>
    </row>
    <row r="103" spans="1:3" x14ac:dyDescent="0.2">
      <c r="A103" t="s">
        <v>6</v>
      </c>
      <c r="B103" s="2">
        <v>1E-3</v>
      </c>
      <c r="C103">
        <v>159551</v>
      </c>
    </row>
    <row r="104" spans="1:3" x14ac:dyDescent="0.2">
      <c r="A104" t="s">
        <v>10</v>
      </c>
      <c r="B104" s="2">
        <v>1E-3</v>
      </c>
      <c r="C104">
        <v>8458</v>
      </c>
    </row>
    <row r="105" spans="1:3" x14ac:dyDescent="0.2">
      <c r="A105" t="s">
        <v>23</v>
      </c>
      <c r="B105" s="2">
        <v>1E-3</v>
      </c>
      <c r="C105">
        <v>655</v>
      </c>
    </row>
    <row r="106" spans="1:3" x14ac:dyDescent="0.2">
      <c r="A106" t="s">
        <v>27</v>
      </c>
      <c r="B106" s="2">
        <v>1E-3</v>
      </c>
      <c r="C106">
        <v>500</v>
      </c>
    </row>
    <row r="107" spans="1:3" x14ac:dyDescent="0.2">
      <c r="A107" t="s">
        <v>11</v>
      </c>
      <c r="B107" s="2">
        <v>1E-3</v>
      </c>
      <c r="C107">
        <v>12806</v>
      </c>
    </row>
    <row r="108" spans="1:3" x14ac:dyDescent="0.2">
      <c r="A108" t="s">
        <v>17</v>
      </c>
      <c r="B108" s="2">
        <v>1E-3</v>
      </c>
      <c r="C108">
        <v>6434</v>
      </c>
    </row>
    <row r="109" spans="1:3" x14ac:dyDescent="0.2">
      <c r="A109" t="s">
        <v>7</v>
      </c>
      <c r="B109" s="2">
        <v>1E-3</v>
      </c>
      <c r="C109">
        <v>77800</v>
      </c>
    </row>
    <row r="110" spans="1:3" x14ac:dyDescent="0.2">
      <c r="A110" t="s">
        <v>8</v>
      </c>
      <c r="B110" s="2">
        <v>1E-3</v>
      </c>
      <c r="C110">
        <v>61475</v>
      </c>
    </row>
    <row r="111" spans="1:3" x14ac:dyDescent="0.2">
      <c r="A111" t="s">
        <v>22</v>
      </c>
      <c r="B111" s="2">
        <v>1E-3</v>
      </c>
      <c r="C111">
        <v>2844</v>
      </c>
    </row>
    <row r="112" spans="1:3" x14ac:dyDescent="0.2">
      <c r="A112" t="s">
        <v>29</v>
      </c>
      <c r="B112" s="2">
        <v>1E-3</v>
      </c>
      <c r="C112">
        <v>418</v>
      </c>
    </row>
    <row r="113" spans="1:3" x14ac:dyDescent="0.2">
      <c r="A113" t="s">
        <v>9</v>
      </c>
      <c r="B113" s="2">
        <v>1E-3</v>
      </c>
      <c r="C113">
        <v>17010</v>
      </c>
    </row>
    <row r="114" spans="1:3" x14ac:dyDescent="0.2">
      <c r="A114" t="s">
        <v>15</v>
      </c>
      <c r="B114" s="2">
        <v>1E-3</v>
      </c>
      <c r="C114">
        <v>4110</v>
      </c>
    </row>
    <row r="115" spans="1:3" x14ac:dyDescent="0.2">
      <c r="A115" t="s">
        <v>19</v>
      </c>
      <c r="B115" s="2">
        <v>1E-3</v>
      </c>
      <c r="C115">
        <v>1507</v>
      </c>
    </row>
    <row r="116" spans="1:3" x14ac:dyDescent="0.2">
      <c r="A116" t="s">
        <v>12</v>
      </c>
      <c r="B116" s="2">
        <v>1E-3</v>
      </c>
      <c r="C116">
        <v>1339</v>
      </c>
    </row>
    <row r="117" spans="1:3" x14ac:dyDescent="0.2">
      <c r="A117" t="s">
        <v>16</v>
      </c>
      <c r="B117" s="2">
        <v>1E-3</v>
      </c>
      <c r="C117">
        <v>6172</v>
      </c>
    </row>
    <row r="118" spans="1:3" x14ac:dyDescent="0.2">
      <c r="A118" t="s">
        <v>26</v>
      </c>
      <c r="B118" s="2">
        <v>1E-3</v>
      </c>
      <c r="C118">
        <v>866</v>
      </c>
    </row>
    <row r="119" spans="1:3" x14ac:dyDescent="0.2">
      <c r="A119" t="s">
        <v>14</v>
      </c>
      <c r="B119" s="2">
        <v>1E-3</v>
      </c>
      <c r="C119">
        <v>5433</v>
      </c>
    </row>
    <row r="120" spans="1:3" x14ac:dyDescent="0.2">
      <c r="A120" t="s">
        <v>24</v>
      </c>
      <c r="B120" s="2">
        <v>1E-3</v>
      </c>
      <c r="C120">
        <v>681</v>
      </c>
    </row>
    <row r="121" spans="1:3" x14ac:dyDescent="0.2">
      <c r="A121" t="s">
        <v>21</v>
      </c>
      <c r="B121" s="2">
        <v>1E-3</v>
      </c>
      <c r="C121">
        <v>1059</v>
      </c>
    </row>
    <row r="122" spans="1:3" x14ac:dyDescent="0.2">
      <c r="A122" t="s">
        <v>25</v>
      </c>
      <c r="B122" s="2">
        <v>1E-3</v>
      </c>
      <c r="C122">
        <v>580</v>
      </c>
    </row>
    <row r="123" spans="1:3" x14ac:dyDescent="0.2">
      <c r="A123" t="s">
        <v>13</v>
      </c>
      <c r="B123" s="2">
        <v>1E-3</v>
      </c>
      <c r="C123">
        <v>3800</v>
      </c>
    </row>
    <row r="124" spans="1:3" x14ac:dyDescent="0.2">
      <c r="A124" t="s">
        <v>18</v>
      </c>
      <c r="B124" s="2">
        <v>1E-3</v>
      </c>
      <c r="C124">
        <v>1085</v>
      </c>
    </row>
    <row r="125" spans="1:3" x14ac:dyDescent="0.2">
      <c r="A125" t="s">
        <v>20</v>
      </c>
      <c r="B125" s="2">
        <v>1E-3</v>
      </c>
      <c r="C125">
        <v>609</v>
      </c>
    </row>
    <row r="126" spans="1:3" x14ac:dyDescent="0.2">
      <c r="A126" t="s">
        <v>28</v>
      </c>
      <c r="B126" s="2">
        <v>1E-3</v>
      </c>
      <c r="C126">
        <v>446</v>
      </c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D775-C3EA-CA4F-A836-E38E7C7F27DA}">
  <dimension ref="A1:C26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t="s">
        <v>31</v>
      </c>
      <c r="B1" t="s">
        <v>32</v>
      </c>
      <c r="C1" t="s">
        <v>33</v>
      </c>
    </row>
    <row r="2" spans="1:3" x14ac:dyDescent="0.2">
      <c r="A2" t="s">
        <v>34</v>
      </c>
      <c r="B2" s="1">
        <v>0.1</v>
      </c>
      <c r="C2">
        <v>346173</v>
      </c>
    </row>
    <row r="3" spans="1:3" x14ac:dyDescent="0.2">
      <c r="A3" t="s">
        <v>35</v>
      </c>
      <c r="B3" s="1">
        <v>0.1</v>
      </c>
      <c r="C3">
        <v>0</v>
      </c>
    </row>
    <row r="4" spans="1:3" x14ac:dyDescent="0.2">
      <c r="A4" t="s">
        <v>36</v>
      </c>
      <c r="B4" s="1">
        <v>0.1</v>
      </c>
      <c r="C4">
        <v>0</v>
      </c>
    </row>
    <row r="5" spans="1:3" x14ac:dyDescent="0.2">
      <c r="A5" t="s">
        <v>37</v>
      </c>
      <c r="B5" s="1">
        <v>0.1</v>
      </c>
      <c r="C5">
        <v>0</v>
      </c>
    </row>
    <row r="6" spans="1:3" x14ac:dyDescent="0.2">
      <c r="A6" t="s">
        <v>38</v>
      </c>
      <c r="B6" s="1">
        <v>0.1</v>
      </c>
      <c r="C6">
        <v>0</v>
      </c>
    </row>
    <row r="7" spans="1:3" x14ac:dyDescent="0.2">
      <c r="A7" t="s">
        <v>34</v>
      </c>
      <c r="B7" s="1">
        <v>0.05</v>
      </c>
      <c r="C7">
        <v>346173</v>
      </c>
    </row>
    <row r="8" spans="1:3" x14ac:dyDescent="0.2">
      <c r="A8" t="s">
        <v>35</v>
      </c>
      <c r="B8" s="1">
        <v>0.05</v>
      </c>
      <c r="C8">
        <v>139275</v>
      </c>
    </row>
    <row r="9" spans="1:3" x14ac:dyDescent="0.2">
      <c r="A9" t="s">
        <v>36</v>
      </c>
      <c r="B9" s="1">
        <v>0.05</v>
      </c>
      <c r="C9">
        <v>0</v>
      </c>
    </row>
    <row r="10" spans="1:3" x14ac:dyDescent="0.2">
      <c r="A10" t="s">
        <v>37</v>
      </c>
      <c r="B10" s="1">
        <v>0.05</v>
      </c>
      <c r="C10">
        <v>0</v>
      </c>
    </row>
    <row r="11" spans="1:3" x14ac:dyDescent="0.2">
      <c r="A11" t="s">
        <v>38</v>
      </c>
      <c r="B11" s="1">
        <v>0.05</v>
      </c>
      <c r="C11">
        <v>0</v>
      </c>
    </row>
    <row r="12" spans="1:3" x14ac:dyDescent="0.2">
      <c r="A12" t="s">
        <v>34</v>
      </c>
      <c r="B12" s="1">
        <v>0.01</v>
      </c>
      <c r="C12">
        <v>354631</v>
      </c>
    </row>
    <row r="13" spans="1:3" x14ac:dyDescent="0.2">
      <c r="A13" t="s">
        <v>35</v>
      </c>
      <c r="B13" s="1">
        <v>0.01</v>
      </c>
      <c r="C13">
        <v>152081</v>
      </c>
    </row>
    <row r="14" spans="1:3" x14ac:dyDescent="0.2">
      <c r="A14" t="s">
        <v>36</v>
      </c>
      <c r="B14" s="1">
        <v>0.01</v>
      </c>
      <c r="C14">
        <v>17010</v>
      </c>
    </row>
    <row r="15" spans="1:3" x14ac:dyDescent="0.2">
      <c r="A15" t="s">
        <v>37</v>
      </c>
      <c r="B15" s="1">
        <v>0.01</v>
      </c>
      <c r="C15">
        <v>0</v>
      </c>
    </row>
    <row r="16" spans="1:3" x14ac:dyDescent="0.2">
      <c r="A16" t="s">
        <v>38</v>
      </c>
      <c r="B16" s="1">
        <v>0.01</v>
      </c>
      <c r="C16">
        <v>0</v>
      </c>
    </row>
    <row r="17" spans="1:3" x14ac:dyDescent="0.2">
      <c r="A17" t="s">
        <v>34</v>
      </c>
      <c r="B17" s="2">
        <v>5.0000000000000001E-3</v>
      </c>
      <c r="C17">
        <v>354631</v>
      </c>
    </row>
    <row r="18" spans="1:3" x14ac:dyDescent="0.2">
      <c r="A18" t="s">
        <v>35</v>
      </c>
      <c r="B18" s="2">
        <v>5.0000000000000001E-3</v>
      </c>
      <c r="C18">
        <v>152081</v>
      </c>
    </row>
    <row r="19" spans="1:3" x14ac:dyDescent="0.2">
      <c r="A19" t="s">
        <v>36</v>
      </c>
      <c r="B19" s="2">
        <v>5.0000000000000001E-3</v>
      </c>
      <c r="C19">
        <v>28631</v>
      </c>
    </row>
    <row r="20" spans="1:3" x14ac:dyDescent="0.2">
      <c r="A20" t="s">
        <v>37</v>
      </c>
      <c r="B20" s="2">
        <v>5.0000000000000001E-3</v>
      </c>
      <c r="C20">
        <v>5433</v>
      </c>
    </row>
    <row r="21" spans="1:3" x14ac:dyDescent="0.2">
      <c r="A21" t="s">
        <v>38</v>
      </c>
      <c r="B21" s="2">
        <v>5.0000000000000001E-3</v>
      </c>
      <c r="C21">
        <v>3800</v>
      </c>
    </row>
    <row r="22" spans="1:3" x14ac:dyDescent="0.2">
      <c r="A22" t="s">
        <v>34</v>
      </c>
      <c r="B22" s="2">
        <v>1E-3</v>
      </c>
      <c r="C22">
        <v>355786</v>
      </c>
    </row>
    <row r="23" spans="1:3" x14ac:dyDescent="0.2">
      <c r="A23" t="s">
        <v>35</v>
      </c>
      <c r="B23" s="2">
        <v>1E-3</v>
      </c>
      <c r="C23">
        <v>161777</v>
      </c>
    </row>
    <row r="24" spans="1:3" x14ac:dyDescent="0.2">
      <c r="A24" t="s">
        <v>36</v>
      </c>
      <c r="B24" s="2">
        <v>1E-3</v>
      </c>
      <c r="C24">
        <v>31004</v>
      </c>
    </row>
    <row r="25" spans="1:3" x14ac:dyDescent="0.2">
      <c r="A25" t="s">
        <v>37</v>
      </c>
      <c r="B25" s="2">
        <v>1E-3</v>
      </c>
      <c r="C25">
        <v>7753</v>
      </c>
    </row>
    <row r="26" spans="1:3" x14ac:dyDescent="0.2">
      <c r="A26" t="s">
        <v>38</v>
      </c>
      <c r="B26" s="2">
        <v>1E-3</v>
      </c>
      <c r="C26">
        <v>5940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10% cut off</vt:lpstr>
      <vt:lpstr>5%</vt:lpstr>
      <vt:lpstr>1%</vt:lpstr>
      <vt:lpstr>0.5%</vt:lpstr>
      <vt:lpstr>0.1%</vt:lpstr>
      <vt:lpstr>Stacked (ASVs)</vt:lpstr>
      <vt:lpstr>Stacked (Species)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 Stocker</dc:creator>
  <cp:lastModifiedBy>Thomas Stocker Stocker</cp:lastModifiedBy>
  <dcterms:created xsi:type="dcterms:W3CDTF">2022-07-21T03:57:53Z</dcterms:created>
  <dcterms:modified xsi:type="dcterms:W3CDTF">2022-09-01T03:43:44Z</dcterms:modified>
</cp:coreProperties>
</file>