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C8" i="1"/>
  <c r="C9" i="1"/>
  <c r="C7" i="1"/>
  <c r="G2" i="1"/>
</calcChain>
</file>

<file path=xl/sharedStrings.xml><?xml version="1.0" encoding="utf-8"?>
<sst xmlns="http://schemas.openxmlformats.org/spreadsheetml/2006/main" count="45" uniqueCount="38">
  <si>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</si>
  <si>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</si>
  <si>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</si>
  <si>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</si>
  <si>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</si>
  <si>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</si>
  <si>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井上</t>
    <rPh sb="0" eb="2">
      <t>イノウエ</t>
    </rPh>
    <phoneticPr fontId="1"/>
  </si>
  <si>
    <t>合計</t>
    <rPh sb="0" eb="2">
      <t>ゴウケイ</t>
    </rPh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</si>
  <si>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</si>
  <si>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</si>
  <si>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</si>
  <si>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</si>
  <si>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</si>
  <si>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■比較演算子</t>
    <rPh sb="1" eb="6">
      <t>ヒカクエンザンシ</t>
    </rPh>
    <phoneticPr fontId="1"/>
  </si>
  <si>
    <t>Excel</t>
    <phoneticPr fontId="1"/>
  </si>
  <si>
    <t>Java</t>
    <phoneticPr fontId="1"/>
  </si>
  <si>
    <t>=</t>
    <phoneticPr fontId="1"/>
  </si>
  <si>
    <t>等しい</t>
    <rPh sb="0" eb="1">
      <t>ヒト</t>
    </rPh>
    <phoneticPr fontId="1"/>
  </si>
  <si>
    <t>==</t>
    <phoneticPr fontId="1"/>
  </si>
  <si>
    <t>&lt;&gt;</t>
    <phoneticPr fontId="1"/>
  </si>
  <si>
    <t>等しくない</t>
    <rPh sb="0" eb="1">
      <t>ヒト</t>
    </rPh>
    <phoneticPr fontId="1"/>
  </si>
  <si>
    <t>!=</t>
    <phoneticPr fontId="1"/>
  </si>
  <si>
    <t>■主な指定子の種類</t>
    <rPh sb="1" eb="2">
      <t>オモ</t>
    </rPh>
    <rPh sb="3" eb="6">
      <t>シテイシ</t>
    </rPh>
    <rPh sb="7" eb="9">
      <t>シュルイ</t>
    </rPh>
    <phoneticPr fontId="1"/>
  </si>
  <si>
    <t>使用例</t>
    <rPh sb="0" eb="3">
      <t>シヨウレイ</t>
    </rPh>
    <phoneticPr fontId="1"/>
  </si>
  <si>
    <t>意味</t>
    <rPh sb="0" eb="2">
      <t>イミ</t>
    </rPh>
    <phoneticPr fontId="1"/>
  </si>
  <si>
    <t>[すべて]</t>
    <phoneticPr fontId="1"/>
  </si>
  <si>
    <t>[#データ]</t>
    <phoneticPr fontId="1"/>
  </si>
  <si>
    <t>[@]</t>
    <phoneticPr fontId="1"/>
  </si>
  <si>
    <t>[見出し名]</t>
    <rPh sb="1" eb="3">
      <t>ミダ</t>
    </rPh>
    <rPh sb="4" eb="5">
      <t>メイ</t>
    </rPh>
    <phoneticPr fontId="1"/>
  </si>
  <si>
    <t>[@見出し名]</t>
    <rPh sb="2" eb="4">
      <t>ミダ</t>
    </rPh>
    <rPh sb="5" eb="6">
      <t>メイ</t>
    </rPh>
    <phoneticPr fontId="1"/>
  </si>
  <si>
    <t>テーブル範囲のすべて</t>
    <rPh sb="4" eb="6">
      <t>ハンイ</t>
    </rPh>
    <phoneticPr fontId="1"/>
  </si>
  <si>
    <t>列見出しを除いたデータ部分</t>
    <rPh sb="0" eb="3">
      <t>レツミダ</t>
    </rPh>
    <rPh sb="5" eb="6">
      <t>ノゾ</t>
    </rPh>
    <rPh sb="11" eb="13">
      <t>ブブン</t>
    </rPh>
    <phoneticPr fontId="1"/>
  </si>
  <si>
    <t>数式や関数が入力されている行</t>
    <rPh sb="0" eb="2">
      <t>スウシキ</t>
    </rPh>
    <rPh sb="3" eb="5">
      <t>カンスウ</t>
    </rPh>
    <rPh sb="6" eb="8">
      <t>ニュウリョク</t>
    </rPh>
    <rPh sb="13" eb="14">
      <t>ギョウ</t>
    </rPh>
    <phoneticPr fontId="1"/>
  </si>
  <si>
    <t>見出し名の列（見出しのセルは除く）</t>
    <rPh sb="0" eb="2">
      <t>ミダ</t>
    </rPh>
    <rPh sb="3" eb="4">
      <t>メイ</t>
    </rPh>
    <rPh sb="5" eb="6">
      <t>レツ</t>
    </rPh>
    <rPh sb="7" eb="9">
      <t>ミダ</t>
    </rPh>
    <rPh sb="14" eb="15">
      <t>ノゾ</t>
    </rPh>
    <phoneticPr fontId="1"/>
  </si>
  <si>
    <t>[@]と[見出し名]が交差するセル</t>
    <rPh sb="5" eb="7">
      <t>ミダ</t>
    </rPh>
    <rPh sb="8" eb="9">
      <t>メイ</t>
    </rPh>
    <rPh sb="11" eb="13">
      <t>コウサ</t>
    </rPh>
    <phoneticPr fontId="1"/>
  </si>
  <si>
    <t>↑</t>
    <phoneticPr fontId="1"/>
  </si>
  <si>
    <t>IF(B7&gt;=70,"合格","不合格")</t>
    <rPh sb="11" eb="13">
      <t>ゴウカク</t>
    </rPh>
    <rPh sb="16" eb="19">
      <t>フゴウカク</t>
    </rPh>
    <phoneticPr fontId="1"/>
  </si>
  <si>
    <t>※プログラミング言語の制御構造のうちの1つである「分岐」構造を表現する関数→IF関数</t>
    <rPh sb="8" eb="10">
      <t>ゲンゴ</t>
    </rPh>
    <rPh sb="11" eb="15">
      <t>セイギョコウゾウ</t>
    </rPh>
    <rPh sb="25" eb="27">
      <t>ブンキ</t>
    </rPh>
    <rPh sb="28" eb="30">
      <t>コウゾウ</t>
    </rPh>
    <rPh sb="31" eb="33">
      <t>ヒョウゲン</t>
    </rPh>
    <rPh sb="35" eb="37">
      <t>カンスウ</t>
    </rPh>
    <rPh sb="40" eb="42">
      <t>カンスウ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</si>
</sst>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0" xfId="0" applyNumberFormat="1" applyBorder="1"/>
  </cellXfs>
  <cellStyles count="1">
    <cellStyle name="標準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6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G6:I10" headerRowDxfId="3" headerRowBorderDxfId="8" tableBorderDxfId="9" totalsRowBorderDxfId="7">
  <autoFilter ref="G6:I11"/>
  <tableColumns count="3">
    <tableColumn id="1" name="氏名" dataDxfId="6" totalsRowDxfId="0"/>
    <tableColumn id="2" name="得点" dataDxfId="5" totalsRowDxfId="1"/>
    <tableColumn id="3" name="合否" dataDxfId="4" totalsRowDxfId="2">
      <calculatedColumnFormula>IF(テーブル1[[#This Row],[得点]]&gt;=70,"合格","不合格")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I18" sqref="I18"/>
    </sheetView>
  </sheetViews>
  <sheetFormatPr defaultRowHeight="13.2" x14ac:dyDescent="0.2"/>
  <cols>
    <col min="9" max="9" width="11.88671875" bestFit="1" customWidth="1"/>
    <col min="10" max="10" width="33.7773437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</row>
    <row r="2" spans="1:10" x14ac:dyDescent="0.2">
      <c r="A2" s="1" t="s">
        <v>6</v>
      </c>
      <c r="B2" s="1">
        <v>85</v>
      </c>
      <c r="C2" s="1">
        <v>75</v>
      </c>
      <c r="D2" s="1">
        <v>100</v>
      </c>
      <c r="E2" s="1">
        <v>100</v>
      </c>
      <c r="F2" s="1">
        <v>75</v>
      </c>
      <c r="G2" s="1">
        <f>SUM(B2:F2)</f>
        <v>435</v>
      </c>
    </row>
    <row r="4" spans="1:10" x14ac:dyDescent="0.2">
      <c r="A4" s="14" t="s">
        <v>37</v>
      </c>
      <c r="B4" s="14"/>
      <c r="C4" s="14"/>
      <c r="D4" s="14"/>
      <c r="E4" s="14"/>
      <c r="F4" s="14"/>
      <c r="G4" s="14"/>
      <c r="H4" s="14"/>
      <c r="I4" s="14"/>
    </row>
    <row r="6" spans="1:10" x14ac:dyDescent="0.2">
      <c r="A6" s="18" t="s">
        <v>0</v>
      </c>
      <c r="B6" s="18" t="s">
        <v>8</v>
      </c>
      <c r="C6" s="18" t="s">
        <v>9</v>
      </c>
      <c r="G6" s="15" t="s">
        <v>0</v>
      </c>
      <c r="H6" s="16" t="s">
        <v>8</v>
      </c>
      <c r="I6" s="17" t="s">
        <v>9</v>
      </c>
    </row>
    <row r="7" spans="1:10" x14ac:dyDescent="0.2">
      <c r="A7" s="1" t="s">
        <v>10</v>
      </c>
      <c r="B7" s="1">
        <v>85</v>
      </c>
      <c r="C7" s="1" t="str">
        <f>IF(B7&gt;=70,"合格","不合格")</f>
        <v>合格</v>
      </c>
      <c r="G7" s="9" t="s">
        <v>10</v>
      </c>
      <c r="H7" s="1">
        <v>85</v>
      </c>
      <c r="I7" s="10" t="str">
        <f>IF(テーブル1[[#This Row],[得点]]&gt;=70,"合格","不合格")</f>
        <v>合格</v>
      </c>
    </row>
    <row r="8" spans="1:10" x14ac:dyDescent="0.2">
      <c r="A8" s="1" t="s">
        <v>11</v>
      </c>
      <c r="B8" s="1">
        <v>50</v>
      </c>
      <c r="C8" s="1" t="str">
        <f t="shared" ref="C8:C9" si="0">IF(B8&gt;=70,"合格","不合格")</f>
        <v>不合格</v>
      </c>
      <c r="G8" s="9" t="s">
        <v>11</v>
      </c>
      <c r="H8" s="1">
        <v>50</v>
      </c>
      <c r="I8" s="10" t="str">
        <f>IF(テーブル1[[#This Row],[得点]]&gt;=70,"合格","不合格")</f>
        <v>不合格</v>
      </c>
    </row>
    <row r="9" spans="1:10" x14ac:dyDescent="0.2">
      <c r="A9" s="1" t="s">
        <v>12</v>
      </c>
      <c r="B9" s="1">
        <v>70</v>
      </c>
      <c r="C9" s="1" t="str">
        <f t="shared" si="0"/>
        <v>合格</v>
      </c>
      <c r="G9" s="11" t="s">
        <v>12</v>
      </c>
      <c r="H9" s="12">
        <v>70</v>
      </c>
      <c r="I9" s="13" t="str">
        <f>IF(テーブル1[[#This Row],[得点]]&gt;=70,"合格","不合格")</f>
        <v>合格</v>
      </c>
    </row>
    <row r="10" spans="1:10" x14ac:dyDescent="0.2">
      <c r="A10" s="5"/>
      <c r="B10" s="5"/>
      <c r="C10" s="5"/>
      <c r="G10" s="5"/>
      <c r="H10" s="5"/>
      <c r="I10" s="20"/>
    </row>
    <row r="11" spans="1:10" x14ac:dyDescent="0.2">
      <c r="C11" t="s">
        <v>35</v>
      </c>
    </row>
    <row r="12" spans="1:10" x14ac:dyDescent="0.2">
      <c r="C12" t="s">
        <v>36</v>
      </c>
      <c r="I12" s="19" t="s">
        <v>22</v>
      </c>
      <c r="J12" s="19"/>
    </row>
    <row r="13" spans="1:10" x14ac:dyDescent="0.2">
      <c r="A13" s="5" t="s">
        <v>13</v>
      </c>
      <c r="B13" s="5"/>
      <c r="C13" s="5"/>
      <c r="I13" s="6" t="s">
        <v>23</v>
      </c>
      <c r="J13" s="8" t="s">
        <v>24</v>
      </c>
    </row>
    <row r="14" spans="1:10" x14ac:dyDescent="0.2">
      <c r="A14" s="6" t="s">
        <v>14</v>
      </c>
      <c r="B14" s="7"/>
      <c r="C14" s="8" t="s">
        <v>15</v>
      </c>
      <c r="I14" s="1" t="s">
        <v>25</v>
      </c>
      <c r="J14" s="1" t="s">
        <v>30</v>
      </c>
    </row>
    <row r="15" spans="1:10" x14ac:dyDescent="0.2">
      <c r="A15" s="3" t="s">
        <v>16</v>
      </c>
      <c r="B15" s="1" t="s">
        <v>17</v>
      </c>
      <c r="C15" s="4" t="s">
        <v>18</v>
      </c>
      <c r="I15" s="1" t="s">
        <v>26</v>
      </c>
      <c r="J15" s="1" t="s">
        <v>31</v>
      </c>
    </row>
    <row r="16" spans="1:10" x14ac:dyDescent="0.2">
      <c r="A16" s="3" t="s">
        <v>19</v>
      </c>
      <c r="B16" s="1" t="s">
        <v>20</v>
      </c>
      <c r="C16" s="3" t="s">
        <v>21</v>
      </c>
      <c r="I16" s="1" t="s">
        <v>27</v>
      </c>
      <c r="J16" s="1" t="s">
        <v>32</v>
      </c>
    </row>
    <row r="17" spans="9:10" x14ac:dyDescent="0.2">
      <c r="I17" s="1" t="s">
        <v>28</v>
      </c>
      <c r="J17" s="1" t="s">
        <v>33</v>
      </c>
    </row>
    <row r="18" spans="9:10" x14ac:dyDescent="0.2">
      <c r="I18" s="1" t="s">
        <v>29</v>
      </c>
      <c r="J18" s="1" t="s">
        <v>34</v>
      </c>
    </row>
  </sheetData>
  <mergeCells count="2">
    <mergeCell ref="I12:J12"/>
    <mergeCell ref="A4:I4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2023-02-06T04:54:29Z</dcterms:modified>
</cp:coreProperties>
</file>