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ts/Documents/workspace/clongame_kingdom/src/main/resources/number/common/"/>
    </mc:Choice>
  </mc:AlternateContent>
  <bookViews>
    <workbookView xWindow="0" yWindow="460" windowWidth="25100" windowHeight="12600" activeTab="6"/>
  </bookViews>
  <sheets>
    <sheet name="国土大陆" sheetId="1" r:id="rId1"/>
    <sheet name="城池" sheetId="3" r:id="rId2"/>
    <sheet name="猎杀魔物" sheetId="2" r:id="rId3"/>
    <sheet name="邮件" sheetId="4" r:id="rId4"/>
    <sheet name="采集" sheetId="5" r:id="rId5"/>
    <sheet name="战斗" sheetId="6" r:id="rId6"/>
    <sheet name="占据点 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5" l="1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</calcChain>
</file>

<file path=xl/sharedStrings.xml><?xml version="1.0" encoding="utf-8"?>
<sst xmlns="http://schemas.openxmlformats.org/spreadsheetml/2006/main" count="254" uniqueCount="72">
  <si>
    <t>ConfigValue</t>
  </si>
  <si>
    <t>标识</t>
  </si>
  <si>
    <t>配置值</t>
  </si>
  <si>
    <t>值类型参数</t>
  </si>
  <si>
    <t>描述</t>
  </si>
  <si>
    <t>TYPE</t>
  </si>
  <si>
    <t>string</t>
  </si>
  <si>
    <t>json</t>
  </si>
  <si>
    <t>CLIENT</t>
  </si>
  <si>
    <t>id</t>
  </si>
  <si>
    <t>content</t>
  </si>
  <si>
    <t>SERVER</t>
  </si>
  <si>
    <t>LAND:EXCLUDE_SECTIONS</t>
  </si>
  <si>
    <t>[]</t>
  </si>
  <si>
    <t>Point[][]</t>
  </si>
  <si>
    <t>排除的区间</t>
  </si>
  <si>
    <t>LAND:EXCLUDE_POINTS</t>
  </si>
  <si>
    <t>Set&lt;Point&gt;</t>
  </si>
  <si>
    <t>排除的点</t>
  </si>
  <si>
    <t>LAND:MARCH_DISTANCE_LIMIT</t>
  </si>
  <si>
    <t>double</t>
  </si>
  <si>
    <t>行军距离上限</t>
  </si>
  <si>
    <t>LAND:MARCH_TYPE</t>
  </si>
  <si>
    <t>{"COLLECT":{"landViewId":10001},"ATTACK":{"landViewId":10001},"OCCUPY":{"landViewId":10001},"RESOURCES":{"landViewId":10001},"HUNTING":{"landViewId":10001},"TRANSPPORT":{"landViewId":10001},"ASSAULT_CITY":{"landViewId":10001},"ASSAULT_STRONGHOLD":{"landViewId":10001},"ASSAULT_HOLE":{"landViewId":10001}}</t>
  </si>
  <si>
    <t>Table</t>
  </si>
  <si>
    <t>行军上线</t>
  </si>
  <si>
    <t>LAND:FIGHT_BACK_DELAY</t>
  </si>
  <si>
    <t>int</t>
  </si>
  <si>
    <t>战斗延时返回(秒)</t>
  </si>
  <si>
    <t>LAND:MARCH_LINE_SPEED_SCALE</t>
  </si>
  <si>
    <t>0.04</t>
  </si>
  <si>
    <t>行军线速度</t>
  </si>
  <si>
    <t>END</t>
  </si>
  <si>
    <t>LAND:MARCH_LINE_SPEED_MAX</t>
  </si>
  <si>
    <t>25</t>
  </si>
  <si>
    <t>CITY:TRANSFER_COSTS</t>
  </si>
  <si>
    <t>[{"type":"CURRENCY","code":1,"amount":100}]</t>
  </si>
  <si>
    <t>本国传送扣费</t>
  </si>
  <si>
    <t>CITY:TRANSNATIONAL_COSTS</t>
  </si>
  <si>
    <t>跨国传送</t>
  </si>
  <si>
    <t>CITY:ASSAULT_CITY_MAIL_ID</t>
  </si>
  <si>
    <t>攻打城池邮件</t>
  </si>
  <si>
    <t>CITY:BE_ASSAULT_CITY_MAIL_ID</t>
  </si>
  <si>
    <t>被攻打城池邮件</t>
  </si>
  <si>
    <t>HUNTING:DAMAGE_ADDITION_CD</t>
  </si>
  <si>
    <t>连续攻击魔物累计的伤害加成冷却时间（单位：秒）</t>
  </si>
  <si>
    <t>HUNTING:DAMAGE_ADDITIONS</t>
  </si>
  <si>
    <t>[0,10,20,30,40,50]</t>
  </si>
  <si>
    <t>double[]</t>
  </si>
  <si>
    <t>连续攻击魔物累计的伤害加成列表（百分比）</t>
  </si>
  <si>
    <t>EMAIL:TITLE_LIMIT</t>
  </si>
  <si>
    <t>标题长度上限</t>
  </si>
  <si>
    <t>EMAIL:MESSAGE_LIMIT</t>
  </si>
  <si>
    <t>邮件信息长度上限</t>
  </si>
  <si>
    <t>EMAIL:DAY_SEND_LIMIT</t>
  </si>
  <si>
    <t>每天发件上限</t>
  </si>
  <si>
    <t>COLLECT:RESOURCE_EMAIL_TEMPLATES</t>
  </si>
  <si>
    <t>{"105005":1,"105004":1,"105003":1,"105002":1,"105001":1,"104005":1,"104004":1,"104003":1,"104002":1,"104001":1,"103005":1,"103004":1,"103003":1,"103002":1,"103001":1,"102005":1,"102004":1,"102003":1,"102002":1,"102001":1,"101005":1,"101004":1,"101003":1,"101002":1,"101001":1}</t>
  </si>
  <si>
    <t>"</t>
  </si>
  <si>
    <t>:</t>
  </si>
  <si>
    <t>,</t>
  </si>
  <si>
    <t>BATTLE:CITY_WALL_TRAP_DMG_RATIO</t>
  </si>
  <si>
    <t>城墙陷阱伤害分配比率</t>
  </si>
  <si>
    <t>BATTLE:TRAP_DMG_RATIOS</t>
  </si>
  <si>
    <t>{"SPIKEWEED":200,"ROLL_WOOD":200,"ARROW_TOWER":600}</t>
  </si>
  <si>
    <t>map</t>
  </si>
  <si>
    <t>陷阱伤害分配比率</t>
  </si>
  <si>
    <t>COLLECT:CONFLICT_ATTACKER_MAIL_ID</t>
  </si>
  <si>
    <t>COLLECT:CONFLICT_DEFENDER_MAIL_ID</t>
  </si>
  <si>
    <t>STRONG_HOLD:ASSAULT_STRONG_HOLD_MAIL_ID</t>
  </si>
  <si>
    <t>STRONG_HOLD:BE_ASSAULT_STRONG_HOLD_MAIL_ID</t>
  </si>
  <si>
    <t>END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</si>
</sst>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Abadi MT Condensed Extra Bold"/>
      <charset val="134"/>
    </font>
    <font>
      <sz val="11"/>
      <color theme="1"/>
      <name val="Abadi MT Condensed Extra Bold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6" sqref="D16"/>
    </sheetView>
  </sheetViews>
  <sheetFormatPr baseColWidth="10" defaultColWidth="8.6640625" defaultRowHeight="14" x14ac:dyDescent="0.15"/>
  <cols>
    <col min="1" max="1" width="11.33203125" customWidth="1"/>
    <col min="2" max="2" width="28.1640625" customWidth="1"/>
    <col min="3" max="4" width="14.1640625" style="9" customWidth="1"/>
    <col min="5" max="5" width="10.6640625" customWidth="1"/>
    <col min="6" max="6" width="46.33203125" customWidth="1"/>
  </cols>
  <sheetData>
    <row r="1" spans="1:6" s="1" customFormat="1" x14ac:dyDescent="0.15">
      <c r="A1" s="1" t="s">
        <v>0</v>
      </c>
      <c r="B1" s="1" t="s">
        <v>1</v>
      </c>
      <c r="C1" s="3" t="s">
        <v>2</v>
      </c>
      <c r="D1" s="3"/>
      <c r="E1" s="1" t="s">
        <v>3</v>
      </c>
      <c r="F1" s="1" t="s">
        <v>4</v>
      </c>
    </row>
    <row r="2" spans="1:6" s="1" customFormat="1" x14ac:dyDescent="0.15">
      <c r="A2" s="1" t="s">
        <v>5</v>
      </c>
      <c r="B2" s="1" t="s">
        <v>6</v>
      </c>
      <c r="C2" s="3" t="s">
        <v>6</v>
      </c>
      <c r="D2" s="3" t="s">
        <v>7</v>
      </c>
    </row>
    <row r="3" spans="1:6" s="1" customFormat="1" x14ac:dyDescent="0.15">
      <c r="A3" s="1" t="s">
        <v>8</v>
      </c>
      <c r="B3" s="1" t="s">
        <v>9</v>
      </c>
      <c r="C3" s="3"/>
      <c r="D3" s="3" t="s">
        <v>10</v>
      </c>
    </row>
    <row r="4" spans="1:6" s="1" customFormat="1" x14ac:dyDescent="0.15">
      <c r="A4" s="1" t="s">
        <v>11</v>
      </c>
      <c r="B4" s="1" t="s">
        <v>9</v>
      </c>
      <c r="C4" s="3" t="s">
        <v>10</v>
      </c>
      <c r="D4" s="3"/>
    </row>
    <row r="5" spans="1:6" ht="15" x14ac:dyDescent="0.15">
      <c r="B5" t="s">
        <v>12</v>
      </c>
      <c r="C5" s="6" t="s">
        <v>13</v>
      </c>
      <c r="D5" s="6"/>
      <c r="E5" t="s">
        <v>14</v>
      </c>
      <c r="F5" t="s">
        <v>15</v>
      </c>
    </row>
    <row r="6" spans="1:6" x14ac:dyDescent="0.15">
      <c r="B6" t="s">
        <v>16</v>
      </c>
      <c r="C6" s="9" t="s">
        <v>13</v>
      </c>
      <c r="E6" t="s">
        <v>17</v>
      </c>
      <c r="F6" t="s">
        <v>18</v>
      </c>
    </row>
    <row r="7" spans="1:6" x14ac:dyDescent="0.15">
      <c r="B7" t="s">
        <v>19</v>
      </c>
      <c r="C7" s="9">
        <v>400</v>
      </c>
      <c r="E7" t="s">
        <v>20</v>
      </c>
      <c r="F7" t="s">
        <v>21</v>
      </c>
    </row>
    <row r="8" spans="1:6" x14ac:dyDescent="0.15">
      <c r="A8" s="9"/>
      <c r="B8" s="10" t="s">
        <v>22</v>
      </c>
      <c r="D8" s="11" t="s">
        <v>23</v>
      </c>
      <c r="E8" t="s">
        <v>24</v>
      </c>
      <c r="F8" t="s">
        <v>25</v>
      </c>
    </row>
    <row r="9" spans="1:6" x14ac:dyDescent="0.15">
      <c r="B9" s="10" t="s">
        <v>26</v>
      </c>
      <c r="C9" s="9">
        <v>5</v>
      </c>
      <c r="D9" s="12">
        <v>5</v>
      </c>
      <c r="E9" t="s">
        <v>27</v>
      </c>
      <c r="F9" t="s">
        <v>28</v>
      </c>
    </row>
    <row r="10" spans="1:6" x14ac:dyDescent="0.15">
      <c r="A10" s="9"/>
      <c r="B10" s="10" t="s">
        <v>29</v>
      </c>
      <c r="D10" s="13" t="s">
        <v>30</v>
      </c>
      <c r="F10" s="10" t="s">
        <v>31</v>
      </c>
    </row>
    <row r="11" spans="1:6" x14ac:dyDescent="0.15">
      <c r="A11" s="9" t="s">
        <v>32</v>
      </c>
      <c r="B11" s="10" t="s">
        <v>33</v>
      </c>
      <c r="D11" s="13" t="s">
        <v>34</v>
      </c>
      <c r="F11" s="10" t="s">
        <v>31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zoomScalePageLayoutView="130" workbookViewId="0">
      <selection activeCell="B12" sqref="B12"/>
    </sheetView>
  </sheetViews>
  <sheetFormatPr baseColWidth="10" defaultColWidth="9" defaultRowHeight="14" x14ac:dyDescent="0.15"/>
  <cols>
    <col min="2" max="2" width="28.6640625" customWidth="1"/>
    <col min="3" max="3" width="49.1640625" customWidth="1"/>
  </cols>
  <sheetData>
    <row r="1" spans="1:5" s="1" customFormat="1" x14ac:dyDescent="0.1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s="1" customFormat="1" x14ac:dyDescent="0.15">
      <c r="A2" s="1" t="s">
        <v>5</v>
      </c>
      <c r="B2" s="1" t="s">
        <v>6</v>
      </c>
      <c r="C2" s="3" t="s">
        <v>6</v>
      </c>
    </row>
    <row r="3" spans="1:5" s="1" customFormat="1" x14ac:dyDescent="0.15">
      <c r="A3" s="1" t="s">
        <v>8</v>
      </c>
      <c r="C3" s="3"/>
    </row>
    <row r="4" spans="1:5" s="1" customFormat="1" x14ac:dyDescent="0.15">
      <c r="A4" s="1" t="s">
        <v>11</v>
      </c>
      <c r="B4" s="1" t="s">
        <v>9</v>
      </c>
      <c r="C4" s="3" t="s">
        <v>10</v>
      </c>
    </row>
    <row r="5" spans="1:5" ht="15" x14ac:dyDescent="0.2">
      <c r="A5" s="7"/>
      <c r="B5" t="s">
        <v>35</v>
      </c>
      <c r="C5" s="8" t="s">
        <v>36</v>
      </c>
      <c r="E5" t="s">
        <v>37</v>
      </c>
    </row>
    <row r="6" spans="1:5" ht="15" x14ac:dyDescent="0.2">
      <c r="A6" s="7"/>
      <c r="B6" t="s">
        <v>38</v>
      </c>
      <c r="C6" s="8" t="s">
        <v>36</v>
      </c>
      <c r="E6" t="s">
        <v>39</v>
      </c>
    </row>
    <row r="7" spans="1:5" x14ac:dyDescent="0.15">
      <c r="B7" t="s">
        <v>40</v>
      </c>
      <c r="C7">
        <v>3</v>
      </c>
      <c r="E7" t="s">
        <v>41</v>
      </c>
    </row>
    <row r="8" spans="1:5" ht="15" x14ac:dyDescent="0.2">
      <c r="A8" s="7" t="s">
        <v>32</v>
      </c>
      <c r="B8" t="s">
        <v>42</v>
      </c>
      <c r="C8">
        <v>4</v>
      </c>
      <c r="E8" t="s">
        <v>43</v>
      </c>
    </row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4"/>
    </sheetView>
  </sheetViews>
  <sheetFormatPr baseColWidth="10" defaultColWidth="9" defaultRowHeight="14" x14ac:dyDescent="0.15"/>
  <cols>
    <col min="2" max="2" width="28.1640625" customWidth="1"/>
    <col min="3" max="3" width="20.33203125" customWidth="1"/>
    <col min="4" max="4" width="10.6640625" customWidth="1"/>
    <col min="5" max="5" width="48.33203125" customWidth="1"/>
  </cols>
  <sheetData>
    <row r="1" spans="1:5" s="1" customFormat="1" x14ac:dyDescent="0.1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s="1" customFormat="1" x14ac:dyDescent="0.15">
      <c r="A2" s="1" t="s">
        <v>5</v>
      </c>
      <c r="B2" s="1" t="s">
        <v>6</v>
      </c>
      <c r="C2" s="3" t="s">
        <v>6</v>
      </c>
    </row>
    <row r="3" spans="1:5" s="1" customFormat="1" x14ac:dyDescent="0.15">
      <c r="A3" s="1" t="s">
        <v>8</v>
      </c>
      <c r="C3" s="3"/>
    </row>
    <row r="4" spans="1:5" s="1" customFormat="1" x14ac:dyDescent="0.15">
      <c r="A4" s="1" t="s">
        <v>11</v>
      </c>
      <c r="B4" s="1" t="s">
        <v>9</v>
      </c>
      <c r="C4" s="3" t="s">
        <v>10</v>
      </c>
    </row>
    <row r="5" spans="1:5" ht="15" x14ac:dyDescent="0.15">
      <c r="B5" t="s">
        <v>44</v>
      </c>
      <c r="C5" s="6">
        <v>3600</v>
      </c>
      <c r="D5" t="s">
        <v>27</v>
      </c>
      <c r="E5" t="s">
        <v>45</v>
      </c>
    </row>
    <row r="6" spans="1:5" x14ac:dyDescent="0.15">
      <c r="A6" t="s">
        <v>32</v>
      </c>
      <c r="B6" t="s">
        <v>46</v>
      </c>
      <c r="C6" t="s">
        <v>47</v>
      </c>
      <c r="D6" t="s">
        <v>48</v>
      </c>
      <c r="E6" t="s">
        <v>49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4"/>
    </sheetView>
  </sheetViews>
  <sheetFormatPr baseColWidth="10" defaultColWidth="9" defaultRowHeight="14" x14ac:dyDescent="0.15"/>
  <cols>
    <col min="2" max="2" width="22.6640625" customWidth="1"/>
    <col min="4" max="4" width="17.1640625" customWidth="1"/>
  </cols>
  <sheetData>
    <row r="1" spans="1:5" s="1" customFormat="1" x14ac:dyDescent="0.1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s="1" customFormat="1" x14ac:dyDescent="0.15">
      <c r="A2" s="1" t="s">
        <v>5</v>
      </c>
      <c r="B2" s="1" t="s">
        <v>6</v>
      </c>
      <c r="C2" s="3" t="s">
        <v>6</v>
      </c>
    </row>
    <row r="3" spans="1:5" s="1" customFormat="1" x14ac:dyDescent="0.15">
      <c r="A3" s="1" t="s">
        <v>8</v>
      </c>
      <c r="C3" s="3"/>
    </row>
    <row r="4" spans="1:5" s="1" customFormat="1" x14ac:dyDescent="0.15">
      <c r="A4" s="1" t="s">
        <v>11</v>
      </c>
      <c r="B4" s="1" t="s">
        <v>9</v>
      </c>
      <c r="C4" s="3" t="s">
        <v>10</v>
      </c>
    </row>
    <row r="5" spans="1:5" x14ac:dyDescent="0.15">
      <c r="B5" t="s">
        <v>50</v>
      </c>
      <c r="C5">
        <v>20</v>
      </c>
      <c r="D5" t="s">
        <v>51</v>
      </c>
    </row>
    <row r="6" spans="1:5" x14ac:dyDescent="0.15">
      <c r="B6" t="s">
        <v>52</v>
      </c>
      <c r="C6">
        <v>100</v>
      </c>
      <c r="D6" t="s">
        <v>53</v>
      </c>
    </row>
    <row r="7" spans="1:5" x14ac:dyDescent="0.15">
      <c r="A7" t="s">
        <v>32</v>
      </c>
      <c r="B7" t="s">
        <v>54</v>
      </c>
      <c r="C7">
        <v>100</v>
      </c>
      <c r="D7" t="s">
        <v>55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J15" sqref="J15"/>
    </sheetView>
  </sheetViews>
  <sheetFormatPr baseColWidth="10" defaultColWidth="9" defaultRowHeight="14" x14ac:dyDescent="0.15"/>
  <cols>
    <col min="2" max="2" width="36" customWidth="1"/>
    <col min="11" max="11" width="26.5" customWidth="1"/>
    <col min="13" max="14" width="11.5" customWidth="1"/>
  </cols>
  <sheetData>
    <row r="1" spans="1:20" s="1" customFormat="1" x14ac:dyDescent="0.1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20" s="1" customFormat="1" x14ac:dyDescent="0.15">
      <c r="A2" s="1" t="s">
        <v>5</v>
      </c>
      <c r="B2" s="1" t="s">
        <v>6</v>
      </c>
      <c r="C2" s="3" t="s">
        <v>6</v>
      </c>
    </row>
    <row r="3" spans="1:20" s="1" customFormat="1" x14ac:dyDescent="0.15">
      <c r="A3" s="1" t="s">
        <v>8</v>
      </c>
      <c r="C3" s="3"/>
    </row>
    <row r="4" spans="1:20" s="1" customFormat="1" x14ac:dyDescent="0.15">
      <c r="A4" s="1" t="s">
        <v>11</v>
      </c>
      <c r="B4" s="1" t="s">
        <v>9</v>
      </c>
      <c r="C4" s="3" t="s">
        <v>10</v>
      </c>
    </row>
    <row r="5" spans="1:20" x14ac:dyDescent="0.15">
      <c r="B5" t="s">
        <v>56</v>
      </c>
      <c r="C5" t="s">
        <v>57</v>
      </c>
    </row>
    <row r="6" spans="1:20" x14ac:dyDescent="0.15">
      <c r="B6" t="s">
        <v>67</v>
      </c>
      <c r="C6">
        <v>3</v>
      </c>
    </row>
    <row r="7" spans="1:20" x14ac:dyDescent="0.15">
      <c r="A7" t="s">
        <v>32</v>
      </c>
      <c r="B7" t="s">
        <v>68</v>
      </c>
      <c r="C7">
        <v>4</v>
      </c>
    </row>
    <row r="14" spans="1:20" x14ac:dyDescent="0.15">
      <c r="K14" t="str">
        <f t="shared" ref="K14:K38" si="0">N14&amp;K13</f>
        <v>"101001":1,</v>
      </c>
      <c r="N14" t="str">
        <f>CONCATENATE(P14,O14,Q14,R14,S14,T14)</f>
        <v>"101001":1,</v>
      </c>
      <c r="O14" s="4">
        <v>101001</v>
      </c>
      <c r="P14" t="s">
        <v>58</v>
      </c>
      <c r="Q14" t="s">
        <v>58</v>
      </c>
      <c r="R14" t="s">
        <v>59</v>
      </c>
      <c r="S14">
        <v>1</v>
      </c>
      <c r="T14" t="s">
        <v>60</v>
      </c>
    </row>
    <row r="15" spans="1:20" x14ac:dyDescent="0.15">
      <c r="K15" t="str">
        <f t="shared" si="0"/>
        <v>"101002":1,"101001":1,</v>
      </c>
      <c r="N15" t="str">
        <f t="shared" ref="N15:N38" si="1">CONCATENATE(P15,O15,Q15,R15,S15,T15)</f>
        <v>"101002":1,</v>
      </c>
      <c r="O15" s="4">
        <v>101002</v>
      </c>
      <c r="P15" t="s">
        <v>58</v>
      </c>
      <c r="Q15" t="s">
        <v>58</v>
      </c>
      <c r="R15" t="s">
        <v>59</v>
      </c>
      <c r="S15">
        <v>1</v>
      </c>
      <c r="T15" t="s">
        <v>60</v>
      </c>
    </row>
    <row r="16" spans="1:20" x14ac:dyDescent="0.15">
      <c r="K16" t="str">
        <f t="shared" si="0"/>
        <v>"101003":1,"101002":1,"101001":1,</v>
      </c>
      <c r="N16" t="str">
        <f t="shared" si="1"/>
        <v>"101003":1,</v>
      </c>
      <c r="O16" s="4">
        <v>101003</v>
      </c>
      <c r="P16" t="s">
        <v>58</v>
      </c>
      <c r="Q16" t="s">
        <v>58</v>
      </c>
      <c r="R16" t="s">
        <v>59</v>
      </c>
      <c r="S16">
        <v>1</v>
      </c>
      <c r="T16" t="s">
        <v>60</v>
      </c>
    </row>
    <row r="17" spans="11:20" x14ac:dyDescent="0.15">
      <c r="K17" t="str">
        <f t="shared" si="0"/>
        <v>"101004":1,"101003":1,"101002":1,"101001":1,</v>
      </c>
      <c r="N17" t="str">
        <f t="shared" si="1"/>
        <v>"101004":1,</v>
      </c>
      <c r="O17" s="4">
        <v>101004</v>
      </c>
      <c r="P17" t="s">
        <v>58</v>
      </c>
      <c r="Q17" t="s">
        <v>58</v>
      </c>
      <c r="R17" t="s">
        <v>59</v>
      </c>
      <c r="S17">
        <v>1</v>
      </c>
      <c r="T17" t="s">
        <v>60</v>
      </c>
    </row>
    <row r="18" spans="11:20" x14ac:dyDescent="0.15">
      <c r="K18" t="str">
        <f t="shared" si="0"/>
        <v>"101005":1,"101004":1,"101003":1,"101002":1,"101001":1,</v>
      </c>
      <c r="N18" t="str">
        <f t="shared" si="1"/>
        <v>"101005":1,</v>
      </c>
      <c r="O18" s="4">
        <v>101005</v>
      </c>
      <c r="P18" t="s">
        <v>58</v>
      </c>
      <c r="Q18" t="s">
        <v>58</v>
      </c>
      <c r="R18" t="s">
        <v>59</v>
      </c>
      <c r="S18">
        <v>1</v>
      </c>
      <c r="T18" t="s">
        <v>60</v>
      </c>
    </row>
    <row r="19" spans="11:20" x14ac:dyDescent="0.15">
      <c r="K19" t="str">
        <f t="shared" si="0"/>
        <v>"102001":1,"101005":1,"101004":1,"101003":1,"101002":1,"101001":1,</v>
      </c>
      <c r="N19" t="str">
        <f t="shared" si="1"/>
        <v>"102001":1,</v>
      </c>
      <c r="O19" s="4">
        <v>102001</v>
      </c>
      <c r="P19" t="s">
        <v>58</v>
      </c>
      <c r="Q19" t="s">
        <v>58</v>
      </c>
      <c r="R19" t="s">
        <v>59</v>
      </c>
      <c r="S19">
        <v>1</v>
      </c>
      <c r="T19" t="s">
        <v>60</v>
      </c>
    </row>
    <row r="20" spans="11:20" x14ac:dyDescent="0.15">
      <c r="K20" t="str">
        <f t="shared" si="0"/>
        <v>"102002":1,"102001":1,"101005":1,"101004":1,"101003":1,"101002":1,"101001":1,</v>
      </c>
      <c r="N20" t="str">
        <f t="shared" si="1"/>
        <v>"102002":1,</v>
      </c>
      <c r="O20" s="4">
        <v>102002</v>
      </c>
      <c r="P20" t="s">
        <v>58</v>
      </c>
      <c r="Q20" t="s">
        <v>58</v>
      </c>
      <c r="R20" t="s">
        <v>59</v>
      </c>
      <c r="S20">
        <v>1</v>
      </c>
      <c r="T20" t="s">
        <v>60</v>
      </c>
    </row>
    <row r="21" spans="11:20" x14ac:dyDescent="0.15">
      <c r="K21" t="str">
        <f t="shared" si="0"/>
        <v>"102003":1,"102002":1,"102001":1,"101005":1,"101004":1,"101003":1,"101002":1,"101001":1,</v>
      </c>
      <c r="N21" t="str">
        <f t="shared" si="1"/>
        <v>"102003":1,</v>
      </c>
      <c r="O21" s="4">
        <v>102003</v>
      </c>
      <c r="P21" t="s">
        <v>58</v>
      </c>
      <c r="Q21" t="s">
        <v>58</v>
      </c>
      <c r="R21" t="s">
        <v>59</v>
      </c>
      <c r="S21">
        <v>1</v>
      </c>
      <c r="T21" t="s">
        <v>60</v>
      </c>
    </row>
    <row r="22" spans="11:20" x14ac:dyDescent="0.15">
      <c r="K22" t="str">
        <f t="shared" si="0"/>
        <v>"102004":1,"102003":1,"102002":1,"102001":1,"101005":1,"101004":1,"101003":1,"101002":1,"101001":1,</v>
      </c>
      <c r="N22" t="str">
        <f t="shared" si="1"/>
        <v>"102004":1,</v>
      </c>
      <c r="O22" s="4">
        <v>102004</v>
      </c>
      <c r="P22" t="s">
        <v>58</v>
      </c>
      <c r="Q22" t="s">
        <v>58</v>
      </c>
      <c r="R22" t="s">
        <v>59</v>
      </c>
      <c r="S22">
        <v>1</v>
      </c>
      <c r="T22" t="s">
        <v>60</v>
      </c>
    </row>
    <row r="23" spans="11:20" x14ac:dyDescent="0.15">
      <c r="K23" t="str">
        <f t="shared" si="0"/>
        <v>"102005":1,"102004":1,"102003":1,"102002":1,"102001":1,"101005":1,"101004":1,"101003":1,"101002":1,"101001":1,</v>
      </c>
      <c r="N23" t="str">
        <f t="shared" si="1"/>
        <v>"102005":1,</v>
      </c>
      <c r="O23" s="4">
        <v>102005</v>
      </c>
      <c r="P23" t="s">
        <v>58</v>
      </c>
      <c r="Q23" t="s">
        <v>58</v>
      </c>
      <c r="R23" t="s">
        <v>59</v>
      </c>
      <c r="S23">
        <v>1</v>
      </c>
      <c r="T23" t="s">
        <v>60</v>
      </c>
    </row>
    <row r="24" spans="11:20" x14ac:dyDescent="0.15">
      <c r="K24" t="str">
        <f t="shared" si="0"/>
        <v>"103001":1,"102005":1,"102004":1,"102003":1,"102002":1,"102001":1,"101005":1,"101004":1,"101003":1,"101002":1,"101001":1,</v>
      </c>
      <c r="N24" t="str">
        <f t="shared" si="1"/>
        <v>"103001":1,</v>
      </c>
      <c r="O24" s="4">
        <v>103001</v>
      </c>
      <c r="P24" t="s">
        <v>58</v>
      </c>
      <c r="Q24" t="s">
        <v>58</v>
      </c>
      <c r="R24" t="s">
        <v>59</v>
      </c>
      <c r="S24">
        <v>1</v>
      </c>
      <c r="T24" t="s">
        <v>60</v>
      </c>
    </row>
    <row r="25" spans="11:20" x14ac:dyDescent="0.15">
      <c r="K25" t="str">
        <f t="shared" si="0"/>
        <v>"103002":1,"103001":1,"102005":1,"102004":1,"102003":1,"102002":1,"102001":1,"101005":1,"101004":1,"101003":1,"101002":1,"101001":1,</v>
      </c>
      <c r="N25" t="str">
        <f t="shared" si="1"/>
        <v>"103002":1,</v>
      </c>
      <c r="O25" s="4">
        <v>103002</v>
      </c>
      <c r="P25" t="s">
        <v>58</v>
      </c>
      <c r="Q25" t="s">
        <v>58</v>
      </c>
      <c r="R25" t="s">
        <v>59</v>
      </c>
      <c r="S25">
        <v>1</v>
      </c>
      <c r="T25" t="s">
        <v>60</v>
      </c>
    </row>
    <row r="26" spans="11:20" x14ac:dyDescent="0.15">
      <c r="K26" t="str">
        <f t="shared" si="0"/>
        <v>"103003":1,"103002":1,"103001":1,"102005":1,"102004":1,"102003":1,"102002":1,"102001":1,"101005":1,"101004":1,"101003":1,"101002":1,"101001":1,</v>
      </c>
      <c r="N26" t="str">
        <f t="shared" si="1"/>
        <v>"103003":1,</v>
      </c>
      <c r="O26" s="4">
        <v>103003</v>
      </c>
      <c r="P26" t="s">
        <v>58</v>
      </c>
      <c r="Q26" t="s">
        <v>58</v>
      </c>
      <c r="R26" t="s">
        <v>59</v>
      </c>
      <c r="S26">
        <v>1</v>
      </c>
      <c r="T26" t="s">
        <v>60</v>
      </c>
    </row>
    <row r="27" spans="11:20" x14ac:dyDescent="0.15">
      <c r="K27" t="str">
        <f t="shared" si="0"/>
        <v>"103004":1,"103003":1,"103002":1,"103001":1,"102005":1,"102004":1,"102003":1,"102002":1,"102001":1,"101005":1,"101004":1,"101003":1,"101002":1,"101001":1,</v>
      </c>
      <c r="N27" t="str">
        <f t="shared" si="1"/>
        <v>"103004":1,</v>
      </c>
      <c r="O27" s="4">
        <v>103004</v>
      </c>
      <c r="P27" t="s">
        <v>58</v>
      </c>
      <c r="Q27" t="s">
        <v>58</v>
      </c>
      <c r="R27" t="s">
        <v>59</v>
      </c>
      <c r="S27">
        <v>1</v>
      </c>
      <c r="T27" t="s">
        <v>60</v>
      </c>
    </row>
    <row r="28" spans="11:20" x14ac:dyDescent="0.15">
      <c r="K28" t="str">
        <f t="shared" si="0"/>
        <v>"103005":1,"103004":1,"103003":1,"103002":1,"103001":1,"102005":1,"102004":1,"102003":1,"102002":1,"102001":1,"101005":1,"101004":1,"101003":1,"101002":1,"101001":1,</v>
      </c>
      <c r="N28" t="str">
        <f t="shared" si="1"/>
        <v>"103005":1,</v>
      </c>
      <c r="O28" s="4">
        <v>103005</v>
      </c>
      <c r="P28" t="s">
        <v>58</v>
      </c>
      <c r="Q28" t="s">
        <v>58</v>
      </c>
      <c r="R28" t="s">
        <v>59</v>
      </c>
      <c r="S28">
        <v>1</v>
      </c>
      <c r="T28" t="s">
        <v>60</v>
      </c>
    </row>
    <row r="29" spans="11:20" x14ac:dyDescent="0.15">
      <c r="K29" t="str">
        <f t="shared" si="0"/>
        <v>"104001":1,"103005":1,"103004":1,"103003":1,"103002":1,"103001":1,"102005":1,"102004":1,"102003":1,"102002":1,"102001":1,"101005":1,"101004":1,"101003":1,"101002":1,"101001":1,</v>
      </c>
      <c r="N29" t="str">
        <f t="shared" si="1"/>
        <v>"104001":1,</v>
      </c>
      <c r="O29" s="4">
        <v>104001</v>
      </c>
      <c r="P29" t="s">
        <v>58</v>
      </c>
      <c r="Q29" t="s">
        <v>58</v>
      </c>
      <c r="R29" t="s">
        <v>59</v>
      </c>
      <c r="S29">
        <v>1</v>
      </c>
      <c r="T29" t="s">
        <v>60</v>
      </c>
    </row>
    <row r="30" spans="11:20" x14ac:dyDescent="0.15">
      <c r="K30" t="str">
        <f t="shared" si="0"/>
        <v>"104002":1,"104001":1,"103005":1,"103004":1,"103003":1,"103002":1,"103001":1,"102005":1,"102004":1,"102003":1,"102002":1,"102001":1,"101005":1,"101004":1,"101003":1,"101002":1,"101001":1,</v>
      </c>
      <c r="N30" t="str">
        <f t="shared" si="1"/>
        <v>"104002":1,</v>
      </c>
      <c r="O30" s="4">
        <v>104002</v>
      </c>
      <c r="P30" t="s">
        <v>58</v>
      </c>
      <c r="Q30" t="s">
        <v>58</v>
      </c>
      <c r="R30" t="s">
        <v>59</v>
      </c>
      <c r="S30">
        <v>1</v>
      </c>
      <c r="T30" t="s">
        <v>60</v>
      </c>
    </row>
    <row r="31" spans="11:20" x14ac:dyDescent="0.15">
      <c r="K31" t="str">
        <f t="shared" si="0"/>
        <v>"104003":1,"104002":1,"104001":1,"103005":1,"103004":1,"103003":1,"103002":1,"103001":1,"102005":1,"102004":1,"102003":1,"102002":1,"102001":1,"101005":1,"101004":1,"101003":1,"101002":1,"101001":1,</v>
      </c>
      <c r="N31" t="str">
        <f t="shared" si="1"/>
        <v>"104003":1,</v>
      </c>
      <c r="O31" s="4">
        <v>104003</v>
      </c>
      <c r="P31" t="s">
        <v>58</v>
      </c>
      <c r="Q31" t="s">
        <v>58</v>
      </c>
      <c r="R31" t="s">
        <v>59</v>
      </c>
      <c r="S31">
        <v>1</v>
      </c>
      <c r="T31" t="s">
        <v>60</v>
      </c>
    </row>
    <row r="32" spans="11:20" x14ac:dyDescent="0.15">
      <c r="K32" t="str">
        <f t="shared" si="0"/>
        <v>"104004":1,"104003":1,"104002":1,"104001":1,"103005":1,"103004":1,"103003":1,"103002":1,"103001":1,"102005":1,"102004":1,"102003":1,"102002":1,"102001":1,"101005":1,"101004":1,"101003":1,"101002":1,"101001":1,</v>
      </c>
      <c r="N32" t="str">
        <f t="shared" si="1"/>
        <v>"104004":1,</v>
      </c>
      <c r="O32" s="4">
        <v>104004</v>
      </c>
      <c r="P32" t="s">
        <v>58</v>
      </c>
      <c r="Q32" t="s">
        <v>58</v>
      </c>
      <c r="R32" t="s">
        <v>59</v>
      </c>
      <c r="S32">
        <v>1</v>
      </c>
      <c r="T32" t="s">
        <v>60</v>
      </c>
    </row>
    <row r="33" spans="11:20" x14ac:dyDescent="0.15">
      <c r="K33" t="str">
        <f t="shared" si="0"/>
        <v>"104005":1,"104004":1,"104003":1,"104002":1,"104001":1,"103005":1,"103004":1,"103003":1,"103002":1,"103001":1,"102005":1,"102004":1,"102003":1,"102002":1,"102001":1,"101005":1,"101004":1,"101003":1,"101002":1,"101001":1,</v>
      </c>
      <c r="N33" t="str">
        <f t="shared" si="1"/>
        <v>"104005":1,</v>
      </c>
      <c r="O33" s="4">
        <v>104005</v>
      </c>
      <c r="P33" t="s">
        <v>58</v>
      </c>
      <c r="Q33" t="s">
        <v>58</v>
      </c>
      <c r="R33" t="s">
        <v>59</v>
      </c>
      <c r="S33">
        <v>1</v>
      </c>
      <c r="T33" t="s">
        <v>60</v>
      </c>
    </row>
    <row r="34" spans="11:20" x14ac:dyDescent="0.15">
      <c r="K34" t="str">
        <f t="shared" si="0"/>
        <v>"105001":1,"104005":1,"104004":1,"104003":1,"104002":1,"104001":1,"103005":1,"103004":1,"103003":1,"103002":1,"103001":1,"102005":1,"102004":1,"102003":1,"102002":1,"102001":1,"101005":1,"101004":1,"101003":1,"101002":1,"101001":1,</v>
      </c>
      <c r="N34" t="str">
        <f t="shared" si="1"/>
        <v>"105001":1,</v>
      </c>
      <c r="O34" s="5">
        <v>105001</v>
      </c>
      <c r="P34" t="s">
        <v>58</v>
      </c>
      <c r="Q34" t="s">
        <v>58</v>
      </c>
      <c r="R34" t="s">
        <v>59</v>
      </c>
      <c r="S34">
        <v>1</v>
      </c>
      <c r="T34" t="s">
        <v>60</v>
      </c>
    </row>
    <row r="35" spans="11:20" x14ac:dyDescent="0.15">
      <c r="K35" t="str">
        <f t="shared" si="0"/>
        <v>"105002":1,"105001":1,"104005":1,"104004":1,"104003":1,"104002":1,"104001":1,"103005":1,"103004":1,"103003":1,"103002":1,"103001":1,"102005":1,"102004":1,"102003":1,"102002":1,"102001":1,"101005":1,"101004":1,"101003":1,"101002":1,"101001":1,</v>
      </c>
      <c r="N35" t="str">
        <f t="shared" si="1"/>
        <v>"105002":1,</v>
      </c>
      <c r="O35" s="5">
        <v>105002</v>
      </c>
      <c r="P35" t="s">
        <v>58</v>
      </c>
      <c r="Q35" t="s">
        <v>58</v>
      </c>
      <c r="R35" t="s">
        <v>59</v>
      </c>
      <c r="S35">
        <v>1</v>
      </c>
      <c r="T35" t="s">
        <v>60</v>
      </c>
    </row>
    <row r="36" spans="11:20" x14ac:dyDescent="0.15">
      <c r="K36" t="str">
        <f t="shared" si="0"/>
        <v>"105003":1,"105002":1,"105001":1,"104005":1,"104004":1,"104003":1,"104002":1,"104001":1,"103005":1,"103004":1,"103003":1,"103002":1,"103001":1,"102005":1,"102004":1,"102003":1,"102002":1,"102001":1,"101005":1,"101004":1,"101003":1,"101002":1,"101001":1,</v>
      </c>
      <c r="N36" t="str">
        <f t="shared" si="1"/>
        <v>"105003":1,</v>
      </c>
      <c r="O36" s="5">
        <v>105003</v>
      </c>
      <c r="P36" t="s">
        <v>58</v>
      </c>
      <c r="Q36" t="s">
        <v>58</v>
      </c>
      <c r="R36" t="s">
        <v>59</v>
      </c>
      <c r="S36">
        <v>1</v>
      </c>
      <c r="T36" t="s">
        <v>60</v>
      </c>
    </row>
    <row r="37" spans="11:20" x14ac:dyDescent="0.15">
      <c r="K37" t="str">
        <f t="shared" si="0"/>
        <v>"105004":1,"105003":1,"105002":1,"105001":1,"104005":1,"104004":1,"104003":1,"104002":1,"104001":1,"103005":1,"103004":1,"103003":1,"103002":1,"103001":1,"102005":1,"102004":1,"102003":1,"102002":1,"102001":1,"101005":1,"101004":1,"101003":1,"101002":1,"101001":1,</v>
      </c>
      <c r="N37" t="str">
        <f t="shared" si="1"/>
        <v>"105004":1,</v>
      </c>
      <c r="O37" s="5">
        <v>105004</v>
      </c>
      <c r="P37" t="s">
        <v>58</v>
      </c>
      <c r="Q37" t="s">
        <v>58</v>
      </c>
      <c r="R37" t="s">
        <v>59</v>
      </c>
      <c r="S37">
        <v>1</v>
      </c>
      <c r="T37" t="s">
        <v>60</v>
      </c>
    </row>
    <row r="38" spans="11:20" x14ac:dyDescent="0.15">
      <c r="K38" t="str">
        <f t="shared" si="0"/>
        <v>"105005":1,"105004":1,"105003":1,"105002":1,"105001":1,"104005":1,"104004":1,"104003":1,"104002":1,"104001":1,"103005":1,"103004":1,"103003":1,"103002":1,"103001":1,"102005":1,"102004":1,"102003":1,"102002":1,"102001":1,"101005":1,"101004":1,"101003":1,"101002":1,"101001":1,</v>
      </c>
      <c r="N38" t="str">
        <f t="shared" si="1"/>
        <v>"105005":1,</v>
      </c>
      <c r="O38" s="5">
        <v>105005</v>
      </c>
      <c r="P38" t="s">
        <v>58</v>
      </c>
      <c r="Q38" t="s">
        <v>58</v>
      </c>
      <c r="R38" t="s">
        <v>59</v>
      </c>
      <c r="S38">
        <v>1</v>
      </c>
      <c r="T38" t="s">
        <v>60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4"/>
    </sheetView>
  </sheetViews>
  <sheetFormatPr baseColWidth="10" defaultColWidth="9" defaultRowHeight="14" x14ac:dyDescent="0.15"/>
  <cols>
    <col min="1" max="1" width="12.6640625" customWidth="1"/>
    <col min="2" max="2" width="34.83203125" customWidth="1"/>
    <col min="3" max="3" width="57.1640625" style="2" customWidth="1"/>
    <col min="4" max="4" width="10.83203125" customWidth="1"/>
    <col min="5" max="5" width="21.1640625" customWidth="1"/>
  </cols>
  <sheetData>
    <row r="1" spans="1:5" s="1" customFormat="1" x14ac:dyDescent="0.1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s="1" customFormat="1" x14ac:dyDescent="0.15">
      <c r="A2" s="1" t="s">
        <v>5</v>
      </c>
      <c r="B2" s="1" t="s">
        <v>6</v>
      </c>
      <c r="C2" s="3" t="s">
        <v>6</v>
      </c>
    </row>
    <row r="3" spans="1:5" s="1" customFormat="1" x14ac:dyDescent="0.15">
      <c r="A3" s="1" t="s">
        <v>8</v>
      </c>
      <c r="C3" s="3"/>
    </row>
    <row r="4" spans="1:5" s="1" customFormat="1" x14ac:dyDescent="0.15">
      <c r="A4" s="1" t="s">
        <v>11</v>
      </c>
      <c r="B4" s="1" t="s">
        <v>9</v>
      </c>
      <c r="C4" s="3" t="s">
        <v>10</v>
      </c>
    </row>
    <row r="5" spans="1:5" x14ac:dyDescent="0.15">
      <c r="B5" t="s">
        <v>61</v>
      </c>
      <c r="C5" s="2">
        <v>500</v>
      </c>
      <c r="D5" t="s">
        <v>27</v>
      </c>
      <c r="E5" t="s">
        <v>62</v>
      </c>
    </row>
    <row r="6" spans="1:5" x14ac:dyDescent="0.15">
      <c r="A6" t="s">
        <v>32</v>
      </c>
      <c r="B6" t="s">
        <v>63</v>
      </c>
      <c r="C6" s="2" t="s">
        <v>64</v>
      </c>
      <c r="D6" t="s">
        <v>65</v>
      </c>
      <c r="E6" t="s">
        <v>66</v>
      </c>
    </row>
  </sheetData>
  <phoneticPr fontId="7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9" sqref="F9"/>
    </sheetView>
  </sheetViews>
  <sheetFormatPr baseColWidth="10" defaultRowHeight="14" x14ac:dyDescent="0.15"/>
  <cols>
    <col min="2" max="2" width="40" bestFit="1" customWidth="1"/>
  </cols>
  <sheetData>
    <row r="1" spans="1:5" s="1" customFormat="1" x14ac:dyDescent="0.1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s="1" customFormat="1" x14ac:dyDescent="0.15">
      <c r="A2" s="1" t="s">
        <v>5</v>
      </c>
      <c r="B2" s="1" t="s">
        <v>6</v>
      </c>
      <c r="C2" s="3" t="s">
        <v>6</v>
      </c>
    </row>
    <row r="3" spans="1:5" s="1" customFormat="1" x14ac:dyDescent="0.15">
      <c r="A3" s="1" t="s">
        <v>8</v>
      </c>
      <c r="C3" s="3"/>
    </row>
    <row r="4" spans="1:5" s="1" customFormat="1" x14ac:dyDescent="0.15">
      <c r="A4" s="1" t="s">
        <v>11</v>
      </c>
      <c r="B4" s="1" t="s">
        <v>9</v>
      </c>
      <c r="C4" s="3" t="s">
        <v>10</v>
      </c>
    </row>
    <row r="5" spans="1:5" x14ac:dyDescent="0.15">
      <c r="B5" t="s">
        <v>69</v>
      </c>
      <c r="C5">
        <v>3</v>
      </c>
    </row>
    <row r="6" spans="1:5" ht="15" x14ac:dyDescent="0.2">
      <c r="A6" s="7" t="s">
        <v>71</v>
      </c>
      <c r="B6" t="s">
        <v>70</v>
      </c>
      <c r="C6">
        <v>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国土大陆</vt:lpstr>
      <vt:lpstr>城池</vt:lpstr>
      <vt:lpstr>猎杀魔物</vt:lpstr>
      <vt:lpstr>邮件</vt:lpstr>
      <vt:lpstr>采集</vt:lpstr>
      <vt:lpstr>战斗</vt:lpstr>
      <vt:lpstr>占据点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2015-09-15T10:17:00Z</dcterms:created>
  <dcterms:modified xsi:type="dcterms:W3CDTF">2018-01-02T02:07:59Z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